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<sst xmlns="http://schemas.openxmlformats.org/spreadsheetml/2006/main" count="2995" uniqueCount="669">
  <si>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</si>
  <si>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</si>
  <si>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</si>
  <si>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</si>
  <si>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</si>
  <si>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</si>
  <si>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</si>
  <si>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</si>
  <si>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</si>
  <si>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</si>
  <si>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</si>
  <si>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</si>
  <si>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</si>
  <si>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</si>
  <si>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</si>
  <si>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</si>
  <si>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</si>
  <si>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</si>
  <si>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</si>
  <si>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</si>
  <si>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</si>
  <si>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</si>
  <si>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</si>
  <si>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</si>
  <si>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</si>
  <si>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</si>
  <si>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</si>
  <si>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</si>
  <si>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</si>
  <si>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</si>
  <si>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</si>
  <si>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</si>
  <si>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</si>
  <si>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</si>
  <si>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</si>
  <si>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</si>
  <si>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</si>
  <si>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</si>
  <si>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</si>
  <si>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</si>
  <si>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</si>
  <si>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</si>
  <si>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</si>
  <si>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</si>
  <si>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</si>
  <si>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</si>
  <si>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</si>
  <si>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</si>
  <si>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</si>
  <si>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</si>
  <si>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</si>
  <si>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</si>
  <si>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</si>
  <si>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</si>
  <si>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</si>
  <si>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</si>
  <si>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</si>
  <si>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</si>
  <si>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</si>
  <si>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</si>
  <si>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</si>
  <si>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</si>
  <si>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</si>
  <si>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</si>
  <si>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</si>
  <si>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</si>
  <si>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</si>
  <si>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</si>
  <si>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</si>
  <si>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</si>
  <si>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</si>
  <si>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</si>
  <si>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</si>
  <si>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</si>
  <si>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</si>
  <si>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</si>
  <si>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</si>
  <si>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</si>
  <si>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</si>
  <si>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</si>
  <si>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</si>
  <si>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</si>
  <si>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</si>
  <si>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</si>
  <si>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</si>
  <si>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</si>
  <si>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</si>
  <si>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</si>
  <si>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</si>
  <si>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</si>
  <si>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</si>
  <si>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</si>
  <si>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</si>
  <si>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</si>
  <si>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</si>
  <si>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</si>
  <si>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</si>
  <si>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</si>
  <si>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</si>
  <si>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</si>
  <si>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</si>
  <si>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</si>
  <si>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</si>
  <si>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</si>
  <si>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</si>
  <si>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</si>
  <si>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</si>
  <si>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</si>
  <si>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</si>
  <si>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</si>
  <si>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</si>
  <si>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</si>
  <si>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</si>
  <si>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</si>
  <si>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</si>
  <si>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</si>
  <si>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</si>
  <si>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</si>
  <si>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</si>
  <si>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</si>
  <si>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</si>
  <si>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</si>
  <si>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</si>
  <si>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</si>
  <si>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</si>
  <si>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</si>
  <si>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</si>
  <si>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</si>
  <si>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</si>
  <si>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</si>
  <si>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</si>
  <si>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</si>
  <si>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</si>
  <si>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</si>
  <si>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</si>
  <si>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</si>
  <si>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</si>
  <si>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</si>
  <si>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</si>
  <si>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</si>
  <si>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</si>
  <si>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</si>
  <si>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</si>
  <si>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</si>
  <si>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</si>
  <si>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</si>
  <si>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</si>
  <si>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</si>
  <si>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</si>
  <si>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</si>
  <si>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</si>
  <si>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</si>
  <si>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</si>
  <si>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</si>
  <si>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</si>
  <si>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</si>
  <si>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</si>
  <si>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</si>
  <si>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</si>
  <si>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</si>
  <si>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</si>
  <si>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</si>
  <si>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</si>
  <si>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</si>
  <si>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</si>
  <si>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</si>
  <si>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</si>
  <si>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</si>
  <si>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</si>
  <si>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</si>
  <si>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</si>
  <si>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</si>
  <si>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</si>
  <si>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</si>
  <si>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</si>
  <si>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</si>
  <si>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</si>
  <si>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</si>
  <si>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</si>
  <si>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</si>
  <si>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</si>
  <si>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</si>
  <si>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</si>
  <si>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</si>
  <si>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</si>
  <si>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</si>
  <si>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</si>
  <si>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</si>
  <si>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</si>
  <si>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</si>
  <si>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</si>
  <si>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</si>
  <si>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</si>
  <si>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</si>
  <si>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</si>
  <si>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</si>
  <si>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</si>
  <si>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</si>
  <si>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</si>
  <si>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</si>
  <si>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</si>
  <si>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</si>
  <si>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</si>
  <si>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</si>
  <si>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</si>
  <si>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</si>
  <si>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</si>
  <si>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</si>
  <si>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</si>
  <si>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</si>
  <si>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</si>
  <si>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</si>
  <si>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</si>
  <si>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</si>
  <si>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</si>
  <si>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</si>
  <si>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</si>
  <si>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</si>
  <si>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</si>
  <si>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</si>
  <si>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</si>
  <si>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</si>
  <si>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</si>
  <si>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</si>
  <si>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</si>
  <si>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</si>
  <si>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</si>
  <si>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</si>
  <si>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</si>
  <si>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</si>
  <si>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</si>
  <si>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</si>
  <si>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</si>
  <si>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</si>
  <si>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</si>
  <si>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</si>
  <si>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</si>
  <si>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</si>
  <si>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</si>
  <si>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</si>
  <si>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</si>
  <si>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</si>
  <si>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</si>
  <si>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</si>
  <si>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</si>
  <si>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</si>
  <si>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</si>
  <si>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</si>
  <si>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</si>
  <si>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</si>
  <si>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</si>
  <si>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</si>
  <si>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</si>
  <si>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</si>
  <si>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</si>
  <si>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</si>
  <si>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</si>
  <si>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</si>
  <si>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</si>
  <si>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</si>
  <si>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</si>
  <si>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</si>
  <si>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</si>
  <si>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</si>
  <si>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</si>
  <si>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</si>
  <si>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</si>
  <si>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</si>
  <si>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</si>
  <si>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</si>
  <si>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</si>
  <si>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</si>
  <si>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</si>
  <si>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</si>
  <si>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</si>
  <si>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</si>
  <si>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</si>
  <si>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</si>
  <si>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</si>
  <si>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</si>
  <si>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</si>
  <si>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</si>
  <si>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</si>
  <si>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</si>
  <si>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</si>
  <si>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</si>
  <si>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</si>
  <si>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</si>
  <si>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</si>
  <si>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</si>
  <si>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</si>
  <si>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</si>
  <si>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</si>
  <si>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</si>
  <si>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</si>
  <si>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</si>
  <si>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</si>
  <si>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</si>
  <si>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</si>
  <si>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</si>
  <si>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</si>
  <si>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</si>
  <si>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</si>
  <si>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</si>
  <si>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</si>
  <si>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</si>
  <si>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</si>
  <si>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</si>
  <si>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</si>
  <si>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</si>
  <si>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</si>
  <si>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</si>
  <si>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</si>
  <si>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</si>
  <si>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</si>
  <si>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</si>
  <si>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</si>
  <si>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</si>
  <si>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</si>
  <si>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</si>
  <si>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</si>
  <si>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</si>
  <si>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</si>
  <si>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</si>
  <si>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</si>
  <si>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</si>
  <si>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</si>
  <si>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</si>
  <si>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</si>
  <si>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</si>
  <si>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</si>
  <si>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</si>
  <si>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</si>
  <si>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</si>
  <si>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</si>
  <si>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</si>
  <si>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</si>
  <si>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</si>
  <si>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</si>
  <si>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</si>
  <si>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</si>
  <si>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</si>
  <si>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</si>
  <si>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</si>
  <si>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</si>
  <si>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</si>
  <si>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</si>
  <si>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</si>
  <si>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</si>
  <si>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</si>
  <si>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</si>
  <si>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</si>
  <si>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</si>
  <si>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</si>
  <si>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</si>
  <si>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</si>
  <si>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</si>
  <si>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</si>
  <si>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</si>
  <si>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</si>
  <si>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</si>
  <si>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</si>
  <si>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</si>
  <si>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</si>
  <si>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</si>
  <si>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</si>
  <si>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</si>
  <si>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</si>
  <si>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</si>
  <si>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</si>
  <si>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</si>
  <si>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</si>
  <si>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</si>
  <si>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</si>
  <si>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</si>
  <si>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</si>
  <si>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</si>
  <si>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</si>
  <si>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</si>
  <si>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</si>
  <si>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</si>
  <si>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</si>
  <si>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</si>
  <si>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</si>
  <si>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</si>
  <si>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</si>
  <si>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</si>
  <si>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</si>
  <si>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</si>
  <si>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</si>
  <si>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</si>
  <si>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</si>
  <si>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</si>
  <si>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</si>
  <si>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</si>
  <si>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</si>
  <si>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</si>
  <si>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</si>
  <si>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</si>
  <si>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</si>
  <si>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</si>
  <si>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</si>
  <si>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</si>
  <si>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</si>
  <si>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</si>
  <si>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</si>
  <si>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</si>
  <si>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</si>
  <si>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</si>
  <si>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</si>
  <si>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</si>
  <si>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</si>
  <si>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</si>
  <si>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</si>
  <si>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</si>
  <si>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</si>
  <si>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</si>
  <si>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</si>
  <si>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</si>
  <si>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</si>
  <si>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</si>
  <si>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</si>
  <si>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</si>
  <si>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</si>
  <si>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</si>
  <si>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</si>
  <si>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</si>
  <si>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</si>
  <si>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</si>
  <si>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</si>
  <si>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</si>
  <si>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</si>
  <si>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</si>
  <si>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</si>
  <si>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</si>
  <si>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</si>
  <si>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</si>
  <si>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</si>
  <si>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</si>
  <si>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</si>
  <si>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</si>
  <si>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</si>
  <si>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</si>
  <si>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</si>
  <si>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</si>
  <si>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</si>
  <si>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</si>
  <si>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</si>
  <si>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</si>
  <si>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</si>
  <si>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</si>
  <si>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</si>
  <si>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</si>
  <si>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</si>
  <si>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</si>
  <si>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</si>
  <si>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</si>
  <si>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</si>
  <si>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</si>
  <si>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</si>
  <si>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</si>
  <si>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</si>
  <si>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</si>
  <si>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</si>
  <si>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</si>
  <si>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</si>
  <si>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</si>
  <si>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</si>
  <si>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</si>
  <si>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</si>
  <si>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</si>
  <si>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</si>
  <si>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</si>
  <si>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</si>
  <si>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</si>
  <si>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</si>
  <si>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</si>
  <si>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</si>
  <si>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</si>
  <si>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</si>
  <si>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</si>
  <si>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</si>
  <si>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</si>
  <si>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</si>
  <si>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</si>
  <si>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</si>
  <si>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</si>
  <si>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</si>
  <si>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</si>
  <si>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</si>
  <si>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</si>
  <si>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</si>
  <si>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</si>
  <si>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</si>
  <si>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</si>
  <si>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</si>
  <si>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</si>
  <si>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</si>
  <si>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</si>
  <si>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</si>
  <si>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</si>
  <si>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</si>
  <si>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</si>
  <si>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</si>
  <si>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</si>
  <si>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</si>
  <si>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</si>
  <si>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</si>
  <si>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</si>
  <si>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</si>
  <si>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</si>
  <si>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</si>
  <si>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</si>
  <si>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</si>
  <si>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</si>
  <si>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</si>
  <si>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</si>
  <si>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</si>
  <si>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</si>
  <si>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</si>
  <si>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</si>
  <si>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</si>
  <si>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</si>
  <si>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</si>
  <si>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</si>
  <si>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</si>
  <si>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</si>
  <si>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</si>
  <si>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</si>
  <si>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</si>
  <si>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</si>
  <si>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</si>
  <si>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</si>
  <si>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</si>
  <si>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</si>
  <si>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</si>
  <si>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</si>
  <si>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</si>
  <si>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</si>
  <si>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</si>
  <si>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</si>
  <si>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</si>
  <si>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</si>
  <si>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</si>
  <si>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</si>
  <si>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</si>
  <si>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</si>
  <si>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</si>
  <si>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</si>
  <si>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</si>
  <si>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</si>
  <si>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地域医療計画課救急・周産期医療等対策室</t>
  </si>
  <si>
    <t>第11次へき地保健医療計画
へき地保健医療対策等実施要綱</t>
  </si>
  <si>
    <t>　都道府県単位で「へき地医療支援機構」を設置し、へき地診療所及び過疎地域等特定診療所並びに医師配置標準の特例措置の許可を受けた病院からの代診医の派遣要請等広域的なへき地医療支援事業の企画・調整等を行い、へき地医療対策の各種事業を円滑かつ効率的に実施することを目的とする。　
　また、全国の機構が参加して、国や他の都道府県並びに有識者と取組に関する情報交換等を行う機会を設け、へき地保健医療対策の質の向上を図る。</t>
  </si>
  <si>
    <t>・　へき地医療拠点病院等への医療従事者の派遣要請に関すること。
・　へき地医療拠点病院における医師・歯科医師等派遣登録業務、当該人材のへき地診療所等及び特例措置許可病院への派遣業務に係る指導・調整に関すること。
・　へき地医療拠点病院における巡回診療の実施に関すること。
・　へき地診療所等への医師の派遣（へき地診療所等の医師の休暇時等における代替医師の派遣を含む。）の実施及び当該事業に必要なドクタープールの運営に関すること。
・　へき地従事者に対する研修計画・プログラム作成、キャリア形成推進に関すること。
補助率：1/2　　補助対象：都道府県</t>
    <phoneticPr fontId="5"/>
  </si>
  <si>
    <t>○</t>
  </si>
  <si>
    <t>-</t>
  </si>
  <si>
    <t>-</t>
    <phoneticPr fontId="5"/>
  </si>
  <si>
    <t>-</t>
    <phoneticPr fontId="5"/>
  </si>
  <si>
    <t>-</t>
    <phoneticPr fontId="5"/>
  </si>
  <si>
    <t>医療施設運営費等補助金</t>
  </si>
  <si>
    <t>諸謝金</t>
  </si>
  <si>
    <t>委員等旅費</t>
  </si>
  <si>
    <t>庁費</t>
  </si>
  <si>
    <t>無医地区等における巡回診療等の実施回数を前年度以上にする</t>
    <rPh sb="0" eb="2">
      <t>ムイ</t>
    </rPh>
    <rPh sb="2" eb="4">
      <t>チク</t>
    </rPh>
    <rPh sb="4" eb="5">
      <t>トウ</t>
    </rPh>
    <rPh sb="9" eb="11">
      <t>ジュンカイ</t>
    </rPh>
    <rPh sb="11" eb="13">
      <t>シンリョウ</t>
    </rPh>
    <rPh sb="13" eb="14">
      <t>トウ</t>
    </rPh>
    <rPh sb="15" eb="17">
      <t>ジッシ</t>
    </rPh>
    <rPh sb="17" eb="19">
      <t>カイスウ</t>
    </rPh>
    <rPh sb="20" eb="23">
      <t>ゼンネンド</t>
    </rPh>
    <rPh sb="23" eb="25">
      <t>イジョウ</t>
    </rPh>
    <phoneticPr fontId="5"/>
  </si>
  <si>
    <t>無医地区等における巡回診療等の実施回数</t>
    <rPh sb="0" eb="2">
      <t>ムイ</t>
    </rPh>
    <rPh sb="2" eb="4">
      <t>チク</t>
    </rPh>
    <rPh sb="4" eb="5">
      <t>トウ</t>
    </rPh>
    <rPh sb="9" eb="11">
      <t>ジュンカイ</t>
    </rPh>
    <rPh sb="11" eb="13">
      <t>シンリョウ</t>
    </rPh>
    <rPh sb="13" eb="14">
      <t>トウ</t>
    </rPh>
    <rPh sb="15" eb="17">
      <t>ジッシ</t>
    </rPh>
    <rPh sb="17" eb="19">
      <t>カイスウ</t>
    </rPh>
    <phoneticPr fontId="5"/>
  </si>
  <si>
    <t>へき地医療現況調査（厚生労働省）</t>
    <rPh sb="2" eb="3">
      <t>チ</t>
    </rPh>
    <rPh sb="3" eb="5">
      <t>イリョウ</t>
    </rPh>
    <rPh sb="5" eb="7">
      <t>ゲンキョウ</t>
    </rPh>
    <rPh sb="7" eb="9">
      <t>チョウサ</t>
    </rPh>
    <rPh sb="10" eb="12">
      <t>コウセイ</t>
    </rPh>
    <rPh sb="12" eb="15">
      <t>ロウドウショウ</t>
    </rPh>
    <phoneticPr fontId="5"/>
  </si>
  <si>
    <t>回</t>
    <rPh sb="0" eb="1">
      <t>カイ</t>
    </rPh>
    <phoneticPr fontId="5"/>
  </si>
  <si>
    <t>補助件数</t>
    <rPh sb="0" eb="2">
      <t>ホジョ</t>
    </rPh>
    <rPh sb="2" eb="4">
      <t>ケンスウ</t>
    </rPh>
    <phoneticPr fontId="5"/>
  </si>
  <si>
    <t>件</t>
    <rPh sb="0" eb="1">
      <t>ケン</t>
    </rPh>
    <phoneticPr fontId="5"/>
  </si>
  <si>
    <t>へき地医療支援機構等連絡会議開催回数</t>
    <rPh sb="3" eb="5">
      <t>イリョウ</t>
    </rPh>
    <rPh sb="5" eb="7">
      <t>シエン</t>
    </rPh>
    <rPh sb="7" eb="9">
      <t>キコウ</t>
    </rPh>
    <rPh sb="9" eb="10">
      <t>トウ</t>
    </rPh>
    <rPh sb="10" eb="12">
      <t>レンラク</t>
    </rPh>
    <rPh sb="12" eb="14">
      <t>カイギ</t>
    </rPh>
    <rPh sb="14" eb="16">
      <t>カイサイ</t>
    </rPh>
    <rPh sb="16" eb="18">
      <t>カイスウ</t>
    </rPh>
    <phoneticPr fontId="5"/>
  </si>
  <si>
    <t>執行額／補助件数　　　　　　　　　　　　　　</t>
    <rPh sb="0" eb="2">
      <t>シッコウ</t>
    </rPh>
    <rPh sb="2" eb="3">
      <t>ガク</t>
    </rPh>
    <rPh sb="4" eb="6">
      <t>ホジョ</t>
    </rPh>
    <rPh sb="6" eb="8">
      <t>ケンスウ</t>
    </rPh>
    <phoneticPr fontId="5"/>
  </si>
  <si>
    <t>225/34</t>
    <phoneticPr fontId="5"/>
  </si>
  <si>
    <t>227/34</t>
    <phoneticPr fontId="5"/>
  </si>
  <si>
    <t>百万円</t>
    <rPh sb="0" eb="3">
      <t>ヒャクマンエン</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</si>
  <si>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</si>
  <si>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</si>
  <si>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成果目標である巡回診療件数を増加させることが、へき地における住民の医療確保に直結することから、地域における医療提供体制の確保をより一層促進できる。</t>
    <rPh sb="0" eb="2">
      <t>セイカ</t>
    </rPh>
    <rPh sb="2" eb="4">
      <t>モクヒョウ</t>
    </rPh>
    <rPh sb="7" eb="9">
      <t>ジュンカイ</t>
    </rPh>
    <rPh sb="9" eb="11">
      <t>シンリョウ</t>
    </rPh>
    <rPh sb="11" eb="13">
      <t>ケンスウ</t>
    </rPh>
    <rPh sb="14" eb="16">
      <t>ゾウカ</t>
    </rPh>
    <rPh sb="25" eb="26">
      <t>チ</t>
    </rPh>
    <rPh sb="30" eb="32">
      <t>ジュウミン</t>
    </rPh>
    <rPh sb="33" eb="35">
      <t>イリョウ</t>
    </rPh>
    <rPh sb="35" eb="37">
      <t>カクホ</t>
    </rPh>
    <rPh sb="38" eb="40">
      <t>チョッケツ</t>
    </rPh>
    <rPh sb="47" eb="49">
      <t>チイキ</t>
    </rPh>
    <rPh sb="53" eb="55">
      <t>イリョウ</t>
    </rPh>
    <rPh sb="55" eb="57">
      <t>テイキョウ</t>
    </rPh>
    <rPh sb="57" eb="59">
      <t>タイセイ</t>
    </rPh>
    <rPh sb="60" eb="62">
      <t>カクホ</t>
    </rPh>
    <rPh sb="65" eb="67">
      <t>イッソウ</t>
    </rPh>
    <rPh sb="67" eb="69">
      <t>ソクシン</t>
    </rPh>
    <phoneticPr fontId="5"/>
  </si>
  <si>
    <t>26</t>
    <phoneticPr fontId="5"/>
  </si>
  <si>
    <t>25</t>
    <phoneticPr fontId="5"/>
  </si>
  <si>
    <t>5</t>
    <phoneticPr fontId="5"/>
  </si>
  <si>
    <t>5</t>
    <phoneticPr fontId="5"/>
  </si>
  <si>
    <t>4</t>
    <phoneticPr fontId="5"/>
  </si>
  <si>
    <t>4</t>
    <phoneticPr fontId="5"/>
  </si>
  <si>
    <t>へき地における医療提供体制整備の支援</t>
    <phoneticPr fontId="5"/>
  </si>
  <si>
    <t>-</t>
    <phoneticPr fontId="5"/>
  </si>
  <si>
    <t>室長：徳本　史郎</t>
    <rPh sb="0" eb="2">
      <t>シツチョウ</t>
    </rPh>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</si>
  <si>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</si>
  <si>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</si>
  <si>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</si>
  <si>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</si>
  <si>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</si>
  <si>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</si>
  <si>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</si>
  <si>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</si>
  <si>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</si>
  <si>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</si>
  <si>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</si>
  <si>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</si>
  <si>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</si>
  <si>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</si>
  <si>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</si>
  <si>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未だ無医地区等が多く存在しており、国費を投入しなければそういった地域の住民へ医療の提供が行われない。</t>
    <phoneticPr fontId="5"/>
  </si>
  <si>
    <t>都道府県・地域間の医療格差是正の観点から、引き続き国が実施すべき事業である。</t>
    <phoneticPr fontId="5"/>
  </si>
  <si>
    <t>未だ無医地区等が多く存在しており、無医地区等における巡回診療等の実施回数を増やす等の政策目的達成に向けて、優先度の高い事業である。</t>
    <phoneticPr fontId="5"/>
  </si>
  <si>
    <t>‐</t>
  </si>
  <si>
    <t>無</t>
  </si>
  <si>
    <t>受益者も応分の負担をしており妥当である。</t>
    <phoneticPr fontId="5"/>
  </si>
  <si>
    <t>事業実施に必要な補助基準額の設定を行っている。</t>
    <phoneticPr fontId="5"/>
  </si>
  <si>
    <t>○</t>
    <phoneticPr fontId="5"/>
  </si>
  <si>
    <t>当該事業は都道府県への直接補助事業である。</t>
    <phoneticPr fontId="5"/>
  </si>
  <si>
    <t>補助対象がへき地に対する各種対策の運営費であるため、費目・使途が事業目的に即し、真に必要なものに限定されている。</t>
    <phoneticPr fontId="5"/>
  </si>
  <si>
    <t>本事業はへき地医療支援機構の運営費であり各都道府県において、代診等のへき地医療の需要などがある程度年度によって増減する。平成28年度においては執行率が9割弱であり、適正な範囲であるといえる。</t>
    <phoneticPr fontId="5"/>
  </si>
  <si>
    <t>－</t>
    <phoneticPr fontId="5"/>
  </si>
  <si>
    <t>－</t>
    <phoneticPr fontId="5"/>
  </si>
  <si>
    <t>見合ったものとなっている。</t>
    <phoneticPr fontId="5"/>
  </si>
  <si>
    <t>へき地における医療提供等の実施</t>
    <phoneticPr fontId="5"/>
  </si>
  <si>
    <t>本シート「へき地における医療提供体制整備の支援」においては、へき地医療支援事業の企画・調整等を行うものであり、実際に各種事業を行う「へき地における医療提供等の実施」事業とは役割が異なる。そのため、適切な役割分担を行っていると考えられる。</t>
    <phoneticPr fontId="5"/>
  </si>
  <si>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phoneticPr fontId="5"/>
  </si>
  <si>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phoneticPr fontId="5"/>
  </si>
  <si>
    <t>A.東京都</t>
    <rPh sb="2" eb="5">
      <t>トウキョウト</t>
    </rPh>
    <phoneticPr fontId="5"/>
  </si>
  <si>
    <t>東京都</t>
    <rPh sb="0" eb="3">
      <t>トウキョウト</t>
    </rPh>
    <phoneticPr fontId="5"/>
  </si>
  <si>
    <t>沖縄県</t>
    <rPh sb="0" eb="3">
      <t>オキナワケン</t>
    </rPh>
    <phoneticPr fontId="5"/>
  </si>
  <si>
    <t>島根県</t>
    <rPh sb="0" eb="3">
      <t>シマネケン</t>
    </rPh>
    <phoneticPr fontId="5"/>
  </si>
  <si>
    <t>三重県</t>
    <rPh sb="0" eb="3">
      <t>ミエケン</t>
    </rPh>
    <phoneticPr fontId="5"/>
  </si>
  <si>
    <t>へき地医療支援機構運営事業</t>
    <rPh sb="2" eb="3">
      <t>チ</t>
    </rPh>
    <rPh sb="3" eb="5">
      <t>イリョウ</t>
    </rPh>
    <rPh sb="5" eb="7">
      <t>シエン</t>
    </rPh>
    <rPh sb="7" eb="9">
      <t>キコウ</t>
    </rPh>
    <rPh sb="9" eb="11">
      <t>ウンエイ</t>
    </rPh>
    <rPh sb="11" eb="13">
      <t>ジギョウ</t>
    </rPh>
    <phoneticPr fontId="5"/>
  </si>
  <si>
    <t>補助金等交付</t>
  </si>
  <si>
    <t>-</t>
    <phoneticPr fontId="5"/>
  </si>
  <si>
    <t>-</t>
    <phoneticPr fontId="5"/>
  </si>
  <si>
    <t>熊本県</t>
    <rPh sb="0" eb="3">
      <t>クマモトケン</t>
    </rPh>
    <phoneticPr fontId="5"/>
  </si>
  <si>
    <t>香川県</t>
    <rPh sb="0" eb="3">
      <t>カガワケン</t>
    </rPh>
    <phoneticPr fontId="5"/>
  </si>
  <si>
    <t>福井県</t>
    <rPh sb="0" eb="3">
      <t>フクイケン</t>
    </rPh>
    <phoneticPr fontId="5"/>
  </si>
  <si>
    <t>徳島県</t>
    <rPh sb="0" eb="3">
      <t>トクシマケン</t>
    </rPh>
    <phoneticPr fontId="5"/>
  </si>
  <si>
    <t>石川県</t>
    <rPh sb="0" eb="3">
      <t>イシカワケン</t>
    </rPh>
    <phoneticPr fontId="5"/>
  </si>
  <si>
    <t>愛媛県</t>
    <rPh sb="0" eb="3">
      <t>エヒメケン</t>
    </rPh>
    <phoneticPr fontId="5"/>
  </si>
  <si>
    <t>-</t>
    <phoneticPr fontId="5"/>
  </si>
  <si>
    <t>-</t>
    <phoneticPr fontId="5"/>
  </si>
  <si>
    <t>-</t>
    <phoneticPr fontId="5"/>
  </si>
  <si>
    <t>人件費</t>
    <rPh sb="0" eb="3">
      <t>ジンケンヒ</t>
    </rPh>
    <phoneticPr fontId="5"/>
  </si>
  <si>
    <t>使用料、通信運搬費</t>
    <rPh sb="0" eb="3">
      <t>シヨウリョウ</t>
    </rPh>
    <rPh sb="4" eb="6">
      <t>ツウシン</t>
    </rPh>
    <rPh sb="6" eb="8">
      <t>ウンパン</t>
    </rPh>
    <rPh sb="8" eb="9">
      <t>ヒ</t>
    </rPh>
    <phoneticPr fontId="5"/>
  </si>
  <si>
    <t>その他</t>
    <rPh sb="2" eb="3">
      <t>ホカ</t>
    </rPh>
    <phoneticPr fontId="5"/>
  </si>
  <si>
    <t>給料、職員手当、共済費</t>
    <rPh sb="0" eb="2">
      <t>キュウリョウ</t>
    </rPh>
    <rPh sb="3" eb="5">
      <t>ショクイン</t>
    </rPh>
    <rPh sb="5" eb="7">
      <t>テアテ</t>
    </rPh>
    <rPh sb="8" eb="10">
      <t>キョウサイ</t>
    </rPh>
    <rPh sb="10" eb="11">
      <t>ヒ</t>
    </rPh>
    <phoneticPr fontId="5"/>
  </si>
  <si>
    <t>B.検討会出席委員</t>
    <rPh sb="2" eb="5">
      <t>ケントウカイ</t>
    </rPh>
    <rPh sb="5" eb="7">
      <t>シュッセキ</t>
    </rPh>
    <rPh sb="7" eb="9">
      <t>イイン</t>
    </rPh>
    <phoneticPr fontId="5"/>
  </si>
  <si>
    <t>検討会出席旅費</t>
    <rPh sb="0" eb="3">
      <t>ケントウカイ</t>
    </rPh>
    <rPh sb="3" eb="5">
      <t>シュッセキ</t>
    </rPh>
    <rPh sb="5" eb="7">
      <t>リョヒ</t>
    </rPh>
    <phoneticPr fontId="5"/>
  </si>
  <si>
    <t>検討会出席委員（複数）</t>
    <rPh sb="0" eb="3">
      <t>ケントウカイ</t>
    </rPh>
    <rPh sb="3" eb="5">
      <t>シュッセキ</t>
    </rPh>
    <rPh sb="5" eb="7">
      <t>イイン</t>
    </rPh>
    <rPh sb="8" eb="10">
      <t>フクスウ</t>
    </rPh>
    <phoneticPr fontId="5"/>
  </si>
  <si>
    <t>-</t>
    <phoneticPr fontId="5"/>
  </si>
  <si>
    <t>-</t>
    <phoneticPr fontId="5"/>
  </si>
  <si>
    <t>検討会出席謝金</t>
    <rPh sb="0" eb="3">
      <t>ケントウカイ</t>
    </rPh>
    <rPh sb="3" eb="5">
      <t>シュッセキ</t>
    </rPh>
    <rPh sb="5" eb="7">
      <t>シャキン</t>
    </rPh>
    <phoneticPr fontId="5"/>
  </si>
  <si>
    <t>スワンベーカリー</t>
    <phoneticPr fontId="5"/>
  </si>
  <si>
    <t>物品販売</t>
    <rPh sb="0" eb="2">
      <t>ブッピン</t>
    </rPh>
    <rPh sb="2" eb="4">
      <t>ハンバイ</t>
    </rPh>
    <phoneticPr fontId="5"/>
  </si>
  <si>
    <t>-</t>
    <phoneticPr fontId="5"/>
  </si>
  <si>
    <t>-</t>
    <phoneticPr fontId="5"/>
  </si>
  <si>
    <t>-</t>
    <phoneticPr fontId="5"/>
  </si>
  <si>
    <t>29年度の成果実績については集計中であるが、28年度の成果実績については目標に見合っている。</t>
    <phoneticPr fontId="5"/>
  </si>
  <si>
    <t>-</t>
    <phoneticPr fontId="5"/>
  </si>
  <si>
    <t>224/34</t>
    <phoneticPr fontId="5"/>
  </si>
  <si>
    <t>262/34</t>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</si>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</sst>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101600</xdr:colOff>
      <xdr:row>741</xdr:row>
      <xdr:rowOff>38100</xdr:rowOff>
    </xdr:from>
    <xdr:to>
      <xdr:col>32</xdr:col>
      <xdr:colOff>157348</xdr:colOff>
      <xdr:row>744</xdr:row>
      <xdr:rowOff>268942</xdr:rowOff>
    </xdr:to>
    <xdr:sp macro="" textlink="">
      <xdr:nvSpPr>
        <xdr:cNvPr id="2" name="テキスト ボックス 1"/>
        <xdr:cNvSpPr txBox="1"/>
      </xdr:nvSpPr>
      <xdr:spPr>
        <a:xfrm>
          <a:off x="4302125" y="41195625"/>
          <a:ext cx="2256023" cy="1288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２２４百万円</a:t>
          </a:r>
        </a:p>
      </xdr:txBody>
    </xdr:sp>
    <xdr:clientData/>
  </xdr:twoCellAnchor>
  <xdr:twoCellAnchor>
    <xdr:from>
      <xdr:col>17</xdr:col>
      <xdr:colOff>60512</xdr:colOff>
      <xdr:row>745</xdr:row>
      <xdr:rowOff>52294</xdr:rowOff>
    </xdr:from>
    <xdr:to>
      <xdr:col>37</xdr:col>
      <xdr:colOff>174812</xdr:colOff>
      <xdr:row>746</xdr:row>
      <xdr:rowOff>56030</xdr:rowOff>
    </xdr:to>
    <xdr:sp macro="" textlink="">
      <xdr:nvSpPr>
        <xdr:cNvPr id="3" name="テキスト ボックス 2"/>
        <xdr:cNvSpPr txBox="1"/>
      </xdr:nvSpPr>
      <xdr:spPr>
        <a:xfrm>
          <a:off x="3460937" y="42619519"/>
          <a:ext cx="4114800" cy="3561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へき地における医療提供体制整備に対する補助</a:t>
          </a:r>
          <a:r>
            <a:rPr kumimoji="1" lang="en-US" altLang="ja-JP" sz="1100"/>
            <a:t>】</a:t>
          </a:r>
          <a:endParaRPr kumimoji="1" lang="ja-JP" altLang="en-US" sz="1100"/>
        </a:p>
      </xdr:txBody>
    </xdr:sp>
    <xdr:clientData/>
  </xdr:twoCellAnchor>
  <xdr:twoCellAnchor>
    <xdr:from>
      <xdr:col>18</xdr:col>
      <xdr:colOff>168440</xdr:colOff>
      <xdr:row>746</xdr:row>
      <xdr:rowOff>56030</xdr:rowOff>
    </xdr:from>
    <xdr:to>
      <xdr:col>27</xdr:col>
      <xdr:colOff>117662</xdr:colOff>
      <xdr:row>748</xdr:row>
      <xdr:rowOff>95250</xdr:rowOff>
    </xdr:to>
    <xdr:cxnSp macro="">
      <xdr:nvCxnSpPr>
        <xdr:cNvPr id="4" name="直線矢印コネクタ 3"/>
        <xdr:cNvCxnSpPr>
          <a:stCxn id="3" idx="2"/>
          <a:endCxn id="7" idx="0"/>
        </xdr:cNvCxnSpPr>
      </xdr:nvCxnSpPr>
      <xdr:spPr>
        <a:xfrm flipH="1">
          <a:off x="3768890" y="42975680"/>
          <a:ext cx="1749447" cy="744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22412</xdr:colOff>
      <xdr:row>746</xdr:row>
      <xdr:rowOff>157633</xdr:rowOff>
    </xdr:from>
    <xdr:to>
      <xdr:col>22</xdr:col>
      <xdr:colOff>98612</xdr:colOff>
      <xdr:row>747</xdr:row>
      <xdr:rowOff>89648</xdr:rowOff>
    </xdr:to>
    <xdr:sp macro="" textlink="">
      <xdr:nvSpPr>
        <xdr:cNvPr id="5" name="テキスト ボックス 4"/>
        <xdr:cNvSpPr txBox="1"/>
      </xdr:nvSpPr>
      <xdr:spPr>
        <a:xfrm>
          <a:off x="3222812" y="43077283"/>
          <a:ext cx="1276350" cy="284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xdr:from>
      <xdr:col>13</xdr:col>
      <xdr:colOff>126254</xdr:colOff>
      <xdr:row>747</xdr:row>
      <xdr:rowOff>125504</xdr:rowOff>
    </xdr:from>
    <xdr:to>
      <xdr:col>22</xdr:col>
      <xdr:colOff>23812</xdr:colOff>
      <xdr:row>748</xdr:row>
      <xdr:rowOff>11906</xdr:rowOff>
    </xdr:to>
    <xdr:sp macro="" textlink="">
      <xdr:nvSpPr>
        <xdr:cNvPr id="6" name="テキスト ボックス 5"/>
        <xdr:cNvSpPr txBox="1"/>
      </xdr:nvSpPr>
      <xdr:spPr>
        <a:xfrm>
          <a:off x="2726579" y="43397579"/>
          <a:ext cx="1697783" cy="23882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13</xdr:col>
      <xdr:colOff>54537</xdr:colOff>
      <xdr:row>748</xdr:row>
      <xdr:rowOff>95250</xdr:rowOff>
    </xdr:from>
    <xdr:to>
      <xdr:col>24</xdr:col>
      <xdr:colOff>79937</xdr:colOff>
      <xdr:row>750</xdr:row>
      <xdr:rowOff>47625</xdr:rowOff>
    </xdr:to>
    <xdr:sp macro="" textlink="">
      <xdr:nvSpPr>
        <xdr:cNvPr id="7" name="テキスト ボックス 6"/>
        <xdr:cNvSpPr txBox="1"/>
      </xdr:nvSpPr>
      <xdr:spPr>
        <a:xfrm>
          <a:off x="2654862" y="43719750"/>
          <a:ext cx="222567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Ａ．都道府県（３４）　２２２百万円</a:t>
          </a:r>
          <a:endParaRPr kumimoji="1" lang="en-US" altLang="ja-JP" sz="1100"/>
        </a:p>
        <a:p>
          <a:pPr algn="ctr"/>
          <a:r>
            <a:rPr kumimoji="1" lang="en-US" altLang="ja-JP" sz="1100"/>
            <a:t>※</a:t>
          </a:r>
          <a:r>
            <a:rPr kumimoji="1" lang="ja-JP" altLang="en-US" sz="1100"/>
            <a:t>補助額１位：東京都　７５百万円</a:t>
          </a:r>
        </a:p>
      </xdr:txBody>
    </xdr:sp>
    <xdr:clientData/>
  </xdr:twoCellAnchor>
  <xdr:twoCellAnchor>
    <xdr:from>
      <xdr:col>6</xdr:col>
      <xdr:colOff>123213</xdr:colOff>
      <xdr:row>750</xdr:row>
      <xdr:rowOff>174078</xdr:rowOff>
    </xdr:from>
    <xdr:to>
      <xdr:col>27</xdr:col>
      <xdr:colOff>176892</xdr:colOff>
      <xdr:row>756</xdr:row>
      <xdr:rowOff>116462</xdr:rowOff>
    </xdr:to>
    <xdr:sp macro="" textlink="">
      <xdr:nvSpPr>
        <xdr:cNvPr id="8" name="大かっこ 7"/>
        <xdr:cNvSpPr/>
      </xdr:nvSpPr>
      <xdr:spPr>
        <a:xfrm>
          <a:off x="1347856" y="44125149"/>
          <a:ext cx="4339929" cy="20650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・へき地医療拠点病院等への医療従事者の派遣要請</a:t>
          </a:r>
          <a:endParaRPr kumimoji="1" lang="en-US" altLang="ja-JP" sz="1100"/>
        </a:p>
        <a:p>
          <a:pPr algn="l"/>
          <a:r>
            <a:rPr kumimoji="1" lang="ja-JP" altLang="en-US" sz="1100"/>
            <a:t>・へき地医療拠点病院における医師・歯科医師等派遣登録業務、当該人材のへき地診療所等及び特例措置許可病院への派遣業務に係る指導・調整</a:t>
          </a:r>
        </a:p>
        <a:p>
          <a:pPr algn="l"/>
          <a:r>
            <a:rPr kumimoji="1" lang="ja-JP" altLang="en-US" sz="1100"/>
            <a:t>・　へき地医療拠点病院における巡回診療の実施</a:t>
          </a:r>
        </a:p>
        <a:p>
          <a:pPr algn="l"/>
          <a:r>
            <a:rPr kumimoji="1" lang="ja-JP" altLang="en-US" sz="1100"/>
            <a:t>・　へき地診療所等への医師の派遣の実施</a:t>
          </a:r>
        </a:p>
        <a:p>
          <a:pPr algn="l">
            <a:lnSpc>
              <a:spcPts val="1200"/>
            </a:lnSpc>
          </a:pPr>
          <a:r>
            <a:rPr kumimoji="1" lang="ja-JP" altLang="en-US" sz="1100"/>
            <a:t>・　へき地従事者に対する研修計画・プログラムの作成</a:t>
          </a:r>
        </a:p>
      </xdr:txBody>
    </xdr:sp>
    <xdr:clientData/>
  </xdr:twoCellAnchor>
  <xdr:twoCellAnchor>
    <xdr:from>
      <xdr:col>27</xdr:col>
      <xdr:colOff>117662</xdr:colOff>
      <xdr:row>746</xdr:row>
      <xdr:rowOff>56030</xdr:rowOff>
    </xdr:from>
    <xdr:to>
      <xdr:col>36</xdr:col>
      <xdr:colOff>23534</xdr:colOff>
      <xdr:row>748</xdr:row>
      <xdr:rowOff>48558</xdr:rowOff>
    </xdr:to>
    <xdr:cxnSp macro="">
      <xdr:nvCxnSpPr>
        <xdr:cNvPr id="9" name="直線矢印コネクタ 8"/>
        <xdr:cNvCxnSpPr>
          <a:stCxn id="3" idx="2"/>
          <a:endCxn id="10" idx="0"/>
        </xdr:cNvCxnSpPr>
      </xdr:nvCxnSpPr>
      <xdr:spPr>
        <a:xfrm>
          <a:off x="5518337" y="42975680"/>
          <a:ext cx="1706097" cy="6973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106084</xdr:colOff>
      <xdr:row>748</xdr:row>
      <xdr:rowOff>48558</xdr:rowOff>
    </xdr:from>
    <xdr:to>
      <xdr:col>41</xdr:col>
      <xdr:colOff>131484</xdr:colOff>
      <xdr:row>749</xdr:row>
      <xdr:rowOff>298075</xdr:rowOff>
    </xdr:to>
    <xdr:sp macro="" textlink="">
      <xdr:nvSpPr>
        <xdr:cNvPr id="10" name="テキスト ボックス 9"/>
        <xdr:cNvSpPr txBox="1"/>
      </xdr:nvSpPr>
      <xdr:spPr>
        <a:xfrm>
          <a:off x="6106834" y="43673058"/>
          <a:ext cx="2225675" cy="601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Ｂ．諸謝金　等</a:t>
          </a:r>
          <a:endParaRPr kumimoji="1" lang="en-US" altLang="ja-JP" sz="1100"/>
        </a:p>
        <a:p>
          <a:pPr algn="ctr"/>
          <a:r>
            <a:rPr kumimoji="1" lang="ja-JP" altLang="en-US" sz="1100"/>
            <a:t>２百万円</a:t>
          </a:r>
        </a:p>
      </xdr:txBody>
    </xdr:sp>
    <xdr:clientData/>
  </xdr:twoCellAnchor>
  <xdr:twoCellAnchor>
    <xdr:from>
      <xdr:col>28</xdr:col>
      <xdr:colOff>168088</xdr:colOff>
      <xdr:row>750</xdr:row>
      <xdr:rowOff>100960</xdr:rowOff>
    </xdr:from>
    <xdr:to>
      <xdr:col>49</xdr:col>
      <xdr:colOff>87275</xdr:colOff>
      <xdr:row>754</xdr:row>
      <xdr:rowOff>163286</xdr:rowOff>
    </xdr:to>
    <xdr:sp macro="" textlink="">
      <xdr:nvSpPr>
        <xdr:cNvPr id="11" name="大かっこ 10"/>
        <xdr:cNvSpPr/>
      </xdr:nvSpPr>
      <xdr:spPr>
        <a:xfrm>
          <a:off x="5883088" y="44052031"/>
          <a:ext cx="4205437" cy="1477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・全国の無医地区及び無歯科医地区等の実態を調査するとともに無医地区及び無歯科医地区の解消に向けた総合的なへき地保健医療対策について検討検討会を行うための旅費・謝金・その他事務費。</a:t>
          </a:r>
        </a:p>
      </xdr:txBody>
    </xdr:sp>
    <xdr:clientData/>
  </xdr:twoCellAnchor>
  <xdr:twoCellAnchor>
    <xdr:from>
      <xdr:col>33</xdr:col>
      <xdr:colOff>71437</xdr:colOff>
      <xdr:row>747</xdr:row>
      <xdr:rowOff>0</xdr:rowOff>
    </xdr:from>
    <xdr:to>
      <xdr:col>39</xdr:col>
      <xdr:colOff>147637</xdr:colOff>
      <xdr:row>747</xdr:row>
      <xdr:rowOff>289203</xdr:rowOff>
    </xdr:to>
    <xdr:sp macro="" textlink="">
      <xdr:nvSpPr>
        <xdr:cNvPr id="12" name="テキスト ボックス 11"/>
        <xdr:cNvSpPr txBox="1"/>
      </xdr:nvSpPr>
      <xdr:spPr>
        <a:xfrm>
          <a:off x="6672262" y="43272075"/>
          <a:ext cx="1276350" cy="28920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その他</a:t>
          </a:r>
          <a:r>
            <a:rPr kumimoji="1" lang="en-US" altLang="ja-JP" sz="1100"/>
            <a:t>】</a:t>
          </a:r>
        </a:p>
      </xdr:txBody>
    </xdr:sp>
    <xdr:clientData/>
  </xdr:twoCellAnchor>
  <xdr:twoCellAnchor>
    <xdr:from>
      <xdr:col>38</xdr:col>
      <xdr:colOff>1</xdr:colOff>
      <xdr:row>31</xdr:row>
      <xdr:rowOff>13608</xdr:rowOff>
    </xdr:from>
    <xdr:to>
      <xdr:col>41</xdr:col>
      <xdr:colOff>122464</xdr:colOff>
      <xdr:row>31</xdr:row>
      <xdr:rowOff>231321</xdr:rowOff>
    </xdr:to>
    <xdr:sp macro="" textlink="">
      <xdr:nvSpPr>
        <xdr:cNvPr id="13" name="テキスト ボックス 12"/>
        <xdr:cNvSpPr txBox="1"/>
      </xdr:nvSpPr>
      <xdr:spPr>
        <a:xfrm>
          <a:off x="7756072" y="11797394"/>
          <a:ext cx="734785" cy="217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46</xdr:col>
      <xdr:colOff>190500</xdr:colOff>
      <xdr:row>32</xdr:row>
      <xdr:rowOff>13607</xdr:rowOff>
    </xdr:from>
    <xdr:to>
      <xdr:col>49</xdr:col>
      <xdr:colOff>421821</xdr:colOff>
      <xdr:row>32</xdr:row>
      <xdr:rowOff>231321</xdr:rowOff>
    </xdr:to>
    <xdr:sp macro="" textlink="">
      <xdr:nvSpPr>
        <xdr:cNvPr id="15" name="テキスト ボックス 14"/>
        <xdr:cNvSpPr txBox="1"/>
      </xdr:nvSpPr>
      <xdr:spPr>
        <a:xfrm>
          <a:off x="9579429" y="12096750"/>
          <a:ext cx="843642"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v>
      </c>
      <c r="AT2" s="218"/>
      <c r="AU2" s="218"/>
      <c r="AV2" s="52" t="str">
        <f>IF(AW2="", "", "-")</f>
        <v/>
      </c>
      <c r="AW2" s="399"/>
      <c r="AX2" s="399"/>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584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176</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551</v>
      </c>
      <c r="AF5" s="720"/>
      <c r="AG5" s="720"/>
      <c r="AH5" s="720"/>
      <c r="AI5" s="720"/>
      <c r="AJ5" s="720"/>
      <c r="AK5" s="720"/>
      <c r="AL5" s="720"/>
      <c r="AM5" s="720"/>
      <c r="AN5" s="720"/>
      <c r="AO5" s="720"/>
      <c r="AP5" s="721"/>
      <c r="AQ5" s="722" t="s">
        <v>586</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585</v>
      </c>
      <c r="H7" s="833"/>
      <c r="I7" s="833"/>
      <c r="J7" s="833"/>
      <c r="K7" s="833"/>
      <c r="L7" s="833"/>
      <c r="M7" s="833"/>
      <c r="N7" s="833"/>
      <c r="O7" s="833"/>
      <c r="P7" s="833"/>
      <c r="Q7" s="833"/>
      <c r="R7" s="833"/>
      <c r="S7" s="833"/>
      <c r="T7" s="833"/>
      <c r="U7" s="833"/>
      <c r="V7" s="833"/>
      <c r="W7" s="833"/>
      <c r="X7" s="834"/>
      <c r="Y7" s="397" t="s">
        <v>547</v>
      </c>
      <c r="Z7" s="294"/>
      <c r="AA7" s="294"/>
      <c r="AB7" s="294"/>
      <c r="AC7" s="294"/>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社会保障、その他の事項経費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4" t="s">
        <v>553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20.75" customHeight="1" x14ac:dyDescent="0.15">
      <c r="A10" s="742" t="s">
        <v>30</v>
      </c>
      <c r="B10" s="743"/>
      <c r="C10" s="743"/>
      <c r="D10" s="743"/>
      <c r="E10" s="743"/>
      <c r="F10" s="743"/>
      <c r="G10" s="674" t="s">
        <v>554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直接実施、補助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7" t="s">
        <v>7</v>
      </c>
      <c r="J13" s="638"/>
      <c r="K13" s="638"/>
      <c r="L13" s="638"/>
      <c r="M13" s="638"/>
      <c r="N13" s="638"/>
      <c r="O13" s="639"/>
      <c r="P13" s="97">
        <v>262</v>
      </c>
      <c r="Q13" s="98"/>
      <c r="R13" s="98"/>
      <c r="S13" s="98"/>
      <c r="T13" s="98"/>
      <c r="U13" s="98"/>
      <c r="V13" s="99"/>
      <c r="W13" s="94">
        <v>263</v>
      </c>
      <c r="X13" s="95"/>
      <c r="Y13" s="95"/>
      <c r="Z13" s="95"/>
      <c r="AA13" s="95"/>
      <c r="AB13" s="95"/>
      <c r="AC13" s="96"/>
      <c r="AD13" s="97">
        <v>262</v>
      </c>
      <c r="AE13" s="98"/>
      <c r="AF13" s="98"/>
      <c r="AG13" s="98"/>
      <c r="AH13" s="98"/>
      <c r="AI13" s="98"/>
      <c r="AJ13" s="99"/>
      <c r="AK13" s="97">
        <v>262</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47"/>
      <c r="H14" s="748"/>
      <c r="I14" s="577" t="s">
        <v>8</v>
      </c>
      <c r="J14" s="631"/>
      <c r="K14" s="631"/>
      <c r="L14" s="631"/>
      <c r="M14" s="631"/>
      <c r="N14" s="631"/>
      <c r="O14" s="632"/>
      <c r="P14" s="97" t="s">
        <v>556</v>
      </c>
      <c r="Q14" s="98"/>
      <c r="R14" s="98"/>
      <c r="S14" s="98"/>
      <c r="T14" s="98"/>
      <c r="U14" s="98"/>
      <c r="V14" s="99"/>
      <c r="W14" s="97" t="s">
        <v>556</v>
      </c>
      <c r="X14" s="98"/>
      <c r="Y14" s="98"/>
      <c r="Z14" s="98"/>
      <c r="AA14" s="98"/>
      <c r="AB14" s="98"/>
      <c r="AC14" s="99"/>
      <c r="AD14" s="97" t="s">
        <v>557</v>
      </c>
      <c r="AE14" s="98"/>
      <c r="AF14" s="98"/>
      <c r="AG14" s="98"/>
      <c r="AH14" s="98"/>
      <c r="AI14" s="98"/>
      <c r="AJ14" s="99"/>
      <c r="AK14" s="97" t="s">
        <v>558</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7"/>
      <c r="H15" s="748"/>
      <c r="I15" s="577" t="s">
        <v>51</v>
      </c>
      <c r="J15" s="578"/>
      <c r="K15" s="578"/>
      <c r="L15" s="578"/>
      <c r="M15" s="578"/>
      <c r="N15" s="578"/>
      <c r="O15" s="579"/>
      <c r="P15" s="97" t="s">
        <v>556</v>
      </c>
      <c r="Q15" s="98"/>
      <c r="R15" s="98"/>
      <c r="S15" s="98"/>
      <c r="T15" s="98"/>
      <c r="U15" s="98"/>
      <c r="V15" s="99"/>
      <c r="W15" s="97" t="s">
        <v>556</v>
      </c>
      <c r="X15" s="98"/>
      <c r="Y15" s="98"/>
      <c r="Z15" s="98"/>
      <c r="AA15" s="98"/>
      <c r="AB15" s="98"/>
      <c r="AC15" s="99"/>
      <c r="AD15" s="97" t="s">
        <v>557</v>
      </c>
      <c r="AE15" s="98"/>
      <c r="AF15" s="98"/>
      <c r="AG15" s="98"/>
      <c r="AH15" s="98"/>
      <c r="AI15" s="98"/>
      <c r="AJ15" s="99"/>
      <c r="AK15" s="97" t="s">
        <v>558</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7"/>
      <c r="H16" s="748"/>
      <c r="I16" s="577" t="s">
        <v>52</v>
      </c>
      <c r="J16" s="578"/>
      <c r="K16" s="578"/>
      <c r="L16" s="578"/>
      <c r="M16" s="578"/>
      <c r="N16" s="578"/>
      <c r="O16" s="579"/>
      <c r="P16" s="97" t="s">
        <v>556</v>
      </c>
      <c r="Q16" s="98"/>
      <c r="R16" s="98"/>
      <c r="S16" s="98"/>
      <c r="T16" s="98"/>
      <c r="U16" s="98"/>
      <c r="V16" s="99"/>
      <c r="W16" s="97" t="s">
        <v>556</v>
      </c>
      <c r="X16" s="98"/>
      <c r="Y16" s="98"/>
      <c r="Z16" s="98"/>
      <c r="AA16" s="98"/>
      <c r="AB16" s="98"/>
      <c r="AC16" s="99"/>
      <c r="AD16" s="97" t="s">
        <v>557</v>
      </c>
      <c r="AE16" s="98"/>
      <c r="AF16" s="98"/>
      <c r="AG16" s="98"/>
      <c r="AH16" s="98"/>
      <c r="AI16" s="98"/>
      <c r="AJ16" s="99"/>
      <c r="AK16" s="97" t="s">
        <v>559</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7"/>
      <c r="H17" s="748"/>
      <c r="I17" s="577" t="s">
        <v>50</v>
      </c>
      <c r="J17" s="631"/>
      <c r="K17" s="631"/>
      <c r="L17" s="631"/>
      <c r="M17" s="631"/>
      <c r="N17" s="631"/>
      <c r="O17" s="632"/>
      <c r="P17" s="97" t="s">
        <v>556</v>
      </c>
      <c r="Q17" s="98"/>
      <c r="R17" s="98"/>
      <c r="S17" s="98"/>
      <c r="T17" s="98"/>
      <c r="U17" s="98"/>
      <c r="V17" s="99"/>
      <c r="W17" s="97" t="s">
        <v>556</v>
      </c>
      <c r="X17" s="98"/>
      <c r="Y17" s="98"/>
      <c r="Z17" s="98"/>
      <c r="AA17" s="98"/>
      <c r="AB17" s="98"/>
      <c r="AC17" s="99"/>
      <c r="AD17" s="97" t="s">
        <v>557</v>
      </c>
      <c r="AE17" s="98"/>
      <c r="AF17" s="98"/>
      <c r="AG17" s="98"/>
      <c r="AH17" s="98"/>
      <c r="AI17" s="98"/>
      <c r="AJ17" s="99"/>
      <c r="AK17" s="97" t="s">
        <v>558</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9"/>
      <c r="H18" s="750"/>
      <c r="I18" s="737" t="s">
        <v>20</v>
      </c>
      <c r="J18" s="738"/>
      <c r="K18" s="738"/>
      <c r="L18" s="738"/>
      <c r="M18" s="738"/>
      <c r="N18" s="738"/>
      <c r="O18" s="739"/>
      <c r="P18" s="103">
        <f>SUM(P13:V17)</f>
        <v>262</v>
      </c>
      <c r="Q18" s="104"/>
      <c r="R18" s="104"/>
      <c r="S18" s="104"/>
      <c r="T18" s="104"/>
      <c r="U18" s="104"/>
      <c r="V18" s="105"/>
      <c r="W18" s="103">
        <f>SUM(W13:AC17)</f>
        <v>263</v>
      </c>
      <c r="X18" s="104"/>
      <c r="Y18" s="104"/>
      <c r="Z18" s="104"/>
      <c r="AA18" s="104"/>
      <c r="AB18" s="104"/>
      <c r="AC18" s="105"/>
      <c r="AD18" s="103">
        <f>SUM(AD13:AJ17)</f>
        <v>262</v>
      </c>
      <c r="AE18" s="104"/>
      <c r="AF18" s="104"/>
      <c r="AG18" s="104"/>
      <c r="AH18" s="104"/>
      <c r="AI18" s="104"/>
      <c r="AJ18" s="105"/>
      <c r="AK18" s="103">
        <f>SUM(AK13:AQ17)</f>
        <v>262</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215</v>
      </c>
      <c r="Q19" s="98"/>
      <c r="R19" s="98"/>
      <c r="S19" s="98"/>
      <c r="T19" s="98"/>
      <c r="U19" s="98"/>
      <c r="V19" s="99"/>
      <c r="W19" s="97">
        <v>231</v>
      </c>
      <c r="X19" s="98"/>
      <c r="Y19" s="98"/>
      <c r="Z19" s="98"/>
      <c r="AA19" s="98"/>
      <c r="AB19" s="98"/>
      <c r="AC19" s="99"/>
      <c r="AD19" s="97">
        <v>224</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0.82061068702290074</v>
      </c>
      <c r="Q20" s="542"/>
      <c r="R20" s="542"/>
      <c r="S20" s="542"/>
      <c r="T20" s="542"/>
      <c r="U20" s="542"/>
      <c r="V20" s="542"/>
      <c r="W20" s="542">
        <f t="shared" ref="W20" si="0">IF(W18=0, "-", SUM(W19)/W18)</f>
        <v>0.87832699619771859</v>
      </c>
      <c r="X20" s="542"/>
      <c r="Y20" s="542"/>
      <c r="Z20" s="542"/>
      <c r="AA20" s="542"/>
      <c r="AB20" s="542"/>
      <c r="AC20" s="542"/>
      <c r="AD20" s="542">
        <f t="shared" ref="AD20" si="1">IF(AD18=0, "-", SUM(AD19)/AD18)</f>
        <v>0.85496183206106868</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29" t="s">
        <v>497</v>
      </c>
      <c r="H21" s="930"/>
      <c r="I21" s="930"/>
      <c r="J21" s="930"/>
      <c r="K21" s="930"/>
      <c r="L21" s="930"/>
      <c r="M21" s="930"/>
      <c r="N21" s="930"/>
      <c r="O21" s="930"/>
      <c r="P21" s="542">
        <f>IF(P19=0, "-", SUM(P19)/SUM(P13,P14))</f>
        <v>0.82061068702290074</v>
      </c>
      <c r="Q21" s="542"/>
      <c r="R21" s="542"/>
      <c r="S21" s="542"/>
      <c r="T21" s="542"/>
      <c r="U21" s="542"/>
      <c r="V21" s="542"/>
      <c r="W21" s="542">
        <f t="shared" ref="W21" si="2">IF(W19=0, "-", SUM(W19)/SUM(W13,W14))</f>
        <v>0.87832699619771859</v>
      </c>
      <c r="X21" s="542"/>
      <c r="Y21" s="542"/>
      <c r="Z21" s="542"/>
      <c r="AA21" s="542"/>
      <c r="AB21" s="542"/>
      <c r="AC21" s="542"/>
      <c r="AD21" s="542">
        <f t="shared" ref="AD21" si="3">IF(AD19=0, "-", SUM(AD19)/SUM(AD13,AD14))</f>
        <v>0.85496183206106868</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259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262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49" t="s">
        <v>265</v>
      </c>
      <c r="H30" s="392"/>
      <c r="I30" s="392"/>
      <c r="J30" s="392"/>
      <c r="K30" s="392"/>
      <c r="L30" s="392"/>
      <c r="M30" s="392"/>
      <c r="N30" s="392"/>
      <c r="O30" s="581"/>
      <c r="P30" s="580" t="s">
        <v>59</v>
      </c>
      <c r="Q30" s="392"/>
      <c r="R30" s="392"/>
      <c r="S30" s="392"/>
      <c r="T30" s="392"/>
      <c r="U30" s="392"/>
      <c r="V30" s="392"/>
      <c r="W30" s="392"/>
      <c r="X30" s="581"/>
      <c r="Y30" s="465"/>
      <c r="Z30" s="466"/>
      <c r="AA30" s="467"/>
      <c r="AB30" s="388" t="s">
        <v>11</v>
      </c>
      <c r="AC30" s="389"/>
      <c r="AD30" s="390"/>
      <c r="AE30" s="388" t="s">
        <v>357</v>
      </c>
      <c r="AF30" s="389"/>
      <c r="AG30" s="389"/>
      <c r="AH30" s="390"/>
      <c r="AI30" s="388" t="s">
        <v>363</v>
      </c>
      <c r="AJ30" s="389"/>
      <c r="AK30" s="389"/>
      <c r="AL30" s="390"/>
      <c r="AM30" s="391" t="s">
        <v>472</v>
      </c>
      <c r="AN30" s="391"/>
      <c r="AO30" s="391"/>
      <c r="AP30" s="388"/>
      <c r="AQ30" s="640" t="s">
        <v>355</v>
      </c>
      <c r="AR30" s="641"/>
      <c r="AS30" s="641"/>
      <c r="AT30" s="642"/>
      <c r="AU30" s="392" t="s">
        <v>253</v>
      </c>
      <c r="AV30" s="392"/>
      <c r="AW30" s="392"/>
      <c r="AX30" s="393"/>
    </row>
    <row r="31" spans="1:50" ht="18.75" customHeight="1" x14ac:dyDescent="0.15">
      <c r="A31" s="515"/>
      <c r="B31" s="516"/>
      <c r="C31" s="516"/>
      <c r="D31" s="516"/>
      <c r="E31" s="516"/>
      <c r="F31" s="517"/>
      <c r="G31" s="569"/>
      <c r="H31" s="381"/>
      <c r="I31" s="381"/>
      <c r="J31" s="381"/>
      <c r="K31" s="381"/>
      <c r="L31" s="381"/>
      <c r="M31" s="381"/>
      <c r="N31" s="381"/>
      <c r="O31" s="570"/>
      <c r="P31" s="582"/>
      <c r="Q31" s="381"/>
      <c r="R31" s="381"/>
      <c r="S31" s="381"/>
      <c r="T31" s="381"/>
      <c r="U31" s="381"/>
      <c r="V31" s="381"/>
      <c r="W31" s="381"/>
      <c r="X31" s="570"/>
      <c r="Y31" s="468"/>
      <c r="Z31" s="469"/>
      <c r="AA31" s="470"/>
      <c r="AB31" s="334"/>
      <c r="AC31" s="335"/>
      <c r="AD31" s="336"/>
      <c r="AE31" s="334"/>
      <c r="AF31" s="335"/>
      <c r="AG31" s="335"/>
      <c r="AH31" s="336"/>
      <c r="AI31" s="334"/>
      <c r="AJ31" s="335"/>
      <c r="AK31" s="335"/>
      <c r="AL31" s="336"/>
      <c r="AM31" s="378"/>
      <c r="AN31" s="378"/>
      <c r="AO31" s="378"/>
      <c r="AP31" s="334"/>
      <c r="AQ31" s="215" t="s">
        <v>587</v>
      </c>
      <c r="AR31" s="133"/>
      <c r="AS31" s="134" t="s">
        <v>356</v>
      </c>
      <c r="AT31" s="169"/>
      <c r="AU31" s="269">
        <v>30</v>
      </c>
      <c r="AV31" s="269"/>
      <c r="AW31" s="381" t="s">
        <v>300</v>
      </c>
      <c r="AX31" s="382"/>
    </row>
    <row r="32" spans="1:50" ht="23.25" customHeight="1" x14ac:dyDescent="0.15">
      <c r="A32" s="518"/>
      <c r="B32" s="516"/>
      <c r="C32" s="516"/>
      <c r="D32" s="516"/>
      <c r="E32" s="516"/>
      <c r="F32" s="517"/>
      <c r="G32" s="543" t="s">
        <v>564</v>
      </c>
      <c r="H32" s="544"/>
      <c r="I32" s="544"/>
      <c r="J32" s="544"/>
      <c r="K32" s="544"/>
      <c r="L32" s="544"/>
      <c r="M32" s="544"/>
      <c r="N32" s="544"/>
      <c r="O32" s="545"/>
      <c r="P32" s="158" t="s">
        <v>565</v>
      </c>
      <c r="Q32" s="158"/>
      <c r="R32" s="158"/>
      <c r="S32" s="158"/>
      <c r="T32" s="158"/>
      <c r="U32" s="158"/>
      <c r="V32" s="158"/>
      <c r="W32" s="158"/>
      <c r="X32" s="229"/>
      <c r="Y32" s="340" t="s">
        <v>12</v>
      </c>
      <c r="Z32" s="552"/>
      <c r="AA32" s="553"/>
      <c r="AB32" s="525" t="s">
        <v>567</v>
      </c>
      <c r="AC32" s="525"/>
      <c r="AD32" s="525"/>
      <c r="AE32" s="366">
        <v>22888</v>
      </c>
      <c r="AF32" s="367"/>
      <c r="AG32" s="367"/>
      <c r="AH32" s="367"/>
      <c r="AI32" s="366">
        <v>25119</v>
      </c>
      <c r="AJ32" s="367"/>
      <c r="AK32" s="367"/>
      <c r="AL32" s="367"/>
      <c r="AM32" s="366"/>
      <c r="AN32" s="367"/>
      <c r="AO32" s="367"/>
      <c r="AP32" s="367"/>
      <c r="AQ32" s="100" t="s">
        <v>588</v>
      </c>
      <c r="AR32" s="101"/>
      <c r="AS32" s="101"/>
      <c r="AT32" s="102"/>
      <c r="AU32" s="367" t="s">
        <v>589</v>
      </c>
      <c r="AV32" s="367"/>
      <c r="AW32" s="367"/>
      <c r="AX32" s="369"/>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567</v>
      </c>
      <c r="AC33" s="525"/>
      <c r="AD33" s="525"/>
      <c r="AE33" s="366">
        <v>21870</v>
      </c>
      <c r="AF33" s="367"/>
      <c r="AG33" s="367"/>
      <c r="AH33" s="367"/>
      <c r="AI33" s="366">
        <v>22888</v>
      </c>
      <c r="AJ33" s="367"/>
      <c r="AK33" s="367"/>
      <c r="AL33" s="367"/>
      <c r="AM33" s="366">
        <v>25119</v>
      </c>
      <c r="AN33" s="367"/>
      <c r="AO33" s="367"/>
      <c r="AP33" s="367"/>
      <c r="AQ33" s="100" t="s">
        <v>587</v>
      </c>
      <c r="AR33" s="101"/>
      <c r="AS33" s="101"/>
      <c r="AT33" s="102"/>
      <c r="AU33" s="367"/>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6">
        <f>AE32/AE33*100</f>
        <v>104.65477823502516</v>
      </c>
      <c r="AF34" s="367"/>
      <c r="AG34" s="367"/>
      <c r="AH34" s="367"/>
      <c r="AI34" s="366">
        <v>109.7</v>
      </c>
      <c r="AJ34" s="367"/>
      <c r="AK34" s="367"/>
      <c r="AL34" s="367"/>
      <c r="AM34" s="366" t="s">
        <v>652</v>
      </c>
      <c r="AN34" s="367"/>
      <c r="AO34" s="367"/>
      <c r="AP34" s="367"/>
      <c r="AQ34" s="100" t="s">
        <v>587</v>
      </c>
      <c r="AR34" s="101"/>
      <c r="AS34" s="101"/>
      <c r="AT34" s="102"/>
      <c r="AU34" s="367" t="s">
        <v>589</v>
      </c>
      <c r="AV34" s="367"/>
      <c r="AW34" s="367"/>
      <c r="AX34" s="369"/>
    </row>
    <row r="35" spans="1:50" ht="23.25" customHeight="1" x14ac:dyDescent="0.15">
      <c r="A35" s="900" t="s">
        <v>527</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3" t="s">
        <v>491</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5"/>
      <c r="B38" s="516"/>
      <c r="C38" s="516"/>
      <c r="D38" s="516"/>
      <c r="E38" s="516"/>
      <c r="F38" s="517"/>
      <c r="G38" s="569"/>
      <c r="H38" s="381"/>
      <c r="I38" s="381"/>
      <c r="J38" s="381"/>
      <c r="K38" s="381"/>
      <c r="L38" s="381"/>
      <c r="M38" s="381"/>
      <c r="N38" s="381"/>
      <c r="O38" s="570"/>
      <c r="P38" s="582"/>
      <c r="Q38" s="381"/>
      <c r="R38" s="381"/>
      <c r="S38" s="381"/>
      <c r="T38" s="381"/>
      <c r="U38" s="381"/>
      <c r="V38" s="381"/>
      <c r="W38" s="381"/>
      <c r="X38" s="570"/>
      <c r="Y38" s="468"/>
      <c r="Z38" s="469"/>
      <c r="AA38" s="47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40" t="s">
        <v>12</v>
      </c>
      <c r="Z39" s="552"/>
      <c r="AA39" s="553"/>
      <c r="AB39" s="525"/>
      <c r="AC39" s="525"/>
      <c r="AD39" s="525"/>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682"/>
      <c r="AC40" s="682"/>
      <c r="AD40" s="68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6"/>
      <c r="B41" s="647"/>
      <c r="C41" s="647"/>
      <c r="D41" s="647"/>
      <c r="E41" s="647"/>
      <c r="F41" s="648"/>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3" t="s">
        <v>491</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5"/>
      <c r="B45" s="516"/>
      <c r="C45" s="516"/>
      <c r="D45" s="516"/>
      <c r="E45" s="516"/>
      <c r="F45" s="517"/>
      <c r="G45" s="569"/>
      <c r="H45" s="381"/>
      <c r="I45" s="381"/>
      <c r="J45" s="381"/>
      <c r="K45" s="381"/>
      <c r="L45" s="381"/>
      <c r="M45" s="381"/>
      <c r="N45" s="381"/>
      <c r="O45" s="570"/>
      <c r="P45" s="582"/>
      <c r="Q45" s="381"/>
      <c r="R45" s="381"/>
      <c r="S45" s="381"/>
      <c r="T45" s="381"/>
      <c r="U45" s="381"/>
      <c r="V45" s="381"/>
      <c r="W45" s="381"/>
      <c r="X45" s="570"/>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40" t="s">
        <v>12</v>
      </c>
      <c r="Z46" s="552"/>
      <c r="AA46" s="553"/>
      <c r="AB46" s="525"/>
      <c r="AC46" s="525"/>
      <c r="AD46" s="52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682"/>
      <c r="AC47" s="682"/>
      <c r="AD47" s="68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6"/>
      <c r="B48" s="647"/>
      <c r="C48" s="647"/>
      <c r="D48" s="647"/>
      <c r="E48" s="647"/>
      <c r="F48" s="648"/>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491</v>
      </c>
      <c r="B51" s="516"/>
      <c r="C51" s="516"/>
      <c r="D51" s="516"/>
      <c r="E51" s="516"/>
      <c r="F51" s="517"/>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5"/>
      <c r="B52" s="516"/>
      <c r="C52" s="516"/>
      <c r="D52" s="516"/>
      <c r="E52" s="516"/>
      <c r="F52" s="517"/>
      <c r="G52" s="569"/>
      <c r="H52" s="381"/>
      <c r="I52" s="381"/>
      <c r="J52" s="381"/>
      <c r="K52" s="381"/>
      <c r="L52" s="381"/>
      <c r="M52" s="381"/>
      <c r="N52" s="381"/>
      <c r="O52" s="570"/>
      <c r="P52" s="582"/>
      <c r="Q52" s="381"/>
      <c r="R52" s="381"/>
      <c r="S52" s="381"/>
      <c r="T52" s="381"/>
      <c r="U52" s="381"/>
      <c r="V52" s="381"/>
      <c r="W52" s="381"/>
      <c r="X52" s="570"/>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40" t="s">
        <v>12</v>
      </c>
      <c r="Z53" s="552"/>
      <c r="AA53" s="553"/>
      <c r="AB53" s="525"/>
      <c r="AC53" s="525"/>
      <c r="AD53" s="52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682"/>
      <c r="AC54" s="682"/>
      <c r="AD54" s="68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6"/>
      <c r="B55" s="647"/>
      <c r="C55" s="647"/>
      <c r="D55" s="647"/>
      <c r="E55" s="647"/>
      <c r="F55" s="648"/>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491</v>
      </c>
      <c r="B58" s="516"/>
      <c r="C58" s="516"/>
      <c r="D58" s="516"/>
      <c r="E58" s="516"/>
      <c r="F58" s="517"/>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5"/>
      <c r="B59" s="516"/>
      <c r="C59" s="516"/>
      <c r="D59" s="516"/>
      <c r="E59" s="516"/>
      <c r="F59" s="517"/>
      <c r="G59" s="569"/>
      <c r="H59" s="381"/>
      <c r="I59" s="381"/>
      <c r="J59" s="381"/>
      <c r="K59" s="381"/>
      <c r="L59" s="381"/>
      <c r="M59" s="381"/>
      <c r="N59" s="381"/>
      <c r="O59" s="570"/>
      <c r="P59" s="582"/>
      <c r="Q59" s="381"/>
      <c r="R59" s="381"/>
      <c r="S59" s="381"/>
      <c r="T59" s="381"/>
      <c r="U59" s="381"/>
      <c r="V59" s="381"/>
      <c r="W59" s="381"/>
      <c r="X59" s="570"/>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40" t="s">
        <v>12</v>
      </c>
      <c r="Z60" s="552"/>
      <c r="AA60" s="553"/>
      <c r="AB60" s="525"/>
      <c r="AC60" s="525"/>
      <c r="AD60" s="52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682"/>
      <c r="AC61" s="682"/>
      <c r="AD61" s="68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70" t="s">
        <v>357</v>
      </c>
      <c r="AF65" s="371"/>
      <c r="AG65" s="371"/>
      <c r="AH65" s="372"/>
      <c r="AI65" s="370" t="s">
        <v>363</v>
      </c>
      <c r="AJ65" s="371"/>
      <c r="AK65" s="371"/>
      <c r="AL65" s="372"/>
      <c r="AM65" s="377" t="s">
        <v>472</v>
      </c>
      <c r="AN65" s="377"/>
      <c r="AO65" s="377"/>
      <c r="AP65" s="370"/>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500"/>
      <c r="AF69" s="501"/>
      <c r="AG69" s="501"/>
      <c r="AH69" s="501"/>
      <c r="AI69" s="500"/>
      <c r="AJ69" s="501"/>
      <c r="AK69" s="501"/>
      <c r="AL69" s="501"/>
      <c r="AM69" s="500"/>
      <c r="AN69" s="501"/>
      <c r="AO69" s="501"/>
      <c r="AP69" s="501"/>
      <c r="AQ69" s="366"/>
      <c r="AR69" s="367"/>
      <c r="AS69" s="367"/>
      <c r="AT69" s="368"/>
      <c r="AU69" s="367"/>
      <c r="AV69" s="367"/>
      <c r="AW69" s="367"/>
      <c r="AX69" s="369"/>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4" t="s">
        <v>530</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2"/>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3"/>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3"/>
      <c r="B87" s="554"/>
      <c r="C87" s="554"/>
      <c r="D87" s="554"/>
      <c r="E87" s="554"/>
      <c r="F87" s="555"/>
      <c r="G87" s="228"/>
      <c r="H87" s="158"/>
      <c r="I87" s="158"/>
      <c r="J87" s="158"/>
      <c r="K87" s="158"/>
      <c r="L87" s="158"/>
      <c r="M87" s="158"/>
      <c r="N87" s="158"/>
      <c r="O87" s="229"/>
      <c r="P87" s="158"/>
      <c r="Q87" s="805"/>
      <c r="R87" s="805"/>
      <c r="S87" s="805"/>
      <c r="T87" s="805"/>
      <c r="U87" s="805"/>
      <c r="V87" s="805"/>
      <c r="W87" s="805"/>
      <c r="X87" s="806"/>
      <c r="Y87" s="758" t="s">
        <v>62</v>
      </c>
      <c r="Z87" s="759"/>
      <c r="AA87" s="760"/>
      <c r="AB87" s="525"/>
      <c r="AC87" s="525"/>
      <c r="AD87" s="525"/>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3"/>
      <c r="B88" s="554"/>
      <c r="C88" s="554"/>
      <c r="D88" s="554"/>
      <c r="E88" s="554"/>
      <c r="F88" s="555"/>
      <c r="G88" s="230"/>
      <c r="H88" s="231"/>
      <c r="I88" s="231"/>
      <c r="J88" s="231"/>
      <c r="K88" s="231"/>
      <c r="L88" s="231"/>
      <c r="M88" s="231"/>
      <c r="N88" s="231"/>
      <c r="O88" s="232"/>
      <c r="P88" s="807"/>
      <c r="Q88" s="807"/>
      <c r="R88" s="807"/>
      <c r="S88" s="807"/>
      <c r="T88" s="807"/>
      <c r="U88" s="807"/>
      <c r="V88" s="807"/>
      <c r="W88" s="807"/>
      <c r="X88" s="808"/>
      <c r="Y88" s="732" t="s">
        <v>54</v>
      </c>
      <c r="Z88" s="733"/>
      <c r="AA88" s="734"/>
      <c r="AB88" s="682"/>
      <c r="AC88" s="682"/>
      <c r="AD88" s="68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3"/>
      <c r="B89" s="556"/>
      <c r="C89" s="556"/>
      <c r="D89" s="556"/>
      <c r="E89" s="556"/>
      <c r="F89" s="557"/>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3"/>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3"/>
      <c r="B92" s="554"/>
      <c r="C92" s="554"/>
      <c r="D92" s="554"/>
      <c r="E92" s="554"/>
      <c r="F92" s="555"/>
      <c r="G92" s="228"/>
      <c r="H92" s="158"/>
      <c r="I92" s="158"/>
      <c r="J92" s="158"/>
      <c r="K92" s="158"/>
      <c r="L92" s="158"/>
      <c r="M92" s="158"/>
      <c r="N92" s="158"/>
      <c r="O92" s="229"/>
      <c r="P92" s="158"/>
      <c r="Q92" s="805"/>
      <c r="R92" s="805"/>
      <c r="S92" s="805"/>
      <c r="T92" s="805"/>
      <c r="U92" s="805"/>
      <c r="V92" s="805"/>
      <c r="W92" s="805"/>
      <c r="X92" s="806"/>
      <c r="Y92" s="758" t="s">
        <v>62</v>
      </c>
      <c r="Z92" s="759"/>
      <c r="AA92" s="760"/>
      <c r="AB92" s="525"/>
      <c r="AC92" s="525"/>
      <c r="AD92" s="525"/>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3"/>
      <c r="B93" s="554"/>
      <c r="C93" s="554"/>
      <c r="D93" s="554"/>
      <c r="E93" s="554"/>
      <c r="F93" s="555"/>
      <c r="G93" s="230"/>
      <c r="H93" s="231"/>
      <c r="I93" s="231"/>
      <c r="J93" s="231"/>
      <c r="K93" s="231"/>
      <c r="L93" s="231"/>
      <c r="M93" s="231"/>
      <c r="N93" s="231"/>
      <c r="O93" s="232"/>
      <c r="P93" s="807"/>
      <c r="Q93" s="807"/>
      <c r="R93" s="807"/>
      <c r="S93" s="807"/>
      <c r="T93" s="807"/>
      <c r="U93" s="807"/>
      <c r="V93" s="807"/>
      <c r="W93" s="807"/>
      <c r="X93" s="808"/>
      <c r="Y93" s="732" t="s">
        <v>54</v>
      </c>
      <c r="Z93" s="733"/>
      <c r="AA93" s="734"/>
      <c r="AB93" s="682"/>
      <c r="AC93" s="682"/>
      <c r="AD93" s="68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3"/>
      <c r="B94" s="556"/>
      <c r="C94" s="556"/>
      <c r="D94" s="556"/>
      <c r="E94" s="556"/>
      <c r="F94" s="557"/>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3"/>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3"/>
      <c r="B97" s="554"/>
      <c r="C97" s="554"/>
      <c r="D97" s="554"/>
      <c r="E97" s="554"/>
      <c r="F97" s="555"/>
      <c r="G97" s="228"/>
      <c r="H97" s="158"/>
      <c r="I97" s="158"/>
      <c r="J97" s="158"/>
      <c r="K97" s="158"/>
      <c r="L97" s="158"/>
      <c r="M97" s="158"/>
      <c r="N97" s="158"/>
      <c r="O97" s="229"/>
      <c r="P97" s="158"/>
      <c r="Q97" s="805"/>
      <c r="R97" s="805"/>
      <c r="S97" s="805"/>
      <c r="T97" s="805"/>
      <c r="U97" s="805"/>
      <c r="V97" s="805"/>
      <c r="W97" s="805"/>
      <c r="X97" s="806"/>
      <c r="Y97" s="758" t="s">
        <v>62</v>
      </c>
      <c r="Z97" s="759"/>
      <c r="AA97" s="760"/>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3"/>
      <c r="B98" s="554"/>
      <c r="C98" s="554"/>
      <c r="D98" s="554"/>
      <c r="E98" s="554"/>
      <c r="F98" s="555"/>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25" t="s">
        <v>569</v>
      </c>
      <c r="AC101" s="525"/>
      <c r="AD101" s="525"/>
      <c r="AE101" s="366">
        <v>34</v>
      </c>
      <c r="AF101" s="367"/>
      <c r="AG101" s="367"/>
      <c r="AH101" s="368"/>
      <c r="AI101" s="366">
        <v>34</v>
      </c>
      <c r="AJ101" s="367"/>
      <c r="AK101" s="367"/>
      <c r="AL101" s="368"/>
      <c r="AM101" s="366">
        <v>34</v>
      </c>
      <c r="AN101" s="367"/>
      <c r="AO101" s="367"/>
      <c r="AP101" s="368"/>
      <c r="AQ101" s="366" t="s">
        <v>591</v>
      </c>
      <c r="AR101" s="367"/>
      <c r="AS101" s="367"/>
      <c r="AT101" s="368"/>
      <c r="AU101" s="366" t="s">
        <v>592</v>
      </c>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25" t="s">
        <v>569</v>
      </c>
      <c r="AC102" s="525"/>
      <c r="AD102" s="525"/>
      <c r="AE102" s="360">
        <v>35</v>
      </c>
      <c r="AF102" s="360"/>
      <c r="AG102" s="360"/>
      <c r="AH102" s="360"/>
      <c r="AI102" s="360">
        <v>34</v>
      </c>
      <c r="AJ102" s="360"/>
      <c r="AK102" s="360"/>
      <c r="AL102" s="360"/>
      <c r="AM102" s="500">
        <v>34</v>
      </c>
      <c r="AN102" s="501"/>
      <c r="AO102" s="501"/>
      <c r="AP102" s="502"/>
      <c r="AQ102" s="500">
        <v>34</v>
      </c>
      <c r="AR102" s="501"/>
      <c r="AS102" s="501"/>
      <c r="AT102" s="502"/>
      <c r="AU102" s="500">
        <v>34</v>
      </c>
      <c r="AV102" s="501"/>
      <c r="AW102" s="501"/>
      <c r="AX102" s="502"/>
    </row>
    <row r="103" spans="1:60" ht="31.5"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customHeight="1" x14ac:dyDescent="0.15">
      <c r="A104" s="491"/>
      <c r="B104" s="492"/>
      <c r="C104" s="492"/>
      <c r="D104" s="492"/>
      <c r="E104" s="492"/>
      <c r="F104" s="493"/>
      <c r="G104" s="158" t="s">
        <v>570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567</v>
      </c>
      <c r="AC104" s="472"/>
      <c r="AD104" s="473"/>
      <c r="AE104" s="360">
        <v>1</v>
      </c>
      <c r="AF104" s="360"/>
      <c r="AG104" s="360"/>
      <c r="AH104" s="360"/>
      <c r="AI104" s="360">
        <v>1</v>
      </c>
      <c r="AJ104" s="360"/>
      <c r="AK104" s="360"/>
      <c r="AL104" s="360"/>
      <c r="AM104" s="366">
        <v>1</v>
      </c>
      <c r="AN104" s="367"/>
      <c r="AO104" s="367"/>
      <c r="AP104" s="368"/>
      <c r="AQ104" s="366" t="s">
        <v>590</v>
      </c>
      <c r="AR104" s="367"/>
      <c r="AS104" s="367"/>
      <c r="AT104" s="368"/>
      <c r="AU104" s="366" t="s">
        <v>591</v>
      </c>
      <c r="AV104" s="367"/>
      <c r="AW104" s="367"/>
      <c r="AX104" s="368"/>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t="s">
        <v>567</v>
      </c>
      <c r="AC105" s="409"/>
      <c r="AD105" s="410"/>
      <c r="AE105" s="360">
        <v>1</v>
      </c>
      <c r="AF105" s="360"/>
      <c r="AG105" s="360"/>
      <c r="AH105" s="360"/>
      <c r="AI105" s="360">
        <v>1</v>
      </c>
      <c r="AJ105" s="360"/>
      <c r="AK105" s="360"/>
      <c r="AL105" s="360"/>
      <c r="AM105" s="366">
        <v>1</v>
      </c>
      <c r="AN105" s="367"/>
      <c r="AO105" s="367"/>
      <c r="AP105" s="368"/>
      <c r="AQ105" s="366">
        <v>1</v>
      </c>
      <c r="AR105" s="367"/>
      <c r="AS105" s="367"/>
      <c r="AT105" s="368"/>
      <c r="AU105" s="500">
        <v>1</v>
      </c>
      <c r="AV105" s="501"/>
      <c r="AW105" s="501"/>
      <c r="AX105" s="50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500"/>
      <c r="AV108" s="501"/>
      <c r="AW108" s="501"/>
      <c r="AX108" s="50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500"/>
      <c r="AV111" s="501"/>
      <c r="AW111" s="501"/>
      <c r="AX111" s="50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571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574</v>
      </c>
      <c r="AC116" s="299"/>
      <c r="AD116" s="300"/>
      <c r="AE116" s="360">
        <v>6.6</v>
      </c>
      <c r="AF116" s="360"/>
      <c r="AG116" s="360"/>
      <c r="AH116" s="360"/>
      <c r="AI116" s="360">
        <v>6.7</v>
      </c>
      <c r="AJ116" s="360"/>
      <c r="AK116" s="360"/>
      <c r="AL116" s="360"/>
      <c r="AM116" s="360">
        <v>6.6</v>
      </c>
      <c r="AN116" s="360"/>
      <c r="AO116" s="360"/>
      <c r="AP116" s="360"/>
      <c r="AQ116" s="366">
        <v>7.7</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571</v>
      </c>
      <c r="AC117" s="344"/>
      <c r="AD117" s="345"/>
      <c r="AE117" s="304" t="s">
        <v>572</v>
      </c>
      <c r="AF117" s="304"/>
      <c r="AG117" s="304"/>
      <c r="AH117" s="304"/>
      <c r="AI117" s="304" t="s">
        <v>573</v>
      </c>
      <c r="AJ117" s="304"/>
      <c r="AK117" s="304"/>
      <c r="AL117" s="304"/>
      <c r="AM117" s="304" t="s">
        <v>655</v>
      </c>
      <c r="AN117" s="304"/>
      <c r="AO117" s="304"/>
      <c r="AP117" s="304"/>
      <c r="AQ117" s="304" t="s">
        <v>656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660</v>
      </c>
      <c r="AR133" s="269"/>
      <c r="AS133" s="134" t="s">
        <v>356</v>
      </c>
      <c r="AT133" s="169"/>
      <c r="AU133" s="133" t="s">
        <v>662</v>
      </c>
      <c r="AV133" s="133"/>
      <c r="AW133" s="134" t="s">
        <v>300</v>
      </c>
      <c r="AX133" s="135"/>
    </row>
    <row r="134" spans="1:50" ht="39.75" customHeight="1" x14ac:dyDescent="0.15">
      <c r="A134" s="997"/>
      <c r="B134" s="250"/>
      <c r="C134" s="249"/>
      <c r="D134" s="250"/>
      <c r="E134" s="249"/>
      <c r="F134" s="312"/>
      <c r="G134" s="228" t="s">
        <v>658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659</v>
      </c>
      <c r="AC134" s="219"/>
      <c r="AD134" s="219"/>
      <c r="AE134" s="264" t="s">
        <v>660</v>
      </c>
      <c r="AF134" s="101"/>
      <c r="AG134" s="101"/>
      <c r="AH134" s="101"/>
      <c r="AI134" s="264" t="s">
        <v>661</v>
      </c>
      <c r="AJ134" s="101"/>
      <c r="AK134" s="101"/>
      <c r="AL134" s="101"/>
      <c r="AM134" s="264" t="s">
        <v>661</v>
      </c>
      <c r="AN134" s="101"/>
      <c r="AO134" s="101"/>
      <c r="AP134" s="101"/>
      <c r="AQ134" s="264" t="s">
        <v>660</v>
      </c>
      <c r="AR134" s="101"/>
      <c r="AS134" s="101"/>
      <c r="AT134" s="101"/>
      <c r="AU134" s="264" t="s">
        <v>663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660</v>
      </c>
      <c r="AF135" s="101"/>
      <c r="AG135" s="101"/>
      <c r="AH135" s="101"/>
      <c r="AI135" s="264" t="s">
        <v>660</v>
      </c>
      <c r="AJ135" s="101"/>
      <c r="AK135" s="101"/>
      <c r="AL135" s="101"/>
      <c r="AM135" s="264" t="s">
        <v>662</v>
      </c>
      <c r="AN135" s="101"/>
      <c r="AO135" s="101"/>
      <c r="AP135" s="101"/>
      <c r="AQ135" s="264" t="s">
        <v>660</v>
      </c>
      <c r="AR135" s="101"/>
      <c r="AS135" s="101"/>
      <c r="AT135" s="101"/>
      <c r="AU135" s="264" t="s">
        <v>662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667</v>
      </c>
      <c r="H154" s="158"/>
      <c r="I154" s="158"/>
      <c r="J154" s="158"/>
      <c r="K154" s="158"/>
      <c r="L154" s="158"/>
      <c r="M154" s="158"/>
      <c r="N154" s="158"/>
      <c r="O154" s="158"/>
      <c r="P154" s="229"/>
      <c r="Q154" s="157" t="s">
        <v>667</v>
      </c>
      <c r="R154" s="158"/>
      <c r="S154" s="158"/>
      <c r="T154" s="158"/>
      <c r="U154" s="158"/>
      <c r="V154" s="158"/>
      <c r="W154" s="158"/>
      <c r="X154" s="158"/>
      <c r="Y154" s="158"/>
      <c r="Z154" s="158"/>
      <c r="AA154" s="926"/>
      <c r="AB154" s="253" t="s">
        <v>667</v>
      </c>
      <c r="AC154" s="254"/>
      <c r="AD154" s="254"/>
      <c r="AE154" s="259" t="s">
        <v>668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667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t="s">
        <v>664</v>
      </c>
      <c r="H214" s="158"/>
      <c r="I214" s="158"/>
      <c r="J214" s="158"/>
      <c r="K214" s="158"/>
      <c r="L214" s="158"/>
      <c r="M214" s="158"/>
      <c r="N214" s="158"/>
      <c r="O214" s="158"/>
      <c r="P214" s="229"/>
      <c r="Q214" s="984" t="s">
        <v>665</v>
      </c>
      <c r="R214" s="985"/>
      <c r="S214" s="985"/>
      <c r="T214" s="985"/>
      <c r="U214" s="985"/>
      <c r="V214" s="985"/>
      <c r="W214" s="985"/>
      <c r="X214" s="985"/>
      <c r="Y214" s="985"/>
      <c r="Z214" s="985"/>
      <c r="AA214" s="986"/>
      <c r="AB214" s="253" t="s">
        <v>665</v>
      </c>
      <c r="AC214" s="254"/>
      <c r="AD214" s="254"/>
      <c r="AE214" s="259" t="s">
        <v>664</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t="s">
        <v>666</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593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596</v>
      </c>
      <c r="AF432" s="133"/>
      <c r="AG432" s="134" t="s">
        <v>356</v>
      </c>
      <c r="AH432" s="169"/>
      <c r="AI432" s="179"/>
      <c r="AJ432" s="179"/>
      <c r="AK432" s="179"/>
      <c r="AL432" s="174"/>
      <c r="AM432" s="179"/>
      <c r="AN432" s="179"/>
      <c r="AO432" s="179"/>
      <c r="AP432" s="174"/>
      <c r="AQ432" s="215" t="s">
        <v>598</v>
      </c>
      <c r="AR432" s="133"/>
      <c r="AS432" s="134" t="s">
        <v>356</v>
      </c>
      <c r="AT432" s="169"/>
      <c r="AU432" s="133" t="s">
        <v>599</v>
      </c>
      <c r="AV432" s="133"/>
      <c r="AW432" s="134" t="s">
        <v>300</v>
      </c>
      <c r="AX432" s="135"/>
    </row>
    <row r="433" spans="1:50" ht="23.25" customHeight="1" x14ac:dyDescent="0.15">
      <c r="A433" s="997"/>
      <c r="B433" s="250"/>
      <c r="C433" s="249"/>
      <c r="D433" s="250"/>
      <c r="E433" s="163"/>
      <c r="F433" s="164"/>
      <c r="G433" s="228" t="s">
        <v>594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597</v>
      </c>
      <c r="AC433" s="130"/>
      <c r="AD433" s="130"/>
      <c r="AE433" s="100" t="s">
        <v>596</v>
      </c>
      <c r="AF433" s="101"/>
      <c r="AG433" s="101"/>
      <c r="AH433" s="101"/>
      <c r="AI433" s="100" t="s">
        <v>556</v>
      </c>
      <c r="AJ433" s="101"/>
      <c r="AK433" s="101"/>
      <c r="AL433" s="101"/>
      <c r="AM433" s="100" t="s">
        <v>556</v>
      </c>
      <c r="AN433" s="101"/>
      <c r="AO433" s="101"/>
      <c r="AP433" s="102"/>
      <c r="AQ433" s="100" t="s">
        <v>556</v>
      </c>
      <c r="AR433" s="101"/>
      <c r="AS433" s="101"/>
      <c r="AT433" s="102"/>
      <c r="AU433" s="101" t="s">
        <v>600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596</v>
      </c>
      <c r="AC434" s="219"/>
      <c r="AD434" s="219"/>
      <c r="AE434" s="100" t="s">
        <v>596</v>
      </c>
      <c r="AF434" s="101"/>
      <c r="AG434" s="101"/>
      <c r="AH434" s="102"/>
      <c r="AI434" s="100" t="s">
        <v>556</v>
      </c>
      <c r="AJ434" s="101"/>
      <c r="AK434" s="101"/>
      <c r="AL434" s="101"/>
      <c r="AM434" s="100" t="s">
        <v>556</v>
      </c>
      <c r="AN434" s="101"/>
      <c r="AO434" s="101"/>
      <c r="AP434" s="102"/>
      <c r="AQ434" s="100" t="s">
        <v>556</v>
      </c>
      <c r="AR434" s="101"/>
      <c r="AS434" s="101"/>
      <c r="AT434" s="102"/>
      <c r="AU434" s="101" t="s">
        <v>601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597</v>
      </c>
      <c r="AF435" s="101"/>
      <c r="AG435" s="101"/>
      <c r="AH435" s="102"/>
      <c r="AI435" s="100" t="s">
        <v>556</v>
      </c>
      <c r="AJ435" s="101"/>
      <c r="AK435" s="101"/>
      <c r="AL435" s="101"/>
      <c r="AM435" s="100" t="s">
        <v>556</v>
      </c>
      <c r="AN435" s="101"/>
      <c r="AO435" s="101"/>
      <c r="AP435" s="102"/>
      <c r="AQ435" s="100" t="s">
        <v>556</v>
      </c>
      <c r="AR435" s="101"/>
      <c r="AS435" s="101"/>
      <c r="AT435" s="102"/>
      <c r="AU435" s="101" t="s">
        <v>598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591</v>
      </c>
      <c r="AF457" s="133"/>
      <c r="AG457" s="134" t="s">
        <v>356</v>
      </c>
      <c r="AH457" s="169"/>
      <c r="AI457" s="179"/>
      <c r="AJ457" s="179"/>
      <c r="AK457" s="179"/>
      <c r="AL457" s="174"/>
      <c r="AM457" s="179"/>
      <c r="AN457" s="179"/>
      <c r="AO457" s="179"/>
      <c r="AP457" s="174"/>
      <c r="AQ457" s="215"/>
      <c r="AR457" s="133"/>
      <c r="AS457" s="134" t="s">
        <v>356</v>
      </c>
      <c r="AT457" s="169"/>
      <c r="AU457" s="133" t="s">
        <v>596</v>
      </c>
      <c r="AV457" s="133"/>
      <c r="AW457" s="134" t="s">
        <v>300</v>
      </c>
      <c r="AX457" s="135"/>
    </row>
    <row r="458" spans="1:50" ht="23.25" customHeight="1" x14ac:dyDescent="0.15">
      <c r="A458" s="997"/>
      <c r="B458" s="250"/>
      <c r="C458" s="249"/>
      <c r="D458" s="250"/>
      <c r="E458" s="163"/>
      <c r="F458" s="164"/>
      <c r="G458" s="228" t="s">
        <v>598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599</v>
      </c>
      <c r="AC458" s="130"/>
      <c r="AD458" s="130"/>
      <c r="AE458" s="100" t="s">
        <v>591</v>
      </c>
      <c r="AF458" s="101"/>
      <c r="AG458" s="101"/>
      <c r="AH458" s="101"/>
      <c r="AI458" s="100" t="s">
        <v>556</v>
      </c>
      <c r="AJ458" s="101"/>
      <c r="AK458" s="101"/>
      <c r="AL458" s="101"/>
      <c r="AM458" s="100" t="s">
        <v>556</v>
      </c>
      <c r="AN458" s="101"/>
      <c r="AO458" s="101"/>
      <c r="AP458" s="102"/>
      <c r="AQ458" s="100" t="s">
        <v>556</v>
      </c>
      <c r="AR458" s="101"/>
      <c r="AS458" s="101"/>
      <c r="AT458" s="102"/>
      <c r="AU458" s="101" t="s">
        <v>591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601</v>
      </c>
      <c r="AC459" s="219"/>
      <c r="AD459" s="219"/>
      <c r="AE459" s="100" t="s">
        <v>591</v>
      </c>
      <c r="AF459" s="101"/>
      <c r="AG459" s="101"/>
      <c r="AH459" s="102"/>
      <c r="AI459" s="100" t="s">
        <v>556</v>
      </c>
      <c r="AJ459" s="101"/>
      <c r="AK459" s="101"/>
      <c r="AL459" s="101"/>
      <c r="AM459" s="100" t="s">
        <v>556</v>
      </c>
      <c r="AN459" s="101"/>
      <c r="AO459" s="101"/>
      <c r="AP459" s="102"/>
      <c r="AQ459" s="100" t="s">
        <v>556</v>
      </c>
      <c r="AR459" s="101"/>
      <c r="AS459" s="101"/>
      <c r="AT459" s="102"/>
      <c r="AU459" s="101" t="s">
        <v>591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591</v>
      </c>
      <c r="AF460" s="101"/>
      <c r="AG460" s="101"/>
      <c r="AH460" s="102"/>
      <c r="AI460" s="100" t="s">
        <v>556</v>
      </c>
      <c r="AJ460" s="101"/>
      <c r="AK460" s="101"/>
      <c r="AL460" s="101"/>
      <c r="AM460" s="100" t="s">
        <v>556</v>
      </c>
      <c r="AN460" s="101"/>
      <c r="AO460" s="101"/>
      <c r="AP460" s="102"/>
      <c r="AQ460" s="100" t="s">
        <v>556</v>
      </c>
      <c r="AR460" s="101"/>
      <c r="AS460" s="101"/>
      <c r="AT460" s="102"/>
      <c r="AU460" s="101" t="s">
        <v>596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555</v>
      </c>
      <c r="AE702" s="899"/>
      <c r="AF702" s="899"/>
      <c r="AG702" s="888" t="s">
        <v>602</v>
      </c>
      <c r="AH702" s="889"/>
      <c r="AI702" s="889"/>
      <c r="AJ702" s="889"/>
      <c r="AK702" s="889"/>
      <c r="AL702" s="889"/>
      <c r="AM702" s="889"/>
      <c r="AN702" s="889"/>
      <c r="AO702" s="889"/>
      <c r="AP702" s="889"/>
      <c r="AQ702" s="889"/>
      <c r="AR702" s="889"/>
      <c r="AS702" s="889"/>
      <c r="AT702" s="889"/>
      <c r="AU702" s="889"/>
      <c r="AV702" s="889"/>
      <c r="AW702" s="889"/>
      <c r="AX702" s="890"/>
    </row>
    <row r="703" spans="1:50" ht="39"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555</v>
      </c>
      <c r="AE703" s="152"/>
      <c r="AF703" s="152"/>
      <c r="AG703" s="666" t="s">
        <v>603</v>
      </c>
      <c r="AH703" s="667"/>
      <c r="AI703" s="667"/>
      <c r="AJ703" s="667"/>
      <c r="AK703" s="667"/>
      <c r="AL703" s="667"/>
      <c r="AM703" s="667"/>
      <c r="AN703" s="667"/>
      <c r="AO703" s="667"/>
      <c r="AP703" s="667"/>
      <c r="AQ703" s="667"/>
      <c r="AR703" s="667"/>
      <c r="AS703" s="667"/>
      <c r="AT703" s="667"/>
      <c r="AU703" s="667"/>
      <c r="AV703" s="667"/>
      <c r="AW703" s="667"/>
      <c r="AX703" s="668"/>
    </row>
    <row r="704" spans="1:50" ht="51"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555</v>
      </c>
      <c r="AE704" s="588"/>
      <c r="AF704" s="588"/>
      <c r="AG704" s="429" t="s">
        <v>604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605</v>
      </c>
      <c r="AE705" s="736"/>
      <c r="AF705" s="736"/>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3"/>
      <c r="C706" s="616"/>
      <c r="D706" s="617"/>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606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3"/>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606</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555</v>
      </c>
      <c r="AE708" s="670"/>
      <c r="AF708" s="670"/>
      <c r="AG708" s="529" t="s">
        <v>607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609</v>
      </c>
      <c r="AE709" s="152"/>
      <c r="AF709" s="152"/>
      <c r="AG709" s="666" t="s">
        <v>608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555</v>
      </c>
      <c r="AE710" s="152"/>
      <c r="AF710" s="152"/>
      <c r="AG710" s="666" t="s">
        <v>610</v>
      </c>
      <c r="AH710" s="667"/>
      <c r="AI710" s="667"/>
      <c r="AJ710" s="667"/>
      <c r="AK710" s="667"/>
      <c r="AL710" s="667"/>
      <c r="AM710" s="667"/>
      <c r="AN710" s="667"/>
      <c r="AO710" s="667"/>
      <c r="AP710" s="667"/>
      <c r="AQ710" s="667"/>
      <c r="AR710" s="667"/>
      <c r="AS710" s="667"/>
      <c r="AT710" s="667"/>
      <c r="AU710" s="667"/>
      <c r="AV710" s="667"/>
      <c r="AW710" s="667"/>
      <c r="AX710" s="668"/>
    </row>
    <row r="711" spans="1:50" ht="41.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555</v>
      </c>
      <c r="AE711" s="152"/>
      <c r="AF711" s="152"/>
      <c r="AG711" s="666" t="s">
        <v>611</v>
      </c>
      <c r="AH711" s="667"/>
      <c r="AI711" s="667"/>
      <c r="AJ711" s="667"/>
      <c r="AK711" s="667"/>
      <c r="AL711" s="667"/>
      <c r="AM711" s="667"/>
      <c r="AN711" s="667"/>
      <c r="AO711" s="667"/>
      <c r="AP711" s="667"/>
      <c r="AQ711" s="667"/>
      <c r="AR711" s="667"/>
      <c r="AS711" s="667"/>
      <c r="AT711" s="667"/>
      <c r="AU711" s="667"/>
      <c r="AV711" s="667"/>
      <c r="AW711" s="667"/>
      <c r="AX711" s="668"/>
    </row>
    <row r="712" spans="1:50" ht="66"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555</v>
      </c>
      <c r="AE712" s="588"/>
      <c r="AF712" s="588"/>
      <c r="AG712" s="596" t="s">
        <v>612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605</v>
      </c>
      <c r="AE713" s="152"/>
      <c r="AF713" s="153"/>
      <c r="AG713" s="666" t="s">
        <v>613</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605</v>
      </c>
      <c r="AE714" s="594"/>
      <c r="AF714" s="595"/>
      <c r="AG714" s="692" t="s">
        <v>614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555</v>
      </c>
      <c r="AE715" s="670"/>
      <c r="AF715" s="780"/>
      <c r="AG715" s="529" t="s">
        <v>653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605</v>
      </c>
      <c r="AE716" s="762"/>
      <c r="AF716" s="762"/>
      <c r="AG716" s="666" t="s">
        <v>654</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555</v>
      </c>
      <c r="AE717" s="152"/>
      <c r="AF717" s="152"/>
      <c r="AG717" s="666" t="s">
        <v>615</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605</v>
      </c>
      <c r="AE718" s="152"/>
      <c r="AF718" s="152"/>
      <c r="AG718" s="160" t="s">
        <v>614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555</v>
      </c>
      <c r="AE719" s="670"/>
      <c r="AF719" s="670"/>
      <c r="AG719" s="157" t="s">
        <v>617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0" t="s">
        <v>549</v>
      </c>
      <c r="D721" s="921"/>
      <c r="E721" s="921"/>
      <c r="F721" s="922"/>
      <c r="G721" s="940"/>
      <c r="H721" s="941"/>
      <c r="I721" s="83" t="str">
        <f>IF(OR(G721="　", G721=""), "", "-")</f>
        <v/>
      </c>
      <c r="J721" s="919">
        <v>5</v>
      </c>
      <c r="K721" s="919"/>
      <c r="L721" s="83" t="str">
        <f>IF(M721="","","-")</f>
        <v/>
      </c>
      <c r="M721" s="84"/>
      <c r="N721" s="916" t="s">
        <v>616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2"/>
      <c r="B724" s="653"/>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4"/>
      <c r="B725" s="655"/>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3"/>
      <c r="E726" s="583"/>
      <c r="F726" s="584"/>
      <c r="G726" s="800" t="s">
        <v>618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8" t="s">
        <v>57</v>
      </c>
      <c r="D727" s="699"/>
      <c r="E727" s="699"/>
      <c r="F727" s="700"/>
      <c r="G727" s="798" t="s">
        <v>619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5.2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5.25" customHeight="1" thickBot="1" x14ac:dyDescent="0.2">
      <c r="A731" s="620"/>
      <c r="B731" s="621"/>
      <c r="C731" s="621"/>
      <c r="D731" s="621"/>
      <c r="E731" s="622"/>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5.2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3.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580</v>
      </c>
      <c r="AS737" s="114"/>
      <c r="AT737" s="114"/>
      <c r="AU737" s="114"/>
      <c r="AV737" s="114"/>
      <c r="AW737" s="114"/>
      <c r="AX737" s="115"/>
      <c r="AY737" s="89"/>
      <c r="AZ737" s="89"/>
    </row>
    <row r="738" spans="1:52" ht="24.75" customHeight="1" x14ac:dyDescent="0.15">
      <c r="A738" s="116" t="s">
        <v>361</v>
      </c>
      <c r="B738" s="117"/>
      <c r="C738" s="117"/>
      <c r="D738" s="118"/>
      <c r="E738" s="111" t="s">
        <v>581</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482</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0" t="s">
        <v>620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6"/>
      <c r="C781" s="766"/>
      <c r="D781" s="766"/>
      <c r="E781" s="766"/>
      <c r="F781" s="767"/>
      <c r="G781" s="449" t="s">
        <v>638</v>
      </c>
      <c r="H781" s="450"/>
      <c r="I781" s="450"/>
      <c r="J781" s="450"/>
      <c r="K781" s="451"/>
      <c r="L781" s="452" t="s">
        <v>641</v>
      </c>
      <c r="M781" s="453"/>
      <c r="N781" s="453"/>
      <c r="O781" s="453"/>
      <c r="P781" s="453"/>
      <c r="Q781" s="453"/>
      <c r="R781" s="453"/>
      <c r="S781" s="453"/>
      <c r="T781" s="453"/>
      <c r="U781" s="453"/>
      <c r="V781" s="453"/>
      <c r="W781" s="453"/>
      <c r="X781" s="454"/>
      <c r="Y781" s="455">
        <v>74</v>
      </c>
      <c r="Z781" s="456"/>
      <c r="AA781" s="456"/>
      <c r="AB781" s="559"/>
      <c r="AC781" s="449" t="s">
        <v>657</v>
      </c>
      <c r="AD781" s="450"/>
      <c r="AE781" s="450"/>
      <c r="AF781" s="450"/>
      <c r="AG781" s="451"/>
      <c r="AH781" s="452" t="s">
        <v>647</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8"/>
      <c r="B782" s="766"/>
      <c r="C782" s="766"/>
      <c r="D782" s="766"/>
      <c r="E782" s="766"/>
      <c r="F782" s="767"/>
      <c r="G782" s="350" t="s">
        <v>640</v>
      </c>
      <c r="H782" s="351"/>
      <c r="I782" s="351"/>
      <c r="J782" s="351"/>
      <c r="K782" s="352"/>
      <c r="L782" s="403" t="s">
        <v>639</v>
      </c>
      <c r="M782" s="404"/>
      <c r="N782" s="404"/>
      <c r="O782" s="404"/>
      <c r="P782" s="404"/>
      <c r="Q782" s="404"/>
      <c r="R782" s="404"/>
      <c r="S782" s="404"/>
      <c r="T782" s="404"/>
      <c r="U782" s="404"/>
      <c r="V782" s="404"/>
      <c r="W782" s="404"/>
      <c r="X782" s="405"/>
      <c r="Y782" s="400">
        <v>1</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8"/>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8"/>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8"/>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8"/>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8"/>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8"/>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8"/>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75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v>
      </c>
      <c r="AV791" s="417"/>
      <c r="AW791" s="417"/>
      <c r="AX791" s="419"/>
    </row>
    <row r="792" spans="1:50" ht="24.75" hidden="1" customHeight="1" x14ac:dyDescent="0.15">
      <c r="A792" s="558"/>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621</v>
      </c>
      <c r="D837" s="420"/>
      <c r="E837" s="420"/>
      <c r="F837" s="420"/>
      <c r="G837" s="420"/>
      <c r="H837" s="420"/>
      <c r="I837" s="420"/>
      <c r="J837" s="421">
        <v>8000020130001</v>
      </c>
      <c r="K837" s="422"/>
      <c r="L837" s="422"/>
      <c r="M837" s="422"/>
      <c r="N837" s="422"/>
      <c r="O837" s="422"/>
      <c r="P837" s="315" t="s">
        <v>625</v>
      </c>
      <c r="Q837" s="316"/>
      <c r="R837" s="316"/>
      <c r="S837" s="316"/>
      <c r="T837" s="316"/>
      <c r="U837" s="316"/>
      <c r="V837" s="316"/>
      <c r="W837" s="316"/>
      <c r="X837" s="316"/>
      <c r="Y837" s="317">
        <v>75</v>
      </c>
      <c r="Z837" s="318"/>
      <c r="AA837" s="318"/>
      <c r="AB837" s="319"/>
      <c r="AC837" s="327" t="s">
        <v>626</v>
      </c>
      <c r="AD837" s="328"/>
      <c r="AE837" s="328"/>
      <c r="AF837" s="328"/>
      <c r="AG837" s="328"/>
      <c r="AH837" s="329" t="s">
        <v>627</v>
      </c>
      <c r="AI837" s="330"/>
      <c r="AJ837" s="330"/>
      <c r="AK837" s="330"/>
      <c r="AL837" s="324" t="s">
        <v>628</v>
      </c>
      <c r="AM837" s="325"/>
      <c r="AN837" s="325"/>
      <c r="AO837" s="326"/>
      <c r="AP837" s="320" t="s">
        <v>627</v>
      </c>
      <c r="AQ837" s="320"/>
      <c r="AR837" s="320"/>
      <c r="AS837" s="320"/>
      <c r="AT837" s="320"/>
      <c r="AU837" s="320"/>
      <c r="AV837" s="320"/>
      <c r="AW837" s="320"/>
      <c r="AX837" s="320"/>
    </row>
    <row r="838" spans="1:50" ht="30" customHeight="1" x14ac:dyDescent="0.15">
      <c r="A838" s="406">
        <v>2</v>
      </c>
      <c r="B838" s="406">
        <v>1</v>
      </c>
      <c r="C838" s="426" t="s">
        <v>622</v>
      </c>
      <c r="D838" s="420"/>
      <c r="E838" s="420"/>
      <c r="F838" s="420"/>
      <c r="G838" s="420"/>
      <c r="H838" s="420"/>
      <c r="I838" s="420"/>
      <c r="J838" s="421">
        <v>1000020470007</v>
      </c>
      <c r="K838" s="422"/>
      <c r="L838" s="422"/>
      <c r="M838" s="422"/>
      <c r="N838" s="422"/>
      <c r="O838" s="422"/>
      <c r="P838" s="315" t="s">
        <v>625</v>
      </c>
      <c r="Q838" s="316"/>
      <c r="R838" s="316"/>
      <c r="S838" s="316"/>
      <c r="T838" s="316"/>
      <c r="U838" s="316"/>
      <c r="V838" s="316"/>
      <c r="W838" s="316"/>
      <c r="X838" s="316"/>
      <c r="Y838" s="317">
        <v>14</v>
      </c>
      <c r="Z838" s="318"/>
      <c r="AA838" s="318"/>
      <c r="AB838" s="319"/>
      <c r="AC838" s="327" t="s">
        <v>626</v>
      </c>
      <c r="AD838" s="328"/>
      <c r="AE838" s="328"/>
      <c r="AF838" s="328"/>
      <c r="AG838" s="328"/>
      <c r="AH838" s="329" t="s">
        <v>627</v>
      </c>
      <c r="AI838" s="330"/>
      <c r="AJ838" s="330"/>
      <c r="AK838" s="330"/>
      <c r="AL838" s="324" t="s">
        <v>628</v>
      </c>
      <c r="AM838" s="325"/>
      <c r="AN838" s="325"/>
      <c r="AO838" s="326"/>
      <c r="AP838" s="320" t="s">
        <v>627</v>
      </c>
      <c r="AQ838" s="320"/>
      <c r="AR838" s="320"/>
      <c r="AS838" s="320"/>
      <c r="AT838" s="320"/>
      <c r="AU838" s="320"/>
      <c r="AV838" s="320"/>
      <c r="AW838" s="320"/>
      <c r="AX838" s="320"/>
    </row>
    <row r="839" spans="1:50" ht="30" customHeight="1" x14ac:dyDescent="0.15">
      <c r="A839" s="406">
        <v>3</v>
      </c>
      <c r="B839" s="406">
        <v>1</v>
      </c>
      <c r="C839" s="426" t="s">
        <v>623</v>
      </c>
      <c r="D839" s="420"/>
      <c r="E839" s="420"/>
      <c r="F839" s="420"/>
      <c r="G839" s="420"/>
      <c r="H839" s="420"/>
      <c r="I839" s="420"/>
      <c r="J839" s="421">
        <v>1000020320005</v>
      </c>
      <c r="K839" s="422"/>
      <c r="L839" s="422"/>
      <c r="M839" s="422"/>
      <c r="N839" s="422"/>
      <c r="O839" s="422"/>
      <c r="P839" s="315" t="s">
        <v>625</v>
      </c>
      <c r="Q839" s="316"/>
      <c r="R839" s="316"/>
      <c r="S839" s="316"/>
      <c r="T839" s="316"/>
      <c r="U839" s="316"/>
      <c r="V839" s="316"/>
      <c r="W839" s="316"/>
      <c r="X839" s="316"/>
      <c r="Y839" s="317">
        <v>10</v>
      </c>
      <c r="Z839" s="318"/>
      <c r="AA839" s="318"/>
      <c r="AB839" s="319"/>
      <c r="AC839" s="327" t="s">
        <v>626</v>
      </c>
      <c r="AD839" s="328"/>
      <c r="AE839" s="328"/>
      <c r="AF839" s="328"/>
      <c r="AG839" s="328"/>
      <c r="AH839" s="329" t="s">
        <v>627</v>
      </c>
      <c r="AI839" s="330"/>
      <c r="AJ839" s="330"/>
      <c r="AK839" s="330"/>
      <c r="AL839" s="324" t="s">
        <v>628</v>
      </c>
      <c r="AM839" s="325"/>
      <c r="AN839" s="325"/>
      <c r="AO839" s="326"/>
      <c r="AP839" s="320" t="s">
        <v>627</v>
      </c>
      <c r="AQ839" s="320"/>
      <c r="AR839" s="320"/>
      <c r="AS839" s="320"/>
      <c r="AT839" s="320"/>
      <c r="AU839" s="320"/>
      <c r="AV839" s="320"/>
      <c r="AW839" s="320"/>
      <c r="AX839" s="320"/>
    </row>
    <row r="840" spans="1:50" ht="30" customHeight="1" x14ac:dyDescent="0.15">
      <c r="A840" s="406">
        <v>4</v>
      </c>
      <c r="B840" s="406">
        <v>1</v>
      </c>
      <c r="C840" s="426" t="s">
        <v>624</v>
      </c>
      <c r="D840" s="420"/>
      <c r="E840" s="420"/>
      <c r="F840" s="420"/>
      <c r="G840" s="420"/>
      <c r="H840" s="420"/>
      <c r="I840" s="420"/>
      <c r="J840" s="421">
        <v>5000020240001</v>
      </c>
      <c r="K840" s="422"/>
      <c r="L840" s="422"/>
      <c r="M840" s="422"/>
      <c r="N840" s="422"/>
      <c r="O840" s="422"/>
      <c r="P840" s="315" t="s">
        <v>625</v>
      </c>
      <c r="Q840" s="316"/>
      <c r="R840" s="316"/>
      <c r="S840" s="316"/>
      <c r="T840" s="316"/>
      <c r="U840" s="316"/>
      <c r="V840" s="316"/>
      <c r="W840" s="316"/>
      <c r="X840" s="316"/>
      <c r="Y840" s="317">
        <v>10</v>
      </c>
      <c r="Z840" s="318"/>
      <c r="AA840" s="318"/>
      <c r="AB840" s="319"/>
      <c r="AC840" s="327" t="s">
        <v>626</v>
      </c>
      <c r="AD840" s="328"/>
      <c r="AE840" s="328"/>
      <c r="AF840" s="328"/>
      <c r="AG840" s="328"/>
      <c r="AH840" s="329" t="s">
        <v>627</v>
      </c>
      <c r="AI840" s="330"/>
      <c r="AJ840" s="330"/>
      <c r="AK840" s="330"/>
      <c r="AL840" s="324" t="s">
        <v>628</v>
      </c>
      <c r="AM840" s="325"/>
      <c r="AN840" s="325"/>
      <c r="AO840" s="326"/>
      <c r="AP840" s="320" t="s">
        <v>627</v>
      </c>
      <c r="AQ840" s="320"/>
      <c r="AR840" s="320"/>
      <c r="AS840" s="320"/>
      <c r="AT840" s="320"/>
      <c r="AU840" s="320"/>
      <c r="AV840" s="320"/>
      <c r="AW840" s="320"/>
      <c r="AX840" s="320"/>
    </row>
    <row r="841" spans="1:50" ht="30" customHeight="1" x14ac:dyDescent="0.15">
      <c r="A841" s="406">
        <v>5</v>
      </c>
      <c r="B841" s="406">
        <v>1</v>
      </c>
      <c r="C841" s="426" t="s">
        <v>629</v>
      </c>
      <c r="D841" s="420"/>
      <c r="E841" s="420"/>
      <c r="F841" s="420"/>
      <c r="G841" s="420"/>
      <c r="H841" s="420"/>
      <c r="I841" s="420"/>
      <c r="J841" s="421">
        <v>7000020430005</v>
      </c>
      <c r="K841" s="422"/>
      <c r="L841" s="422"/>
      <c r="M841" s="422"/>
      <c r="N841" s="422"/>
      <c r="O841" s="422"/>
      <c r="P841" s="315" t="s">
        <v>625</v>
      </c>
      <c r="Q841" s="316"/>
      <c r="R841" s="316"/>
      <c r="S841" s="316"/>
      <c r="T841" s="316"/>
      <c r="U841" s="316"/>
      <c r="V841" s="316"/>
      <c r="W841" s="316"/>
      <c r="X841" s="316"/>
      <c r="Y841" s="317">
        <v>9</v>
      </c>
      <c r="Z841" s="318"/>
      <c r="AA841" s="318"/>
      <c r="AB841" s="319"/>
      <c r="AC841" s="327" t="s">
        <v>626</v>
      </c>
      <c r="AD841" s="328"/>
      <c r="AE841" s="328"/>
      <c r="AF841" s="328"/>
      <c r="AG841" s="328"/>
      <c r="AH841" s="329" t="s">
        <v>627</v>
      </c>
      <c r="AI841" s="330"/>
      <c r="AJ841" s="330"/>
      <c r="AK841" s="330"/>
      <c r="AL841" s="324" t="s">
        <v>628</v>
      </c>
      <c r="AM841" s="325"/>
      <c r="AN841" s="325"/>
      <c r="AO841" s="326"/>
      <c r="AP841" s="320" t="s">
        <v>627</v>
      </c>
      <c r="AQ841" s="320"/>
      <c r="AR841" s="320"/>
      <c r="AS841" s="320"/>
      <c r="AT841" s="320"/>
      <c r="AU841" s="320"/>
      <c r="AV841" s="320"/>
      <c r="AW841" s="320"/>
      <c r="AX841" s="320"/>
    </row>
    <row r="842" spans="1:50" ht="30" customHeight="1" x14ac:dyDescent="0.15">
      <c r="A842" s="406">
        <v>6</v>
      </c>
      <c r="B842" s="406">
        <v>1</v>
      </c>
      <c r="C842" s="426" t="s">
        <v>630</v>
      </c>
      <c r="D842" s="420"/>
      <c r="E842" s="420"/>
      <c r="F842" s="420"/>
      <c r="G842" s="420"/>
      <c r="H842" s="420"/>
      <c r="I842" s="420"/>
      <c r="J842" s="421">
        <v>8000020370002</v>
      </c>
      <c r="K842" s="422"/>
      <c r="L842" s="422"/>
      <c r="M842" s="422"/>
      <c r="N842" s="422"/>
      <c r="O842" s="422"/>
      <c r="P842" s="315" t="s">
        <v>625</v>
      </c>
      <c r="Q842" s="316"/>
      <c r="R842" s="316"/>
      <c r="S842" s="316"/>
      <c r="T842" s="316"/>
      <c r="U842" s="316"/>
      <c r="V842" s="316"/>
      <c r="W842" s="316"/>
      <c r="X842" s="316"/>
      <c r="Y842" s="317">
        <v>9</v>
      </c>
      <c r="Z842" s="318"/>
      <c r="AA842" s="318"/>
      <c r="AB842" s="319"/>
      <c r="AC842" s="327" t="s">
        <v>626</v>
      </c>
      <c r="AD842" s="328"/>
      <c r="AE842" s="328"/>
      <c r="AF842" s="328"/>
      <c r="AG842" s="328"/>
      <c r="AH842" s="329" t="s">
        <v>627</v>
      </c>
      <c r="AI842" s="330"/>
      <c r="AJ842" s="330"/>
      <c r="AK842" s="330"/>
      <c r="AL842" s="324" t="s">
        <v>628</v>
      </c>
      <c r="AM842" s="325"/>
      <c r="AN842" s="325"/>
      <c r="AO842" s="326"/>
      <c r="AP842" s="320" t="s">
        <v>627</v>
      </c>
      <c r="AQ842" s="320"/>
      <c r="AR842" s="320"/>
      <c r="AS842" s="320"/>
      <c r="AT842" s="320"/>
      <c r="AU842" s="320"/>
      <c r="AV842" s="320"/>
      <c r="AW842" s="320"/>
      <c r="AX842" s="320"/>
    </row>
    <row r="843" spans="1:50" ht="30" customHeight="1" x14ac:dyDescent="0.15">
      <c r="A843" s="406">
        <v>7</v>
      </c>
      <c r="B843" s="406">
        <v>1</v>
      </c>
      <c r="C843" s="426" t="s">
        <v>631</v>
      </c>
      <c r="D843" s="420"/>
      <c r="E843" s="420"/>
      <c r="F843" s="420"/>
      <c r="G843" s="420"/>
      <c r="H843" s="420"/>
      <c r="I843" s="420"/>
      <c r="J843" s="421">
        <v>4000020180009</v>
      </c>
      <c r="K843" s="422"/>
      <c r="L843" s="422"/>
      <c r="M843" s="422"/>
      <c r="N843" s="422"/>
      <c r="O843" s="422"/>
      <c r="P843" s="315" t="s">
        <v>625</v>
      </c>
      <c r="Q843" s="316"/>
      <c r="R843" s="316"/>
      <c r="S843" s="316"/>
      <c r="T843" s="316"/>
      <c r="U843" s="316"/>
      <c r="V843" s="316"/>
      <c r="W843" s="316"/>
      <c r="X843" s="316"/>
      <c r="Y843" s="317">
        <v>9</v>
      </c>
      <c r="Z843" s="318"/>
      <c r="AA843" s="318"/>
      <c r="AB843" s="319"/>
      <c r="AC843" s="327" t="s">
        <v>626</v>
      </c>
      <c r="AD843" s="328"/>
      <c r="AE843" s="328"/>
      <c r="AF843" s="328"/>
      <c r="AG843" s="328"/>
      <c r="AH843" s="329" t="s">
        <v>627</v>
      </c>
      <c r="AI843" s="330"/>
      <c r="AJ843" s="330"/>
      <c r="AK843" s="330"/>
      <c r="AL843" s="324" t="s">
        <v>628</v>
      </c>
      <c r="AM843" s="325"/>
      <c r="AN843" s="325"/>
      <c r="AO843" s="326"/>
      <c r="AP843" s="320" t="s">
        <v>627</v>
      </c>
      <c r="AQ843" s="320"/>
      <c r="AR843" s="320"/>
      <c r="AS843" s="320"/>
      <c r="AT843" s="320"/>
      <c r="AU843" s="320"/>
      <c r="AV843" s="320"/>
      <c r="AW843" s="320"/>
      <c r="AX843" s="320"/>
    </row>
    <row r="844" spans="1:50" ht="30" customHeight="1" x14ac:dyDescent="0.15">
      <c r="A844" s="406">
        <v>8</v>
      </c>
      <c r="B844" s="406">
        <v>1</v>
      </c>
      <c r="C844" s="426" t="s">
        <v>632</v>
      </c>
      <c r="D844" s="420"/>
      <c r="E844" s="420"/>
      <c r="F844" s="420"/>
      <c r="G844" s="420"/>
      <c r="H844" s="420"/>
      <c r="I844" s="420"/>
      <c r="J844" s="421">
        <v>4000020360007</v>
      </c>
      <c r="K844" s="422"/>
      <c r="L844" s="422"/>
      <c r="M844" s="422"/>
      <c r="N844" s="422"/>
      <c r="O844" s="422"/>
      <c r="P844" s="315" t="s">
        <v>625</v>
      </c>
      <c r="Q844" s="316"/>
      <c r="R844" s="316"/>
      <c r="S844" s="316"/>
      <c r="T844" s="316"/>
      <c r="U844" s="316"/>
      <c r="V844" s="316"/>
      <c r="W844" s="316"/>
      <c r="X844" s="316"/>
      <c r="Y844" s="317">
        <v>9</v>
      </c>
      <c r="Z844" s="318"/>
      <c r="AA844" s="318"/>
      <c r="AB844" s="319"/>
      <c r="AC844" s="327" t="s">
        <v>626</v>
      </c>
      <c r="AD844" s="328"/>
      <c r="AE844" s="328"/>
      <c r="AF844" s="328"/>
      <c r="AG844" s="328"/>
      <c r="AH844" s="329" t="s">
        <v>627</v>
      </c>
      <c r="AI844" s="330"/>
      <c r="AJ844" s="330"/>
      <c r="AK844" s="330"/>
      <c r="AL844" s="324" t="s">
        <v>628</v>
      </c>
      <c r="AM844" s="325"/>
      <c r="AN844" s="325"/>
      <c r="AO844" s="326"/>
      <c r="AP844" s="320" t="s">
        <v>627</v>
      </c>
      <c r="AQ844" s="320"/>
      <c r="AR844" s="320"/>
      <c r="AS844" s="320"/>
      <c r="AT844" s="320"/>
      <c r="AU844" s="320"/>
      <c r="AV844" s="320"/>
      <c r="AW844" s="320"/>
      <c r="AX844" s="320"/>
    </row>
    <row r="845" spans="1:50" ht="30" customHeight="1" x14ac:dyDescent="0.15">
      <c r="A845" s="406">
        <v>9</v>
      </c>
      <c r="B845" s="406">
        <v>1</v>
      </c>
      <c r="C845" s="426" t="s">
        <v>633</v>
      </c>
      <c r="D845" s="420"/>
      <c r="E845" s="420"/>
      <c r="F845" s="420"/>
      <c r="G845" s="420"/>
      <c r="H845" s="420"/>
      <c r="I845" s="420"/>
      <c r="J845" s="421">
        <v>2000020170003</v>
      </c>
      <c r="K845" s="422"/>
      <c r="L845" s="422"/>
      <c r="M845" s="422"/>
      <c r="N845" s="422"/>
      <c r="O845" s="422"/>
      <c r="P845" s="315" t="s">
        <v>625</v>
      </c>
      <c r="Q845" s="316"/>
      <c r="R845" s="316"/>
      <c r="S845" s="316"/>
      <c r="T845" s="316"/>
      <c r="U845" s="316"/>
      <c r="V845" s="316"/>
      <c r="W845" s="316"/>
      <c r="X845" s="316"/>
      <c r="Y845" s="317">
        <v>7</v>
      </c>
      <c r="Z845" s="318"/>
      <c r="AA845" s="318"/>
      <c r="AB845" s="319"/>
      <c r="AC845" s="327" t="s">
        <v>626</v>
      </c>
      <c r="AD845" s="328"/>
      <c r="AE845" s="328"/>
      <c r="AF845" s="328"/>
      <c r="AG845" s="328"/>
      <c r="AH845" s="329" t="s">
        <v>627</v>
      </c>
      <c r="AI845" s="330"/>
      <c r="AJ845" s="330"/>
      <c r="AK845" s="330"/>
      <c r="AL845" s="324" t="s">
        <v>628</v>
      </c>
      <c r="AM845" s="325"/>
      <c r="AN845" s="325"/>
      <c r="AO845" s="326"/>
      <c r="AP845" s="320" t="s">
        <v>627</v>
      </c>
      <c r="AQ845" s="320"/>
      <c r="AR845" s="320"/>
      <c r="AS845" s="320"/>
      <c r="AT845" s="320"/>
      <c r="AU845" s="320"/>
      <c r="AV845" s="320"/>
      <c r="AW845" s="320"/>
      <c r="AX845" s="320"/>
    </row>
    <row r="846" spans="1:50" ht="30" customHeight="1" x14ac:dyDescent="0.15">
      <c r="A846" s="406">
        <v>10</v>
      </c>
      <c r="B846" s="406">
        <v>1</v>
      </c>
      <c r="C846" s="426" t="s">
        <v>634</v>
      </c>
      <c r="D846" s="420"/>
      <c r="E846" s="420"/>
      <c r="F846" s="420"/>
      <c r="G846" s="420"/>
      <c r="H846" s="420"/>
      <c r="I846" s="420"/>
      <c r="J846" s="421">
        <v>1000020380008</v>
      </c>
      <c r="K846" s="422"/>
      <c r="L846" s="422"/>
      <c r="M846" s="422"/>
      <c r="N846" s="422"/>
      <c r="O846" s="422"/>
      <c r="P846" s="315" t="s">
        <v>625</v>
      </c>
      <c r="Q846" s="316"/>
      <c r="R846" s="316"/>
      <c r="S846" s="316"/>
      <c r="T846" s="316"/>
      <c r="U846" s="316"/>
      <c r="V846" s="316"/>
      <c r="W846" s="316"/>
      <c r="X846" s="316"/>
      <c r="Y846" s="317">
        <v>7</v>
      </c>
      <c r="Z846" s="318"/>
      <c r="AA846" s="318"/>
      <c r="AB846" s="319"/>
      <c r="AC846" s="327" t="s">
        <v>626</v>
      </c>
      <c r="AD846" s="328"/>
      <c r="AE846" s="328"/>
      <c r="AF846" s="328"/>
      <c r="AG846" s="328"/>
      <c r="AH846" s="329" t="s">
        <v>627</v>
      </c>
      <c r="AI846" s="330"/>
      <c r="AJ846" s="330"/>
      <c r="AK846" s="330"/>
      <c r="AL846" s="324" t="s">
        <v>628</v>
      </c>
      <c r="AM846" s="325"/>
      <c r="AN846" s="325"/>
      <c r="AO846" s="326"/>
      <c r="AP846" s="320" t="s">
        <v>627</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t="s">
        <v>625</v>
      </c>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t="s">
        <v>625</v>
      </c>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t="s">
        <v>625</v>
      </c>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t="s">
        <v>625</v>
      </c>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t="s">
        <v>625</v>
      </c>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t="s">
        <v>625</v>
      </c>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t="s">
        <v>625</v>
      </c>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t="s">
        <v>625</v>
      </c>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t="s">
        <v>625</v>
      </c>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t="s">
        <v>625</v>
      </c>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t="s">
        <v>625</v>
      </c>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t="s">
        <v>625</v>
      </c>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t="s">
        <v>625</v>
      </c>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t="s">
        <v>625</v>
      </c>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t="s">
        <v>625</v>
      </c>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t="s">
        <v>625</v>
      </c>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t="s">
        <v>625</v>
      </c>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t="s">
        <v>625</v>
      </c>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t="s">
        <v>625</v>
      </c>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t="s">
        <v>625</v>
      </c>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644</v>
      </c>
      <c r="D870" s="420"/>
      <c r="E870" s="420"/>
      <c r="F870" s="420"/>
      <c r="G870" s="420"/>
      <c r="H870" s="420"/>
      <c r="I870" s="420"/>
      <c r="J870" s="421" t="s">
        <v>645</v>
      </c>
      <c r="K870" s="422"/>
      <c r="L870" s="422"/>
      <c r="M870" s="422"/>
      <c r="N870" s="422"/>
      <c r="O870" s="422"/>
      <c r="P870" s="315" t="s">
        <v>647</v>
      </c>
      <c r="Q870" s="316"/>
      <c r="R870" s="316"/>
      <c r="S870" s="316"/>
      <c r="T870" s="316"/>
      <c r="U870" s="316"/>
      <c r="V870" s="316"/>
      <c r="W870" s="316"/>
      <c r="X870" s="316"/>
      <c r="Y870" s="317">
        <v>1</v>
      </c>
      <c r="Z870" s="318"/>
      <c r="AA870" s="318"/>
      <c r="AB870" s="319"/>
      <c r="AC870" s="327" t="s">
        <v>196</v>
      </c>
      <c r="AD870" s="328"/>
      <c r="AE870" s="328"/>
      <c r="AF870" s="328"/>
      <c r="AG870" s="328"/>
      <c r="AH870" s="329" t="s">
        <v>650</v>
      </c>
      <c r="AI870" s="330"/>
      <c r="AJ870" s="330"/>
      <c r="AK870" s="330"/>
      <c r="AL870" s="324" t="s">
        <v>651</v>
      </c>
      <c r="AM870" s="325"/>
      <c r="AN870" s="325"/>
      <c r="AO870" s="326"/>
      <c r="AP870" s="320" t="s">
        <v>650</v>
      </c>
      <c r="AQ870" s="320"/>
      <c r="AR870" s="320"/>
      <c r="AS870" s="320"/>
      <c r="AT870" s="320"/>
      <c r="AU870" s="320"/>
      <c r="AV870" s="320"/>
      <c r="AW870" s="320"/>
      <c r="AX870" s="320"/>
    </row>
    <row r="871" spans="1:50" ht="30" customHeight="1" x14ac:dyDescent="0.15">
      <c r="A871" s="406">
        <v>2</v>
      </c>
      <c r="B871" s="406">
        <v>1</v>
      </c>
      <c r="C871" s="426" t="s">
        <v>644</v>
      </c>
      <c r="D871" s="420"/>
      <c r="E871" s="420"/>
      <c r="F871" s="420"/>
      <c r="G871" s="420"/>
      <c r="H871" s="420"/>
      <c r="I871" s="420"/>
      <c r="J871" s="421" t="s">
        <v>646</v>
      </c>
      <c r="K871" s="422"/>
      <c r="L871" s="422"/>
      <c r="M871" s="422"/>
      <c r="N871" s="422"/>
      <c r="O871" s="422"/>
      <c r="P871" s="315" t="s">
        <v>643</v>
      </c>
      <c r="Q871" s="316"/>
      <c r="R871" s="316"/>
      <c r="S871" s="316"/>
      <c r="T871" s="316"/>
      <c r="U871" s="316"/>
      <c r="V871" s="316"/>
      <c r="W871" s="316"/>
      <c r="X871" s="316"/>
      <c r="Y871" s="317">
        <v>0.6</v>
      </c>
      <c r="Z871" s="318"/>
      <c r="AA871" s="318"/>
      <c r="AB871" s="319"/>
      <c r="AC871" s="327" t="s">
        <v>196</v>
      </c>
      <c r="AD871" s="327"/>
      <c r="AE871" s="327"/>
      <c r="AF871" s="327"/>
      <c r="AG871" s="327"/>
      <c r="AH871" s="329" t="s">
        <v>650</v>
      </c>
      <c r="AI871" s="330"/>
      <c r="AJ871" s="330"/>
      <c r="AK871" s="330"/>
      <c r="AL871" s="324" t="s">
        <v>651</v>
      </c>
      <c r="AM871" s="325"/>
      <c r="AN871" s="325"/>
      <c r="AO871" s="326"/>
      <c r="AP871" s="320" t="s">
        <v>650</v>
      </c>
      <c r="AQ871" s="320"/>
      <c r="AR871" s="320"/>
      <c r="AS871" s="320"/>
      <c r="AT871" s="320"/>
      <c r="AU871" s="320"/>
      <c r="AV871" s="320"/>
      <c r="AW871" s="320"/>
      <c r="AX871" s="320"/>
    </row>
    <row r="872" spans="1:50" ht="30" customHeight="1" x14ac:dyDescent="0.15">
      <c r="A872" s="406">
        <v>3</v>
      </c>
      <c r="B872" s="406">
        <v>1</v>
      </c>
      <c r="C872" s="426" t="s">
        <v>648</v>
      </c>
      <c r="D872" s="420"/>
      <c r="E872" s="420"/>
      <c r="F872" s="420"/>
      <c r="G872" s="420"/>
      <c r="H872" s="420"/>
      <c r="I872" s="420"/>
      <c r="J872" s="421">
        <v>4010001047812</v>
      </c>
      <c r="K872" s="422"/>
      <c r="L872" s="422"/>
      <c r="M872" s="422"/>
      <c r="N872" s="422"/>
      <c r="O872" s="422"/>
      <c r="P872" s="315" t="s">
        <v>649</v>
      </c>
      <c r="Q872" s="316"/>
      <c r="R872" s="316"/>
      <c r="S872" s="316"/>
      <c r="T872" s="316"/>
      <c r="U872" s="316"/>
      <c r="V872" s="316"/>
      <c r="W872" s="316"/>
      <c r="X872" s="316"/>
      <c r="Y872" s="317">
        <v>0</v>
      </c>
      <c r="Z872" s="318"/>
      <c r="AA872" s="318"/>
      <c r="AB872" s="319"/>
      <c r="AC872" s="327" t="s">
        <v>525</v>
      </c>
      <c r="AD872" s="327"/>
      <c r="AE872" s="327"/>
      <c r="AF872" s="327"/>
      <c r="AG872" s="327"/>
      <c r="AH872" s="322">
        <v>1</v>
      </c>
      <c r="AI872" s="323"/>
      <c r="AJ872" s="323"/>
      <c r="AK872" s="323"/>
      <c r="AL872" s="324">
        <v>100</v>
      </c>
      <c r="AM872" s="325"/>
      <c r="AN872" s="325"/>
      <c r="AO872" s="326"/>
      <c r="AP872" s="320" t="s">
        <v>651</v>
      </c>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6" t="s">
        <v>27</v>
      </c>
      <c r="Q1101" s="346"/>
      <c r="R1101" s="346"/>
      <c r="S1101" s="346"/>
      <c r="T1101" s="346"/>
      <c r="U1101" s="346"/>
      <c r="V1101" s="346"/>
      <c r="W1101" s="346"/>
      <c r="X1101" s="346"/>
      <c r="Y1101" s="275" t="s">
        <v>434</v>
      </c>
      <c r="Z1101" s="894"/>
      <c r="AA1101" s="894"/>
      <c r="AB1101" s="894"/>
      <c r="AC1101" s="275" t="s">
        <v>377</v>
      </c>
      <c r="AD1101" s="275"/>
      <c r="AE1101" s="275"/>
      <c r="AF1101" s="275"/>
      <c r="AG1101" s="275"/>
      <c r="AH1101" s="346" t="s">
        <v>391</v>
      </c>
      <c r="AI1101" s="347"/>
      <c r="AJ1101" s="347"/>
      <c r="AK1101" s="347"/>
      <c r="AL1101" s="347" t="s">
        <v>21</v>
      </c>
      <c r="AM1101" s="347"/>
      <c r="AN1101" s="347"/>
      <c r="AO1101" s="897"/>
      <c r="AP1101" s="428" t="s">
        <v>468</v>
      </c>
      <c r="AQ1101" s="428"/>
      <c r="AR1101" s="428"/>
      <c r="AS1101" s="428"/>
      <c r="AT1101" s="428"/>
      <c r="AU1101" s="428"/>
      <c r="AV1101" s="428"/>
      <c r="AW1101" s="428"/>
      <c r="AX1101" s="428"/>
    </row>
    <row r="1102" spans="1:50" ht="30" customHeight="1" x14ac:dyDescent="0.15">
      <c r="A1102" s="406">
        <v>1</v>
      </c>
      <c r="B1102" s="406">
        <v>1</v>
      </c>
      <c r="C1102" s="896"/>
      <c r="D1102" s="896"/>
      <c r="E1102" s="259" t="s">
        <v>635</v>
      </c>
      <c r="F1102" s="895"/>
      <c r="G1102" s="895"/>
      <c r="H1102" s="895"/>
      <c r="I1102" s="895"/>
      <c r="J1102" s="421" t="s">
        <v>635</v>
      </c>
      <c r="K1102" s="422"/>
      <c r="L1102" s="422"/>
      <c r="M1102" s="422"/>
      <c r="N1102" s="422"/>
      <c r="O1102" s="422"/>
      <c r="P1102" s="315" t="s">
        <v>635</v>
      </c>
      <c r="Q1102" s="316"/>
      <c r="R1102" s="316"/>
      <c r="S1102" s="316"/>
      <c r="T1102" s="316"/>
      <c r="U1102" s="316"/>
      <c r="V1102" s="316"/>
      <c r="W1102" s="316"/>
      <c r="X1102" s="316"/>
      <c r="Y1102" s="317" t="s">
        <v>635</v>
      </c>
      <c r="Z1102" s="318"/>
      <c r="AA1102" s="318"/>
      <c r="AB1102" s="319"/>
      <c r="AC1102" s="321"/>
      <c r="AD1102" s="321"/>
      <c r="AE1102" s="321"/>
      <c r="AF1102" s="321"/>
      <c r="AG1102" s="321"/>
      <c r="AH1102" s="322" t="s">
        <v>636</v>
      </c>
      <c r="AI1102" s="323"/>
      <c r="AJ1102" s="323"/>
      <c r="AK1102" s="323"/>
      <c r="AL1102" s="324" t="s">
        <v>637</v>
      </c>
      <c r="AM1102" s="325"/>
      <c r="AN1102" s="325"/>
      <c r="AO1102" s="326"/>
      <c r="AP1102" s="320" t="s">
        <v>635</v>
      </c>
      <c r="AQ1102" s="320"/>
      <c r="AR1102" s="320"/>
      <c r="AS1102" s="320"/>
      <c r="AT1102" s="320"/>
      <c r="AU1102" s="320"/>
      <c r="AV1102" s="320"/>
      <c r="AW1102" s="320"/>
      <c r="AX1102" s="320"/>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47" priority="14091">
      <formula>IF(RIGHT(TEXT(AK14,"0.#"),1)=".",FALSE,TRUE)</formula>
    </cfRule>
    <cfRule type="expression" dxfId="2846" priority="14092">
      <formula>IF(RIGHT(TEXT(AK14,"0.#"),1)=".",TRUE,FALSE)</formula>
    </cfRule>
  </conditionalFormatting>
  <conditionalFormatting sqref="P18:AX18">
    <cfRule type="expression" dxfId="2845" priority="13967">
      <formula>IF(RIGHT(TEXT(P18,"0.#"),1)=".",FALSE,TRUE)</formula>
    </cfRule>
    <cfRule type="expression" dxfId="2844" priority="13968">
      <formula>IF(RIGHT(TEXT(P18,"0.#"),1)=".",TRUE,FALSE)</formula>
    </cfRule>
  </conditionalFormatting>
  <conditionalFormatting sqref="Y782">
    <cfRule type="expression" dxfId="2843" priority="13963">
      <formula>IF(RIGHT(TEXT(Y782,"0.#"),1)=".",FALSE,TRUE)</formula>
    </cfRule>
    <cfRule type="expression" dxfId="2842" priority="13964">
      <formula>IF(RIGHT(TEXT(Y782,"0.#"),1)=".",TRUE,FALSE)</formula>
    </cfRule>
  </conditionalFormatting>
  <conditionalFormatting sqref="Y791">
    <cfRule type="expression" dxfId="2841" priority="13959">
      <formula>IF(RIGHT(TEXT(Y791,"0.#"),1)=".",FALSE,TRUE)</formula>
    </cfRule>
    <cfRule type="expression" dxfId="2840" priority="13960">
      <formula>IF(RIGHT(TEXT(Y791,"0.#"),1)=".",TRUE,FALSE)</formula>
    </cfRule>
  </conditionalFormatting>
  <conditionalFormatting sqref="Y822:Y829 Y820 Y809:Y816 Y807 Y796:Y803 Y794">
    <cfRule type="expression" dxfId="2839" priority="13741">
      <formula>IF(RIGHT(TEXT(Y794,"0.#"),1)=".",FALSE,TRUE)</formula>
    </cfRule>
    <cfRule type="expression" dxfId="2838" priority="13742">
      <formula>IF(RIGHT(TEXT(Y794,"0.#"),1)=".",TRUE,FALSE)</formula>
    </cfRule>
  </conditionalFormatting>
  <conditionalFormatting sqref="AK16:AQ17 AK15:AX15 AK13:AX13">
    <cfRule type="expression" dxfId="2837" priority="13789">
      <formula>IF(RIGHT(TEXT(AK13,"0.#"),1)=".",FALSE,TRUE)</formula>
    </cfRule>
    <cfRule type="expression" dxfId="2836" priority="13790">
      <formula>IF(RIGHT(TEXT(AK13,"0.#"),1)=".",TRUE,FALSE)</formula>
    </cfRule>
  </conditionalFormatting>
  <conditionalFormatting sqref="AD19:AJ19">
    <cfRule type="expression" dxfId="2835" priority="13787">
      <formula>IF(RIGHT(TEXT(AD19,"0.#"),1)=".",FALSE,TRUE)</formula>
    </cfRule>
    <cfRule type="expression" dxfId="2834" priority="13788">
      <formula>IF(RIGHT(TEXT(AD19,"0.#"),1)=".",TRUE,FALSE)</formula>
    </cfRule>
  </conditionalFormatting>
  <conditionalFormatting sqref="AQ101">
    <cfRule type="expression" dxfId="2833" priority="13779">
      <formula>IF(RIGHT(TEXT(AQ101,"0.#"),1)=".",FALSE,TRUE)</formula>
    </cfRule>
    <cfRule type="expression" dxfId="2832" priority="13780">
      <formula>IF(RIGHT(TEXT(AQ101,"0.#"),1)=".",TRUE,FALSE)</formula>
    </cfRule>
  </conditionalFormatting>
  <conditionalFormatting sqref="Y783:Y790 Y781">
    <cfRule type="expression" dxfId="2831" priority="13765">
      <formula>IF(RIGHT(TEXT(Y781,"0.#"),1)=".",FALSE,TRUE)</formula>
    </cfRule>
    <cfRule type="expression" dxfId="2830" priority="13766">
      <formula>IF(RIGHT(TEXT(Y781,"0.#"),1)=".",TRUE,FALSE)</formula>
    </cfRule>
  </conditionalFormatting>
  <conditionalFormatting sqref="AU782">
    <cfRule type="expression" dxfId="2829" priority="13763">
      <formula>IF(RIGHT(TEXT(AU782,"0.#"),1)=".",FALSE,TRUE)</formula>
    </cfRule>
    <cfRule type="expression" dxfId="2828" priority="13764">
      <formula>IF(RIGHT(TEXT(AU782,"0.#"),1)=".",TRUE,FALSE)</formula>
    </cfRule>
  </conditionalFormatting>
  <conditionalFormatting sqref="AU791">
    <cfRule type="expression" dxfId="2827" priority="13761">
      <formula>IF(RIGHT(TEXT(AU791,"0.#"),1)=".",FALSE,TRUE)</formula>
    </cfRule>
    <cfRule type="expression" dxfId="2826" priority="13762">
      <formula>IF(RIGHT(TEXT(AU791,"0.#"),1)=".",TRUE,FALSE)</formula>
    </cfRule>
  </conditionalFormatting>
  <conditionalFormatting sqref="AU783:AU790 AU781">
    <cfRule type="expression" dxfId="2825" priority="13759">
      <formula>IF(RIGHT(TEXT(AU781,"0.#"),1)=".",FALSE,TRUE)</formula>
    </cfRule>
    <cfRule type="expression" dxfId="2824" priority="13760">
      <formula>IF(RIGHT(TEXT(AU781,"0.#"),1)=".",TRUE,FALSE)</formula>
    </cfRule>
  </conditionalFormatting>
  <conditionalFormatting sqref="Y821 Y808 Y795">
    <cfRule type="expression" dxfId="2823" priority="13745">
      <formula>IF(RIGHT(TEXT(Y795,"0.#"),1)=".",FALSE,TRUE)</formula>
    </cfRule>
    <cfRule type="expression" dxfId="2822" priority="13746">
      <formula>IF(RIGHT(TEXT(Y795,"0.#"),1)=".",TRUE,FALSE)</formula>
    </cfRule>
  </conditionalFormatting>
  <conditionalFormatting sqref="Y830 Y817 Y804">
    <cfRule type="expression" dxfId="2821" priority="13743">
      <formula>IF(RIGHT(TEXT(Y804,"0.#"),1)=".",FALSE,TRUE)</formula>
    </cfRule>
    <cfRule type="expression" dxfId="2820" priority="13744">
      <formula>IF(RIGHT(TEXT(Y804,"0.#"),1)=".",TRUE,FALSE)</formula>
    </cfRule>
  </conditionalFormatting>
  <conditionalFormatting sqref="AU821 AU808 AU795">
    <cfRule type="expression" dxfId="2819" priority="13739">
      <formula>IF(RIGHT(TEXT(AU795,"0.#"),1)=".",FALSE,TRUE)</formula>
    </cfRule>
    <cfRule type="expression" dxfId="2818" priority="13740">
      <formula>IF(RIGHT(TEXT(AU795,"0.#"),1)=".",TRUE,FALSE)</formula>
    </cfRule>
  </conditionalFormatting>
  <conditionalFormatting sqref="AU830 AU817 AU804">
    <cfRule type="expression" dxfId="2817" priority="13737">
      <formula>IF(RIGHT(TEXT(AU804,"0.#"),1)=".",FALSE,TRUE)</formula>
    </cfRule>
    <cfRule type="expression" dxfId="2816" priority="13738">
      <formula>IF(RIGHT(TEXT(AU804,"0.#"),1)=".",TRUE,FALSE)</formula>
    </cfRule>
  </conditionalFormatting>
  <conditionalFormatting sqref="AU822:AU829 AU820 AU809:AU816 AU807 AU796:AU803 AU794">
    <cfRule type="expression" dxfId="2815" priority="13735">
      <formula>IF(RIGHT(TEXT(AU794,"0.#"),1)=".",FALSE,TRUE)</formula>
    </cfRule>
    <cfRule type="expression" dxfId="2814" priority="13736">
      <formula>IF(RIGHT(TEXT(AU794,"0.#"),1)=".",TRUE,FALSE)</formula>
    </cfRule>
  </conditionalFormatting>
  <conditionalFormatting sqref="AM87">
    <cfRule type="expression" dxfId="2813" priority="13389">
      <formula>IF(RIGHT(TEXT(AM87,"0.#"),1)=".",FALSE,TRUE)</formula>
    </cfRule>
    <cfRule type="expression" dxfId="2812" priority="13390">
      <formula>IF(RIGHT(TEXT(AM87,"0.#"),1)=".",TRUE,FALSE)</formula>
    </cfRule>
  </conditionalFormatting>
  <conditionalFormatting sqref="AE55">
    <cfRule type="expression" dxfId="2811" priority="13457">
      <formula>IF(RIGHT(TEXT(AE55,"0.#"),1)=".",FALSE,TRUE)</formula>
    </cfRule>
    <cfRule type="expression" dxfId="2810" priority="13458">
      <formula>IF(RIGHT(TEXT(AE55,"0.#"),1)=".",TRUE,FALSE)</formula>
    </cfRule>
  </conditionalFormatting>
  <conditionalFormatting sqref="AI55">
    <cfRule type="expression" dxfId="2809" priority="13455">
      <formula>IF(RIGHT(TEXT(AI55,"0.#"),1)=".",FALSE,TRUE)</formula>
    </cfRule>
    <cfRule type="expression" dxfId="2808" priority="13456">
      <formula>IF(RIGHT(TEXT(AI55,"0.#"),1)=".",TRUE,FALSE)</formula>
    </cfRule>
  </conditionalFormatting>
  <conditionalFormatting sqref="AM34">
    <cfRule type="expression" dxfId="2807" priority="13535">
      <formula>IF(RIGHT(TEXT(AM34,"0.#"),1)=".",FALSE,TRUE)</formula>
    </cfRule>
    <cfRule type="expression" dxfId="2806" priority="13536">
      <formula>IF(RIGHT(TEXT(AM34,"0.#"),1)=".",TRUE,FALSE)</formula>
    </cfRule>
  </conditionalFormatting>
  <conditionalFormatting sqref="AM32">
    <cfRule type="expression" dxfId="2805" priority="13539">
      <formula>IF(RIGHT(TEXT(AM32,"0.#"),1)=".",FALSE,TRUE)</formula>
    </cfRule>
    <cfRule type="expression" dxfId="2804" priority="13540">
      <formula>IF(RIGHT(TEXT(AM32,"0.#"),1)=".",TRUE,FALSE)</formula>
    </cfRule>
  </conditionalFormatting>
  <conditionalFormatting sqref="AM33">
    <cfRule type="expression" dxfId="2803" priority="13537">
      <formula>IF(RIGHT(TEXT(AM33,"0.#"),1)=".",FALSE,TRUE)</formula>
    </cfRule>
    <cfRule type="expression" dxfId="2802" priority="13538">
      <formula>IF(RIGHT(TEXT(AM33,"0.#"),1)=".",TRUE,FALSE)</formula>
    </cfRule>
  </conditionalFormatting>
  <conditionalFormatting sqref="AQ32:AQ34">
    <cfRule type="expression" dxfId="2801" priority="13529">
      <formula>IF(RIGHT(TEXT(AQ32,"0.#"),1)=".",FALSE,TRUE)</formula>
    </cfRule>
    <cfRule type="expression" dxfId="2800" priority="13530">
      <formula>IF(RIGHT(TEXT(AQ32,"0.#"),1)=".",TRUE,FALSE)</formula>
    </cfRule>
  </conditionalFormatting>
  <conditionalFormatting sqref="AU32:AU34">
    <cfRule type="expression" dxfId="2799" priority="13527">
      <formula>IF(RIGHT(TEXT(AU32,"0.#"),1)=".",FALSE,TRUE)</formula>
    </cfRule>
    <cfRule type="expression" dxfId="2798" priority="13528">
      <formula>IF(RIGHT(TEXT(AU32,"0.#"),1)=".",TRUE,FALSE)</formula>
    </cfRule>
  </conditionalFormatting>
  <conditionalFormatting sqref="AE53">
    <cfRule type="expression" dxfId="2797" priority="13461">
      <formula>IF(RIGHT(TEXT(AE53,"0.#"),1)=".",FALSE,TRUE)</formula>
    </cfRule>
    <cfRule type="expression" dxfId="2796" priority="13462">
      <formula>IF(RIGHT(TEXT(AE53,"0.#"),1)=".",TRUE,FALSE)</formula>
    </cfRule>
  </conditionalFormatting>
  <conditionalFormatting sqref="AE54">
    <cfRule type="expression" dxfId="2795" priority="13459">
      <formula>IF(RIGHT(TEXT(AE54,"0.#"),1)=".",FALSE,TRUE)</formula>
    </cfRule>
    <cfRule type="expression" dxfId="2794" priority="13460">
      <formula>IF(RIGHT(TEXT(AE54,"0.#"),1)=".",TRUE,FALSE)</formula>
    </cfRule>
  </conditionalFormatting>
  <conditionalFormatting sqref="AI54">
    <cfRule type="expression" dxfId="2793" priority="13453">
      <formula>IF(RIGHT(TEXT(AI54,"0.#"),1)=".",FALSE,TRUE)</formula>
    </cfRule>
    <cfRule type="expression" dxfId="2792" priority="13454">
      <formula>IF(RIGHT(TEXT(AI54,"0.#"),1)=".",TRUE,FALSE)</formula>
    </cfRule>
  </conditionalFormatting>
  <conditionalFormatting sqref="AI53">
    <cfRule type="expression" dxfId="2791" priority="13451">
      <formula>IF(RIGHT(TEXT(AI53,"0.#"),1)=".",FALSE,TRUE)</formula>
    </cfRule>
    <cfRule type="expression" dxfId="2790" priority="13452">
      <formula>IF(RIGHT(TEXT(AI53,"0.#"),1)=".",TRUE,FALSE)</formula>
    </cfRule>
  </conditionalFormatting>
  <conditionalFormatting sqref="AM53">
    <cfRule type="expression" dxfId="2789" priority="13449">
      <formula>IF(RIGHT(TEXT(AM53,"0.#"),1)=".",FALSE,TRUE)</formula>
    </cfRule>
    <cfRule type="expression" dxfId="2788" priority="13450">
      <formula>IF(RIGHT(TEXT(AM53,"0.#"),1)=".",TRUE,FALSE)</formula>
    </cfRule>
  </conditionalFormatting>
  <conditionalFormatting sqref="AM54">
    <cfRule type="expression" dxfId="2787" priority="13447">
      <formula>IF(RIGHT(TEXT(AM54,"0.#"),1)=".",FALSE,TRUE)</formula>
    </cfRule>
    <cfRule type="expression" dxfId="2786" priority="13448">
      <formula>IF(RIGHT(TEXT(AM54,"0.#"),1)=".",TRUE,FALSE)</formula>
    </cfRule>
  </conditionalFormatting>
  <conditionalFormatting sqref="AM55">
    <cfRule type="expression" dxfId="2785" priority="13445">
      <formula>IF(RIGHT(TEXT(AM55,"0.#"),1)=".",FALSE,TRUE)</formula>
    </cfRule>
    <cfRule type="expression" dxfId="2784" priority="13446">
      <formula>IF(RIGHT(TEXT(AM55,"0.#"),1)=".",TRUE,FALSE)</formula>
    </cfRule>
  </conditionalFormatting>
  <conditionalFormatting sqref="AE60">
    <cfRule type="expression" dxfId="2783" priority="13431">
      <formula>IF(RIGHT(TEXT(AE60,"0.#"),1)=".",FALSE,TRUE)</formula>
    </cfRule>
    <cfRule type="expression" dxfId="2782" priority="13432">
      <formula>IF(RIGHT(TEXT(AE60,"0.#"),1)=".",TRUE,FALSE)</formula>
    </cfRule>
  </conditionalFormatting>
  <conditionalFormatting sqref="AE61">
    <cfRule type="expression" dxfId="2781" priority="13429">
      <formula>IF(RIGHT(TEXT(AE61,"0.#"),1)=".",FALSE,TRUE)</formula>
    </cfRule>
    <cfRule type="expression" dxfId="2780" priority="13430">
      <formula>IF(RIGHT(TEXT(AE61,"0.#"),1)=".",TRUE,FALSE)</formula>
    </cfRule>
  </conditionalFormatting>
  <conditionalFormatting sqref="AE62">
    <cfRule type="expression" dxfId="2779" priority="13427">
      <formula>IF(RIGHT(TEXT(AE62,"0.#"),1)=".",FALSE,TRUE)</formula>
    </cfRule>
    <cfRule type="expression" dxfId="2778" priority="13428">
      <formula>IF(RIGHT(TEXT(AE62,"0.#"),1)=".",TRUE,FALSE)</formula>
    </cfRule>
  </conditionalFormatting>
  <conditionalFormatting sqref="AI62">
    <cfRule type="expression" dxfId="2777" priority="13425">
      <formula>IF(RIGHT(TEXT(AI62,"0.#"),1)=".",FALSE,TRUE)</formula>
    </cfRule>
    <cfRule type="expression" dxfId="2776" priority="13426">
      <formula>IF(RIGHT(TEXT(AI62,"0.#"),1)=".",TRUE,FALSE)</formula>
    </cfRule>
  </conditionalFormatting>
  <conditionalFormatting sqref="AI61">
    <cfRule type="expression" dxfId="2775" priority="13423">
      <formula>IF(RIGHT(TEXT(AI61,"0.#"),1)=".",FALSE,TRUE)</formula>
    </cfRule>
    <cfRule type="expression" dxfId="2774" priority="13424">
      <formula>IF(RIGHT(TEXT(AI61,"0.#"),1)=".",TRUE,FALSE)</formula>
    </cfRule>
  </conditionalFormatting>
  <conditionalFormatting sqref="AI60">
    <cfRule type="expression" dxfId="2773" priority="13421">
      <formula>IF(RIGHT(TEXT(AI60,"0.#"),1)=".",FALSE,TRUE)</formula>
    </cfRule>
    <cfRule type="expression" dxfId="2772" priority="13422">
      <formula>IF(RIGHT(TEXT(AI60,"0.#"),1)=".",TRUE,FALSE)</formula>
    </cfRule>
  </conditionalFormatting>
  <conditionalFormatting sqref="AM60">
    <cfRule type="expression" dxfId="2771" priority="13419">
      <formula>IF(RIGHT(TEXT(AM60,"0.#"),1)=".",FALSE,TRUE)</formula>
    </cfRule>
    <cfRule type="expression" dxfId="2770" priority="13420">
      <formula>IF(RIGHT(TEXT(AM60,"0.#"),1)=".",TRUE,FALSE)</formula>
    </cfRule>
  </conditionalFormatting>
  <conditionalFormatting sqref="AM61">
    <cfRule type="expression" dxfId="2769" priority="13417">
      <formula>IF(RIGHT(TEXT(AM61,"0.#"),1)=".",FALSE,TRUE)</formula>
    </cfRule>
    <cfRule type="expression" dxfId="2768" priority="13418">
      <formula>IF(RIGHT(TEXT(AM61,"0.#"),1)=".",TRUE,FALSE)</formula>
    </cfRule>
  </conditionalFormatting>
  <conditionalFormatting sqref="AM62">
    <cfRule type="expression" dxfId="2767" priority="13415">
      <formula>IF(RIGHT(TEXT(AM62,"0.#"),1)=".",FALSE,TRUE)</formula>
    </cfRule>
    <cfRule type="expression" dxfId="2766" priority="13416">
      <formula>IF(RIGHT(TEXT(AM62,"0.#"),1)=".",TRUE,FALSE)</formula>
    </cfRule>
  </conditionalFormatting>
  <conditionalFormatting sqref="AE87">
    <cfRule type="expression" dxfId="2765" priority="13401">
      <formula>IF(RIGHT(TEXT(AE87,"0.#"),1)=".",FALSE,TRUE)</formula>
    </cfRule>
    <cfRule type="expression" dxfId="2764" priority="13402">
      <formula>IF(RIGHT(TEXT(AE87,"0.#"),1)=".",TRUE,FALSE)</formula>
    </cfRule>
  </conditionalFormatting>
  <conditionalFormatting sqref="AE88">
    <cfRule type="expression" dxfId="2763" priority="13399">
      <formula>IF(RIGHT(TEXT(AE88,"0.#"),1)=".",FALSE,TRUE)</formula>
    </cfRule>
    <cfRule type="expression" dxfId="2762" priority="13400">
      <formula>IF(RIGHT(TEXT(AE88,"0.#"),1)=".",TRUE,FALSE)</formula>
    </cfRule>
  </conditionalFormatting>
  <conditionalFormatting sqref="AE89">
    <cfRule type="expression" dxfId="2761" priority="13397">
      <formula>IF(RIGHT(TEXT(AE89,"0.#"),1)=".",FALSE,TRUE)</formula>
    </cfRule>
    <cfRule type="expression" dxfId="2760" priority="13398">
      <formula>IF(RIGHT(TEXT(AE89,"0.#"),1)=".",TRUE,FALSE)</formula>
    </cfRule>
  </conditionalFormatting>
  <conditionalFormatting sqref="AI89">
    <cfRule type="expression" dxfId="2759" priority="13395">
      <formula>IF(RIGHT(TEXT(AI89,"0.#"),1)=".",FALSE,TRUE)</formula>
    </cfRule>
    <cfRule type="expression" dxfId="2758" priority="13396">
      <formula>IF(RIGHT(TEXT(AI89,"0.#"),1)=".",TRUE,FALSE)</formula>
    </cfRule>
  </conditionalFormatting>
  <conditionalFormatting sqref="AI88">
    <cfRule type="expression" dxfId="2757" priority="13393">
      <formula>IF(RIGHT(TEXT(AI88,"0.#"),1)=".",FALSE,TRUE)</formula>
    </cfRule>
    <cfRule type="expression" dxfId="2756" priority="13394">
      <formula>IF(RIGHT(TEXT(AI88,"0.#"),1)=".",TRUE,FALSE)</formula>
    </cfRule>
  </conditionalFormatting>
  <conditionalFormatting sqref="AI87">
    <cfRule type="expression" dxfId="2755" priority="13391">
      <formula>IF(RIGHT(TEXT(AI87,"0.#"),1)=".",FALSE,TRUE)</formula>
    </cfRule>
    <cfRule type="expression" dxfId="2754" priority="13392">
      <formula>IF(RIGHT(TEXT(AI87,"0.#"),1)=".",TRUE,FALSE)</formula>
    </cfRule>
  </conditionalFormatting>
  <conditionalFormatting sqref="AM88">
    <cfRule type="expression" dxfId="2753" priority="13387">
      <formula>IF(RIGHT(TEXT(AM88,"0.#"),1)=".",FALSE,TRUE)</formula>
    </cfRule>
    <cfRule type="expression" dxfId="2752" priority="13388">
      <formula>IF(RIGHT(TEXT(AM88,"0.#"),1)=".",TRUE,FALSE)</formula>
    </cfRule>
  </conditionalFormatting>
  <conditionalFormatting sqref="AM89">
    <cfRule type="expression" dxfId="2751" priority="13385">
      <formula>IF(RIGHT(TEXT(AM89,"0.#"),1)=".",FALSE,TRUE)</formula>
    </cfRule>
    <cfRule type="expression" dxfId="2750" priority="13386">
      <formula>IF(RIGHT(TEXT(AM89,"0.#"),1)=".",TRUE,FALSE)</formula>
    </cfRule>
  </conditionalFormatting>
  <conditionalFormatting sqref="AE92">
    <cfRule type="expression" dxfId="2749" priority="13371">
      <formula>IF(RIGHT(TEXT(AE92,"0.#"),1)=".",FALSE,TRUE)</formula>
    </cfRule>
    <cfRule type="expression" dxfId="2748" priority="13372">
      <formula>IF(RIGHT(TEXT(AE92,"0.#"),1)=".",TRUE,FALSE)</formula>
    </cfRule>
  </conditionalFormatting>
  <conditionalFormatting sqref="AE93">
    <cfRule type="expression" dxfId="2747" priority="13369">
      <formula>IF(RIGHT(TEXT(AE93,"0.#"),1)=".",FALSE,TRUE)</formula>
    </cfRule>
    <cfRule type="expression" dxfId="2746" priority="13370">
      <formula>IF(RIGHT(TEXT(AE93,"0.#"),1)=".",TRUE,FALSE)</formula>
    </cfRule>
  </conditionalFormatting>
  <conditionalFormatting sqref="AE94">
    <cfRule type="expression" dxfId="2745" priority="13367">
      <formula>IF(RIGHT(TEXT(AE94,"0.#"),1)=".",FALSE,TRUE)</formula>
    </cfRule>
    <cfRule type="expression" dxfId="2744" priority="13368">
      <formula>IF(RIGHT(TEXT(AE94,"0.#"),1)=".",TRUE,FALSE)</formula>
    </cfRule>
  </conditionalFormatting>
  <conditionalFormatting sqref="AI94">
    <cfRule type="expression" dxfId="2743" priority="13365">
      <formula>IF(RIGHT(TEXT(AI94,"0.#"),1)=".",FALSE,TRUE)</formula>
    </cfRule>
    <cfRule type="expression" dxfId="2742" priority="13366">
      <formula>IF(RIGHT(TEXT(AI94,"0.#"),1)=".",TRUE,FALSE)</formula>
    </cfRule>
  </conditionalFormatting>
  <conditionalFormatting sqref="AI93">
    <cfRule type="expression" dxfId="2741" priority="13363">
      <formula>IF(RIGHT(TEXT(AI93,"0.#"),1)=".",FALSE,TRUE)</formula>
    </cfRule>
    <cfRule type="expression" dxfId="2740" priority="13364">
      <formula>IF(RIGHT(TEXT(AI93,"0.#"),1)=".",TRUE,FALSE)</formula>
    </cfRule>
  </conditionalFormatting>
  <conditionalFormatting sqref="AI92">
    <cfRule type="expression" dxfId="2739" priority="13361">
      <formula>IF(RIGHT(TEXT(AI92,"0.#"),1)=".",FALSE,TRUE)</formula>
    </cfRule>
    <cfRule type="expression" dxfId="2738" priority="13362">
      <formula>IF(RIGHT(TEXT(AI92,"0.#"),1)=".",TRUE,FALSE)</formula>
    </cfRule>
  </conditionalFormatting>
  <conditionalFormatting sqref="AM92">
    <cfRule type="expression" dxfId="2737" priority="13359">
      <formula>IF(RIGHT(TEXT(AM92,"0.#"),1)=".",FALSE,TRUE)</formula>
    </cfRule>
    <cfRule type="expression" dxfId="2736" priority="13360">
      <formula>IF(RIGHT(TEXT(AM92,"0.#"),1)=".",TRUE,FALSE)</formula>
    </cfRule>
  </conditionalFormatting>
  <conditionalFormatting sqref="AM93">
    <cfRule type="expression" dxfId="2735" priority="13357">
      <formula>IF(RIGHT(TEXT(AM93,"0.#"),1)=".",FALSE,TRUE)</formula>
    </cfRule>
    <cfRule type="expression" dxfId="2734" priority="13358">
      <formula>IF(RIGHT(TEXT(AM93,"0.#"),1)=".",TRUE,FALSE)</formula>
    </cfRule>
  </conditionalFormatting>
  <conditionalFormatting sqref="AM94">
    <cfRule type="expression" dxfId="2733" priority="13355">
      <formula>IF(RIGHT(TEXT(AM94,"0.#"),1)=".",FALSE,TRUE)</formula>
    </cfRule>
    <cfRule type="expression" dxfId="2732" priority="13356">
      <formula>IF(RIGHT(TEXT(AM94,"0.#"),1)=".",TRUE,FALSE)</formula>
    </cfRule>
  </conditionalFormatting>
  <conditionalFormatting sqref="AE97">
    <cfRule type="expression" dxfId="2731" priority="13341">
      <formula>IF(RIGHT(TEXT(AE97,"0.#"),1)=".",FALSE,TRUE)</formula>
    </cfRule>
    <cfRule type="expression" dxfId="2730" priority="13342">
      <formula>IF(RIGHT(TEXT(AE97,"0.#"),1)=".",TRUE,FALSE)</formula>
    </cfRule>
  </conditionalFormatting>
  <conditionalFormatting sqref="AE98">
    <cfRule type="expression" dxfId="2729" priority="13339">
      <formula>IF(RIGHT(TEXT(AE98,"0.#"),1)=".",FALSE,TRUE)</formula>
    </cfRule>
    <cfRule type="expression" dxfId="2728" priority="13340">
      <formula>IF(RIGHT(TEXT(AE98,"0.#"),1)=".",TRUE,FALSE)</formula>
    </cfRule>
  </conditionalFormatting>
  <conditionalFormatting sqref="AE99">
    <cfRule type="expression" dxfId="2727" priority="13337">
      <formula>IF(RIGHT(TEXT(AE99,"0.#"),1)=".",FALSE,TRUE)</formula>
    </cfRule>
    <cfRule type="expression" dxfId="2726" priority="13338">
      <formula>IF(RIGHT(TEXT(AE99,"0.#"),1)=".",TRUE,FALSE)</formula>
    </cfRule>
  </conditionalFormatting>
  <conditionalFormatting sqref="AI99">
    <cfRule type="expression" dxfId="2725" priority="13335">
      <formula>IF(RIGHT(TEXT(AI99,"0.#"),1)=".",FALSE,TRUE)</formula>
    </cfRule>
    <cfRule type="expression" dxfId="2724" priority="13336">
      <formula>IF(RIGHT(TEXT(AI99,"0.#"),1)=".",TRUE,FALSE)</formula>
    </cfRule>
  </conditionalFormatting>
  <conditionalFormatting sqref="AI98">
    <cfRule type="expression" dxfId="2723" priority="13333">
      <formula>IF(RIGHT(TEXT(AI98,"0.#"),1)=".",FALSE,TRUE)</formula>
    </cfRule>
    <cfRule type="expression" dxfId="2722" priority="13334">
      <formula>IF(RIGHT(TEXT(AI98,"0.#"),1)=".",TRUE,FALSE)</formula>
    </cfRule>
  </conditionalFormatting>
  <conditionalFormatting sqref="AI97">
    <cfRule type="expression" dxfId="2721" priority="13331">
      <formula>IF(RIGHT(TEXT(AI97,"0.#"),1)=".",FALSE,TRUE)</formula>
    </cfRule>
    <cfRule type="expression" dxfId="2720" priority="13332">
      <formula>IF(RIGHT(TEXT(AI97,"0.#"),1)=".",TRUE,FALSE)</formula>
    </cfRule>
  </conditionalFormatting>
  <conditionalFormatting sqref="AM97">
    <cfRule type="expression" dxfId="2719" priority="13329">
      <formula>IF(RIGHT(TEXT(AM97,"0.#"),1)=".",FALSE,TRUE)</formula>
    </cfRule>
    <cfRule type="expression" dxfId="2718" priority="13330">
      <formula>IF(RIGHT(TEXT(AM97,"0.#"),1)=".",TRUE,FALSE)</formula>
    </cfRule>
  </conditionalFormatting>
  <conditionalFormatting sqref="AM98">
    <cfRule type="expression" dxfId="2717" priority="13327">
      <formula>IF(RIGHT(TEXT(AM98,"0.#"),1)=".",FALSE,TRUE)</formula>
    </cfRule>
    <cfRule type="expression" dxfId="2716" priority="13328">
      <formula>IF(RIGHT(TEXT(AM98,"0.#"),1)=".",TRUE,FALSE)</formula>
    </cfRule>
  </conditionalFormatting>
  <conditionalFormatting sqref="AM99">
    <cfRule type="expression" dxfId="2715" priority="13325">
      <formula>IF(RIGHT(TEXT(AM99,"0.#"),1)=".",FALSE,TRUE)</formula>
    </cfRule>
    <cfRule type="expression" dxfId="2714" priority="13326">
      <formula>IF(RIGHT(TEXT(AM99,"0.#"),1)=".",TRUE,FALSE)</formula>
    </cfRule>
  </conditionalFormatting>
  <conditionalFormatting sqref="AQ102">
    <cfRule type="expression" dxfId="2713" priority="13301">
      <formula>IF(RIGHT(TEXT(AQ102,"0.#"),1)=".",FALSE,TRUE)</formula>
    </cfRule>
    <cfRule type="expression" dxfId="2712" priority="13302">
      <formula>IF(RIGHT(TEXT(AQ102,"0.#"),1)=".",TRUE,FALSE)</formula>
    </cfRule>
  </conditionalFormatting>
  <conditionalFormatting sqref="AE107">
    <cfRule type="expression" dxfId="2711" priority="13285">
      <formula>IF(RIGHT(TEXT(AE107,"0.#"),1)=".",FALSE,TRUE)</formula>
    </cfRule>
    <cfRule type="expression" dxfId="2710" priority="13286">
      <formula>IF(RIGHT(TEXT(AE107,"0.#"),1)=".",TRUE,FALSE)</formula>
    </cfRule>
  </conditionalFormatting>
  <conditionalFormatting sqref="AI107">
    <cfRule type="expression" dxfId="2709" priority="13283">
      <formula>IF(RIGHT(TEXT(AI107,"0.#"),1)=".",FALSE,TRUE)</formula>
    </cfRule>
    <cfRule type="expression" dxfId="2708" priority="13284">
      <formula>IF(RIGHT(TEXT(AI107,"0.#"),1)=".",TRUE,FALSE)</formula>
    </cfRule>
  </conditionalFormatting>
  <conditionalFormatting sqref="AM107">
    <cfRule type="expression" dxfId="2707" priority="13281">
      <formula>IF(RIGHT(TEXT(AM107,"0.#"),1)=".",FALSE,TRUE)</formula>
    </cfRule>
    <cfRule type="expression" dxfId="2706" priority="13282">
      <formula>IF(RIGHT(TEXT(AM107,"0.#"),1)=".",TRUE,FALSE)</formula>
    </cfRule>
  </conditionalFormatting>
  <conditionalFormatting sqref="AE108">
    <cfRule type="expression" dxfId="2705" priority="13279">
      <formula>IF(RIGHT(TEXT(AE108,"0.#"),1)=".",FALSE,TRUE)</formula>
    </cfRule>
    <cfRule type="expression" dxfId="2704" priority="13280">
      <formula>IF(RIGHT(TEXT(AE108,"0.#"),1)=".",TRUE,FALSE)</formula>
    </cfRule>
  </conditionalFormatting>
  <conditionalFormatting sqref="AI108">
    <cfRule type="expression" dxfId="2703" priority="13277">
      <formula>IF(RIGHT(TEXT(AI108,"0.#"),1)=".",FALSE,TRUE)</formula>
    </cfRule>
    <cfRule type="expression" dxfId="2702" priority="13278">
      <formula>IF(RIGHT(TEXT(AI108,"0.#"),1)=".",TRUE,FALSE)</formula>
    </cfRule>
  </conditionalFormatting>
  <conditionalFormatting sqref="AM108">
    <cfRule type="expression" dxfId="2701" priority="13275">
      <formula>IF(RIGHT(TEXT(AM108,"0.#"),1)=".",FALSE,TRUE)</formula>
    </cfRule>
    <cfRule type="expression" dxfId="2700" priority="13276">
      <formula>IF(RIGHT(TEXT(AM108,"0.#"),1)=".",TRUE,FALSE)</formula>
    </cfRule>
  </conditionalFormatting>
  <conditionalFormatting sqref="AE110">
    <cfRule type="expression" dxfId="2699" priority="13271">
      <formula>IF(RIGHT(TEXT(AE110,"0.#"),1)=".",FALSE,TRUE)</formula>
    </cfRule>
    <cfRule type="expression" dxfId="2698" priority="13272">
      <formula>IF(RIGHT(TEXT(AE110,"0.#"),1)=".",TRUE,FALSE)</formula>
    </cfRule>
  </conditionalFormatting>
  <conditionalFormatting sqref="AI110">
    <cfRule type="expression" dxfId="2697" priority="13269">
      <formula>IF(RIGHT(TEXT(AI110,"0.#"),1)=".",FALSE,TRUE)</formula>
    </cfRule>
    <cfRule type="expression" dxfId="2696" priority="13270">
      <formula>IF(RIGHT(TEXT(AI110,"0.#"),1)=".",TRUE,FALSE)</formula>
    </cfRule>
  </conditionalFormatting>
  <conditionalFormatting sqref="AM110">
    <cfRule type="expression" dxfId="2695" priority="13267">
      <formula>IF(RIGHT(TEXT(AM110,"0.#"),1)=".",FALSE,TRUE)</formula>
    </cfRule>
    <cfRule type="expression" dxfId="2694" priority="13268">
      <formula>IF(RIGHT(TEXT(AM110,"0.#"),1)=".",TRUE,FALSE)</formula>
    </cfRule>
  </conditionalFormatting>
  <conditionalFormatting sqref="AE111">
    <cfRule type="expression" dxfId="2693" priority="13265">
      <formula>IF(RIGHT(TEXT(AE111,"0.#"),1)=".",FALSE,TRUE)</formula>
    </cfRule>
    <cfRule type="expression" dxfId="2692" priority="13266">
      <formula>IF(RIGHT(TEXT(AE111,"0.#"),1)=".",TRUE,FALSE)</formula>
    </cfRule>
  </conditionalFormatting>
  <conditionalFormatting sqref="AI111">
    <cfRule type="expression" dxfId="2691" priority="13263">
      <formula>IF(RIGHT(TEXT(AI111,"0.#"),1)=".",FALSE,TRUE)</formula>
    </cfRule>
    <cfRule type="expression" dxfId="2690" priority="13264">
      <formula>IF(RIGHT(TEXT(AI111,"0.#"),1)=".",TRUE,FALSE)</formula>
    </cfRule>
  </conditionalFormatting>
  <conditionalFormatting sqref="AM111">
    <cfRule type="expression" dxfId="2689" priority="13261">
      <formula>IF(RIGHT(TEXT(AM111,"0.#"),1)=".",FALSE,TRUE)</formula>
    </cfRule>
    <cfRule type="expression" dxfId="2688" priority="13262">
      <formula>IF(RIGHT(TEXT(AM111,"0.#"),1)=".",TRUE,FALSE)</formula>
    </cfRule>
  </conditionalFormatting>
  <conditionalFormatting sqref="AE113">
    <cfRule type="expression" dxfId="2687" priority="13257">
      <formula>IF(RIGHT(TEXT(AE113,"0.#"),1)=".",FALSE,TRUE)</formula>
    </cfRule>
    <cfRule type="expression" dxfId="2686" priority="13258">
      <formula>IF(RIGHT(TEXT(AE113,"0.#"),1)=".",TRUE,FALSE)</formula>
    </cfRule>
  </conditionalFormatting>
  <conditionalFormatting sqref="AI113">
    <cfRule type="expression" dxfId="2685" priority="13255">
      <formula>IF(RIGHT(TEXT(AI113,"0.#"),1)=".",FALSE,TRUE)</formula>
    </cfRule>
    <cfRule type="expression" dxfId="2684" priority="13256">
      <formula>IF(RIGHT(TEXT(AI113,"0.#"),1)=".",TRUE,FALSE)</formula>
    </cfRule>
  </conditionalFormatting>
  <conditionalFormatting sqref="AM113">
    <cfRule type="expression" dxfId="2683" priority="13253">
      <formula>IF(RIGHT(TEXT(AM113,"0.#"),1)=".",FALSE,TRUE)</formula>
    </cfRule>
    <cfRule type="expression" dxfId="2682" priority="13254">
      <formula>IF(RIGHT(TEXT(AM113,"0.#"),1)=".",TRUE,FALSE)</formula>
    </cfRule>
  </conditionalFormatting>
  <conditionalFormatting sqref="AE114">
    <cfRule type="expression" dxfId="2681" priority="13251">
      <formula>IF(RIGHT(TEXT(AE114,"0.#"),1)=".",FALSE,TRUE)</formula>
    </cfRule>
    <cfRule type="expression" dxfId="2680" priority="13252">
      <formula>IF(RIGHT(TEXT(AE114,"0.#"),1)=".",TRUE,FALSE)</formula>
    </cfRule>
  </conditionalFormatting>
  <conditionalFormatting sqref="AI114">
    <cfRule type="expression" dxfId="2679" priority="13249">
      <formula>IF(RIGHT(TEXT(AI114,"0.#"),1)=".",FALSE,TRUE)</formula>
    </cfRule>
    <cfRule type="expression" dxfId="2678" priority="13250">
      <formula>IF(RIGHT(TEXT(AI114,"0.#"),1)=".",TRUE,FALSE)</formula>
    </cfRule>
  </conditionalFormatting>
  <conditionalFormatting sqref="AM114">
    <cfRule type="expression" dxfId="2677" priority="13247">
      <formula>IF(RIGHT(TEXT(AM114,"0.#"),1)=".",FALSE,TRUE)</formula>
    </cfRule>
    <cfRule type="expression" dxfId="2676" priority="13248">
      <formula>IF(RIGHT(TEXT(AM114,"0.#"),1)=".",TRUE,FALSE)</formula>
    </cfRule>
  </conditionalFormatting>
  <conditionalFormatting sqref="AQ116">
    <cfRule type="expression" dxfId="2675" priority="13243">
      <formula>IF(RIGHT(TEXT(AQ116,"0.#"),1)=".",FALSE,TRUE)</formula>
    </cfRule>
    <cfRule type="expression" dxfId="2674" priority="13244">
      <formula>IF(RIGHT(TEXT(AQ116,"0.#"),1)=".",TRUE,FALSE)</formula>
    </cfRule>
  </conditionalFormatting>
  <conditionalFormatting sqref="AM116">
    <cfRule type="expression" dxfId="2673" priority="13239">
      <formula>IF(RIGHT(TEXT(AM116,"0.#"),1)=".",FALSE,TRUE)</formula>
    </cfRule>
    <cfRule type="expression" dxfId="2672" priority="13240">
      <formula>IF(RIGHT(TEXT(AM116,"0.#"),1)=".",TRUE,FALSE)</formula>
    </cfRule>
  </conditionalFormatting>
  <conditionalFormatting sqref="AM117">
    <cfRule type="expression" dxfId="2671" priority="13237">
      <formula>IF(RIGHT(TEXT(AM117,"0.#"),1)=".",FALSE,TRUE)</formula>
    </cfRule>
    <cfRule type="expression" dxfId="2670" priority="13238">
      <formula>IF(RIGHT(TEXT(AM117,"0.#"),1)=".",TRUE,FALSE)</formula>
    </cfRule>
  </conditionalFormatting>
  <conditionalFormatting sqref="AQ117">
    <cfRule type="expression" dxfId="2669" priority="13231">
      <formula>IF(RIGHT(TEXT(AQ117,"0.#"),1)=".",FALSE,TRUE)</formula>
    </cfRule>
    <cfRule type="expression" dxfId="2668" priority="13232">
      <formula>IF(RIGHT(TEXT(AQ117,"0.#"),1)=".",TRUE,FALSE)</formula>
    </cfRule>
  </conditionalFormatting>
  <conditionalFormatting sqref="AE119 AQ119">
    <cfRule type="expression" dxfId="2667" priority="13229">
      <formula>IF(RIGHT(TEXT(AE119,"0.#"),1)=".",FALSE,TRUE)</formula>
    </cfRule>
    <cfRule type="expression" dxfId="2666" priority="13230">
      <formula>IF(RIGHT(TEXT(AE119,"0.#"),1)=".",TRUE,FALSE)</formula>
    </cfRule>
  </conditionalFormatting>
  <conditionalFormatting sqref="AI119">
    <cfRule type="expression" dxfId="2665" priority="13227">
      <formula>IF(RIGHT(TEXT(AI119,"0.#"),1)=".",FALSE,TRUE)</formula>
    </cfRule>
    <cfRule type="expression" dxfId="2664" priority="13228">
      <formula>IF(RIGHT(TEXT(AI119,"0.#"),1)=".",TRUE,FALSE)</formula>
    </cfRule>
  </conditionalFormatting>
  <conditionalFormatting sqref="AM119">
    <cfRule type="expression" dxfId="2663" priority="13225">
      <formula>IF(RIGHT(TEXT(AM119,"0.#"),1)=".",FALSE,TRUE)</formula>
    </cfRule>
    <cfRule type="expression" dxfId="2662" priority="13226">
      <formula>IF(RIGHT(TEXT(AM119,"0.#"),1)=".",TRUE,FALSE)</formula>
    </cfRule>
  </conditionalFormatting>
  <conditionalFormatting sqref="AQ120">
    <cfRule type="expression" dxfId="2661" priority="13217">
      <formula>IF(RIGHT(TEXT(AQ120,"0.#"),1)=".",FALSE,TRUE)</formula>
    </cfRule>
    <cfRule type="expression" dxfId="2660" priority="13218">
      <formula>IF(RIGHT(TEXT(AQ120,"0.#"),1)=".",TRUE,FALSE)</formula>
    </cfRule>
  </conditionalFormatting>
  <conditionalFormatting sqref="AE122 AQ122">
    <cfRule type="expression" dxfId="2659" priority="13215">
      <formula>IF(RIGHT(TEXT(AE122,"0.#"),1)=".",FALSE,TRUE)</formula>
    </cfRule>
    <cfRule type="expression" dxfId="2658" priority="13216">
      <formula>IF(RIGHT(TEXT(AE122,"0.#"),1)=".",TRUE,FALSE)</formula>
    </cfRule>
  </conditionalFormatting>
  <conditionalFormatting sqref="AI122">
    <cfRule type="expression" dxfId="2657" priority="13213">
      <formula>IF(RIGHT(TEXT(AI122,"0.#"),1)=".",FALSE,TRUE)</formula>
    </cfRule>
    <cfRule type="expression" dxfId="2656" priority="13214">
      <formula>IF(RIGHT(TEXT(AI122,"0.#"),1)=".",TRUE,FALSE)</formula>
    </cfRule>
  </conditionalFormatting>
  <conditionalFormatting sqref="AM122">
    <cfRule type="expression" dxfId="2655" priority="13211">
      <formula>IF(RIGHT(TEXT(AM122,"0.#"),1)=".",FALSE,TRUE)</formula>
    </cfRule>
    <cfRule type="expression" dxfId="2654" priority="13212">
      <formula>IF(RIGHT(TEXT(AM122,"0.#"),1)=".",TRUE,FALSE)</formula>
    </cfRule>
  </conditionalFormatting>
  <conditionalFormatting sqref="AQ123">
    <cfRule type="expression" dxfId="2653" priority="13203">
      <formula>IF(RIGHT(TEXT(AQ123,"0.#"),1)=".",FALSE,TRUE)</formula>
    </cfRule>
    <cfRule type="expression" dxfId="2652" priority="13204">
      <formula>IF(RIGHT(TEXT(AQ123,"0.#"),1)=".",TRUE,FALSE)</formula>
    </cfRule>
  </conditionalFormatting>
  <conditionalFormatting sqref="AE125 AQ125">
    <cfRule type="expression" dxfId="2651" priority="13201">
      <formula>IF(RIGHT(TEXT(AE125,"0.#"),1)=".",FALSE,TRUE)</formula>
    </cfRule>
    <cfRule type="expression" dxfId="2650" priority="13202">
      <formula>IF(RIGHT(TEXT(AE125,"0.#"),1)=".",TRUE,FALSE)</formula>
    </cfRule>
  </conditionalFormatting>
  <conditionalFormatting sqref="AI125">
    <cfRule type="expression" dxfId="2649" priority="13199">
      <formula>IF(RIGHT(TEXT(AI125,"0.#"),1)=".",FALSE,TRUE)</formula>
    </cfRule>
    <cfRule type="expression" dxfId="2648" priority="13200">
      <formula>IF(RIGHT(TEXT(AI125,"0.#"),1)=".",TRUE,FALSE)</formula>
    </cfRule>
  </conditionalFormatting>
  <conditionalFormatting sqref="AM125">
    <cfRule type="expression" dxfId="2647" priority="13197">
      <formula>IF(RIGHT(TEXT(AM125,"0.#"),1)=".",FALSE,TRUE)</formula>
    </cfRule>
    <cfRule type="expression" dxfId="2646" priority="13198">
      <formula>IF(RIGHT(TEXT(AM125,"0.#"),1)=".",TRUE,FALSE)</formula>
    </cfRule>
  </conditionalFormatting>
  <conditionalFormatting sqref="AQ126">
    <cfRule type="expression" dxfId="2645" priority="13189">
      <formula>IF(RIGHT(TEXT(AQ126,"0.#"),1)=".",FALSE,TRUE)</formula>
    </cfRule>
    <cfRule type="expression" dxfId="2644" priority="13190">
      <formula>IF(RIGHT(TEXT(AQ126,"0.#"),1)=".",TRUE,FALSE)</formula>
    </cfRule>
  </conditionalFormatting>
  <conditionalFormatting sqref="AE128 AQ128">
    <cfRule type="expression" dxfId="2643" priority="13187">
      <formula>IF(RIGHT(TEXT(AE128,"0.#"),1)=".",FALSE,TRUE)</formula>
    </cfRule>
    <cfRule type="expression" dxfId="2642" priority="13188">
      <formula>IF(RIGHT(TEXT(AE128,"0.#"),1)=".",TRUE,FALSE)</formula>
    </cfRule>
  </conditionalFormatting>
  <conditionalFormatting sqref="AI128">
    <cfRule type="expression" dxfId="2641" priority="13185">
      <formula>IF(RIGHT(TEXT(AI128,"0.#"),1)=".",FALSE,TRUE)</formula>
    </cfRule>
    <cfRule type="expression" dxfId="2640" priority="13186">
      <formula>IF(RIGHT(TEXT(AI128,"0.#"),1)=".",TRUE,FALSE)</formula>
    </cfRule>
  </conditionalFormatting>
  <conditionalFormatting sqref="AM128">
    <cfRule type="expression" dxfId="2639" priority="13183">
      <formula>IF(RIGHT(TEXT(AM128,"0.#"),1)=".",FALSE,TRUE)</formula>
    </cfRule>
    <cfRule type="expression" dxfId="2638" priority="13184">
      <formula>IF(RIGHT(TEXT(AM128,"0.#"),1)=".",TRUE,FALSE)</formula>
    </cfRule>
  </conditionalFormatting>
  <conditionalFormatting sqref="AQ129">
    <cfRule type="expression" dxfId="2637" priority="13175">
      <formula>IF(RIGHT(TEXT(AQ129,"0.#"),1)=".",FALSE,TRUE)</formula>
    </cfRule>
    <cfRule type="expression" dxfId="2636" priority="13176">
      <formula>IF(RIGHT(TEXT(AQ129,"0.#"),1)=".",TRUE,FALSE)</formula>
    </cfRule>
  </conditionalFormatting>
  <conditionalFormatting sqref="AE75">
    <cfRule type="expression" dxfId="2635" priority="13173">
      <formula>IF(RIGHT(TEXT(AE75,"0.#"),1)=".",FALSE,TRUE)</formula>
    </cfRule>
    <cfRule type="expression" dxfId="2634" priority="13174">
      <formula>IF(RIGHT(TEXT(AE75,"0.#"),1)=".",TRUE,FALSE)</formula>
    </cfRule>
  </conditionalFormatting>
  <conditionalFormatting sqref="AE76">
    <cfRule type="expression" dxfId="2633" priority="13171">
      <formula>IF(RIGHT(TEXT(AE76,"0.#"),1)=".",FALSE,TRUE)</formula>
    </cfRule>
    <cfRule type="expression" dxfId="2632" priority="13172">
      <formula>IF(RIGHT(TEXT(AE76,"0.#"),1)=".",TRUE,FALSE)</formula>
    </cfRule>
  </conditionalFormatting>
  <conditionalFormatting sqref="AE77">
    <cfRule type="expression" dxfId="2631" priority="13169">
      <formula>IF(RIGHT(TEXT(AE77,"0.#"),1)=".",FALSE,TRUE)</formula>
    </cfRule>
    <cfRule type="expression" dxfId="2630" priority="13170">
      <formula>IF(RIGHT(TEXT(AE77,"0.#"),1)=".",TRUE,FALSE)</formula>
    </cfRule>
  </conditionalFormatting>
  <conditionalFormatting sqref="AI77">
    <cfRule type="expression" dxfId="2629" priority="13167">
      <formula>IF(RIGHT(TEXT(AI77,"0.#"),1)=".",FALSE,TRUE)</formula>
    </cfRule>
    <cfRule type="expression" dxfId="2628" priority="13168">
      <formula>IF(RIGHT(TEXT(AI77,"0.#"),1)=".",TRUE,FALSE)</formula>
    </cfRule>
  </conditionalFormatting>
  <conditionalFormatting sqref="AI76">
    <cfRule type="expression" dxfId="2627" priority="13165">
      <formula>IF(RIGHT(TEXT(AI76,"0.#"),1)=".",FALSE,TRUE)</formula>
    </cfRule>
    <cfRule type="expression" dxfId="2626" priority="13166">
      <formula>IF(RIGHT(TEXT(AI76,"0.#"),1)=".",TRUE,FALSE)</formula>
    </cfRule>
  </conditionalFormatting>
  <conditionalFormatting sqref="AI75">
    <cfRule type="expression" dxfId="2625" priority="13163">
      <formula>IF(RIGHT(TEXT(AI75,"0.#"),1)=".",FALSE,TRUE)</formula>
    </cfRule>
    <cfRule type="expression" dxfId="2624" priority="13164">
      <formula>IF(RIGHT(TEXT(AI75,"0.#"),1)=".",TRUE,FALSE)</formula>
    </cfRule>
  </conditionalFormatting>
  <conditionalFormatting sqref="AM75">
    <cfRule type="expression" dxfId="2623" priority="13161">
      <formula>IF(RIGHT(TEXT(AM75,"0.#"),1)=".",FALSE,TRUE)</formula>
    </cfRule>
    <cfRule type="expression" dxfId="2622" priority="13162">
      <formula>IF(RIGHT(TEXT(AM75,"0.#"),1)=".",TRUE,FALSE)</formula>
    </cfRule>
  </conditionalFormatting>
  <conditionalFormatting sqref="AM76">
    <cfRule type="expression" dxfId="2621" priority="13159">
      <formula>IF(RIGHT(TEXT(AM76,"0.#"),1)=".",FALSE,TRUE)</formula>
    </cfRule>
    <cfRule type="expression" dxfId="2620" priority="13160">
      <formula>IF(RIGHT(TEXT(AM76,"0.#"),1)=".",TRUE,FALSE)</formula>
    </cfRule>
  </conditionalFormatting>
  <conditionalFormatting sqref="AM77">
    <cfRule type="expression" dxfId="2619" priority="13157">
      <formula>IF(RIGHT(TEXT(AM77,"0.#"),1)=".",FALSE,TRUE)</formula>
    </cfRule>
    <cfRule type="expression" dxfId="2618" priority="13158">
      <formula>IF(RIGHT(TEXT(AM77,"0.#"),1)=".",TRUE,FALSE)</formula>
    </cfRule>
  </conditionalFormatting>
  <conditionalFormatting sqref="AE134:AE135 AI134:AI135 AM134:AM135 AQ134:AQ135 AU134:AU135">
    <cfRule type="expression" dxfId="2617" priority="13143">
      <formula>IF(RIGHT(TEXT(AE134,"0.#"),1)=".",FALSE,TRUE)</formula>
    </cfRule>
    <cfRule type="expression" dxfId="2616" priority="13144">
      <formula>IF(RIGHT(TEXT(AE134,"0.#"),1)=".",TRUE,FALSE)</formula>
    </cfRule>
  </conditionalFormatting>
  <conditionalFormatting sqref="AE433">
    <cfRule type="expression" dxfId="2615" priority="13113">
      <formula>IF(RIGHT(TEXT(AE433,"0.#"),1)=".",FALSE,TRUE)</formula>
    </cfRule>
    <cfRule type="expression" dxfId="2614" priority="13114">
      <formula>IF(RIGHT(TEXT(AE433,"0.#"),1)=".",TRUE,FALSE)</formula>
    </cfRule>
  </conditionalFormatting>
  <conditionalFormatting sqref="AM435">
    <cfRule type="expression" dxfId="2613" priority="13097">
      <formula>IF(RIGHT(TEXT(AM435,"0.#"),1)=".",FALSE,TRUE)</formula>
    </cfRule>
    <cfRule type="expression" dxfId="2612" priority="13098">
      <formula>IF(RIGHT(TEXT(AM435,"0.#"),1)=".",TRUE,FALSE)</formula>
    </cfRule>
  </conditionalFormatting>
  <conditionalFormatting sqref="AE434">
    <cfRule type="expression" dxfId="2611" priority="13111">
      <formula>IF(RIGHT(TEXT(AE434,"0.#"),1)=".",FALSE,TRUE)</formula>
    </cfRule>
    <cfRule type="expression" dxfId="2610" priority="13112">
      <formula>IF(RIGHT(TEXT(AE434,"0.#"),1)=".",TRUE,FALSE)</formula>
    </cfRule>
  </conditionalFormatting>
  <conditionalFormatting sqref="AE435">
    <cfRule type="expression" dxfId="2609" priority="13109">
      <formula>IF(RIGHT(TEXT(AE435,"0.#"),1)=".",FALSE,TRUE)</formula>
    </cfRule>
    <cfRule type="expression" dxfId="2608" priority="13110">
      <formula>IF(RIGHT(TEXT(AE435,"0.#"),1)=".",TRUE,FALSE)</formula>
    </cfRule>
  </conditionalFormatting>
  <conditionalFormatting sqref="AM433">
    <cfRule type="expression" dxfId="2607" priority="13101">
      <formula>IF(RIGHT(TEXT(AM433,"0.#"),1)=".",FALSE,TRUE)</formula>
    </cfRule>
    <cfRule type="expression" dxfId="2606" priority="13102">
      <formula>IF(RIGHT(TEXT(AM433,"0.#"),1)=".",TRUE,FALSE)</formula>
    </cfRule>
  </conditionalFormatting>
  <conditionalFormatting sqref="AM434">
    <cfRule type="expression" dxfId="2605" priority="13099">
      <formula>IF(RIGHT(TEXT(AM434,"0.#"),1)=".",FALSE,TRUE)</formula>
    </cfRule>
    <cfRule type="expression" dxfId="2604" priority="13100">
      <formula>IF(RIGHT(TEXT(AM434,"0.#"),1)=".",TRUE,FALSE)</formula>
    </cfRule>
  </conditionalFormatting>
  <conditionalFormatting sqref="AU433">
    <cfRule type="expression" dxfId="2603" priority="13089">
      <formula>IF(RIGHT(TEXT(AU433,"0.#"),1)=".",FALSE,TRUE)</formula>
    </cfRule>
    <cfRule type="expression" dxfId="2602" priority="13090">
      <formula>IF(RIGHT(TEXT(AU433,"0.#"),1)=".",TRUE,FALSE)</formula>
    </cfRule>
  </conditionalFormatting>
  <conditionalFormatting sqref="AU434">
    <cfRule type="expression" dxfId="2601" priority="13087">
      <formula>IF(RIGHT(TEXT(AU434,"0.#"),1)=".",FALSE,TRUE)</formula>
    </cfRule>
    <cfRule type="expression" dxfId="2600" priority="13088">
      <formula>IF(RIGHT(TEXT(AU434,"0.#"),1)=".",TRUE,FALSE)</formula>
    </cfRule>
  </conditionalFormatting>
  <conditionalFormatting sqref="AU435">
    <cfRule type="expression" dxfId="2599" priority="13085">
      <formula>IF(RIGHT(TEXT(AU435,"0.#"),1)=".",FALSE,TRUE)</formula>
    </cfRule>
    <cfRule type="expression" dxfId="2598" priority="13086">
      <formula>IF(RIGHT(TEXT(AU435,"0.#"),1)=".",TRUE,FALSE)</formula>
    </cfRule>
  </conditionalFormatting>
  <conditionalFormatting sqref="AI435">
    <cfRule type="expression" dxfId="2597" priority="13019">
      <formula>IF(RIGHT(TEXT(AI435,"0.#"),1)=".",FALSE,TRUE)</formula>
    </cfRule>
    <cfRule type="expression" dxfId="2596" priority="13020">
      <formula>IF(RIGHT(TEXT(AI435,"0.#"),1)=".",TRUE,FALSE)</formula>
    </cfRule>
  </conditionalFormatting>
  <conditionalFormatting sqref="AI433">
    <cfRule type="expression" dxfId="2595" priority="13023">
      <formula>IF(RIGHT(TEXT(AI433,"0.#"),1)=".",FALSE,TRUE)</formula>
    </cfRule>
    <cfRule type="expression" dxfId="2594" priority="13024">
      <formula>IF(RIGHT(TEXT(AI433,"0.#"),1)=".",TRUE,FALSE)</formula>
    </cfRule>
  </conditionalFormatting>
  <conditionalFormatting sqref="AI434">
    <cfRule type="expression" dxfId="2593" priority="13021">
      <formula>IF(RIGHT(TEXT(AI434,"0.#"),1)=".",FALSE,TRUE)</formula>
    </cfRule>
    <cfRule type="expression" dxfId="2592" priority="13022">
      <formula>IF(RIGHT(TEXT(AI434,"0.#"),1)=".",TRUE,FALSE)</formula>
    </cfRule>
  </conditionalFormatting>
  <conditionalFormatting sqref="AQ434">
    <cfRule type="expression" dxfId="2591" priority="13005">
      <formula>IF(RIGHT(TEXT(AQ434,"0.#"),1)=".",FALSE,TRUE)</formula>
    </cfRule>
    <cfRule type="expression" dxfId="2590" priority="13006">
      <formula>IF(RIGHT(TEXT(AQ434,"0.#"),1)=".",TRUE,FALSE)</formula>
    </cfRule>
  </conditionalFormatting>
  <conditionalFormatting sqref="AQ435">
    <cfRule type="expression" dxfId="2589" priority="12991">
      <formula>IF(RIGHT(TEXT(AQ435,"0.#"),1)=".",FALSE,TRUE)</formula>
    </cfRule>
    <cfRule type="expression" dxfId="2588" priority="12992">
      <formula>IF(RIGHT(TEXT(AQ435,"0.#"),1)=".",TRUE,FALSE)</formula>
    </cfRule>
  </conditionalFormatting>
  <conditionalFormatting sqref="AQ433">
    <cfRule type="expression" dxfId="2587" priority="12989">
      <formula>IF(RIGHT(TEXT(AQ433,"0.#"),1)=".",FALSE,TRUE)</formula>
    </cfRule>
    <cfRule type="expression" dxfId="2586" priority="12990">
      <formula>IF(RIGHT(TEXT(AQ433,"0.#"),1)=".",TRUE,FALSE)</formula>
    </cfRule>
  </conditionalFormatting>
  <conditionalFormatting sqref="AL847:AO866">
    <cfRule type="expression" dxfId="2585" priority="6713">
      <formula>IF(AND(AL847&gt;=0, RIGHT(TEXT(AL847,"0.#"),1)&lt;&gt;"."),TRUE,FALSE)</formula>
    </cfRule>
    <cfRule type="expression" dxfId="2584" priority="6714">
      <formula>IF(AND(AL847&gt;=0, RIGHT(TEXT(AL847,"0.#"),1)="."),TRUE,FALSE)</formula>
    </cfRule>
    <cfRule type="expression" dxfId="2583" priority="6715">
      <formula>IF(AND(AL847&lt;0, RIGHT(TEXT(AL847,"0.#"),1)&lt;&gt;"."),TRUE,FALSE)</formula>
    </cfRule>
    <cfRule type="expression" dxfId="2582" priority="6716">
      <formula>IF(AND(AL847&lt;0, RIGHT(TEXT(AL847,"0.#"),1)="."),TRUE,FALSE)</formula>
    </cfRule>
  </conditionalFormatting>
  <conditionalFormatting sqref="AQ53:AQ55">
    <cfRule type="expression" dxfId="2581" priority="4735">
      <formula>IF(RIGHT(TEXT(AQ53,"0.#"),1)=".",FALSE,TRUE)</formula>
    </cfRule>
    <cfRule type="expression" dxfId="2580" priority="4736">
      <formula>IF(RIGHT(TEXT(AQ53,"0.#"),1)=".",TRUE,FALSE)</formula>
    </cfRule>
  </conditionalFormatting>
  <conditionalFormatting sqref="AU53:AU55">
    <cfRule type="expression" dxfId="2579" priority="4733">
      <formula>IF(RIGHT(TEXT(AU53,"0.#"),1)=".",FALSE,TRUE)</formula>
    </cfRule>
    <cfRule type="expression" dxfId="2578" priority="4734">
      <formula>IF(RIGHT(TEXT(AU53,"0.#"),1)=".",TRUE,FALSE)</formula>
    </cfRule>
  </conditionalFormatting>
  <conditionalFormatting sqref="AQ60:AQ62">
    <cfRule type="expression" dxfId="2577" priority="4731">
      <formula>IF(RIGHT(TEXT(AQ60,"0.#"),1)=".",FALSE,TRUE)</formula>
    </cfRule>
    <cfRule type="expression" dxfId="2576" priority="4732">
      <formula>IF(RIGHT(TEXT(AQ60,"0.#"),1)=".",TRUE,FALSE)</formula>
    </cfRule>
  </conditionalFormatting>
  <conditionalFormatting sqref="AU60:AU62">
    <cfRule type="expression" dxfId="2575" priority="4729">
      <formula>IF(RIGHT(TEXT(AU60,"0.#"),1)=".",FALSE,TRUE)</formula>
    </cfRule>
    <cfRule type="expression" dxfId="2574" priority="4730">
      <formula>IF(RIGHT(TEXT(AU60,"0.#"),1)=".",TRUE,FALSE)</formula>
    </cfRule>
  </conditionalFormatting>
  <conditionalFormatting sqref="AQ75:AQ77">
    <cfRule type="expression" dxfId="2573" priority="4727">
      <formula>IF(RIGHT(TEXT(AQ75,"0.#"),1)=".",FALSE,TRUE)</formula>
    </cfRule>
    <cfRule type="expression" dxfId="2572" priority="4728">
      <formula>IF(RIGHT(TEXT(AQ75,"0.#"),1)=".",TRUE,FALSE)</formula>
    </cfRule>
  </conditionalFormatting>
  <conditionalFormatting sqref="AU75:AU77">
    <cfRule type="expression" dxfId="2571" priority="4725">
      <formula>IF(RIGHT(TEXT(AU75,"0.#"),1)=".",FALSE,TRUE)</formula>
    </cfRule>
    <cfRule type="expression" dxfId="2570" priority="4726">
      <formula>IF(RIGHT(TEXT(AU75,"0.#"),1)=".",TRUE,FALSE)</formula>
    </cfRule>
  </conditionalFormatting>
  <conditionalFormatting sqref="AQ87:AQ89">
    <cfRule type="expression" dxfId="2569" priority="4723">
      <formula>IF(RIGHT(TEXT(AQ87,"0.#"),1)=".",FALSE,TRUE)</formula>
    </cfRule>
    <cfRule type="expression" dxfId="2568" priority="4724">
      <formula>IF(RIGHT(TEXT(AQ87,"0.#"),1)=".",TRUE,FALSE)</formula>
    </cfRule>
  </conditionalFormatting>
  <conditionalFormatting sqref="AU87:AU89">
    <cfRule type="expression" dxfId="2567" priority="4721">
      <formula>IF(RIGHT(TEXT(AU87,"0.#"),1)=".",FALSE,TRUE)</formula>
    </cfRule>
    <cfRule type="expression" dxfId="2566" priority="4722">
      <formula>IF(RIGHT(TEXT(AU87,"0.#"),1)=".",TRUE,FALSE)</formula>
    </cfRule>
  </conditionalFormatting>
  <conditionalFormatting sqref="AQ92:AQ94">
    <cfRule type="expression" dxfId="2565" priority="4719">
      <formula>IF(RIGHT(TEXT(AQ92,"0.#"),1)=".",FALSE,TRUE)</formula>
    </cfRule>
    <cfRule type="expression" dxfId="2564" priority="4720">
      <formula>IF(RIGHT(TEXT(AQ92,"0.#"),1)=".",TRUE,FALSE)</formula>
    </cfRule>
  </conditionalFormatting>
  <conditionalFormatting sqref="AU92:AU94">
    <cfRule type="expression" dxfId="2563" priority="4717">
      <formula>IF(RIGHT(TEXT(AU92,"0.#"),1)=".",FALSE,TRUE)</formula>
    </cfRule>
    <cfRule type="expression" dxfId="2562" priority="4718">
      <formula>IF(RIGHT(TEXT(AU92,"0.#"),1)=".",TRUE,FALSE)</formula>
    </cfRule>
  </conditionalFormatting>
  <conditionalFormatting sqref="AQ97:AQ99">
    <cfRule type="expression" dxfId="2561" priority="4715">
      <formula>IF(RIGHT(TEXT(AQ97,"0.#"),1)=".",FALSE,TRUE)</formula>
    </cfRule>
    <cfRule type="expression" dxfId="2560" priority="4716">
      <formula>IF(RIGHT(TEXT(AQ97,"0.#"),1)=".",TRUE,FALSE)</formula>
    </cfRule>
  </conditionalFormatting>
  <conditionalFormatting sqref="AU97:AU99">
    <cfRule type="expression" dxfId="2559" priority="4713">
      <formula>IF(RIGHT(TEXT(AU97,"0.#"),1)=".",FALSE,TRUE)</formula>
    </cfRule>
    <cfRule type="expression" dxfId="2558" priority="4714">
      <formula>IF(RIGHT(TEXT(AU97,"0.#"),1)=".",TRUE,FALSE)</formula>
    </cfRule>
  </conditionalFormatting>
  <conditionalFormatting sqref="AE458">
    <cfRule type="expression" dxfId="2557" priority="4407">
      <formula>IF(RIGHT(TEXT(AE458,"0.#"),1)=".",FALSE,TRUE)</formula>
    </cfRule>
    <cfRule type="expression" dxfId="2556" priority="4408">
      <formula>IF(RIGHT(TEXT(AE458,"0.#"),1)=".",TRUE,FALSE)</formula>
    </cfRule>
  </conditionalFormatting>
  <conditionalFormatting sqref="AM460">
    <cfRule type="expression" dxfId="2555" priority="4397">
      <formula>IF(RIGHT(TEXT(AM460,"0.#"),1)=".",FALSE,TRUE)</formula>
    </cfRule>
    <cfRule type="expression" dxfId="2554" priority="4398">
      <formula>IF(RIGHT(TEXT(AM460,"0.#"),1)=".",TRUE,FALSE)</formula>
    </cfRule>
  </conditionalFormatting>
  <conditionalFormatting sqref="AE459">
    <cfRule type="expression" dxfId="2553" priority="4405">
      <formula>IF(RIGHT(TEXT(AE459,"0.#"),1)=".",FALSE,TRUE)</formula>
    </cfRule>
    <cfRule type="expression" dxfId="2552" priority="4406">
      <formula>IF(RIGHT(TEXT(AE459,"0.#"),1)=".",TRUE,FALSE)</formula>
    </cfRule>
  </conditionalFormatting>
  <conditionalFormatting sqref="AE460">
    <cfRule type="expression" dxfId="2551" priority="4403">
      <formula>IF(RIGHT(TEXT(AE460,"0.#"),1)=".",FALSE,TRUE)</formula>
    </cfRule>
    <cfRule type="expression" dxfId="2550" priority="4404">
      <formula>IF(RIGHT(TEXT(AE460,"0.#"),1)=".",TRUE,FALSE)</formula>
    </cfRule>
  </conditionalFormatting>
  <conditionalFormatting sqref="AM458">
    <cfRule type="expression" dxfId="2549" priority="4401">
      <formula>IF(RIGHT(TEXT(AM458,"0.#"),1)=".",FALSE,TRUE)</formula>
    </cfRule>
    <cfRule type="expression" dxfId="2548" priority="4402">
      <formula>IF(RIGHT(TEXT(AM458,"0.#"),1)=".",TRUE,FALSE)</formula>
    </cfRule>
  </conditionalFormatting>
  <conditionalFormatting sqref="AM459">
    <cfRule type="expression" dxfId="2547" priority="4399">
      <formula>IF(RIGHT(TEXT(AM459,"0.#"),1)=".",FALSE,TRUE)</formula>
    </cfRule>
    <cfRule type="expression" dxfId="2546" priority="4400">
      <formula>IF(RIGHT(TEXT(AM459,"0.#"),1)=".",TRUE,FALSE)</formula>
    </cfRule>
  </conditionalFormatting>
  <conditionalFormatting sqref="AU458">
    <cfRule type="expression" dxfId="2545" priority="4395">
      <formula>IF(RIGHT(TEXT(AU458,"0.#"),1)=".",FALSE,TRUE)</formula>
    </cfRule>
    <cfRule type="expression" dxfId="2544" priority="4396">
      <formula>IF(RIGHT(TEXT(AU458,"0.#"),1)=".",TRUE,FALSE)</formula>
    </cfRule>
  </conditionalFormatting>
  <conditionalFormatting sqref="AU459">
    <cfRule type="expression" dxfId="2543" priority="4393">
      <formula>IF(RIGHT(TEXT(AU459,"0.#"),1)=".",FALSE,TRUE)</formula>
    </cfRule>
    <cfRule type="expression" dxfId="2542" priority="4394">
      <formula>IF(RIGHT(TEXT(AU459,"0.#"),1)=".",TRUE,FALSE)</formula>
    </cfRule>
  </conditionalFormatting>
  <conditionalFormatting sqref="AU460">
    <cfRule type="expression" dxfId="2541" priority="4391">
      <formula>IF(RIGHT(TEXT(AU460,"0.#"),1)=".",FALSE,TRUE)</formula>
    </cfRule>
    <cfRule type="expression" dxfId="2540" priority="4392">
      <formula>IF(RIGHT(TEXT(AU460,"0.#"),1)=".",TRUE,FALSE)</formula>
    </cfRule>
  </conditionalFormatting>
  <conditionalFormatting sqref="AI460">
    <cfRule type="expression" dxfId="2539" priority="4385">
      <formula>IF(RIGHT(TEXT(AI460,"0.#"),1)=".",FALSE,TRUE)</formula>
    </cfRule>
    <cfRule type="expression" dxfId="2538" priority="4386">
      <formula>IF(RIGHT(TEXT(AI460,"0.#"),1)=".",TRUE,FALSE)</formula>
    </cfRule>
  </conditionalFormatting>
  <conditionalFormatting sqref="AI458">
    <cfRule type="expression" dxfId="2537" priority="4389">
      <formula>IF(RIGHT(TEXT(AI458,"0.#"),1)=".",FALSE,TRUE)</formula>
    </cfRule>
    <cfRule type="expression" dxfId="2536" priority="4390">
      <formula>IF(RIGHT(TEXT(AI458,"0.#"),1)=".",TRUE,FALSE)</formula>
    </cfRule>
  </conditionalFormatting>
  <conditionalFormatting sqref="AI459">
    <cfRule type="expression" dxfId="2535" priority="4387">
      <formula>IF(RIGHT(TEXT(AI459,"0.#"),1)=".",FALSE,TRUE)</formula>
    </cfRule>
    <cfRule type="expression" dxfId="2534" priority="4388">
      <formula>IF(RIGHT(TEXT(AI459,"0.#"),1)=".",TRUE,FALSE)</formula>
    </cfRule>
  </conditionalFormatting>
  <conditionalFormatting sqref="AQ459">
    <cfRule type="expression" dxfId="2533" priority="4383">
      <formula>IF(RIGHT(TEXT(AQ459,"0.#"),1)=".",FALSE,TRUE)</formula>
    </cfRule>
    <cfRule type="expression" dxfId="2532" priority="4384">
      <formula>IF(RIGHT(TEXT(AQ459,"0.#"),1)=".",TRUE,FALSE)</formula>
    </cfRule>
  </conditionalFormatting>
  <conditionalFormatting sqref="AQ460">
    <cfRule type="expression" dxfId="2531" priority="4381">
      <formula>IF(RIGHT(TEXT(AQ460,"0.#"),1)=".",FALSE,TRUE)</formula>
    </cfRule>
    <cfRule type="expression" dxfId="2530" priority="4382">
      <formula>IF(RIGHT(TEXT(AQ460,"0.#"),1)=".",TRUE,FALSE)</formula>
    </cfRule>
  </conditionalFormatting>
  <conditionalFormatting sqref="AQ458">
    <cfRule type="expression" dxfId="2529" priority="4379">
      <formula>IF(RIGHT(TEXT(AQ458,"0.#"),1)=".",FALSE,TRUE)</formula>
    </cfRule>
    <cfRule type="expression" dxfId="2528" priority="4380">
      <formula>IF(RIGHT(TEXT(AQ458,"0.#"),1)=".",TRUE,FALSE)</formula>
    </cfRule>
  </conditionalFormatting>
  <conditionalFormatting sqref="AE120 AM120">
    <cfRule type="expression" dxfId="2527" priority="3057">
      <formula>IF(RIGHT(TEXT(AE120,"0.#"),1)=".",FALSE,TRUE)</formula>
    </cfRule>
    <cfRule type="expression" dxfId="2526" priority="3058">
      <formula>IF(RIGHT(TEXT(AE120,"0.#"),1)=".",TRUE,FALSE)</formula>
    </cfRule>
  </conditionalFormatting>
  <conditionalFormatting sqref="AI126">
    <cfRule type="expression" dxfId="2525" priority="3047">
      <formula>IF(RIGHT(TEXT(AI126,"0.#"),1)=".",FALSE,TRUE)</formula>
    </cfRule>
    <cfRule type="expression" dxfId="2524" priority="3048">
      <formula>IF(RIGHT(TEXT(AI126,"0.#"),1)=".",TRUE,FALSE)</formula>
    </cfRule>
  </conditionalFormatting>
  <conditionalFormatting sqref="AI120">
    <cfRule type="expression" dxfId="2523" priority="3055">
      <formula>IF(RIGHT(TEXT(AI120,"0.#"),1)=".",FALSE,TRUE)</formula>
    </cfRule>
    <cfRule type="expression" dxfId="2522" priority="3056">
      <formula>IF(RIGHT(TEXT(AI120,"0.#"),1)=".",TRUE,FALSE)</formula>
    </cfRule>
  </conditionalFormatting>
  <conditionalFormatting sqref="AE123 AM123">
    <cfRule type="expression" dxfId="2521" priority="3053">
      <formula>IF(RIGHT(TEXT(AE123,"0.#"),1)=".",FALSE,TRUE)</formula>
    </cfRule>
    <cfRule type="expression" dxfId="2520" priority="3054">
      <formula>IF(RIGHT(TEXT(AE123,"0.#"),1)=".",TRUE,FALSE)</formula>
    </cfRule>
  </conditionalFormatting>
  <conditionalFormatting sqref="AI123">
    <cfRule type="expression" dxfId="2519" priority="3051">
      <formula>IF(RIGHT(TEXT(AI123,"0.#"),1)=".",FALSE,TRUE)</formula>
    </cfRule>
    <cfRule type="expression" dxfId="2518" priority="3052">
      <formula>IF(RIGHT(TEXT(AI123,"0.#"),1)=".",TRUE,FALSE)</formula>
    </cfRule>
  </conditionalFormatting>
  <conditionalFormatting sqref="AE126 AM126">
    <cfRule type="expression" dxfId="2517" priority="3049">
      <formula>IF(RIGHT(TEXT(AE126,"0.#"),1)=".",FALSE,TRUE)</formula>
    </cfRule>
    <cfRule type="expression" dxfId="2516" priority="3050">
      <formula>IF(RIGHT(TEXT(AE126,"0.#"),1)=".",TRUE,FALSE)</formula>
    </cfRule>
  </conditionalFormatting>
  <conditionalFormatting sqref="AE129 AM129">
    <cfRule type="expression" dxfId="2515" priority="3045">
      <formula>IF(RIGHT(TEXT(AE129,"0.#"),1)=".",FALSE,TRUE)</formula>
    </cfRule>
    <cfRule type="expression" dxfId="2514" priority="3046">
      <formula>IF(RIGHT(TEXT(AE129,"0.#"),1)=".",TRUE,FALSE)</formula>
    </cfRule>
  </conditionalFormatting>
  <conditionalFormatting sqref="AI129">
    <cfRule type="expression" dxfId="2513" priority="3043">
      <formula>IF(RIGHT(TEXT(AI129,"0.#"),1)=".",FALSE,TRUE)</formula>
    </cfRule>
    <cfRule type="expression" dxfId="2512" priority="3044">
      <formula>IF(RIGHT(TEXT(AI129,"0.#"),1)=".",TRUE,FALSE)</formula>
    </cfRule>
  </conditionalFormatting>
  <conditionalFormatting sqref="Y839:Y866">
    <cfRule type="expression" dxfId="2511" priority="3041">
      <formula>IF(RIGHT(TEXT(Y839,"0.#"),1)=".",FALSE,TRUE)</formula>
    </cfRule>
    <cfRule type="expression" dxfId="2510" priority="3042">
      <formula>IF(RIGHT(TEXT(Y839,"0.#"),1)=".",TRUE,FALSE)</formula>
    </cfRule>
  </conditionalFormatting>
  <conditionalFormatting sqref="AU518">
    <cfRule type="expression" dxfId="2509" priority="1551">
      <formula>IF(RIGHT(TEXT(AU518,"0.#"),1)=".",FALSE,TRUE)</formula>
    </cfRule>
    <cfRule type="expression" dxfId="2508" priority="1552">
      <formula>IF(RIGHT(TEXT(AU518,"0.#"),1)=".",TRUE,FALSE)</formula>
    </cfRule>
  </conditionalFormatting>
  <conditionalFormatting sqref="AQ551">
    <cfRule type="expression" dxfId="2507" priority="1327">
      <formula>IF(RIGHT(TEXT(AQ551,"0.#"),1)=".",FALSE,TRUE)</formula>
    </cfRule>
    <cfRule type="expression" dxfId="2506" priority="1328">
      <formula>IF(RIGHT(TEXT(AQ551,"0.#"),1)=".",TRUE,FALSE)</formula>
    </cfRule>
  </conditionalFormatting>
  <conditionalFormatting sqref="AE556">
    <cfRule type="expression" dxfId="2505" priority="1325">
      <formula>IF(RIGHT(TEXT(AE556,"0.#"),1)=".",FALSE,TRUE)</formula>
    </cfRule>
    <cfRule type="expression" dxfId="2504" priority="1326">
      <formula>IF(RIGHT(TEXT(AE556,"0.#"),1)=".",TRUE,FALSE)</formula>
    </cfRule>
  </conditionalFormatting>
  <conditionalFormatting sqref="AE557">
    <cfRule type="expression" dxfId="2503" priority="1323">
      <formula>IF(RIGHT(TEXT(AE557,"0.#"),1)=".",FALSE,TRUE)</formula>
    </cfRule>
    <cfRule type="expression" dxfId="2502" priority="1324">
      <formula>IF(RIGHT(TEXT(AE557,"0.#"),1)=".",TRUE,FALSE)</formula>
    </cfRule>
  </conditionalFormatting>
  <conditionalFormatting sqref="AE558">
    <cfRule type="expression" dxfId="2501" priority="1321">
      <formula>IF(RIGHT(TEXT(AE558,"0.#"),1)=".",FALSE,TRUE)</formula>
    </cfRule>
    <cfRule type="expression" dxfId="2500" priority="1322">
      <formula>IF(RIGHT(TEXT(AE558,"0.#"),1)=".",TRUE,FALSE)</formula>
    </cfRule>
  </conditionalFormatting>
  <conditionalFormatting sqref="AU556">
    <cfRule type="expression" dxfId="2499" priority="1313">
      <formula>IF(RIGHT(TEXT(AU556,"0.#"),1)=".",FALSE,TRUE)</formula>
    </cfRule>
    <cfRule type="expression" dxfId="2498" priority="1314">
      <formula>IF(RIGHT(TEXT(AU556,"0.#"),1)=".",TRUE,FALSE)</formula>
    </cfRule>
  </conditionalFormatting>
  <conditionalFormatting sqref="AU557">
    <cfRule type="expression" dxfId="2497" priority="1311">
      <formula>IF(RIGHT(TEXT(AU557,"0.#"),1)=".",FALSE,TRUE)</formula>
    </cfRule>
    <cfRule type="expression" dxfId="2496" priority="1312">
      <formula>IF(RIGHT(TEXT(AU557,"0.#"),1)=".",TRUE,FALSE)</formula>
    </cfRule>
  </conditionalFormatting>
  <conditionalFormatting sqref="AU558">
    <cfRule type="expression" dxfId="2495" priority="1309">
      <formula>IF(RIGHT(TEXT(AU558,"0.#"),1)=".",FALSE,TRUE)</formula>
    </cfRule>
    <cfRule type="expression" dxfId="2494" priority="1310">
      <formula>IF(RIGHT(TEXT(AU558,"0.#"),1)=".",TRUE,FALSE)</formula>
    </cfRule>
  </conditionalFormatting>
  <conditionalFormatting sqref="AQ557">
    <cfRule type="expression" dxfId="2493" priority="1301">
      <formula>IF(RIGHT(TEXT(AQ557,"0.#"),1)=".",FALSE,TRUE)</formula>
    </cfRule>
    <cfRule type="expression" dxfId="2492" priority="1302">
      <formula>IF(RIGHT(TEXT(AQ557,"0.#"),1)=".",TRUE,FALSE)</formula>
    </cfRule>
  </conditionalFormatting>
  <conditionalFormatting sqref="AQ558">
    <cfRule type="expression" dxfId="2491" priority="1299">
      <formula>IF(RIGHT(TEXT(AQ558,"0.#"),1)=".",FALSE,TRUE)</formula>
    </cfRule>
    <cfRule type="expression" dxfId="2490" priority="1300">
      <formula>IF(RIGHT(TEXT(AQ558,"0.#"),1)=".",TRUE,FALSE)</formula>
    </cfRule>
  </conditionalFormatting>
  <conditionalFormatting sqref="AQ556">
    <cfRule type="expression" dxfId="2489" priority="1297">
      <formula>IF(RIGHT(TEXT(AQ556,"0.#"),1)=".",FALSE,TRUE)</formula>
    </cfRule>
    <cfRule type="expression" dxfId="2488" priority="1298">
      <formula>IF(RIGHT(TEXT(AQ556,"0.#"),1)=".",TRUE,FALSE)</formula>
    </cfRule>
  </conditionalFormatting>
  <conditionalFormatting sqref="AE561">
    <cfRule type="expression" dxfId="2487" priority="1295">
      <formula>IF(RIGHT(TEXT(AE561,"0.#"),1)=".",FALSE,TRUE)</formula>
    </cfRule>
    <cfRule type="expression" dxfId="2486" priority="1296">
      <formula>IF(RIGHT(TEXT(AE561,"0.#"),1)=".",TRUE,FALSE)</formula>
    </cfRule>
  </conditionalFormatting>
  <conditionalFormatting sqref="AE562">
    <cfRule type="expression" dxfId="2485" priority="1293">
      <formula>IF(RIGHT(TEXT(AE562,"0.#"),1)=".",FALSE,TRUE)</formula>
    </cfRule>
    <cfRule type="expression" dxfId="2484" priority="1294">
      <formula>IF(RIGHT(TEXT(AE562,"0.#"),1)=".",TRUE,FALSE)</formula>
    </cfRule>
  </conditionalFormatting>
  <conditionalFormatting sqref="AE563">
    <cfRule type="expression" dxfId="2483" priority="1291">
      <formula>IF(RIGHT(TEXT(AE563,"0.#"),1)=".",FALSE,TRUE)</formula>
    </cfRule>
    <cfRule type="expression" dxfId="2482" priority="1292">
      <formula>IF(RIGHT(TEXT(AE563,"0.#"),1)=".",TRUE,FALSE)</formula>
    </cfRule>
  </conditionalFormatting>
  <conditionalFormatting sqref="AL1102:AO1131">
    <cfRule type="expression" dxfId="2481" priority="2947">
      <formula>IF(AND(AL1102&gt;=0, RIGHT(TEXT(AL1102,"0.#"),1)&lt;&gt;"."),TRUE,FALSE)</formula>
    </cfRule>
    <cfRule type="expression" dxfId="2480" priority="2948">
      <formula>IF(AND(AL1102&gt;=0, RIGHT(TEXT(AL1102,"0.#"),1)="."),TRUE,FALSE)</formula>
    </cfRule>
    <cfRule type="expression" dxfId="2479" priority="2949">
      <formula>IF(AND(AL1102&lt;0, RIGHT(TEXT(AL1102,"0.#"),1)&lt;&gt;"."),TRUE,FALSE)</formula>
    </cfRule>
    <cfRule type="expression" dxfId="2478" priority="2950">
      <formula>IF(AND(AL1102&lt;0, RIGHT(TEXT(AL1102,"0.#"),1)="."),TRUE,FALSE)</formula>
    </cfRule>
  </conditionalFormatting>
  <conditionalFormatting sqref="Y1102:Y1131">
    <cfRule type="expression" dxfId="2477" priority="2945">
      <formula>IF(RIGHT(TEXT(Y1102,"0.#"),1)=".",FALSE,TRUE)</formula>
    </cfRule>
    <cfRule type="expression" dxfId="2476" priority="2946">
      <formula>IF(RIGHT(TEXT(Y1102,"0.#"),1)=".",TRUE,FALSE)</formula>
    </cfRule>
  </conditionalFormatting>
  <conditionalFormatting sqref="AQ553">
    <cfRule type="expression" dxfId="2475" priority="1329">
      <formula>IF(RIGHT(TEXT(AQ553,"0.#"),1)=".",FALSE,TRUE)</formula>
    </cfRule>
    <cfRule type="expression" dxfId="2474" priority="1330">
      <formula>IF(RIGHT(TEXT(AQ553,"0.#"),1)=".",TRUE,FALSE)</formula>
    </cfRule>
  </conditionalFormatting>
  <conditionalFormatting sqref="AU552">
    <cfRule type="expression" dxfId="2473" priority="1341">
      <formula>IF(RIGHT(TEXT(AU552,"0.#"),1)=".",FALSE,TRUE)</formula>
    </cfRule>
    <cfRule type="expression" dxfId="2472" priority="1342">
      <formula>IF(RIGHT(TEXT(AU552,"0.#"),1)=".",TRUE,FALSE)</formula>
    </cfRule>
  </conditionalFormatting>
  <conditionalFormatting sqref="AE552">
    <cfRule type="expression" dxfId="2471" priority="1353">
      <formula>IF(RIGHT(TEXT(AE552,"0.#"),1)=".",FALSE,TRUE)</formula>
    </cfRule>
    <cfRule type="expression" dxfId="2470" priority="1354">
      <formula>IF(RIGHT(TEXT(AE552,"0.#"),1)=".",TRUE,FALSE)</formula>
    </cfRule>
  </conditionalFormatting>
  <conditionalFormatting sqref="AQ548">
    <cfRule type="expression" dxfId="2469" priority="1359">
      <formula>IF(RIGHT(TEXT(AQ548,"0.#"),1)=".",FALSE,TRUE)</formula>
    </cfRule>
    <cfRule type="expression" dxfId="2468" priority="1360">
      <formula>IF(RIGHT(TEXT(AQ548,"0.#"),1)=".",TRUE,FALSE)</formula>
    </cfRule>
  </conditionalFormatting>
  <conditionalFormatting sqref="AL837:AO837">
    <cfRule type="expression" dxfId="2467" priority="2899">
      <formula>IF(AND(AL837&gt;=0, RIGHT(TEXT(AL837,"0.#"),1)&lt;&gt;"."),TRUE,FALSE)</formula>
    </cfRule>
    <cfRule type="expression" dxfId="2466" priority="2900">
      <formula>IF(AND(AL837&gt;=0, RIGHT(TEXT(AL837,"0.#"),1)="."),TRUE,FALSE)</formula>
    </cfRule>
    <cfRule type="expression" dxfId="2465" priority="2901">
      <formula>IF(AND(AL837&lt;0, RIGHT(TEXT(AL837,"0.#"),1)&lt;&gt;"."),TRUE,FALSE)</formula>
    </cfRule>
    <cfRule type="expression" dxfId="2464" priority="2902">
      <formula>IF(AND(AL837&lt;0, RIGHT(TEXT(AL837,"0.#"),1)="."),TRUE,FALSE)</formula>
    </cfRule>
  </conditionalFormatting>
  <conditionalFormatting sqref="Y837:Y838">
    <cfRule type="expression" dxfId="2463" priority="2897">
      <formula>IF(RIGHT(TEXT(Y837,"0.#"),1)=".",FALSE,TRUE)</formula>
    </cfRule>
    <cfRule type="expression" dxfId="2462" priority="2898">
      <formula>IF(RIGHT(TEXT(Y837,"0.#"),1)=".",TRUE,FALSE)</formula>
    </cfRule>
  </conditionalFormatting>
  <conditionalFormatting sqref="AE492">
    <cfRule type="expression" dxfId="2461" priority="1685">
      <formula>IF(RIGHT(TEXT(AE492,"0.#"),1)=".",FALSE,TRUE)</formula>
    </cfRule>
    <cfRule type="expression" dxfId="2460" priority="1686">
      <formula>IF(RIGHT(TEXT(AE492,"0.#"),1)=".",TRUE,FALSE)</formula>
    </cfRule>
  </conditionalFormatting>
  <conditionalFormatting sqref="AE493">
    <cfRule type="expression" dxfId="2459" priority="1683">
      <formula>IF(RIGHT(TEXT(AE493,"0.#"),1)=".",FALSE,TRUE)</formula>
    </cfRule>
    <cfRule type="expression" dxfId="2458" priority="1684">
      <formula>IF(RIGHT(TEXT(AE493,"0.#"),1)=".",TRUE,FALSE)</formula>
    </cfRule>
  </conditionalFormatting>
  <conditionalFormatting sqref="AE494">
    <cfRule type="expression" dxfId="2457" priority="1681">
      <formula>IF(RIGHT(TEXT(AE494,"0.#"),1)=".",FALSE,TRUE)</formula>
    </cfRule>
    <cfRule type="expression" dxfId="2456" priority="1682">
      <formula>IF(RIGHT(TEXT(AE494,"0.#"),1)=".",TRUE,FALSE)</formula>
    </cfRule>
  </conditionalFormatting>
  <conditionalFormatting sqref="AQ493">
    <cfRule type="expression" dxfId="2455" priority="1661">
      <formula>IF(RIGHT(TEXT(AQ493,"0.#"),1)=".",FALSE,TRUE)</formula>
    </cfRule>
    <cfRule type="expression" dxfId="2454" priority="1662">
      <formula>IF(RIGHT(TEXT(AQ493,"0.#"),1)=".",TRUE,FALSE)</formula>
    </cfRule>
  </conditionalFormatting>
  <conditionalFormatting sqref="AQ494">
    <cfRule type="expression" dxfId="2453" priority="1659">
      <formula>IF(RIGHT(TEXT(AQ494,"0.#"),1)=".",FALSE,TRUE)</formula>
    </cfRule>
    <cfRule type="expression" dxfId="2452" priority="1660">
      <formula>IF(RIGHT(TEXT(AQ494,"0.#"),1)=".",TRUE,FALSE)</formula>
    </cfRule>
  </conditionalFormatting>
  <conditionalFormatting sqref="AQ492">
    <cfRule type="expression" dxfId="2451" priority="1657">
      <formula>IF(RIGHT(TEXT(AQ492,"0.#"),1)=".",FALSE,TRUE)</formula>
    </cfRule>
    <cfRule type="expression" dxfId="2450" priority="1658">
      <formula>IF(RIGHT(TEXT(AQ492,"0.#"),1)=".",TRUE,FALSE)</formula>
    </cfRule>
  </conditionalFormatting>
  <conditionalFormatting sqref="AU494">
    <cfRule type="expression" dxfId="2449" priority="1669">
      <formula>IF(RIGHT(TEXT(AU494,"0.#"),1)=".",FALSE,TRUE)</formula>
    </cfRule>
    <cfRule type="expression" dxfId="2448" priority="1670">
      <formula>IF(RIGHT(TEXT(AU494,"0.#"),1)=".",TRUE,FALSE)</formula>
    </cfRule>
  </conditionalFormatting>
  <conditionalFormatting sqref="AU492">
    <cfRule type="expression" dxfId="2447" priority="1673">
      <formula>IF(RIGHT(TEXT(AU492,"0.#"),1)=".",FALSE,TRUE)</formula>
    </cfRule>
    <cfRule type="expression" dxfId="2446" priority="1674">
      <formula>IF(RIGHT(TEXT(AU492,"0.#"),1)=".",TRUE,FALSE)</formula>
    </cfRule>
  </conditionalFormatting>
  <conditionalFormatting sqref="AU493">
    <cfRule type="expression" dxfId="2445" priority="1671">
      <formula>IF(RIGHT(TEXT(AU493,"0.#"),1)=".",FALSE,TRUE)</formula>
    </cfRule>
    <cfRule type="expression" dxfId="2444" priority="1672">
      <formula>IF(RIGHT(TEXT(AU493,"0.#"),1)=".",TRUE,FALSE)</formula>
    </cfRule>
  </conditionalFormatting>
  <conditionalFormatting sqref="AU583">
    <cfRule type="expression" dxfId="2443" priority="1189">
      <formula>IF(RIGHT(TEXT(AU583,"0.#"),1)=".",FALSE,TRUE)</formula>
    </cfRule>
    <cfRule type="expression" dxfId="2442" priority="1190">
      <formula>IF(RIGHT(TEXT(AU583,"0.#"),1)=".",TRUE,FALSE)</formula>
    </cfRule>
  </conditionalFormatting>
  <conditionalFormatting sqref="AU582">
    <cfRule type="expression" dxfId="2441" priority="1191">
      <formula>IF(RIGHT(TEXT(AU582,"0.#"),1)=".",FALSE,TRUE)</formula>
    </cfRule>
    <cfRule type="expression" dxfId="2440" priority="1192">
      <formula>IF(RIGHT(TEXT(AU582,"0.#"),1)=".",TRUE,FALSE)</formula>
    </cfRule>
  </conditionalFormatting>
  <conditionalFormatting sqref="AE499">
    <cfRule type="expression" dxfId="2439" priority="1651">
      <formula>IF(RIGHT(TEXT(AE499,"0.#"),1)=".",FALSE,TRUE)</formula>
    </cfRule>
    <cfRule type="expression" dxfId="2438" priority="1652">
      <formula>IF(RIGHT(TEXT(AE499,"0.#"),1)=".",TRUE,FALSE)</formula>
    </cfRule>
  </conditionalFormatting>
  <conditionalFormatting sqref="AE497">
    <cfRule type="expression" dxfId="2437" priority="1655">
      <formula>IF(RIGHT(TEXT(AE497,"0.#"),1)=".",FALSE,TRUE)</formula>
    </cfRule>
    <cfRule type="expression" dxfId="2436" priority="1656">
      <formula>IF(RIGHT(TEXT(AE497,"0.#"),1)=".",TRUE,FALSE)</formula>
    </cfRule>
  </conditionalFormatting>
  <conditionalFormatting sqref="AE498">
    <cfRule type="expression" dxfId="2435" priority="1653">
      <formula>IF(RIGHT(TEXT(AE498,"0.#"),1)=".",FALSE,TRUE)</formula>
    </cfRule>
    <cfRule type="expression" dxfId="2434" priority="1654">
      <formula>IF(RIGHT(TEXT(AE498,"0.#"),1)=".",TRUE,FALSE)</formula>
    </cfRule>
  </conditionalFormatting>
  <conditionalFormatting sqref="AU499">
    <cfRule type="expression" dxfId="2433" priority="1639">
      <formula>IF(RIGHT(TEXT(AU499,"0.#"),1)=".",FALSE,TRUE)</formula>
    </cfRule>
    <cfRule type="expression" dxfId="2432" priority="1640">
      <formula>IF(RIGHT(TEXT(AU499,"0.#"),1)=".",TRUE,FALSE)</formula>
    </cfRule>
  </conditionalFormatting>
  <conditionalFormatting sqref="AU497">
    <cfRule type="expression" dxfId="2431" priority="1643">
      <formula>IF(RIGHT(TEXT(AU497,"0.#"),1)=".",FALSE,TRUE)</formula>
    </cfRule>
    <cfRule type="expression" dxfId="2430" priority="1644">
      <formula>IF(RIGHT(TEXT(AU497,"0.#"),1)=".",TRUE,FALSE)</formula>
    </cfRule>
  </conditionalFormatting>
  <conditionalFormatting sqref="AU498">
    <cfRule type="expression" dxfId="2429" priority="1641">
      <formula>IF(RIGHT(TEXT(AU498,"0.#"),1)=".",FALSE,TRUE)</formula>
    </cfRule>
    <cfRule type="expression" dxfId="2428" priority="1642">
      <formula>IF(RIGHT(TEXT(AU498,"0.#"),1)=".",TRUE,FALSE)</formula>
    </cfRule>
  </conditionalFormatting>
  <conditionalFormatting sqref="AQ497">
    <cfRule type="expression" dxfId="2427" priority="1627">
      <formula>IF(RIGHT(TEXT(AQ497,"0.#"),1)=".",FALSE,TRUE)</formula>
    </cfRule>
    <cfRule type="expression" dxfId="2426" priority="1628">
      <formula>IF(RIGHT(TEXT(AQ497,"0.#"),1)=".",TRUE,FALSE)</formula>
    </cfRule>
  </conditionalFormatting>
  <conditionalFormatting sqref="AQ498">
    <cfRule type="expression" dxfId="2425" priority="1631">
      <formula>IF(RIGHT(TEXT(AQ498,"0.#"),1)=".",FALSE,TRUE)</formula>
    </cfRule>
    <cfRule type="expression" dxfId="2424" priority="1632">
      <formula>IF(RIGHT(TEXT(AQ498,"0.#"),1)=".",TRUE,FALSE)</formula>
    </cfRule>
  </conditionalFormatting>
  <conditionalFormatting sqref="AQ499">
    <cfRule type="expression" dxfId="2423" priority="1629">
      <formula>IF(RIGHT(TEXT(AQ499,"0.#"),1)=".",FALSE,TRUE)</formula>
    </cfRule>
    <cfRule type="expression" dxfId="2422" priority="1630">
      <formula>IF(RIGHT(TEXT(AQ499,"0.#"),1)=".",TRUE,FALSE)</formula>
    </cfRule>
  </conditionalFormatting>
  <conditionalFormatting sqref="AE504">
    <cfRule type="expression" dxfId="2421" priority="1621">
      <formula>IF(RIGHT(TEXT(AE504,"0.#"),1)=".",FALSE,TRUE)</formula>
    </cfRule>
    <cfRule type="expression" dxfId="2420" priority="1622">
      <formula>IF(RIGHT(TEXT(AE504,"0.#"),1)=".",TRUE,FALSE)</formula>
    </cfRule>
  </conditionalFormatting>
  <conditionalFormatting sqref="AE502">
    <cfRule type="expression" dxfId="2419" priority="1625">
      <formula>IF(RIGHT(TEXT(AE502,"0.#"),1)=".",FALSE,TRUE)</formula>
    </cfRule>
    <cfRule type="expression" dxfId="2418" priority="1626">
      <formula>IF(RIGHT(TEXT(AE502,"0.#"),1)=".",TRUE,FALSE)</formula>
    </cfRule>
  </conditionalFormatting>
  <conditionalFormatting sqref="AE503">
    <cfRule type="expression" dxfId="2417" priority="1623">
      <formula>IF(RIGHT(TEXT(AE503,"0.#"),1)=".",FALSE,TRUE)</formula>
    </cfRule>
    <cfRule type="expression" dxfId="2416" priority="1624">
      <formula>IF(RIGHT(TEXT(AE503,"0.#"),1)=".",TRUE,FALSE)</formula>
    </cfRule>
  </conditionalFormatting>
  <conditionalFormatting sqref="AU504">
    <cfRule type="expression" dxfId="2415" priority="1609">
      <formula>IF(RIGHT(TEXT(AU504,"0.#"),1)=".",FALSE,TRUE)</formula>
    </cfRule>
    <cfRule type="expression" dxfId="2414" priority="1610">
      <formula>IF(RIGHT(TEXT(AU504,"0.#"),1)=".",TRUE,FALSE)</formula>
    </cfRule>
  </conditionalFormatting>
  <conditionalFormatting sqref="AU502">
    <cfRule type="expression" dxfId="2413" priority="1613">
      <formula>IF(RIGHT(TEXT(AU502,"0.#"),1)=".",FALSE,TRUE)</formula>
    </cfRule>
    <cfRule type="expression" dxfId="2412" priority="1614">
      <formula>IF(RIGHT(TEXT(AU502,"0.#"),1)=".",TRUE,FALSE)</formula>
    </cfRule>
  </conditionalFormatting>
  <conditionalFormatting sqref="AU503">
    <cfRule type="expression" dxfId="2411" priority="1611">
      <formula>IF(RIGHT(TEXT(AU503,"0.#"),1)=".",FALSE,TRUE)</formula>
    </cfRule>
    <cfRule type="expression" dxfId="2410" priority="1612">
      <formula>IF(RIGHT(TEXT(AU503,"0.#"),1)=".",TRUE,FALSE)</formula>
    </cfRule>
  </conditionalFormatting>
  <conditionalFormatting sqref="AQ502">
    <cfRule type="expression" dxfId="2409" priority="1597">
      <formula>IF(RIGHT(TEXT(AQ502,"0.#"),1)=".",FALSE,TRUE)</formula>
    </cfRule>
    <cfRule type="expression" dxfId="2408" priority="1598">
      <formula>IF(RIGHT(TEXT(AQ502,"0.#"),1)=".",TRUE,FALSE)</formula>
    </cfRule>
  </conditionalFormatting>
  <conditionalFormatting sqref="AQ503">
    <cfRule type="expression" dxfId="2407" priority="1601">
      <formula>IF(RIGHT(TEXT(AQ503,"0.#"),1)=".",FALSE,TRUE)</formula>
    </cfRule>
    <cfRule type="expression" dxfId="2406" priority="1602">
      <formula>IF(RIGHT(TEXT(AQ503,"0.#"),1)=".",TRUE,FALSE)</formula>
    </cfRule>
  </conditionalFormatting>
  <conditionalFormatting sqref="AQ504">
    <cfRule type="expression" dxfId="2405" priority="1599">
      <formula>IF(RIGHT(TEXT(AQ504,"0.#"),1)=".",FALSE,TRUE)</formula>
    </cfRule>
    <cfRule type="expression" dxfId="2404" priority="1600">
      <formula>IF(RIGHT(TEXT(AQ504,"0.#"),1)=".",TRUE,FALSE)</formula>
    </cfRule>
  </conditionalFormatting>
  <conditionalFormatting sqref="AE509">
    <cfRule type="expression" dxfId="2403" priority="1591">
      <formula>IF(RIGHT(TEXT(AE509,"0.#"),1)=".",FALSE,TRUE)</formula>
    </cfRule>
    <cfRule type="expression" dxfId="2402" priority="1592">
      <formula>IF(RIGHT(TEXT(AE509,"0.#"),1)=".",TRUE,FALSE)</formula>
    </cfRule>
  </conditionalFormatting>
  <conditionalFormatting sqref="AE507">
    <cfRule type="expression" dxfId="2401" priority="1595">
      <formula>IF(RIGHT(TEXT(AE507,"0.#"),1)=".",FALSE,TRUE)</formula>
    </cfRule>
    <cfRule type="expression" dxfId="2400" priority="1596">
      <formula>IF(RIGHT(TEXT(AE507,"0.#"),1)=".",TRUE,FALSE)</formula>
    </cfRule>
  </conditionalFormatting>
  <conditionalFormatting sqref="AE508">
    <cfRule type="expression" dxfId="2399" priority="1593">
      <formula>IF(RIGHT(TEXT(AE508,"0.#"),1)=".",FALSE,TRUE)</formula>
    </cfRule>
    <cfRule type="expression" dxfId="2398" priority="1594">
      <formula>IF(RIGHT(TEXT(AE508,"0.#"),1)=".",TRUE,FALSE)</formula>
    </cfRule>
  </conditionalFormatting>
  <conditionalFormatting sqref="AU509">
    <cfRule type="expression" dxfId="2397" priority="1579">
      <formula>IF(RIGHT(TEXT(AU509,"0.#"),1)=".",FALSE,TRUE)</formula>
    </cfRule>
    <cfRule type="expression" dxfId="2396" priority="1580">
      <formula>IF(RIGHT(TEXT(AU509,"0.#"),1)=".",TRUE,FALSE)</formula>
    </cfRule>
  </conditionalFormatting>
  <conditionalFormatting sqref="AU507">
    <cfRule type="expression" dxfId="2395" priority="1583">
      <formula>IF(RIGHT(TEXT(AU507,"0.#"),1)=".",FALSE,TRUE)</formula>
    </cfRule>
    <cfRule type="expression" dxfId="2394" priority="1584">
      <formula>IF(RIGHT(TEXT(AU507,"0.#"),1)=".",TRUE,FALSE)</formula>
    </cfRule>
  </conditionalFormatting>
  <conditionalFormatting sqref="AU508">
    <cfRule type="expression" dxfId="2393" priority="1581">
      <formula>IF(RIGHT(TEXT(AU508,"0.#"),1)=".",FALSE,TRUE)</formula>
    </cfRule>
    <cfRule type="expression" dxfId="2392" priority="1582">
      <formula>IF(RIGHT(TEXT(AU508,"0.#"),1)=".",TRUE,FALSE)</formula>
    </cfRule>
  </conditionalFormatting>
  <conditionalFormatting sqref="AQ507">
    <cfRule type="expression" dxfId="2391" priority="1567">
      <formula>IF(RIGHT(TEXT(AQ507,"0.#"),1)=".",FALSE,TRUE)</formula>
    </cfRule>
    <cfRule type="expression" dxfId="2390" priority="1568">
      <formula>IF(RIGHT(TEXT(AQ507,"0.#"),1)=".",TRUE,FALSE)</formula>
    </cfRule>
  </conditionalFormatting>
  <conditionalFormatting sqref="AQ508">
    <cfRule type="expression" dxfId="2389" priority="1571">
      <formula>IF(RIGHT(TEXT(AQ508,"0.#"),1)=".",FALSE,TRUE)</formula>
    </cfRule>
    <cfRule type="expression" dxfId="2388" priority="1572">
      <formula>IF(RIGHT(TEXT(AQ508,"0.#"),1)=".",TRUE,FALSE)</formula>
    </cfRule>
  </conditionalFormatting>
  <conditionalFormatting sqref="AQ509">
    <cfRule type="expression" dxfId="2387" priority="1569">
      <formula>IF(RIGHT(TEXT(AQ509,"0.#"),1)=".",FALSE,TRUE)</formula>
    </cfRule>
    <cfRule type="expression" dxfId="2386" priority="1570">
      <formula>IF(RIGHT(TEXT(AQ509,"0.#"),1)=".",TRUE,FALSE)</formula>
    </cfRule>
  </conditionalFormatting>
  <conditionalFormatting sqref="AE465">
    <cfRule type="expression" dxfId="2385" priority="1861">
      <formula>IF(RIGHT(TEXT(AE465,"0.#"),1)=".",FALSE,TRUE)</formula>
    </cfRule>
    <cfRule type="expression" dxfId="2384" priority="1862">
      <formula>IF(RIGHT(TEXT(AE465,"0.#"),1)=".",TRUE,FALSE)</formula>
    </cfRule>
  </conditionalFormatting>
  <conditionalFormatting sqref="AE463">
    <cfRule type="expression" dxfId="2383" priority="1865">
      <formula>IF(RIGHT(TEXT(AE463,"0.#"),1)=".",FALSE,TRUE)</formula>
    </cfRule>
    <cfRule type="expression" dxfId="2382" priority="1866">
      <formula>IF(RIGHT(TEXT(AE463,"0.#"),1)=".",TRUE,FALSE)</formula>
    </cfRule>
  </conditionalFormatting>
  <conditionalFormatting sqref="AE464">
    <cfRule type="expression" dxfId="2381" priority="1863">
      <formula>IF(RIGHT(TEXT(AE464,"0.#"),1)=".",FALSE,TRUE)</formula>
    </cfRule>
    <cfRule type="expression" dxfId="2380" priority="1864">
      <formula>IF(RIGHT(TEXT(AE464,"0.#"),1)=".",TRUE,FALSE)</formula>
    </cfRule>
  </conditionalFormatting>
  <conditionalFormatting sqref="AM465">
    <cfRule type="expression" dxfId="2379" priority="1855">
      <formula>IF(RIGHT(TEXT(AM465,"0.#"),1)=".",FALSE,TRUE)</formula>
    </cfRule>
    <cfRule type="expression" dxfId="2378" priority="1856">
      <formula>IF(RIGHT(TEXT(AM465,"0.#"),1)=".",TRUE,FALSE)</formula>
    </cfRule>
  </conditionalFormatting>
  <conditionalFormatting sqref="AM463">
    <cfRule type="expression" dxfId="2377" priority="1859">
      <formula>IF(RIGHT(TEXT(AM463,"0.#"),1)=".",FALSE,TRUE)</formula>
    </cfRule>
    <cfRule type="expression" dxfId="2376" priority="1860">
      <formula>IF(RIGHT(TEXT(AM463,"0.#"),1)=".",TRUE,FALSE)</formula>
    </cfRule>
  </conditionalFormatting>
  <conditionalFormatting sqref="AM464">
    <cfRule type="expression" dxfId="2375" priority="1857">
      <formula>IF(RIGHT(TEXT(AM464,"0.#"),1)=".",FALSE,TRUE)</formula>
    </cfRule>
    <cfRule type="expression" dxfId="2374" priority="1858">
      <formula>IF(RIGHT(TEXT(AM464,"0.#"),1)=".",TRUE,FALSE)</formula>
    </cfRule>
  </conditionalFormatting>
  <conditionalFormatting sqref="AU465">
    <cfRule type="expression" dxfId="2373" priority="1849">
      <formula>IF(RIGHT(TEXT(AU465,"0.#"),1)=".",FALSE,TRUE)</formula>
    </cfRule>
    <cfRule type="expression" dxfId="2372" priority="1850">
      <formula>IF(RIGHT(TEXT(AU465,"0.#"),1)=".",TRUE,FALSE)</formula>
    </cfRule>
  </conditionalFormatting>
  <conditionalFormatting sqref="AU463">
    <cfRule type="expression" dxfId="2371" priority="1853">
      <formula>IF(RIGHT(TEXT(AU463,"0.#"),1)=".",FALSE,TRUE)</formula>
    </cfRule>
    <cfRule type="expression" dxfId="2370" priority="1854">
      <formula>IF(RIGHT(TEXT(AU463,"0.#"),1)=".",TRUE,FALSE)</formula>
    </cfRule>
  </conditionalFormatting>
  <conditionalFormatting sqref="AU464">
    <cfRule type="expression" dxfId="2369" priority="1851">
      <formula>IF(RIGHT(TEXT(AU464,"0.#"),1)=".",FALSE,TRUE)</formula>
    </cfRule>
    <cfRule type="expression" dxfId="2368" priority="1852">
      <formula>IF(RIGHT(TEXT(AU464,"0.#"),1)=".",TRUE,FALSE)</formula>
    </cfRule>
  </conditionalFormatting>
  <conditionalFormatting sqref="AI465">
    <cfRule type="expression" dxfId="2367" priority="1843">
      <formula>IF(RIGHT(TEXT(AI465,"0.#"),1)=".",FALSE,TRUE)</formula>
    </cfRule>
    <cfRule type="expression" dxfId="2366" priority="1844">
      <formula>IF(RIGHT(TEXT(AI465,"0.#"),1)=".",TRUE,FALSE)</formula>
    </cfRule>
  </conditionalFormatting>
  <conditionalFormatting sqref="AI463">
    <cfRule type="expression" dxfId="2365" priority="1847">
      <formula>IF(RIGHT(TEXT(AI463,"0.#"),1)=".",FALSE,TRUE)</formula>
    </cfRule>
    <cfRule type="expression" dxfId="2364" priority="1848">
      <formula>IF(RIGHT(TEXT(AI463,"0.#"),1)=".",TRUE,FALSE)</formula>
    </cfRule>
  </conditionalFormatting>
  <conditionalFormatting sqref="AI464">
    <cfRule type="expression" dxfId="2363" priority="1845">
      <formula>IF(RIGHT(TEXT(AI464,"0.#"),1)=".",FALSE,TRUE)</formula>
    </cfRule>
    <cfRule type="expression" dxfId="2362" priority="1846">
      <formula>IF(RIGHT(TEXT(AI464,"0.#"),1)=".",TRUE,FALSE)</formula>
    </cfRule>
  </conditionalFormatting>
  <conditionalFormatting sqref="AQ463">
    <cfRule type="expression" dxfId="2361" priority="1837">
      <formula>IF(RIGHT(TEXT(AQ463,"0.#"),1)=".",FALSE,TRUE)</formula>
    </cfRule>
    <cfRule type="expression" dxfId="2360" priority="1838">
      <formula>IF(RIGHT(TEXT(AQ463,"0.#"),1)=".",TRUE,FALSE)</formula>
    </cfRule>
  </conditionalFormatting>
  <conditionalFormatting sqref="AQ464">
    <cfRule type="expression" dxfId="2359" priority="1841">
      <formula>IF(RIGHT(TEXT(AQ464,"0.#"),1)=".",FALSE,TRUE)</formula>
    </cfRule>
    <cfRule type="expression" dxfId="2358" priority="1842">
      <formula>IF(RIGHT(TEXT(AQ464,"0.#"),1)=".",TRUE,FALSE)</formula>
    </cfRule>
  </conditionalFormatting>
  <conditionalFormatting sqref="AQ465">
    <cfRule type="expression" dxfId="2357" priority="1839">
      <formula>IF(RIGHT(TEXT(AQ465,"0.#"),1)=".",FALSE,TRUE)</formula>
    </cfRule>
    <cfRule type="expression" dxfId="2356" priority="1840">
      <formula>IF(RIGHT(TEXT(AQ465,"0.#"),1)=".",TRUE,FALSE)</formula>
    </cfRule>
  </conditionalFormatting>
  <conditionalFormatting sqref="AE470">
    <cfRule type="expression" dxfId="2355" priority="1831">
      <formula>IF(RIGHT(TEXT(AE470,"0.#"),1)=".",FALSE,TRUE)</formula>
    </cfRule>
    <cfRule type="expression" dxfId="2354" priority="1832">
      <formula>IF(RIGHT(TEXT(AE470,"0.#"),1)=".",TRUE,FALSE)</formula>
    </cfRule>
  </conditionalFormatting>
  <conditionalFormatting sqref="AE468">
    <cfRule type="expression" dxfId="2353" priority="1835">
      <formula>IF(RIGHT(TEXT(AE468,"0.#"),1)=".",FALSE,TRUE)</formula>
    </cfRule>
    <cfRule type="expression" dxfId="2352" priority="1836">
      <formula>IF(RIGHT(TEXT(AE468,"0.#"),1)=".",TRUE,FALSE)</formula>
    </cfRule>
  </conditionalFormatting>
  <conditionalFormatting sqref="AE469">
    <cfRule type="expression" dxfId="2351" priority="1833">
      <formula>IF(RIGHT(TEXT(AE469,"0.#"),1)=".",FALSE,TRUE)</formula>
    </cfRule>
    <cfRule type="expression" dxfId="2350" priority="1834">
      <formula>IF(RIGHT(TEXT(AE469,"0.#"),1)=".",TRUE,FALSE)</formula>
    </cfRule>
  </conditionalFormatting>
  <conditionalFormatting sqref="AM470">
    <cfRule type="expression" dxfId="2349" priority="1825">
      <formula>IF(RIGHT(TEXT(AM470,"0.#"),1)=".",FALSE,TRUE)</formula>
    </cfRule>
    <cfRule type="expression" dxfId="2348" priority="1826">
      <formula>IF(RIGHT(TEXT(AM470,"0.#"),1)=".",TRUE,FALSE)</formula>
    </cfRule>
  </conditionalFormatting>
  <conditionalFormatting sqref="AM468">
    <cfRule type="expression" dxfId="2347" priority="1829">
      <formula>IF(RIGHT(TEXT(AM468,"0.#"),1)=".",FALSE,TRUE)</formula>
    </cfRule>
    <cfRule type="expression" dxfId="2346" priority="1830">
      <formula>IF(RIGHT(TEXT(AM468,"0.#"),1)=".",TRUE,FALSE)</formula>
    </cfRule>
  </conditionalFormatting>
  <conditionalFormatting sqref="AM469">
    <cfRule type="expression" dxfId="2345" priority="1827">
      <formula>IF(RIGHT(TEXT(AM469,"0.#"),1)=".",FALSE,TRUE)</formula>
    </cfRule>
    <cfRule type="expression" dxfId="2344" priority="1828">
      <formula>IF(RIGHT(TEXT(AM469,"0.#"),1)=".",TRUE,FALSE)</formula>
    </cfRule>
  </conditionalFormatting>
  <conditionalFormatting sqref="AU470">
    <cfRule type="expression" dxfId="2343" priority="1819">
      <formula>IF(RIGHT(TEXT(AU470,"0.#"),1)=".",FALSE,TRUE)</formula>
    </cfRule>
    <cfRule type="expression" dxfId="2342" priority="1820">
      <formula>IF(RIGHT(TEXT(AU470,"0.#"),1)=".",TRUE,FALSE)</formula>
    </cfRule>
  </conditionalFormatting>
  <conditionalFormatting sqref="AU468">
    <cfRule type="expression" dxfId="2341" priority="1823">
      <formula>IF(RIGHT(TEXT(AU468,"0.#"),1)=".",FALSE,TRUE)</formula>
    </cfRule>
    <cfRule type="expression" dxfId="2340" priority="1824">
      <formula>IF(RIGHT(TEXT(AU468,"0.#"),1)=".",TRUE,FALSE)</formula>
    </cfRule>
  </conditionalFormatting>
  <conditionalFormatting sqref="AU469">
    <cfRule type="expression" dxfId="2339" priority="1821">
      <formula>IF(RIGHT(TEXT(AU469,"0.#"),1)=".",FALSE,TRUE)</formula>
    </cfRule>
    <cfRule type="expression" dxfId="2338" priority="1822">
      <formula>IF(RIGHT(TEXT(AU469,"0.#"),1)=".",TRUE,FALSE)</formula>
    </cfRule>
  </conditionalFormatting>
  <conditionalFormatting sqref="AI470">
    <cfRule type="expression" dxfId="2337" priority="1813">
      <formula>IF(RIGHT(TEXT(AI470,"0.#"),1)=".",FALSE,TRUE)</formula>
    </cfRule>
    <cfRule type="expression" dxfId="2336" priority="1814">
      <formula>IF(RIGHT(TEXT(AI470,"0.#"),1)=".",TRUE,FALSE)</formula>
    </cfRule>
  </conditionalFormatting>
  <conditionalFormatting sqref="AI468">
    <cfRule type="expression" dxfId="2335" priority="1817">
      <formula>IF(RIGHT(TEXT(AI468,"0.#"),1)=".",FALSE,TRUE)</formula>
    </cfRule>
    <cfRule type="expression" dxfId="2334" priority="1818">
      <formula>IF(RIGHT(TEXT(AI468,"0.#"),1)=".",TRUE,FALSE)</formula>
    </cfRule>
  </conditionalFormatting>
  <conditionalFormatting sqref="AI469">
    <cfRule type="expression" dxfId="2333" priority="1815">
      <formula>IF(RIGHT(TEXT(AI469,"0.#"),1)=".",FALSE,TRUE)</formula>
    </cfRule>
    <cfRule type="expression" dxfId="2332" priority="1816">
      <formula>IF(RIGHT(TEXT(AI469,"0.#"),1)=".",TRUE,FALSE)</formula>
    </cfRule>
  </conditionalFormatting>
  <conditionalFormatting sqref="AQ468">
    <cfRule type="expression" dxfId="2331" priority="1807">
      <formula>IF(RIGHT(TEXT(AQ468,"0.#"),1)=".",FALSE,TRUE)</formula>
    </cfRule>
    <cfRule type="expression" dxfId="2330" priority="1808">
      <formula>IF(RIGHT(TEXT(AQ468,"0.#"),1)=".",TRUE,FALSE)</formula>
    </cfRule>
  </conditionalFormatting>
  <conditionalFormatting sqref="AQ469">
    <cfRule type="expression" dxfId="2329" priority="1811">
      <formula>IF(RIGHT(TEXT(AQ469,"0.#"),1)=".",FALSE,TRUE)</formula>
    </cfRule>
    <cfRule type="expression" dxfId="2328" priority="1812">
      <formula>IF(RIGHT(TEXT(AQ469,"0.#"),1)=".",TRUE,FALSE)</formula>
    </cfRule>
  </conditionalFormatting>
  <conditionalFormatting sqref="AQ470">
    <cfRule type="expression" dxfId="2327" priority="1809">
      <formula>IF(RIGHT(TEXT(AQ470,"0.#"),1)=".",FALSE,TRUE)</formula>
    </cfRule>
    <cfRule type="expression" dxfId="2326" priority="1810">
      <formula>IF(RIGHT(TEXT(AQ470,"0.#"),1)=".",TRUE,FALSE)</formula>
    </cfRule>
  </conditionalFormatting>
  <conditionalFormatting sqref="AE475">
    <cfRule type="expression" dxfId="2325" priority="1801">
      <formula>IF(RIGHT(TEXT(AE475,"0.#"),1)=".",FALSE,TRUE)</formula>
    </cfRule>
    <cfRule type="expression" dxfId="2324" priority="1802">
      <formula>IF(RIGHT(TEXT(AE475,"0.#"),1)=".",TRUE,FALSE)</formula>
    </cfRule>
  </conditionalFormatting>
  <conditionalFormatting sqref="AE473">
    <cfRule type="expression" dxfId="2323" priority="1805">
      <formula>IF(RIGHT(TEXT(AE473,"0.#"),1)=".",FALSE,TRUE)</formula>
    </cfRule>
    <cfRule type="expression" dxfId="2322" priority="1806">
      <formula>IF(RIGHT(TEXT(AE473,"0.#"),1)=".",TRUE,FALSE)</formula>
    </cfRule>
  </conditionalFormatting>
  <conditionalFormatting sqref="AE474">
    <cfRule type="expression" dxfId="2321" priority="1803">
      <formula>IF(RIGHT(TEXT(AE474,"0.#"),1)=".",FALSE,TRUE)</formula>
    </cfRule>
    <cfRule type="expression" dxfId="2320" priority="1804">
      <formula>IF(RIGHT(TEXT(AE474,"0.#"),1)=".",TRUE,FALSE)</formula>
    </cfRule>
  </conditionalFormatting>
  <conditionalFormatting sqref="AM475">
    <cfRule type="expression" dxfId="2319" priority="1795">
      <formula>IF(RIGHT(TEXT(AM475,"0.#"),1)=".",FALSE,TRUE)</formula>
    </cfRule>
    <cfRule type="expression" dxfId="2318" priority="1796">
      <formula>IF(RIGHT(TEXT(AM475,"0.#"),1)=".",TRUE,FALSE)</formula>
    </cfRule>
  </conditionalFormatting>
  <conditionalFormatting sqref="AM473">
    <cfRule type="expression" dxfId="2317" priority="1799">
      <formula>IF(RIGHT(TEXT(AM473,"0.#"),1)=".",FALSE,TRUE)</formula>
    </cfRule>
    <cfRule type="expression" dxfId="2316" priority="1800">
      <formula>IF(RIGHT(TEXT(AM473,"0.#"),1)=".",TRUE,FALSE)</formula>
    </cfRule>
  </conditionalFormatting>
  <conditionalFormatting sqref="AM474">
    <cfRule type="expression" dxfId="2315" priority="1797">
      <formula>IF(RIGHT(TEXT(AM474,"0.#"),1)=".",FALSE,TRUE)</formula>
    </cfRule>
    <cfRule type="expression" dxfId="2314" priority="1798">
      <formula>IF(RIGHT(TEXT(AM474,"0.#"),1)=".",TRUE,FALSE)</formula>
    </cfRule>
  </conditionalFormatting>
  <conditionalFormatting sqref="AU475">
    <cfRule type="expression" dxfId="2313" priority="1789">
      <formula>IF(RIGHT(TEXT(AU475,"0.#"),1)=".",FALSE,TRUE)</formula>
    </cfRule>
    <cfRule type="expression" dxfId="2312" priority="1790">
      <formula>IF(RIGHT(TEXT(AU475,"0.#"),1)=".",TRUE,FALSE)</formula>
    </cfRule>
  </conditionalFormatting>
  <conditionalFormatting sqref="AU473">
    <cfRule type="expression" dxfId="2311" priority="1793">
      <formula>IF(RIGHT(TEXT(AU473,"0.#"),1)=".",FALSE,TRUE)</formula>
    </cfRule>
    <cfRule type="expression" dxfId="2310" priority="1794">
      <formula>IF(RIGHT(TEXT(AU473,"0.#"),1)=".",TRUE,FALSE)</formula>
    </cfRule>
  </conditionalFormatting>
  <conditionalFormatting sqref="AU474">
    <cfRule type="expression" dxfId="2309" priority="1791">
      <formula>IF(RIGHT(TEXT(AU474,"0.#"),1)=".",FALSE,TRUE)</formula>
    </cfRule>
    <cfRule type="expression" dxfId="2308" priority="1792">
      <formula>IF(RIGHT(TEXT(AU474,"0.#"),1)=".",TRUE,FALSE)</formula>
    </cfRule>
  </conditionalFormatting>
  <conditionalFormatting sqref="AI475">
    <cfRule type="expression" dxfId="2307" priority="1783">
      <formula>IF(RIGHT(TEXT(AI475,"0.#"),1)=".",FALSE,TRUE)</formula>
    </cfRule>
    <cfRule type="expression" dxfId="2306" priority="1784">
      <formula>IF(RIGHT(TEXT(AI475,"0.#"),1)=".",TRUE,FALSE)</formula>
    </cfRule>
  </conditionalFormatting>
  <conditionalFormatting sqref="AI473">
    <cfRule type="expression" dxfId="2305" priority="1787">
      <formula>IF(RIGHT(TEXT(AI473,"0.#"),1)=".",FALSE,TRUE)</formula>
    </cfRule>
    <cfRule type="expression" dxfId="2304" priority="1788">
      <formula>IF(RIGHT(TEXT(AI473,"0.#"),1)=".",TRUE,FALSE)</formula>
    </cfRule>
  </conditionalFormatting>
  <conditionalFormatting sqref="AI474">
    <cfRule type="expression" dxfId="2303" priority="1785">
      <formula>IF(RIGHT(TEXT(AI474,"0.#"),1)=".",FALSE,TRUE)</formula>
    </cfRule>
    <cfRule type="expression" dxfId="2302" priority="1786">
      <formula>IF(RIGHT(TEXT(AI474,"0.#"),1)=".",TRUE,FALSE)</formula>
    </cfRule>
  </conditionalFormatting>
  <conditionalFormatting sqref="AQ473">
    <cfRule type="expression" dxfId="2301" priority="1777">
      <formula>IF(RIGHT(TEXT(AQ473,"0.#"),1)=".",FALSE,TRUE)</formula>
    </cfRule>
    <cfRule type="expression" dxfId="2300" priority="1778">
      <formula>IF(RIGHT(TEXT(AQ473,"0.#"),1)=".",TRUE,FALSE)</formula>
    </cfRule>
  </conditionalFormatting>
  <conditionalFormatting sqref="AQ474">
    <cfRule type="expression" dxfId="2299" priority="1781">
      <formula>IF(RIGHT(TEXT(AQ474,"0.#"),1)=".",FALSE,TRUE)</formula>
    </cfRule>
    <cfRule type="expression" dxfId="2298" priority="1782">
      <formula>IF(RIGHT(TEXT(AQ474,"0.#"),1)=".",TRUE,FALSE)</formula>
    </cfRule>
  </conditionalFormatting>
  <conditionalFormatting sqref="AQ475">
    <cfRule type="expression" dxfId="2297" priority="1779">
      <formula>IF(RIGHT(TEXT(AQ475,"0.#"),1)=".",FALSE,TRUE)</formula>
    </cfRule>
    <cfRule type="expression" dxfId="2296" priority="1780">
      <formula>IF(RIGHT(TEXT(AQ475,"0.#"),1)=".",TRUE,FALSE)</formula>
    </cfRule>
  </conditionalFormatting>
  <conditionalFormatting sqref="AE480">
    <cfRule type="expression" dxfId="2295" priority="1771">
      <formula>IF(RIGHT(TEXT(AE480,"0.#"),1)=".",FALSE,TRUE)</formula>
    </cfRule>
    <cfRule type="expression" dxfId="2294" priority="1772">
      <formula>IF(RIGHT(TEXT(AE480,"0.#"),1)=".",TRUE,FALSE)</formula>
    </cfRule>
  </conditionalFormatting>
  <conditionalFormatting sqref="AE478">
    <cfRule type="expression" dxfId="2293" priority="1775">
      <formula>IF(RIGHT(TEXT(AE478,"0.#"),1)=".",FALSE,TRUE)</formula>
    </cfRule>
    <cfRule type="expression" dxfId="2292" priority="1776">
      <formula>IF(RIGHT(TEXT(AE478,"0.#"),1)=".",TRUE,FALSE)</formula>
    </cfRule>
  </conditionalFormatting>
  <conditionalFormatting sqref="AE479">
    <cfRule type="expression" dxfId="2291" priority="1773">
      <formula>IF(RIGHT(TEXT(AE479,"0.#"),1)=".",FALSE,TRUE)</formula>
    </cfRule>
    <cfRule type="expression" dxfId="2290" priority="1774">
      <formula>IF(RIGHT(TEXT(AE479,"0.#"),1)=".",TRUE,FALSE)</formula>
    </cfRule>
  </conditionalFormatting>
  <conditionalFormatting sqref="AM480">
    <cfRule type="expression" dxfId="2289" priority="1765">
      <formula>IF(RIGHT(TEXT(AM480,"0.#"),1)=".",FALSE,TRUE)</formula>
    </cfRule>
    <cfRule type="expression" dxfId="2288" priority="1766">
      <formula>IF(RIGHT(TEXT(AM480,"0.#"),1)=".",TRUE,FALSE)</formula>
    </cfRule>
  </conditionalFormatting>
  <conditionalFormatting sqref="AM478">
    <cfRule type="expression" dxfId="2287" priority="1769">
      <formula>IF(RIGHT(TEXT(AM478,"0.#"),1)=".",FALSE,TRUE)</formula>
    </cfRule>
    <cfRule type="expression" dxfId="2286" priority="1770">
      <formula>IF(RIGHT(TEXT(AM478,"0.#"),1)=".",TRUE,FALSE)</formula>
    </cfRule>
  </conditionalFormatting>
  <conditionalFormatting sqref="AM479">
    <cfRule type="expression" dxfId="2285" priority="1767">
      <formula>IF(RIGHT(TEXT(AM479,"0.#"),1)=".",FALSE,TRUE)</formula>
    </cfRule>
    <cfRule type="expression" dxfId="2284" priority="1768">
      <formula>IF(RIGHT(TEXT(AM479,"0.#"),1)=".",TRUE,FALSE)</formula>
    </cfRule>
  </conditionalFormatting>
  <conditionalFormatting sqref="AU480">
    <cfRule type="expression" dxfId="2283" priority="1759">
      <formula>IF(RIGHT(TEXT(AU480,"0.#"),1)=".",FALSE,TRUE)</formula>
    </cfRule>
    <cfRule type="expression" dxfId="2282" priority="1760">
      <formula>IF(RIGHT(TEXT(AU480,"0.#"),1)=".",TRUE,FALSE)</formula>
    </cfRule>
  </conditionalFormatting>
  <conditionalFormatting sqref="AU478">
    <cfRule type="expression" dxfId="2281" priority="1763">
      <formula>IF(RIGHT(TEXT(AU478,"0.#"),1)=".",FALSE,TRUE)</formula>
    </cfRule>
    <cfRule type="expression" dxfId="2280" priority="1764">
      <formula>IF(RIGHT(TEXT(AU478,"0.#"),1)=".",TRUE,FALSE)</formula>
    </cfRule>
  </conditionalFormatting>
  <conditionalFormatting sqref="AU479">
    <cfRule type="expression" dxfId="2279" priority="1761">
      <formula>IF(RIGHT(TEXT(AU479,"0.#"),1)=".",FALSE,TRUE)</formula>
    </cfRule>
    <cfRule type="expression" dxfId="2278" priority="1762">
      <formula>IF(RIGHT(TEXT(AU479,"0.#"),1)=".",TRUE,FALSE)</formula>
    </cfRule>
  </conditionalFormatting>
  <conditionalFormatting sqref="AI480">
    <cfRule type="expression" dxfId="2277" priority="1753">
      <formula>IF(RIGHT(TEXT(AI480,"0.#"),1)=".",FALSE,TRUE)</formula>
    </cfRule>
    <cfRule type="expression" dxfId="2276" priority="1754">
      <formula>IF(RIGHT(TEXT(AI480,"0.#"),1)=".",TRUE,FALSE)</formula>
    </cfRule>
  </conditionalFormatting>
  <conditionalFormatting sqref="AI478">
    <cfRule type="expression" dxfId="2275" priority="1757">
      <formula>IF(RIGHT(TEXT(AI478,"0.#"),1)=".",FALSE,TRUE)</formula>
    </cfRule>
    <cfRule type="expression" dxfId="2274" priority="1758">
      <formula>IF(RIGHT(TEXT(AI478,"0.#"),1)=".",TRUE,FALSE)</formula>
    </cfRule>
  </conditionalFormatting>
  <conditionalFormatting sqref="AI479">
    <cfRule type="expression" dxfId="2273" priority="1755">
      <formula>IF(RIGHT(TEXT(AI479,"0.#"),1)=".",FALSE,TRUE)</formula>
    </cfRule>
    <cfRule type="expression" dxfId="2272" priority="1756">
      <formula>IF(RIGHT(TEXT(AI479,"0.#"),1)=".",TRUE,FALSE)</formula>
    </cfRule>
  </conditionalFormatting>
  <conditionalFormatting sqref="AQ478">
    <cfRule type="expression" dxfId="2271" priority="1747">
      <formula>IF(RIGHT(TEXT(AQ478,"0.#"),1)=".",FALSE,TRUE)</formula>
    </cfRule>
    <cfRule type="expression" dxfId="2270" priority="1748">
      <formula>IF(RIGHT(TEXT(AQ478,"0.#"),1)=".",TRUE,FALSE)</formula>
    </cfRule>
  </conditionalFormatting>
  <conditionalFormatting sqref="AQ479">
    <cfRule type="expression" dxfId="2269" priority="1751">
      <formula>IF(RIGHT(TEXT(AQ479,"0.#"),1)=".",FALSE,TRUE)</formula>
    </cfRule>
    <cfRule type="expression" dxfId="2268" priority="1752">
      <formula>IF(RIGHT(TEXT(AQ479,"0.#"),1)=".",TRUE,FALSE)</formula>
    </cfRule>
  </conditionalFormatting>
  <conditionalFormatting sqref="AQ480">
    <cfRule type="expression" dxfId="2267" priority="1749">
      <formula>IF(RIGHT(TEXT(AQ480,"0.#"),1)=".",FALSE,TRUE)</formula>
    </cfRule>
    <cfRule type="expression" dxfId="2266" priority="1750">
      <formula>IF(RIGHT(TEXT(AQ480,"0.#"),1)=".",TRUE,FALSE)</formula>
    </cfRule>
  </conditionalFormatting>
  <conditionalFormatting sqref="AM47">
    <cfRule type="expression" dxfId="2265" priority="2041">
      <formula>IF(RIGHT(TEXT(AM47,"0.#"),1)=".",FALSE,TRUE)</formula>
    </cfRule>
    <cfRule type="expression" dxfId="2264" priority="2042">
      <formula>IF(RIGHT(TEXT(AM47,"0.#"),1)=".",TRUE,FALSE)</formula>
    </cfRule>
  </conditionalFormatting>
  <conditionalFormatting sqref="AI46">
    <cfRule type="expression" dxfId="2263" priority="2045">
      <formula>IF(RIGHT(TEXT(AI46,"0.#"),1)=".",FALSE,TRUE)</formula>
    </cfRule>
    <cfRule type="expression" dxfId="2262" priority="2046">
      <formula>IF(RIGHT(TEXT(AI46,"0.#"),1)=".",TRUE,FALSE)</formula>
    </cfRule>
  </conditionalFormatting>
  <conditionalFormatting sqref="AM46">
    <cfRule type="expression" dxfId="2261" priority="2043">
      <formula>IF(RIGHT(TEXT(AM46,"0.#"),1)=".",FALSE,TRUE)</formula>
    </cfRule>
    <cfRule type="expression" dxfId="2260" priority="2044">
      <formula>IF(RIGHT(TEXT(AM46,"0.#"),1)=".",TRUE,FALSE)</formula>
    </cfRule>
  </conditionalFormatting>
  <conditionalFormatting sqref="AU46:AU48">
    <cfRule type="expression" dxfId="2259" priority="2035">
      <formula>IF(RIGHT(TEXT(AU46,"0.#"),1)=".",FALSE,TRUE)</formula>
    </cfRule>
    <cfRule type="expression" dxfId="2258" priority="2036">
      <formula>IF(RIGHT(TEXT(AU46,"0.#"),1)=".",TRUE,FALSE)</formula>
    </cfRule>
  </conditionalFormatting>
  <conditionalFormatting sqref="AM48">
    <cfRule type="expression" dxfId="2257" priority="2039">
      <formula>IF(RIGHT(TEXT(AM48,"0.#"),1)=".",FALSE,TRUE)</formula>
    </cfRule>
    <cfRule type="expression" dxfId="2256" priority="2040">
      <formula>IF(RIGHT(TEXT(AM48,"0.#"),1)=".",TRUE,FALSE)</formula>
    </cfRule>
  </conditionalFormatting>
  <conditionalFormatting sqref="AQ46:AQ48">
    <cfRule type="expression" dxfId="2255" priority="2037">
      <formula>IF(RIGHT(TEXT(AQ46,"0.#"),1)=".",FALSE,TRUE)</formula>
    </cfRule>
    <cfRule type="expression" dxfId="2254" priority="2038">
      <formula>IF(RIGHT(TEXT(AQ46,"0.#"),1)=".",TRUE,FALSE)</formula>
    </cfRule>
  </conditionalFormatting>
  <conditionalFormatting sqref="AE146:AE147 AI146:AI147 AM146:AM147 AQ146:AQ147 AU146:AU147">
    <cfRule type="expression" dxfId="2253" priority="2029">
      <formula>IF(RIGHT(TEXT(AE146,"0.#"),1)=".",FALSE,TRUE)</formula>
    </cfRule>
    <cfRule type="expression" dxfId="2252" priority="2030">
      <formula>IF(RIGHT(TEXT(AE146,"0.#"),1)=".",TRUE,FALSE)</formula>
    </cfRule>
  </conditionalFormatting>
  <conditionalFormatting sqref="AE138:AE139 AI138:AI139 AM138:AM139 AQ138:AQ139 AU138:AU139">
    <cfRule type="expression" dxfId="2251" priority="2033">
      <formula>IF(RIGHT(TEXT(AE138,"0.#"),1)=".",FALSE,TRUE)</formula>
    </cfRule>
    <cfRule type="expression" dxfId="2250" priority="2034">
      <formula>IF(RIGHT(TEXT(AE138,"0.#"),1)=".",TRUE,FALSE)</formula>
    </cfRule>
  </conditionalFormatting>
  <conditionalFormatting sqref="AE142:AE143 AI142:AI143 AM142:AM143 AQ142:AQ143 AU142:AU143">
    <cfRule type="expression" dxfId="2249" priority="2031">
      <formula>IF(RIGHT(TEXT(AE142,"0.#"),1)=".",FALSE,TRUE)</formula>
    </cfRule>
    <cfRule type="expression" dxfId="2248" priority="2032">
      <formula>IF(RIGHT(TEXT(AE142,"0.#"),1)=".",TRUE,FALSE)</formula>
    </cfRule>
  </conditionalFormatting>
  <conditionalFormatting sqref="AE198:AE199 AI198:AI199 AM198:AM199 AQ198:AQ199 AU198:AU199">
    <cfRule type="expression" dxfId="2247" priority="2023">
      <formula>IF(RIGHT(TEXT(AE198,"0.#"),1)=".",FALSE,TRUE)</formula>
    </cfRule>
    <cfRule type="expression" dxfId="2246" priority="2024">
      <formula>IF(RIGHT(TEXT(AE198,"0.#"),1)=".",TRUE,FALSE)</formula>
    </cfRule>
  </conditionalFormatting>
  <conditionalFormatting sqref="AE150:AE151 AI150:AI151 AM150:AM151 AQ150:AQ151 AU150:AU151">
    <cfRule type="expression" dxfId="2245" priority="2027">
      <formula>IF(RIGHT(TEXT(AE150,"0.#"),1)=".",FALSE,TRUE)</formula>
    </cfRule>
    <cfRule type="expression" dxfId="2244" priority="2028">
      <formula>IF(RIGHT(TEXT(AE150,"0.#"),1)=".",TRUE,FALSE)</formula>
    </cfRule>
  </conditionalFormatting>
  <conditionalFormatting sqref="AE194:AE195 AI194:AI195 AM194:AM195 AQ194:AQ195 AU194:AU195">
    <cfRule type="expression" dxfId="2243" priority="2025">
      <formula>IF(RIGHT(TEXT(AE194,"0.#"),1)=".",FALSE,TRUE)</formula>
    </cfRule>
    <cfRule type="expression" dxfId="2242" priority="2026">
      <formula>IF(RIGHT(TEXT(AE194,"0.#"),1)=".",TRUE,FALSE)</formula>
    </cfRule>
  </conditionalFormatting>
  <conditionalFormatting sqref="AE210:AE211 AI210:AI211 AM210:AM211 AQ210:AQ211 AU210:AU211">
    <cfRule type="expression" dxfId="2241" priority="2017">
      <formula>IF(RIGHT(TEXT(AE210,"0.#"),1)=".",FALSE,TRUE)</formula>
    </cfRule>
    <cfRule type="expression" dxfId="2240" priority="2018">
      <formula>IF(RIGHT(TEXT(AE210,"0.#"),1)=".",TRUE,FALSE)</formula>
    </cfRule>
  </conditionalFormatting>
  <conditionalFormatting sqref="AE202:AE203 AI202:AI203 AM202:AM203 AQ202:AQ203 AU202:AU203">
    <cfRule type="expression" dxfId="2239" priority="2021">
      <formula>IF(RIGHT(TEXT(AE202,"0.#"),1)=".",FALSE,TRUE)</formula>
    </cfRule>
    <cfRule type="expression" dxfId="2238" priority="2022">
      <formula>IF(RIGHT(TEXT(AE202,"0.#"),1)=".",TRUE,FALSE)</formula>
    </cfRule>
  </conditionalFormatting>
  <conditionalFormatting sqref="AE206:AE207 AI206:AI207 AM206:AM207 AQ206:AQ207 AU206:AU207">
    <cfRule type="expression" dxfId="2237" priority="2019">
      <formula>IF(RIGHT(TEXT(AE206,"0.#"),1)=".",FALSE,TRUE)</formula>
    </cfRule>
    <cfRule type="expression" dxfId="2236" priority="2020">
      <formula>IF(RIGHT(TEXT(AE206,"0.#"),1)=".",TRUE,FALSE)</formula>
    </cfRule>
  </conditionalFormatting>
  <conditionalFormatting sqref="AE262:AE263 AI262:AI263 AM262:AM263 AQ262:AQ263 AU262:AU263">
    <cfRule type="expression" dxfId="2235" priority="2011">
      <formula>IF(RIGHT(TEXT(AE262,"0.#"),1)=".",FALSE,TRUE)</formula>
    </cfRule>
    <cfRule type="expression" dxfId="2234" priority="2012">
      <formula>IF(RIGHT(TEXT(AE262,"0.#"),1)=".",TRUE,FALSE)</formula>
    </cfRule>
  </conditionalFormatting>
  <conditionalFormatting sqref="AE254:AE255 AI254:AI255 AM254:AM255 AQ254:AQ255 AU254:AU255">
    <cfRule type="expression" dxfId="2233" priority="2015">
      <formula>IF(RIGHT(TEXT(AE254,"0.#"),1)=".",FALSE,TRUE)</formula>
    </cfRule>
    <cfRule type="expression" dxfId="2232" priority="2016">
      <formula>IF(RIGHT(TEXT(AE254,"0.#"),1)=".",TRUE,FALSE)</formula>
    </cfRule>
  </conditionalFormatting>
  <conditionalFormatting sqref="AE258:AE259 AI258:AI259 AM258:AM259 AQ258:AQ259 AU258:AU259">
    <cfRule type="expression" dxfId="2231" priority="2013">
      <formula>IF(RIGHT(TEXT(AE258,"0.#"),1)=".",FALSE,TRUE)</formula>
    </cfRule>
    <cfRule type="expression" dxfId="2230" priority="2014">
      <formula>IF(RIGHT(TEXT(AE258,"0.#"),1)=".",TRUE,FALSE)</formula>
    </cfRule>
  </conditionalFormatting>
  <conditionalFormatting sqref="AE314:AE315 AI314:AI315 AM314:AM315 AQ314:AQ315 AU314:AU315">
    <cfRule type="expression" dxfId="2229" priority="2005">
      <formula>IF(RIGHT(TEXT(AE314,"0.#"),1)=".",FALSE,TRUE)</formula>
    </cfRule>
    <cfRule type="expression" dxfId="2228" priority="2006">
      <formula>IF(RIGHT(TEXT(AE314,"0.#"),1)=".",TRUE,FALSE)</formula>
    </cfRule>
  </conditionalFormatting>
  <conditionalFormatting sqref="AE266:AE267 AI266:AI267 AM266:AM267 AQ266:AQ267 AU266:AU267">
    <cfRule type="expression" dxfId="2227" priority="2009">
      <formula>IF(RIGHT(TEXT(AE266,"0.#"),1)=".",FALSE,TRUE)</formula>
    </cfRule>
    <cfRule type="expression" dxfId="2226" priority="2010">
      <formula>IF(RIGHT(TEXT(AE266,"0.#"),1)=".",TRUE,FALSE)</formula>
    </cfRule>
  </conditionalFormatting>
  <conditionalFormatting sqref="AE270:AE271 AI270:AI271 AM270:AM271 AQ270:AQ271 AU270:AU271">
    <cfRule type="expression" dxfId="2225" priority="2007">
      <formula>IF(RIGHT(TEXT(AE270,"0.#"),1)=".",FALSE,TRUE)</formula>
    </cfRule>
    <cfRule type="expression" dxfId="2224" priority="2008">
      <formula>IF(RIGHT(TEXT(AE270,"0.#"),1)=".",TRUE,FALSE)</formula>
    </cfRule>
  </conditionalFormatting>
  <conditionalFormatting sqref="AE326:AE327 AI326:AI327 AM326:AM327 AQ326:AQ327 AU326:AU327">
    <cfRule type="expression" dxfId="2223" priority="1999">
      <formula>IF(RIGHT(TEXT(AE326,"0.#"),1)=".",FALSE,TRUE)</formula>
    </cfRule>
    <cfRule type="expression" dxfId="2222" priority="2000">
      <formula>IF(RIGHT(TEXT(AE326,"0.#"),1)=".",TRUE,FALSE)</formula>
    </cfRule>
  </conditionalFormatting>
  <conditionalFormatting sqref="AE318:AE319 AI318:AI319 AM318:AM319 AQ318:AQ319 AU318:AU319">
    <cfRule type="expression" dxfId="2221" priority="2003">
      <formula>IF(RIGHT(TEXT(AE318,"0.#"),1)=".",FALSE,TRUE)</formula>
    </cfRule>
    <cfRule type="expression" dxfId="2220" priority="2004">
      <formula>IF(RIGHT(TEXT(AE318,"0.#"),1)=".",TRUE,FALSE)</formula>
    </cfRule>
  </conditionalFormatting>
  <conditionalFormatting sqref="AE322:AE323 AI322:AI323 AM322:AM323 AQ322:AQ323 AU322:AU323">
    <cfRule type="expression" dxfId="2219" priority="2001">
      <formula>IF(RIGHT(TEXT(AE322,"0.#"),1)=".",FALSE,TRUE)</formula>
    </cfRule>
    <cfRule type="expression" dxfId="2218" priority="2002">
      <formula>IF(RIGHT(TEXT(AE322,"0.#"),1)=".",TRUE,FALSE)</formula>
    </cfRule>
  </conditionalFormatting>
  <conditionalFormatting sqref="AE378:AE379 AI378:AI379 AM378:AM379 AQ378:AQ379 AU378:AU379">
    <cfRule type="expression" dxfId="2217" priority="1993">
      <formula>IF(RIGHT(TEXT(AE378,"0.#"),1)=".",FALSE,TRUE)</formula>
    </cfRule>
    <cfRule type="expression" dxfId="2216" priority="1994">
      <formula>IF(RIGHT(TEXT(AE378,"0.#"),1)=".",TRUE,FALSE)</formula>
    </cfRule>
  </conditionalFormatting>
  <conditionalFormatting sqref="AE330:AE331 AI330:AI331 AM330:AM331 AQ330:AQ331 AU330:AU331">
    <cfRule type="expression" dxfId="2215" priority="1997">
      <formula>IF(RIGHT(TEXT(AE330,"0.#"),1)=".",FALSE,TRUE)</formula>
    </cfRule>
    <cfRule type="expression" dxfId="2214" priority="1998">
      <formula>IF(RIGHT(TEXT(AE330,"0.#"),1)=".",TRUE,FALSE)</formula>
    </cfRule>
  </conditionalFormatting>
  <conditionalFormatting sqref="AE374:AE375 AI374:AI375 AM374:AM375 AQ374:AQ375 AU374:AU375">
    <cfRule type="expression" dxfId="2213" priority="1995">
      <formula>IF(RIGHT(TEXT(AE374,"0.#"),1)=".",FALSE,TRUE)</formula>
    </cfRule>
    <cfRule type="expression" dxfId="2212" priority="1996">
      <formula>IF(RIGHT(TEXT(AE374,"0.#"),1)=".",TRUE,FALSE)</formula>
    </cfRule>
  </conditionalFormatting>
  <conditionalFormatting sqref="AE390:AE391 AI390:AI391 AM390:AM391 AQ390:AQ391 AU390:AU391">
    <cfRule type="expression" dxfId="2211" priority="1987">
      <formula>IF(RIGHT(TEXT(AE390,"0.#"),1)=".",FALSE,TRUE)</formula>
    </cfRule>
    <cfRule type="expression" dxfId="2210" priority="1988">
      <formula>IF(RIGHT(TEXT(AE390,"0.#"),1)=".",TRUE,FALSE)</formula>
    </cfRule>
  </conditionalFormatting>
  <conditionalFormatting sqref="AE382:AE383 AI382:AI383 AM382:AM383 AQ382:AQ383 AU382:AU383">
    <cfRule type="expression" dxfId="2209" priority="1991">
      <formula>IF(RIGHT(TEXT(AE382,"0.#"),1)=".",FALSE,TRUE)</formula>
    </cfRule>
    <cfRule type="expression" dxfId="2208" priority="1992">
      <formula>IF(RIGHT(TEXT(AE382,"0.#"),1)=".",TRUE,FALSE)</formula>
    </cfRule>
  </conditionalFormatting>
  <conditionalFormatting sqref="AE386:AE387 AI386:AI387 AM386:AM387 AQ386:AQ387 AU386:AU387">
    <cfRule type="expression" dxfId="2207" priority="1989">
      <formula>IF(RIGHT(TEXT(AE386,"0.#"),1)=".",FALSE,TRUE)</formula>
    </cfRule>
    <cfRule type="expression" dxfId="2206" priority="1990">
      <formula>IF(RIGHT(TEXT(AE386,"0.#"),1)=".",TRUE,FALSE)</formula>
    </cfRule>
  </conditionalFormatting>
  <conditionalFormatting sqref="AE440">
    <cfRule type="expression" dxfId="2205" priority="1981">
      <formula>IF(RIGHT(TEXT(AE440,"0.#"),1)=".",FALSE,TRUE)</formula>
    </cfRule>
    <cfRule type="expression" dxfId="2204" priority="1982">
      <formula>IF(RIGHT(TEXT(AE440,"0.#"),1)=".",TRUE,FALSE)</formula>
    </cfRule>
  </conditionalFormatting>
  <conditionalFormatting sqref="AE438">
    <cfRule type="expression" dxfId="2203" priority="1985">
      <formula>IF(RIGHT(TEXT(AE438,"0.#"),1)=".",FALSE,TRUE)</formula>
    </cfRule>
    <cfRule type="expression" dxfId="2202" priority="1986">
      <formula>IF(RIGHT(TEXT(AE438,"0.#"),1)=".",TRUE,FALSE)</formula>
    </cfRule>
  </conditionalFormatting>
  <conditionalFormatting sqref="AE439">
    <cfRule type="expression" dxfId="2201" priority="1983">
      <formula>IF(RIGHT(TEXT(AE439,"0.#"),1)=".",FALSE,TRUE)</formula>
    </cfRule>
    <cfRule type="expression" dxfId="2200" priority="1984">
      <formula>IF(RIGHT(TEXT(AE439,"0.#"),1)=".",TRUE,FALSE)</formula>
    </cfRule>
  </conditionalFormatting>
  <conditionalFormatting sqref="AM440">
    <cfRule type="expression" dxfId="2199" priority="1975">
      <formula>IF(RIGHT(TEXT(AM440,"0.#"),1)=".",FALSE,TRUE)</formula>
    </cfRule>
    <cfRule type="expression" dxfId="2198" priority="1976">
      <formula>IF(RIGHT(TEXT(AM440,"0.#"),1)=".",TRUE,FALSE)</formula>
    </cfRule>
  </conditionalFormatting>
  <conditionalFormatting sqref="AM438">
    <cfRule type="expression" dxfId="2197" priority="1979">
      <formula>IF(RIGHT(TEXT(AM438,"0.#"),1)=".",FALSE,TRUE)</formula>
    </cfRule>
    <cfRule type="expression" dxfId="2196" priority="1980">
      <formula>IF(RIGHT(TEXT(AM438,"0.#"),1)=".",TRUE,FALSE)</formula>
    </cfRule>
  </conditionalFormatting>
  <conditionalFormatting sqref="AM439">
    <cfRule type="expression" dxfId="2195" priority="1977">
      <formula>IF(RIGHT(TEXT(AM439,"0.#"),1)=".",FALSE,TRUE)</formula>
    </cfRule>
    <cfRule type="expression" dxfId="2194" priority="1978">
      <formula>IF(RIGHT(TEXT(AM439,"0.#"),1)=".",TRUE,FALSE)</formula>
    </cfRule>
  </conditionalFormatting>
  <conditionalFormatting sqref="AU440">
    <cfRule type="expression" dxfId="2193" priority="1969">
      <formula>IF(RIGHT(TEXT(AU440,"0.#"),1)=".",FALSE,TRUE)</formula>
    </cfRule>
    <cfRule type="expression" dxfId="2192" priority="1970">
      <formula>IF(RIGHT(TEXT(AU440,"0.#"),1)=".",TRUE,FALSE)</formula>
    </cfRule>
  </conditionalFormatting>
  <conditionalFormatting sqref="AU438">
    <cfRule type="expression" dxfId="2191" priority="1973">
      <formula>IF(RIGHT(TEXT(AU438,"0.#"),1)=".",FALSE,TRUE)</formula>
    </cfRule>
    <cfRule type="expression" dxfId="2190" priority="1974">
      <formula>IF(RIGHT(TEXT(AU438,"0.#"),1)=".",TRUE,FALSE)</formula>
    </cfRule>
  </conditionalFormatting>
  <conditionalFormatting sqref="AU439">
    <cfRule type="expression" dxfId="2189" priority="1971">
      <formula>IF(RIGHT(TEXT(AU439,"0.#"),1)=".",FALSE,TRUE)</formula>
    </cfRule>
    <cfRule type="expression" dxfId="2188" priority="1972">
      <formula>IF(RIGHT(TEXT(AU439,"0.#"),1)=".",TRUE,FALSE)</formula>
    </cfRule>
  </conditionalFormatting>
  <conditionalFormatting sqref="AI440">
    <cfRule type="expression" dxfId="2187" priority="1963">
      <formula>IF(RIGHT(TEXT(AI440,"0.#"),1)=".",FALSE,TRUE)</formula>
    </cfRule>
    <cfRule type="expression" dxfId="2186" priority="1964">
      <formula>IF(RIGHT(TEXT(AI440,"0.#"),1)=".",TRUE,FALSE)</formula>
    </cfRule>
  </conditionalFormatting>
  <conditionalFormatting sqref="AI438">
    <cfRule type="expression" dxfId="2185" priority="1967">
      <formula>IF(RIGHT(TEXT(AI438,"0.#"),1)=".",FALSE,TRUE)</formula>
    </cfRule>
    <cfRule type="expression" dxfId="2184" priority="1968">
      <formula>IF(RIGHT(TEXT(AI438,"0.#"),1)=".",TRUE,FALSE)</formula>
    </cfRule>
  </conditionalFormatting>
  <conditionalFormatting sqref="AI439">
    <cfRule type="expression" dxfId="2183" priority="1965">
      <formula>IF(RIGHT(TEXT(AI439,"0.#"),1)=".",FALSE,TRUE)</formula>
    </cfRule>
    <cfRule type="expression" dxfId="2182" priority="1966">
      <formula>IF(RIGHT(TEXT(AI439,"0.#"),1)=".",TRUE,FALSE)</formula>
    </cfRule>
  </conditionalFormatting>
  <conditionalFormatting sqref="AQ438">
    <cfRule type="expression" dxfId="2181" priority="1957">
      <formula>IF(RIGHT(TEXT(AQ438,"0.#"),1)=".",FALSE,TRUE)</formula>
    </cfRule>
    <cfRule type="expression" dxfId="2180" priority="1958">
      <formula>IF(RIGHT(TEXT(AQ438,"0.#"),1)=".",TRUE,FALSE)</formula>
    </cfRule>
  </conditionalFormatting>
  <conditionalFormatting sqref="AQ439">
    <cfRule type="expression" dxfId="2179" priority="1961">
      <formula>IF(RIGHT(TEXT(AQ439,"0.#"),1)=".",FALSE,TRUE)</formula>
    </cfRule>
    <cfRule type="expression" dxfId="2178" priority="1962">
      <formula>IF(RIGHT(TEXT(AQ439,"0.#"),1)=".",TRUE,FALSE)</formula>
    </cfRule>
  </conditionalFormatting>
  <conditionalFormatting sqref="AQ440">
    <cfRule type="expression" dxfId="2177" priority="1959">
      <formula>IF(RIGHT(TEXT(AQ440,"0.#"),1)=".",FALSE,TRUE)</formula>
    </cfRule>
    <cfRule type="expression" dxfId="2176" priority="1960">
      <formula>IF(RIGHT(TEXT(AQ440,"0.#"),1)=".",TRUE,FALSE)</formula>
    </cfRule>
  </conditionalFormatting>
  <conditionalFormatting sqref="AE445">
    <cfRule type="expression" dxfId="2175" priority="1951">
      <formula>IF(RIGHT(TEXT(AE445,"0.#"),1)=".",FALSE,TRUE)</formula>
    </cfRule>
    <cfRule type="expression" dxfId="2174" priority="1952">
      <formula>IF(RIGHT(TEXT(AE445,"0.#"),1)=".",TRUE,FALSE)</formula>
    </cfRule>
  </conditionalFormatting>
  <conditionalFormatting sqref="AE443">
    <cfRule type="expression" dxfId="2173" priority="1955">
      <formula>IF(RIGHT(TEXT(AE443,"0.#"),1)=".",FALSE,TRUE)</formula>
    </cfRule>
    <cfRule type="expression" dxfId="2172" priority="1956">
      <formula>IF(RIGHT(TEXT(AE443,"0.#"),1)=".",TRUE,FALSE)</formula>
    </cfRule>
  </conditionalFormatting>
  <conditionalFormatting sqref="AE444">
    <cfRule type="expression" dxfId="2171" priority="1953">
      <formula>IF(RIGHT(TEXT(AE444,"0.#"),1)=".",FALSE,TRUE)</formula>
    </cfRule>
    <cfRule type="expression" dxfId="2170" priority="1954">
      <formula>IF(RIGHT(TEXT(AE444,"0.#"),1)=".",TRUE,FALSE)</formula>
    </cfRule>
  </conditionalFormatting>
  <conditionalFormatting sqref="AM445">
    <cfRule type="expression" dxfId="2169" priority="1945">
      <formula>IF(RIGHT(TEXT(AM445,"0.#"),1)=".",FALSE,TRUE)</formula>
    </cfRule>
    <cfRule type="expression" dxfId="2168" priority="1946">
      <formula>IF(RIGHT(TEXT(AM445,"0.#"),1)=".",TRUE,FALSE)</formula>
    </cfRule>
  </conditionalFormatting>
  <conditionalFormatting sqref="AM443">
    <cfRule type="expression" dxfId="2167" priority="1949">
      <formula>IF(RIGHT(TEXT(AM443,"0.#"),1)=".",FALSE,TRUE)</formula>
    </cfRule>
    <cfRule type="expression" dxfId="2166" priority="1950">
      <formula>IF(RIGHT(TEXT(AM443,"0.#"),1)=".",TRUE,FALSE)</formula>
    </cfRule>
  </conditionalFormatting>
  <conditionalFormatting sqref="AM444">
    <cfRule type="expression" dxfId="2165" priority="1947">
      <formula>IF(RIGHT(TEXT(AM444,"0.#"),1)=".",FALSE,TRUE)</formula>
    </cfRule>
    <cfRule type="expression" dxfId="2164" priority="1948">
      <formula>IF(RIGHT(TEXT(AM444,"0.#"),1)=".",TRUE,FALSE)</formula>
    </cfRule>
  </conditionalFormatting>
  <conditionalFormatting sqref="AU445">
    <cfRule type="expression" dxfId="2163" priority="1939">
      <formula>IF(RIGHT(TEXT(AU445,"0.#"),1)=".",FALSE,TRUE)</formula>
    </cfRule>
    <cfRule type="expression" dxfId="2162" priority="1940">
      <formula>IF(RIGHT(TEXT(AU445,"0.#"),1)=".",TRUE,FALSE)</formula>
    </cfRule>
  </conditionalFormatting>
  <conditionalFormatting sqref="AU443">
    <cfRule type="expression" dxfId="2161" priority="1943">
      <formula>IF(RIGHT(TEXT(AU443,"0.#"),1)=".",FALSE,TRUE)</formula>
    </cfRule>
    <cfRule type="expression" dxfId="2160" priority="1944">
      <formula>IF(RIGHT(TEXT(AU443,"0.#"),1)=".",TRUE,FALSE)</formula>
    </cfRule>
  </conditionalFormatting>
  <conditionalFormatting sqref="AU444">
    <cfRule type="expression" dxfId="2159" priority="1941">
      <formula>IF(RIGHT(TEXT(AU444,"0.#"),1)=".",FALSE,TRUE)</formula>
    </cfRule>
    <cfRule type="expression" dxfId="2158" priority="1942">
      <formula>IF(RIGHT(TEXT(AU444,"0.#"),1)=".",TRUE,FALSE)</formula>
    </cfRule>
  </conditionalFormatting>
  <conditionalFormatting sqref="AI445">
    <cfRule type="expression" dxfId="2157" priority="1933">
      <formula>IF(RIGHT(TEXT(AI445,"0.#"),1)=".",FALSE,TRUE)</formula>
    </cfRule>
    <cfRule type="expression" dxfId="2156" priority="1934">
      <formula>IF(RIGHT(TEXT(AI445,"0.#"),1)=".",TRUE,FALSE)</formula>
    </cfRule>
  </conditionalFormatting>
  <conditionalFormatting sqref="AI443">
    <cfRule type="expression" dxfId="2155" priority="1937">
      <formula>IF(RIGHT(TEXT(AI443,"0.#"),1)=".",FALSE,TRUE)</formula>
    </cfRule>
    <cfRule type="expression" dxfId="2154" priority="1938">
      <formula>IF(RIGHT(TEXT(AI443,"0.#"),1)=".",TRUE,FALSE)</formula>
    </cfRule>
  </conditionalFormatting>
  <conditionalFormatting sqref="AI444">
    <cfRule type="expression" dxfId="2153" priority="1935">
      <formula>IF(RIGHT(TEXT(AI444,"0.#"),1)=".",FALSE,TRUE)</formula>
    </cfRule>
    <cfRule type="expression" dxfId="2152" priority="1936">
      <formula>IF(RIGHT(TEXT(AI444,"0.#"),1)=".",TRUE,FALSE)</formula>
    </cfRule>
  </conditionalFormatting>
  <conditionalFormatting sqref="AQ443">
    <cfRule type="expression" dxfId="2151" priority="1927">
      <formula>IF(RIGHT(TEXT(AQ443,"0.#"),1)=".",FALSE,TRUE)</formula>
    </cfRule>
    <cfRule type="expression" dxfId="2150" priority="1928">
      <formula>IF(RIGHT(TEXT(AQ443,"0.#"),1)=".",TRUE,FALSE)</formula>
    </cfRule>
  </conditionalFormatting>
  <conditionalFormatting sqref="AQ444">
    <cfRule type="expression" dxfId="2149" priority="1931">
      <formula>IF(RIGHT(TEXT(AQ444,"0.#"),1)=".",FALSE,TRUE)</formula>
    </cfRule>
    <cfRule type="expression" dxfId="2148" priority="1932">
      <formula>IF(RIGHT(TEXT(AQ444,"0.#"),1)=".",TRUE,FALSE)</formula>
    </cfRule>
  </conditionalFormatting>
  <conditionalFormatting sqref="AQ445">
    <cfRule type="expression" dxfId="2147" priority="1929">
      <formula>IF(RIGHT(TEXT(AQ445,"0.#"),1)=".",FALSE,TRUE)</formula>
    </cfRule>
    <cfRule type="expression" dxfId="2146" priority="1930">
      <formula>IF(RIGHT(TEXT(AQ445,"0.#"),1)=".",TRUE,FALSE)</formula>
    </cfRule>
  </conditionalFormatting>
  <conditionalFormatting sqref="Y872:Y899">
    <cfRule type="expression" dxfId="2145" priority="2157">
      <formula>IF(RIGHT(TEXT(Y872,"0.#"),1)=".",FALSE,TRUE)</formula>
    </cfRule>
    <cfRule type="expression" dxfId="2144" priority="2158">
      <formula>IF(RIGHT(TEXT(Y872,"0.#"),1)=".",TRUE,FALSE)</formula>
    </cfRule>
  </conditionalFormatting>
  <conditionalFormatting sqref="Y870:Y871">
    <cfRule type="expression" dxfId="2143" priority="2151">
      <formula>IF(RIGHT(TEXT(Y870,"0.#"),1)=".",FALSE,TRUE)</formula>
    </cfRule>
    <cfRule type="expression" dxfId="2142" priority="2152">
      <formula>IF(RIGHT(TEXT(Y870,"0.#"),1)=".",TRUE,FALSE)</formula>
    </cfRule>
  </conditionalFormatting>
  <conditionalFormatting sqref="Y905:Y932">
    <cfRule type="expression" dxfId="2141" priority="2145">
      <formula>IF(RIGHT(TEXT(Y905,"0.#"),1)=".",FALSE,TRUE)</formula>
    </cfRule>
    <cfRule type="expression" dxfId="2140" priority="2146">
      <formula>IF(RIGHT(TEXT(Y905,"0.#"),1)=".",TRUE,FALSE)</formula>
    </cfRule>
  </conditionalFormatting>
  <conditionalFormatting sqref="Y903:Y904">
    <cfRule type="expression" dxfId="2139" priority="2139">
      <formula>IF(RIGHT(TEXT(Y903,"0.#"),1)=".",FALSE,TRUE)</formula>
    </cfRule>
    <cfRule type="expression" dxfId="2138" priority="2140">
      <formula>IF(RIGHT(TEXT(Y903,"0.#"),1)=".",TRUE,FALSE)</formula>
    </cfRule>
  </conditionalFormatting>
  <conditionalFormatting sqref="Y938:Y965">
    <cfRule type="expression" dxfId="2137" priority="2133">
      <formula>IF(RIGHT(TEXT(Y938,"0.#"),1)=".",FALSE,TRUE)</formula>
    </cfRule>
    <cfRule type="expression" dxfId="2136" priority="2134">
      <formula>IF(RIGHT(TEXT(Y938,"0.#"),1)=".",TRUE,FALSE)</formula>
    </cfRule>
  </conditionalFormatting>
  <conditionalFormatting sqref="Y936:Y937">
    <cfRule type="expression" dxfId="2135" priority="2127">
      <formula>IF(RIGHT(TEXT(Y936,"0.#"),1)=".",FALSE,TRUE)</formula>
    </cfRule>
    <cfRule type="expression" dxfId="2134" priority="2128">
      <formula>IF(RIGHT(TEXT(Y936,"0.#"),1)=".",TRUE,FALSE)</formula>
    </cfRule>
  </conditionalFormatting>
  <conditionalFormatting sqref="Y971:Y998">
    <cfRule type="expression" dxfId="2133" priority="2121">
      <formula>IF(RIGHT(TEXT(Y971,"0.#"),1)=".",FALSE,TRUE)</formula>
    </cfRule>
    <cfRule type="expression" dxfId="2132" priority="2122">
      <formula>IF(RIGHT(TEXT(Y971,"0.#"),1)=".",TRUE,FALSE)</formula>
    </cfRule>
  </conditionalFormatting>
  <conditionalFormatting sqref="Y969:Y970">
    <cfRule type="expression" dxfId="2131" priority="2115">
      <formula>IF(RIGHT(TEXT(Y969,"0.#"),1)=".",FALSE,TRUE)</formula>
    </cfRule>
    <cfRule type="expression" dxfId="2130" priority="2116">
      <formula>IF(RIGHT(TEXT(Y969,"0.#"),1)=".",TRUE,FALSE)</formula>
    </cfRule>
  </conditionalFormatting>
  <conditionalFormatting sqref="Y1004:Y1031">
    <cfRule type="expression" dxfId="2129" priority="2109">
      <formula>IF(RIGHT(TEXT(Y1004,"0.#"),1)=".",FALSE,TRUE)</formula>
    </cfRule>
    <cfRule type="expression" dxfId="2128" priority="2110">
      <formula>IF(RIGHT(TEXT(Y1004,"0.#"),1)=".",TRUE,FALSE)</formula>
    </cfRule>
  </conditionalFormatting>
  <conditionalFormatting sqref="W23">
    <cfRule type="expression" dxfId="2127" priority="2393">
      <formula>IF(RIGHT(TEXT(W23,"0.#"),1)=".",FALSE,TRUE)</formula>
    </cfRule>
    <cfRule type="expression" dxfId="2126" priority="2394">
      <formula>IF(RIGHT(TEXT(W23,"0.#"),1)=".",TRUE,FALSE)</formula>
    </cfRule>
  </conditionalFormatting>
  <conditionalFormatting sqref="W24:W27">
    <cfRule type="expression" dxfId="2125" priority="2391">
      <formula>IF(RIGHT(TEXT(W24,"0.#"),1)=".",FALSE,TRUE)</formula>
    </cfRule>
    <cfRule type="expression" dxfId="2124" priority="2392">
      <formula>IF(RIGHT(TEXT(W24,"0.#"),1)=".",TRUE,FALSE)</formula>
    </cfRule>
  </conditionalFormatting>
  <conditionalFormatting sqref="W28">
    <cfRule type="expression" dxfId="2123" priority="2383">
      <formula>IF(RIGHT(TEXT(W28,"0.#"),1)=".",FALSE,TRUE)</formula>
    </cfRule>
    <cfRule type="expression" dxfId="2122" priority="2384">
      <formula>IF(RIGHT(TEXT(W28,"0.#"),1)=".",TRUE,FALSE)</formula>
    </cfRule>
  </conditionalFormatting>
  <conditionalFormatting sqref="P23">
    <cfRule type="expression" dxfId="2121" priority="2381">
      <formula>IF(RIGHT(TEXT(P23,"0.#"),1)=".",FALSE,TRUE)</formula>
    </cfRule>
    <cfRule type="expression" dxfId="2120" priority="2382">
      <formula>IF(RIGHT(TEXT(P23,"0.#"),1)=".",TRUE,FALSE)</formula>
    </cfRule>
  </conditionalFormatting>
  <conditionalFormatting sqref="P24:P27">
    <cfRule type="expression" dxfId="2119" priority="2379">
      <formula>IF(RIGHT(TEXT(P24,"0.#"),1)=".",FALSE,TRUE)</formula>
    </cfRule>
    <cfRule type="expression" dxfId="2118" priority="2380">
      <formula>IF(RIGHT(TEXT(P24,"0.#"),1)=".",TRUE,FALSE)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2:AO899">
    <cfRule type="expression" dxfId="2047" priority="2159">
      <formula>IF(AND(AL872&gt;=0, RIGHT(TEXT(AL872,"0.#"),1)&lt;&gt;"."),TRUE,FALSE)</formula>
    </cfRule>
    <cfRule type="expression" dxfId="2046" priority="2160">
      <formula>IF(AND(AL872&gt;=0, RIGHT(TEXT(AL872,"0.#"),1)="."),TRUE,FALSE)</formula>
    </cfRule>
    <cfRule type="expression" dxfId="2045" priority="2161">
      <formula>IF(AND(AL872&lt;0, RIGHT(TEXT(AL872,"0.#"),1)&lt;&gt;"."),TRUE,FALSE)</formula>
    </cfRule>
    <cfRule type="expression" dxfId="2044" priority="2162">
      <formula>IF(AND(AL872&lt;0, RIGHT(TEXT(AL872,"0.#"),1)="."),TRUE,FALSE)</formula>
    </cfRule>
  </conditionalFormatting>
  <conditionalFormatting sqref="AL870:AO870">
    <cfRule type="expression" dxfId="2043" priority="2153">
      <formula>IF(AND(AL870&gt;=0, RIGHT(TEXT(AL870,"0.#"),1)&lt;&gt;"."),TRUE,FALSE)</formula>
    </cfRule>
    <cfRule type="expression" dxfId="2042" priority="2154">
      <formula>IF(AND(AL870&gt;=0, RIGHT(TEXT(AL870,"0.#"),1)="."),TRUE,FALSE)</formula>
    </cfRule>
    <cfRule type="expression" dxfId="2041" priority="2155">
      <formula>IF(AND(AL870&lt;0, RIGHT(TEXT(AL870,"0.#"),1)&lt;&gt;"."),TRUE,FALSE)</formula>
    </cfRule>
    <cfRule type="expression" dxfId="2040" priority="2156">
      <formula>IF(AND(AL870&lt;0, RIGHT(TEXT(AL870,"0.#"),1)="."),TRUE,FALSE)</formula>
    </cfRule>
  </conditionalFormatting>
  <conditionalFormatting sqref="AL905:AO932">
    <cfRule type="expression" dxfId="2039" priority="2147">
      <formula>IF(AND(AL905&gt;=0, RIGHT(TEXT(AL905,"0.#"),1)&lt;&gt;"."),TRUE,FALSE)</formula>
    </cfRule>
    <cfRule type="expression" dxfId="2038" priority="2148">
      <formula>IF(AND(AL905&gt;=0, RIGHT(TEXT(AL905,"0.#"),1)="."),TRUE,FALSE)</formula>
    </cfRule>
    <cfRule type="expression" dxfId="2037" priority="2149">
      <formula>IF(AND(AL905&lt;0, RIGHT(TEXT(AL905,"0.#"),1)&lt;&gt;"."),TRUE,FALSE)</formula>
    </cfRule>
    <cfRule type="expression" dxfId="2036" priority="2150">
      <formula>IF(AND(AL905&lt;0, RIGHT(TEXT(AL905,"0.#"),1)="."),TRUE,FALSE)</formula>
    </cfRule>
  </conditionalFormatting>
  <conditionalFormatting sqref="AL903:AO904">
    <cfRule type="expression" dxfId="2035" priority="2141">
      <formula>IF(AND(AL903&gt;=0, RIGHT(TEXT(AL903,"0.#"),1)&lt;&gt;"."),TRUE,FALSE)</formula>
    </cfRule>
    <cfRule type="expression" dxfId="2034" priority="2142">
      <formula>IF(AND(AL903&gt;=0, RIGHT(TEXT(AL903,"0.#"),1)="."),TRUE,FALSE)</formula>
    </cfRule>
    <cfRule type="expression" dxfId="2033" priority="2143">
      <formula>IF(AND(AL903&lt;0, RIGHT(TEXT(AL903,"0.#"),1)&lt;&gt;"."),TRUE,FALSE)</formula>
    </cfRule>
    <cfRule type="expression" dxfId="2032" priority="2144">
      <formula>IF(AND(AL903&lt;0, RIGHT(TEXT(AL903,"0.#"),1)="."),TRUE,FALSE)</formula>
    </cfRule>
  </conditionalFormatting>
  <conditionalFormatting sqref="AL938:AO965">
    <cfRule type="expression" dxfId="2031" priority="2135">
      <formula>IF(AND(AL938&gt;=0, RIGHT(TEXT(AL938,"0.#"),1)&lt;&gt;"."),TRUE,FALSE)</formula>
    </cfRule>
    <cfRule type="expression" dxfId="2030" priority="2136">
      <formula>IF(AND(AL938&gt;=0, RIGHT(TEXT(AL938,"0.#"),1)="."),TRUE,FALSE)</formula>
    </cfRule>
    <cfRule type="expression" dxfId="2029" priority="2137">
      <formula>IF(AND(AL938&lt;0, RIGHT(TEXT(AL938,"0.#"),1)&lt;&gt;"."),TRUE,FALSE)</formula>
    </cfRule>
    <cfRule type="expression" dxfId="2028" priority="2138">
      <formula>IF(AND(AL938&lt;0, RIGHT(TEXT(AL938,"0.#"),1)="."),TRUE,FALSE)</formula>
    </cfRule>
  </conditionalFormatting>
  <conditionalFormatting sqref="AL936:AO937">
    <cfRule type="expression" dxfId="2027" priority="2129">
      <formula>IF(AND(AL936&gt;=0, RIGHT(TEXT(AL936,"0.#"),1)&lt;&gt;"."),TRUE,FALSE)</formula>
    </cfRule>
    <cfRule type="expression" dxfId="2026" priority="2130">
      <formula>IF(AND(AL936&gt;=0, RIGHT(TEXT(AL936,"0.#"),1)="."),TRUE,FALSE)</formula>
    </cfRule>
    <cfRule type="expression" dxfId="2025" priority="2131">
      <formula>IF(AND(AL936&lt;0, RIGHT(TEXT(AL936,"0.#"),1)&lt;&gt;"."),TRUE,FALSE)</formula>
    </cfRule>
    <cfRule type="expression" dxfId="2024" priority="2132">
      <formula>IF(AND(AL936&lt;0, RIGHT(TEXT(AL936,"0.#"),1)="."),TRUE,FALSE)</formula>
    </cfRule>
  </conditionalFormatting>
  <conditionalFormatting sqref="AL971:AO998">
    <cfRule type="expression" dxfId="2023" priority="2123">
      <formula>IF(AND(AL971&gt;=0, RIGHT(TEXT(AL971,"0.#"),1)&lt;&gt;"."),TRUE,FALSE)</formula>
    </cfRule>
    <cfRule type="expression" dxfId="2022" priority="2124">
      <formula>IF(AND(AL971&gt;=0, RIGHT(TEXT(AL971,"0.#"),1)="."),TRUE,FALSE)</formula>
    </cfRule>
    <cfRule type="expression" dxfId="2021" priority="2125">
      <formula>IF(AND(AL971&lt;0, RIGHT(TEXT(AL971,"0.#"),1)&lt;&gt;"."),TRUE,FALSE)</formula>
    </cfRule>
    <cfRule type="expression" dxfId="2020" priority="2126">
      <formula>IF(AND(AL971&lt;0, RIGHT(TEXT(AL971,"0.#"),1)="."),TRUE,FALSE)</formula>
    </cfRule>
  </conditionalFormatting>
  <conditionalFormatting sqref="AL969:AO970">
    <cfRule type="expression" dxfId="2019" priority="2117">
      <formula>IF(AND(AL969&gt;=0, RIGHT(TEXT(AL969,"0.#"),1)&lt;&gt;"."),TRUE,FALSE)</formula>
    </cfRule>
    <cfRule type="expression" dxfId="2018" priority="2118">
      <formula>IF(AND(AL969&gt;=0, RIGHT(TEXT(AL969,"0.#"),1)="."),TRUE,FALSE)</formula>
    </cfRule>
    <cfRule type="expression" dxfId="2017" priority="2119">
      <formula>IF(AND(AL969&lt;0, RIGHT(TEXT(AL969,"0.#"),1)&lt;&gt;"."),TRUE,FALSE)</formula>
    </cfRule>
    <cfRule type="expression" dxfId="2016" priority="2120">
      <formula>IF(AND(AL969&lt;0, RIGHT(TEXT(AL969,"0.#"),1)="."),TRUE,FALSE)</formula>
    </cfRule>
  </conditionalFormatting>
  <conditionalFormatting sqref="AL1004: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14:AJ14">
    <cfRule type="expression" dxfId="789" priority="89">
      <formula>IF(RIGHT(TEXT(P14,"0.#"),1)=".",FALSE,TRUE)</formula>
    </cfRule>
    <cfRule type="expression" dxfId="788" priority="90">
      <formula>IF(RIGHT(TEXT(P14,"0.#"),1)=".",TRUE,FALSE)</formula>
    </cfRule>
  </conditionalFormatting>
  <conditionalFormatting sqref="P15:AJ17 P13:AJ13">
    <cfRule type="expression" dxfId="787" priority="87">
      <formula>IF(RIGHT(TEXT(P13,"0.#"),1)=".",FALSE,TRUE)</formula>
    </cfRule>
    <cfRule type="expression" dxfId="786" priority="88">
      <formula>IF(RIGHT(TEXT(P13,"0.#"),1)=".",TRUE,FALSE)</formula>
    </cfRule>
  </conditionalFormatting>
  <conditionalFormatting sqref="P19:AC19">
    <cfRule type="expression" dxfId="785" priority="85">
      <formula>IF(RIGHT(TEXT(P19,"0.#"),1)=".",FALSE,TRUE)</formula>
    </cfRule>
    <cfRule type="expression" dxfId="784" priority="86">
      <formula>IF(RIGHT(TEXT(P19,"0.#"),1)=".",TRUE,FALSE)</formula>
    </cfRule>
  </conditionalFormatting>
  <conditionalFormatting sqref="AI34">
    <cfRule type="expression" dxfId="783" priority="75">
      <formula>IF(RIGHT(TEXT(AI34,"0.#"),1)=".",FALSE,TRUE)</formula>
    </cfRule>
    <cfRule type="expression" dxfId="782" priority="76">
      <formula>IF(RIGHT(TEXT(AI34,"0.#"),1)=".",TRUE,FALSE)</formula>
    </cfRule>
  </conditionalFormatting>
  <conditionalFormatting sqref="AE33">
    <cfRule type="expression" dxfId="781" priority="83">
      <formula>IF(RIGHT(TEXT(AE33,"0.#"),1)=".",FALSE,TRUE)</formula>
    </cfRule>
    <cfRule type="expression" dxfId="780" priority="84">
      <formula>IF(RIGHT(TEXT(AE33,"0.#"),1)=".",TRUE,FALSE)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I32">
    <cfRule type="expression" dxfId="777" priority="79">
      <formula>IF(RIGHT(TEXT(AI32,"0.#"),1)=".",FALSE,TRUE)</formula>
    </cfRule>
    <cfRule type="expression" dxfId="776" priority="80">
      <formula>IF(RIGHT(TEXT(AI32,"0.#"),1)=".",TRUE,FALSE)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E34">
    <cfRule type="expression" dxfId="773" priority="73">
      <formula>IF(RIGHT(TEXT(AE34,"0.#"),1)=".",FALSE,TRUE)</formula>
    </cfRule>
    <cfRule type="expression" dxfId="772" priority="74">
      <formula>IF(RIGHT(TEXT(AE34,"0.#"),1)=".",TRUE,FALSE)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M102">
    <cfRule type="expression" dxfId="761" priority="61">
      <formula>IF(RIGHT(TEXT(AM102,"0.#"),1)=".",FALSE,TRUE)</formula>
    </cfRule>
    <cfRule type="expression" dxfId="760" priority="62">
      <formula>IF(RIGHT(TEXT(AM102,"0.#"),1)=".",TRUE,FALSE)</formula>
    </cfRule>
  </conditionalFormatting>
  <conditionalFormatting sqref="AE104">
    <cfRule type="expression" dxfId="759" priority="59">
      <formula>IF(RIGHT(TEXT(AE104,"0.#"),1)=".",FALSE,TRUE)</formula>
    </cfRule>
    <cfRule type="expression" dxfId="758" priority="60">
      <formula>IF(RIGHT(TEXT(AE104,"0.#"),1)=".",TRUE,FALSE)</formula>
    </cfRule>
  </conditionalFormatting>
  <conditionalFormatting sqref="AI104">
    <cfRule type="expression" dxfId="757" priority="57">
      <formula>IF(RIGHT(TEXT(AI104,"0.#"),1)=".",FALSE,TRUE)</formula>
    </cfRule>
    <cfRule type="expression" dxfId="756" priority="58">
      <formula>IF(RIGHT(TEXT(AI104,"0.#"),1)=".",TRUE,FALSE)</formula>
    </cfRule>
  </conditionalFormatting>
  <conditionalFormatting sqref="AE105">
    <cfRule type="expression" dxfId="755" priority="55">
      <formula>IF(RIGHT(TEXT(AE105,"0.#"),1)=".",FALSE,TRUE)</formula>
    </cfRule>
    <cfRule type="expression" dxfId="754" priority="56">
      <formula>IF(RIGHT(TEXT(AE105,"0.#"),1)=".",TRUE,FALSE)</formula>
    </cfRule>
  </conditionalFormatting>
  <conditionalFormatting sqref="AI105">
    <cfRule type="expression" dxfId="753" priority="53">
      <formula>IF(RIGHT(TEXT(AI105,"0.#"),1)=".",FALSE,TRUE)</formula>
    </cfRule>
    <cfRule type="expression" dxfId="752" priority="54">
      <formula>IF(RIGHT(TEXT(AI105,"0.#"),1)=".",TRUE,FALSE)</formula>
    </cfRule>
  </conditionalFormatting>
  <conditionalFormatting sqref="AM104">
    <cfRule type="expression" dxfId="751" priority="51">
      <formula>IF(RIGHT(TEXT(AM104,"0.#"),1)=".",FALSE,TRUE)</formula>
    </cfRule>
    <cfRule type="expression" dxfId="750" priority="52">
      <formula>IF(RIGHT(TEXT(AM104,"0.#"),1)=".",TRUE,FALSE)</formula>
    </cfRule>
  </conditionalFormatting>
  <conditionalFormatting sqref="AM105">
    <cfRule type="expression" dxfId="749" priority="49">
      <formula>IF(RIGHT(TEXT(AM105,"0.#"),1)=".",FALSE,TRUE)</formula>
    </cfRule>
    <cfRule type="expression" dxfId="748" priority="50">
      <formula>IF(RIGHT(TEXT(AM105,"0.#"),1)=".",TRUE,FALSE)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40:AO840">
    <cfRule type="expression" dxfId="731" priority="29">
      <formula>IF(AND(AL840&gt;=0, RIGHT(TEXT(AL840,"0.#"),1)&lt;&gt;"."),TRUE,FALSE)</formula>
    </cfRule>
    <cfRule type="expression" dxfId="730" priority="30">
      <formula>IF(AND(AL840&gt;=0, RIGHT(TEXT(AL840,"0.#"),1)="."),TRUE,FALSE)</formula>
    </cfRule>
    <cfRule type="expression" dxfId="729" priority="31">
      <formula>IF(AND(AL840&lt;0, RIGHT(TEXT(AL840,"0.#"),1)&lt;&gt;"."),TRUE,FALSE)</formula>
    </cfRule>
    <cfRule type="expression" dxfId="728" priority="32">
      <formula>IF(AND(AL840&lt;0, RIGHT(TEXT(AL840,"0.#"),1)="."),TRUE,FALSE)</formula>
    </cfRule>
  </conditionalFormatting>
  <conditionalFormatting sqref="AL841:AO841">
    <cfRule type="expression" dxfId="727" priority="25">
      <formula>IF(AND(AL841&gt;=0, RIGHT(TEXT(AL841,"0.#"),1)&lt;&gt;"."),TRUE,FALSE)</formula>
    </cfRule>
    <cfRule type="expression" dxfId="726" priority="26">
      <formula>IF(AND(AL841&gt;=0, RIGHT(TEXT(AL841,"0.#"),1)="."),TRUE,FALSE)</formula>
    </cfRule>
    <cfRule type="expression" dxfId="725" priority="27">
      <formula>IF(AND(AL841&lt;0, RIGHT(TEXT(AL841,"0.#"),1)&lt;&gt;"."),TRUE,FALSE)</formula>
    </cfRule>
    <cfRule type="expression" dxfId="724" priority="28">
      <formula>IF(AND(AL841&lt;0, RIGHT(TEXT(AL841,"0.#"),1)="."),TRUE,FALSE)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5" t="s">
        <v>253</v>
      </c>
      <c r="AV2" s="375"/>
      <c r="AW2" s="375"/>
      <c r="AX2" s="376"/>
    </row>
    <row r="3" spans="1:50" ht="18.75" customHeight="1" x14ac:dyDescent="0.15">
      <c r="A3" s="515"/>
      <c r="B3" s="516"/>
      <c r="C3" s="516"/>
      <c r="D3" s="516"/>
      <c r="E3" s="516"/>
      <c r="F3" s="517"/>
      <c r="G3" s="569"/>
      <c r="H3" s="381"/>
      <c r="I3" s="381"/>
      <c r="J3" s="381"/>
      <c r="K3" s="381"/>
      <c r="L3" s="381"/>
      <c r="M3" s="381"/>
      <c r="N3" s="381"/>
      <c r="O3" s="570"/>
      <c r="P3" s="582"/>
      <c r="Q3" s="381"/>
      <c r="R3" s="381"/>
      <c r="S3" s="381"/>
      <c r="T3" s="381"/>
      <c r="U3" s="381"/>
      <c r="V3" s="381"/>
      <c r="W3" s="381"/>
      <c r="X3" s="570"/>
      <c r="Y3" s="1008"/>
      <c r="Z3" s="1009"/>
      <c r="AA3" s="1010"/>
      <c r="AB3" s="1014"/>
      <c r="AC3" s="1015"/>
      <c r="AD3" s="101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25"/>
      <c r="AC4" s="1006"/>
      <c r="AD4" s="100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682"/>
      <c r="AC5" s="1002"/>
      <c r="AD5" s="100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5" t="s">
        <v>253</v>
      </c>
      <c r="AV9" s="375"/>
      <c r="AW9" s="375"/>
      <c r="AX9" s="376"/>
    </row>
    <row r="10" spans="1:50" ht="18.75" customHeight="1" x14ac:dyDescent="0.15">
      <c r="A10" s="515"/>
      <c r="B10" s="516"/>
      <c r="C10" s="516"/>
      <c r="D10" s="516"/>
      <c r="E10" s="516"/>
      <c r="F10" s="517"/>
      <c r="G10" s="569"/>
      <c r="H10" s="381"/>
      <c r="I10" s="381"/>
      <c r="J10" s="381"/>
      <c r="K10" s="381"/>
      <c r="L10" s="381"/>
      <c r="M10" s="381"/>
      <c r="N10" s="381"/>
      <c r="O10" s="570"/>
      <c r="P10" s="582"/>
      <c r="Q10" s="381"/>
      <c r="R10" s="381"/>
      <c r="S10" s="381"/>
      <c r="T10" s="381"/>
      <c r="U10" s="381"/>
      <c r="V10" s="381"/>
      <c r="W10" s="381"/>
      <c r="X10" s="570"/>
      <c r="Y10" s="1008"/>
      <c r="Z10" s="1009"/>
      <c r="AA10" s="1010"/>
      <c r="AB10" s="1014"/>
      <c r="AC10" s="1015"/>
      <c r="AD10" s="101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5"/>
      <c r="AC11" s="1006"/>
      <c r="AD11" s="100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682"/>
      <c r="AC12" s="1002"/>
      <c r="AD12" s="100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5" t="s">
        <v>253</v>
      </c>
      <c r="AV16" s="375"/>
      <c r="AW16" s="375"/>
      <c r="AX16" s="376"/>
    </row>
    <row r="17" spans="1:50" ht="18.75" customHeight="1" x14ac:dyDescent="0.15">
      <c r="A17" s="515"/>
      <c r="B17" s="516"/>
      <c r="C17" s="516"/>
      <c r="D17" s="516"/>
      <c r="E17" s="516"/>
      <c r="F17" s="517"/>
      <c r="G17" s="569"/>
      <c r="H17" s="381"/>
      <c r="I17" s="381"/>
      <c r="J17" s="381"/>
      <c r="K17" s="381"/>
      <c r="L17" s="381"/>
      <c r="M17" s="381"/>
      <c r="N17" s="381"/>
      <c r="O17" s="570"/>
      <c r="P17" s="582"/>
      <c r="Q17" s="381"/>
      <c r="R17" s="381"/>
      <c r="S17" s="381"/>
      <c r="T17" s="381"/>
      <c r="U17" s="381"/>
      <c r="V17" s="381"/>
      <c r="W17" s="381"/>
      <c r="X17" s="570"/>
      <c r="Y17" s="1008"/>
      <c r="Z17" s="1009"/>
      <c r="AA17" s="1010"/>
      <c r="AB17" s="1014"/>
      <c r="AC17" s="1015"/>
      <c r="AD17" s="101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5"/>
      <c r="AC18" s="1006"/>
      <c r="AD18" s="100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682"/>
      <c r="AC19" s="1002"/>
      <c r="AD19" s="100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5" t="s">
        <v>253</v>
      </c>
      <c r="AV23" s="375"/>
      <c r="AW23" s="375"/>
      <c r="AX23" s="376"/>
    </row>
    <row r="24" spans="1:50" ht="18.75" customHeight="1" x14ac:dyDescent="0.15">
      <c r="A24" s="515"/>
      <c r="B24" s="516"/>
      <c r="C24" s="516"/>
      <c r="D24" s="516"/>
      <c r="E24" s="516"/>
      <c r="F24" s="517"/>
      <c r="G24" s="569"/>
      <c r="H24" s="381"/>
      <c r="I24" s="381"/>
      <c r="J24" s="381"/>
      <c r="K24" s="381"/>
      <c r="L24" s="381"/>
      <c r="M24" s="381"/>
      <c r="N24" s="381"/>
      <c r="O24" s="570"/>
      <c r="P24" s="582"/>
      <c r="Q24" s="381"/>
      <c r="R24" s="381"/>
      <c r="S24" s="381"/>
      <c r="T24" s="381"/>
      <c r="U24" s="381"/>
      <c r="V24" s="381"/>
      <c r="W24" s="381"/>
      <c r="X24" s="570"/>
      <c r="Y24" s="1008"/>
      <c r="Z24" s="1009"/>
      <c r="AA24" s="1010"/>
      <c r="AB24" s="1014"/>
      <c r="AC24" s="1015"/>
      <c r="AD24" s="101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5"/>
      <c r="AC25" s="1006"/>
      <c r="AD25" s="100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682"/>
      <c r="AC26" s="1002"/>
      <c r="AD26" s="100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5" t="s">
        <v>253</v>
      </c>
      <c r="AV30" s="375"/>
      <c r="AW30" s="375"/>
      <c r="AX30" s="376"/>
    </row>
    <row r="31" spans="1:50" ht="18.75" customHeight="1" x14ac:dyDescent="0.15">
      <c r="A31" s="515"/>
      <c r="B31" s="516"/>
      <c r="C31" s="516"/>
      <c r="D31" s="516"/>
      <c r="E31" s="516"/>
      <c r="F31" s="517"/>
      <c r="G31" s="569"/>
      <c r="H31" s="381"/>
      <c r="I31" s="381"/>
      <c r="J31" s="381"/>
      <c r="K31" s="381"/>
      <c r="L31" s="381"/>
      <c r="M31" s="381"/>
      <c r="N31" s="381"/>
      <c r="O31" s="570"/>
      <c r="P31" s="582"/>
      <c r="Q31" s="381"/>
      <c r="R31" s="381"/>
      <c r="S31" s="381"/>
      <c r="T31" s="381"/>
      <c r="U31" s="381"/>
      <c r="V31" s="381"/>
      <c r="W31" s="381"/>
      <c r="X31" s="570"/>
      <c r="Y31" s="1008"/>
      <c r="Z31" s="1009"/>
      <c r="AA31" s="1010"/>
      <c r="AB31" s="1014"/>
      <c r="AC31" s="1015"/>
      <c r="AD31" s="101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5"/>
      <c r="AC32" s="1006"/>
      <c r="AD32" s="100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682"/>
      <c r="AC33" s="1002"/>
      <c r="AD33" s="100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5" t="s">
        <v>253</v>
      </c>
      <c r="AV37" s="375"/>
      <c r="AW37" s="375"/>
      <c r="AX37" s="376"/>
    </row>
    <row r="38" spans="1:50" ht="18.75" customHeight="1" x14ac:dyDescent="0.15">
      <c r="A38" s="515"/>
      <c r="B38" s="516"/>
      <c r="C38" s="516"/>
      <c r="D38" s="516"/>
      <c r="E38" s="516"/>
      <c r="F38" s="517"/>
      <c r="G38" s="569"/>
      <c r="H38" s="381"/>
      <c r="I38" s="381"/>
      <c r="J38" s="381"/>
      <c r="K38" s="381"/>
      <c r="L38" s="381"/>
      <c r="M38" s="381"/>
      <c r="N38" s="381"/>
      <c r="O38" s="570"/>
      <c r="P38" s="582"/>
      <c r="Q38" s="381"/>
      <c r="R38" s="381"/>
      <c r="S38" s="381"/>
      <c r="T38" s="381"/>
      <c r="U38" s="381"/>
      <c r="V38" s="381"/>
      <c r="W38" s="381"/>
      <c r="X38" s="570"/>
      <c r="Y38" s="1008"/>
      <c r="Z38" s="1009"/>
      <c r="AA38" s="1010"/>
      <c r="AB38" s="1014"/>
      <c r="AC38" s="1015"/>
      <c r="AD38" s="101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5"/>
      <c r="AC39" s="1006"/>
      <c r="AD39" s="100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682"/>
      <c r="AC40" s="1002"/>
      <c r="AD40" s="100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5" t="s">
        <v>253</v>
      </c>
      <c r="AV44" s="375"/>
      <c r="AW44" s="375"/>
      <c r="AX44" s="376"/>
    </row>
    <row r="45" spans="1:50" ht="18.75" customHeight="1" x14ac:dyDescent="0.15">
      <c r="A45" s="515"/>
      <c r="B45" s="516"/>
      <c r="C45" s="516"/>
      <c r="D45" s="516"/>
      <c r="E45" s="516"/>
      <c r="F45" s="517"/>
      <c r="G45" s="569"/>
      <c r="H45" s="381"/>
      <c r="I45" s="381"/>
      <c r="J45" s="381"/>
      <c r="K45" s="381"/>
      <c r="L45" s="381"/>
      <c r="M45" s="381"/>
      <c r="N45" s="381"/>
      <c r="O45" s="570"/>
      <c r="P45" s="582"/>
      <c r="Q45" s="381"/>
      <c r="R45" s="381"/>
      <c r="S45" s="381"/>
      <c r="T45" s="381"/>
      <c r="U45" s="381"/>
      <c r="V45" s="381"/>
      <c r="W45" s="381"/>
      <c r="X45" s="570"/>
      <c r="Y45" s="1008"/>
      <c r="Z45" s="1009"/>
      <c r="AA45" s="1010"/>
      <c r="AB45" s="1014"/>
      <c r="AC45" s="1015"/>
      <c r="AD45" s="101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5"/>
      <c r="AC46" s="1006"/>
      <c r="AD46" s="100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682"/>
      <c r="AC47" s="1002"/>
      <c r="AD47" s="100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5" t="s">
        <v>253</v>
      </c>
      <c r="AV51" s="375"/>
      <c r="AW51" s="375"/>
      <c r="AX51" s="376"/>
    </row>
    <row r="52" spans="1:50" ht="18.75" customHeight="1" x14ac:dyDescent="0.15">
      <c r="A52" s="515"/>
      <c r="B52" s="516"/>
      <c r="C52" s="516"/>
      <c r="D52" s="516"/>
      <c r="E52" s="516"/>
      <c r="F52" s="517"/>
      <c r="G52" s="569"/>
      <c r="H52" s="381"/>
      <c r="I52" s="381"/>
      <c r="J52" s="381"/>
      <c r="K52" s="381"/>
      <c r="L52" s="381"/>
      <c r="M52" s="381"/>
      <c r="N52" s="381"/>
      <c r="O52" s="570"/>
      <c r="P52" s="582"/>
      <c r="Q52" s="381"/>
      <c r="R52" s="381"/>
      <c r="S52" s="381"/>
      <c r="T52" s="381"/>
      <c r="U52" s="381"/>
      <c r="V52" s="381"/>
      <c r="W52" s="381"/>
      <c r="X52" s="570"/>
      <c r="Y52" s="1008"/>
      <c r="Z52" s="1009"/>
      <c r="AA52" s="1010"/>
      <c r="AB52" s="1014"/>
      <c r="AC52" s="1015"/>
      <c r="AD52" s="101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5"/>
      <c r="AC53" s="1006"/>
      <c r="AD53" s="100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682"/>
      <c r="AC54" s="1002"/>
      <c r="AD54" s="100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5" t="s">
        <v>253</v>
      </c>
      <c r="AV58" s="375"/>
      <c r="AW58" s="375"/>
      <c r="AX58" s="376"/>
    </row>
    <row r="59" spans="1:50" ht="18.75" customHeight="1" x14ac:dyDescent="0.15">
      <c r="A59" s="515"/>
      <c r="B59" s="516"/>
      <c r="C59" s="516"/>
      <c r="D59" s="516"/>
      <c r="E59" s="516"/>
      <c r="F59" s="517"/>
      <c r="G59" s="569"/>
      <c r="H59" s="381"/>
      <c r="I59" s="381"/>
      <c r="J59" s="381"/>
      <c r="K59" s="381"/>
      <c r="L59" s="381"/>
      <c r="M59" s="381"/>
      <c r="N59" s="381"/>
      <c r="O59" s="570"/>
      <c r="P59" s="582"/>
      <c r="Q59" s="381"/>
      <c r="R59" s="381"/>
      <c r="S59" s="381"/>
      <c r="T59" s="381"/>
      <c r="U59" s="381"/>
      <c r="V59" s="381"/>
      <c r="W59" s="381"/>
      <c r="X59" s="570"/>
      <c r="Y59" s="1008"/>
      <c r="Z59" s="1009"/>
      <c r="AA59" s="1010"/>
      <c r="AB59" s="1014"/>
      <c r="AC59" s="1015"/>
      <c r="AD59" s="101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5"/>
      <c r="AC60" s="1006"/>
      <c r="AD60" s="100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682"/>
      <c r="AC61" s="1002"/>
      <c r="AD61" s="100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5" t="s">
        <v>253</v>
      </c>
      <c r="AV65" s="375"/>
      <c r="AW65" s="375"/>
      <c r="AX65" s="376"/>
    </row>
    <row r="66" spans="1:50" ht="18.75" customHeight="1" x14ac:dyDescent="0.15">
      <c r="A66" s="515"/>
      <c r="B66" s="516"/>
      <c r="C66" s="516"/>
      <c r="D66" s="516"/>
      <c r="E66" s="516"/>
      <c r="F66" s="517"/>
      <c r="G66" s="569"/>
      <c r="H66" s="381"/>
      <c r="I66" s="381"/>
      <c r="J66" s="381"/>
      <c r="K66" s="381"/>
      <c r="L66" s="381"/>
      <c r="M66" s="381"/>
      <c r="N66" s="381"/>
      <c r="O66" s="570"/>
      <c r="P66" s="582"/>
      <c r="Q66" s="381"/>
      <c r="R66" s="381"/>
      <c r="S66" s="381"/>
      <c r="T66" s="381"/>
      <c r="U66" s="381"/>
      <c r="V66" s="381"/>
      <c r="W66" s="381"/>
      <c r="X66" s="570"/>
      <c r="Y66" s="1008"/>
      <c r="Z66" s="1009"/>
      <c r="AA66" s="1010"/>
      <c r="AB66" s="1014"/>
      <c r="AC66" s="1015"/>
      <c r="AD66" s="101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5"/>
      <c r="AC67" s="1006"/>
      <c r="AD67" s="100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682"/>
      <c r="AC68" s="1002"/>
      <c r="AD68" s="100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2018-05-28T05:29:43Z</cp:lastPrinted>
  <dcterms:created xsi:type="dcterms:W3CDTF">2012-03-13T00:50:25Z</dcterms:created>
  <dcterms:modified xsi:type="dcterms:W3CDTF">2018-07-03T11:14:09Z</dcterms:modified>
</cp:coreProperties>
</file>