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<sst xmlns="http://schemas.openxmlformats.org/spreadsheetml/2006/main" count="2872" uniqueCount="592">
  <si>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</si>
  <si>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</si>
  <si>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</si>
  <si>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</si>
  <si>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</si>
  <si>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</si>
  <si>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</si>
  <si>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</si>
  <si>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</si>
  <si>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</si>
  <si>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</si>
  <si>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</si>
  <si>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</si>
  <si>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</si>
  <si>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</si>
  <si>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</si>
  <si>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</si>
  <si>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</si>
  <si>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</si>
  <si>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</si>
  <si>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</si>
  <si>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</si>
  <si>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</si>
  <si>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</si>
  <si>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</si>
  <si>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</si>
  <si>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</si>
  <si>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</si>
  <si>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</si>
  <si>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</si>
  <si>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</si>
  <si>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</si>
  <si>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</si>
  <si>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</si>
  <si>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</si>
  <si>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</si>
  <si>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</si>
  <si>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</si>
  <si>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</si>
  <si>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</si>
  <si>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</si>
  <si>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</si>
  <si>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</si>
  <si>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</si>
  <si>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</si>
  <si>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</si>
  <si>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</si>
  <si>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</si>
  <si>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</si>
  <si>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</si>
  <si>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</si>
  <si>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</si>
  <si>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</si>
  <si>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</si>
  <si>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</si>
  <si>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</si>
  <si>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</si>
  <si>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</si>
  <si>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</si>
  <si>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</si>
  <si>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</si>
  <si>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</si>
  <si>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</si>
  <si>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</si>
  <si>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</si>
  <si>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</si>
  <si>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</si>
  <si>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</si>
  <si>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</si>
  <si>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</si>
  <si>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</si>
  <si>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</si>
  <si>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</si>
  <si>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</si>
  <si>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</si>
  <si>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</si>
  <si>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</si>
  <si>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</si>
  <si>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</si>
  <si>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</si>
  <si>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</si>
  <si>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</si>
  <si>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</si>
  <si>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</si>
  <si>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</si>
  <si>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</si>
  <si>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</si>
  <si>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</si>
  <si>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</si>
  <si>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</si>
  <si>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</si>
  <si>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</si>
  <si>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</si>
  <si>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</si>
  <si>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</si>
  <si>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</si>
  <si>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</si>
  <si>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</si>
  <si>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</si>
  <si>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</si>
  <si>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</si>
  <si>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</si>
  <si>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</si>
  <si>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</si>
  <si>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</si>
  <si>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</si>
  <si>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</si>
  <si>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</si>
  <si>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</si>
  <si>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</si>
  <si>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</si>
  <si>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</si>
  <si>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</si>
  <si>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</si>
  <si>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</si>
  <si>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</si>
  <si>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</si>
  <si>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</si>
  <si>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</si>
  <si>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</si>
  <si>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</si>
  <si>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</si>
  <si>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</si>
  <si>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</si>
  <si>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</si>
  <si>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</si>
  <si>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</si>
  <si>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</si>
  <si>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</si>
  <si>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</si>
  <si>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</si>
  <si>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</si>
  <si>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</si>
  <si>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</si>
  <si>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</si>
  <si>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</si>
  <si>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</si>
  <si>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</si>
  <si>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</si>
  <si>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</si>
  <si>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</si>
  <si>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</si>
  <si>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</si>
  <si>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</si>
  <si>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</si>
  <si>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</si>
  <si>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</si>
  <si>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</si>
  <si>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</si>
  <si>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</si>
  <si>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</si>
  <si>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</si>
  <si>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</si>
  <si>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</si>
  <si>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</si>
  <si>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</si>
  <si>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</si>
  <si>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</si>
  <si>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</si>
  <si>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</si>
  <si>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</si>
  <si>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</si>
  <si>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</si>
  <si>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</si>
  <si>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</si>
  <si>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</si>
  <si>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</si>
  <si>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</si>
  <si>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</si>
  <si>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</si>
  <si>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</si>
  <si>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</si>
  <si>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</si>
  <si>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</si>
  <si>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</si>
  <si>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</si>
  <si>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</si>
  <si>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</si>
  <si>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</si>
  <si>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</si>
  <si>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</si>
  <si>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</si>
  <si>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</si>
  <si>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</si>
  <si>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</si>
  <si>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</si>
  <si>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</si>
  <si>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</si>
  <si>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</si>
  <si>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</si>
  <si>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</si>
  <si>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</si>
  <si>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</si>
  <si>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</si>
  <si>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</si>
  <si>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</si>
  <si>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</si>
  <si>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</si>
  <si>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</si>
  <si>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</si>
  <si>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</si>
  <si>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</si>
  <si>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</si>
  <si>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</si>
  <si>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</si>
  <si>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</si>
  <si>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</si>
  <si>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</si>
  <si>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</si>
  <si>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</si>
  <si>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</si>
  <si>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</si>
  <si>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</si>
  <si>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</si>
  <si>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</si>
  <si>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</si>
  <si>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</si>
  <si>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</si>
  <si>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</si>
  <si>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</si>
  <si>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</si>
  <si>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</si>
  <si>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</si>
  <si>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</si>
  <si>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</si>
  <si>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</si>
  <si>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</si>
  <si>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</si>
  <si>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</si>
  <si>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</si>
  <si>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</si>
  <si>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</si>
  <si>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</si>
  <si>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</si>
  <si>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</si>
  <si>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</si>
  <si>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</si>
  <si>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</si>
  <si>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</si>
  <si>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</si>
  <si>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</si>
  <si>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</si>
  <si>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</si>
  <si>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</si>
  <si>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</si>
  <si>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</si>
  <si>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</si>
  <si>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</si>
  <si>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</si>
  <si>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</si>
  <si>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</si>
  <si>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</si>
  <si>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</si>
  <si>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</si>
  <si>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</si>
  <si>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</si>
  <si>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</si>
  <si>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</si>
  <si>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</si>
  <si>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</si>
  <si>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</si>
  <si>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</si>
  <si>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</si>
  <si>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</si>
  <si>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</si>
  <si>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</si>
  <si>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</si>
  <si>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</si>
  <si>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</si>
  <si>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</si>
  <si>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</si>
  <si>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</si>
  <si>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</si>
  <si>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</si>
  <si>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</si>
  <si>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</si>
  <si>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</si>
  <si>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</si>
  <si>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</si>
  <si>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</si>
  <si>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</si>
  <si>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</si>
  <si>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</si>
  <si>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</si>
  <si>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</si>
  <si>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</si>
  <si>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</si>
  <si>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</si>
  <si>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</si>
  <si>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</si>
  <si>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</si>
  <si>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</si>
  <si>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</si>
  <si>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</si>
  <si>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</si>
  <si>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</si>
  <si>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</si>
  <si>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</si>
  <si>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</si>
  <si>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</si>
  <si>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</si>
  <si>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</si>
  <si>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</si>
  <si>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</si>
  <si>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</si>
  <si>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</si>
  <si>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</si>
  <si>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</si>
  <si>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</si>
  <si>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</si>
  <si>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</si>
  <si>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</si>
  <si>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</si>
  <si>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</si>
  <si>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</si>
  <si>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</si>
  <si>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</si>
  <si>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</si>
  <si>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</si>
  <si>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</si>
  <si>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</si>
  <si>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</si>
  <si>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</si>
  <si>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</si>
  <si>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</si>
  <si>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</si>
  <si>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</si>
  <si>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</si>
  <si>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</si>
  <si>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</si>
  <si>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</si>
  <si>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</si>
  <si>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</si>
  <si>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</si>
  <si>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</si>
  <si>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</si>
  <si>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</si>
  <si>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</si>
  <si>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</si>
  <si>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</si>
  <si>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</si>
  <si>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</si>
  <si>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</si>
  <si>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</si>
  <si>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</si>
  <si>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</si>
  <si>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</si>
  <si>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</si>
  <si>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</si>
  <si>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</si>
  <si>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</si>
  <si>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</si>
  <si>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</si>
  <si>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</si>
  <si>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</si>
  <si>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</si>
  <si>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</si>
  <si>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</si>
  <si>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</si>
  <si>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</si>
  <si>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</si>
  <si>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</si>
  <si>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</si>
  <si>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</si>
  <si>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</si>
  <si>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</si>
  <si>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</si>
  <si>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</si>
  <si>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</si>
  <si>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</si>
  <si>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</si>
  <si>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</si>
  <si>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</si>
  <si>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</si>
  <si>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</si>
  <si>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</si>
  <si>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</si>
  <si>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</si>
  <si>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</si>
  <si>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</si>
  <si>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</si>
  <si>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</si>
  <si>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</si>
  <si>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</si>
  <si>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</si>
  <si>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</si>
  <si>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</si>
  <si>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</si>
  <si>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</si>
  <si>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</si>
  <si>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</si>
  <si>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</si>
  <si>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</si>
  <si>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</si>
  <si>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</si>
  <si>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</si>
  <si>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</si>
  <si>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</si>
  <si>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</si>
  <si>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</si>
  <si>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</si>
  <si>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</si>
  <si>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</si>
  <si>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</si>
  <si>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</si>
  <si>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</si>
  <si>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</si>
  <si>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</si>
  <si>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</si>
  <si>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</si>
  <si>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</si>
  <si>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</si>
  <si>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</si>
  <si>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</si>
  <si>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</si>
  <si>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</si>
  <si>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</si>
  <si>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</si>
  <si>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</si>
  <si>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</si>
  <si>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</si>
  <si>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</si>
  <si>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</si>
  <si>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</si>
  <si>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</si>
  <si>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</si>
  <si>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</si>
  <si>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</si>
  <si>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</si>
  <si>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</si>
  <si>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</si>
  <si>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</si>
  <si>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</si>
  <si>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</si>
  <si>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</si>
  <si>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</si>
  <si>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</si>
  <si>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</si>
  <si>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</si>
  <si>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</si>
  <si>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</si>
  <si>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</si>
  <si>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</si>
  <si>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</si>
  <si>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</si>
  <si>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</si>
  <si>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</si>
  <si>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</si>
  <si>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</si>
  <si>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</si>
  <si>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</si>
  <si>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</si>
  <si>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</si>
  <si>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</si>
  <si>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</si>
  <si>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</si>
  <si>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</si>
  <si>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</si>
  <si>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</si>
  <si>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</si>
  <si>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</si>
  <si>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</si>
  <si>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</si>
  <si>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</si>
  <si>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</si>
  <si>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</si>
  <si>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</si>
  <si>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</si>
  <si>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</si>
  <si>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</si>
  <si>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</si>
  <si>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</si>
  <si>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</si>
  <si>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</si>
  <si>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</si>
  <si>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</si>
  <si>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</si>
  <si>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</si>
  <si>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</si>
  <si>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</si>
  <si>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</si>
  <si>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</si>
  <si>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</si>
  <si>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</si>
  <si>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</si>
  <si>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</si>
  <si>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</si>
  <si>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</si>
  <si>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</si>
  <si>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</si>
  <si>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</si>
  <si>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</si>
  <si>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</si>
  <si>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</si>
  <si>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</si>
  <si>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</si>
  <si>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</si>
  <si>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</si>
  <si>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</si>
  <si>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</si>
  <si>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</si>
  <si>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</si>
  <si>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</si>
  <si>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</si>
  <si>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</si>
  <si>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</si>
  <si>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</si>
  <si>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</si>
  <si>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</si>
  <si>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</si>
  <si>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</si>
  <si>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</si>
  <si>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</si>
  <si>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</si>
  <si>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</si>
  <si>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</si>
  <si>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</si>
  <si>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</si>
  <si>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</si>
  <si>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</si>
  <si>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</si>
  <si>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</si>
  <si>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</si>
  <si>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</si>
  <si>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</si>
  <si>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</si>
  <si>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</si>
  <si>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</si>
  <si>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</si>
  <si>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</si>
  <si>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</si>
  <si>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</si>
  <si>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</si>
  <si>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</si>
  <si>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</si>
  <si>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</si>
  <si>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</si>
  <si>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</si>
  <si>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</si>
  <si>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</si>
  <si>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</si>
  <si>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</si>
  <si>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</si>
  <si>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</si>
  <si>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</si>
  <si>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</si>
  <si>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</si>
  <si>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</si>
  <si>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</si>
  <si>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</si>
  <si>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</si>
  <si>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医療提供体制推進事業</t>
    <phoneticPr fontId="5"/>
  </si>
  <si>
    <t>医政局</t>
  </si>
  <si>
    <t>地域医療計画課、医事課、歯科保健課、看護課</t>
  </si>
  <si>
    <t>救急医療対策事業実施要綱、周産期医療対策事業等実施要綱、看護職員確保対策事業等実施要綱、歯科保健医療対策事業実施要綱、院内感染対策事業実施要綱、地域医療対策事業実施要綱、共同利用施設整備事業実施要綱、災害医療対策事業実施要綱、女性医師等環境整備事業実施要綱</t>
  </si>
  <si>
    <t>○</t>
  </si>
  <si>
    <t>-</t>
  </si>
  <si>
    <t>医療提供体制推進事業費補助金</t>
    <phoneticPr fontId="5"/>
  </si>
  <si>
    <t>-</t>
    <phoneticPr fontId="5"/>
  </si>
  <si>
    <t>-</t>
    <phoneticPr fontId="5"/>
  </si>
  <si>
    <t>-</t>
    <phoneticPr fontId="5"/>
  </si>
  <si>
    <t>-</t>
    <phoneticPr fontId="5"/>
  </si>
  <si>
    <t>新24-0010</t>
    <phoneticPr fontId="5"/>
  </si>
  <si>
    <t>24</t>
    <phoneticPr fontId="5"/>
  </si>
  <si>
    <t>4</t>
    <phoneticPr fontId="5"/>
  </si>
  <si>
    <t>4</t>
    <phoneticPr fontId="5"/>
  </si>
  <si>
    <t>3</t>
    <phoneticPr fontId="5"/>
  </si>
  <si>
    <t>3</t>
    <phoneticPr fontId="5"/>
  </si>
  <si>
    <t>※別紙（事業番号003-1～003-16）参照</t>
    <phoneticPr fontId="5"/>
  </si>
  <si>
    <t>都道府県が作成する医療計画に基づく事業の実施に必要な経費を補助することで、良質かつ適切な医療を効率的に提供する体制の確保を図るとともに、医療施設における患者の療養環境及び医療従事者の養成力の充実等を図ることを目的とする。
※個別の事業ごとの目的にについては、別紙（事業番号003-1～003-16）参照</t>
    <phoneticPr fontId="5"/>
  </si>
  <si>
    <t>都道府県が策定する医療計画に基づく、救急医療対策、周産期医療対策、看護職員確保対策、歯科保健医療対策等の事業を実施するため、医療施設等の運営及び設備整備等に必要な経費について財政支援を行う。
※個別の事業ごとの事業概要については、別紙（事業番号003-1～003-16）参照</t>
    <phoneticPr fontId="5"/>
  </si>
  <si>
    <t>-</t>
    <phoneticPr fontId="5"/>
  </si>
  <si>
    <t>-</t>
    <phoneticPr fontId="5"/>
  </si>
  <si>
    <t>-</t>
    <phoneticPr fontId="5"/>
  </si>
  <si>
    <t>-</t>
    <phoneticPr fontId="5"/>
  </si>
  <si>
    <t>-</t>
    <phoneticPr fontId="5"/>
  </si>
  <si>
    <t>※別紙（事業番号003-1～003-16）参照のこと</t>
    <phoneticPr fontId="5"/>
  </si>
  <si>
    <t>課長：佐々木　健</t>
    <rPh sb="0" eb="2">
      <t>カチョウ</t>
    </rPh>
    <rPh sb="3" eb="6">
      <t>ササキ</t>
    </rPh>
    <rPh sb="7" eb="8">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</si>
  <si>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</si>
  <si>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</si>
  <si>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</si>
  <si>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</si>
  <si>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</si>
  <si>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</si>
  <si>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</si>
  <si>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</si>
  <si>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</si>
  <si>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</si>
  <si>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</si>
  <si>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※別紙（事業番号003-1～003-16）参照のこと</t>
    <phoneticPr fontId="5"/>
  </si>
  <si>
    <t>※別紙（事業番号003-1～003-16）参照のこと</t>
    <phoneticPr fontId="5"/>
  </si>
  <si>
    <t>※別紙（事業番号003-1～003-16）参照</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</si>
</sst>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100" xfId="0" applyFont="1" applyBorder="1" applyAlignment="1" applyProtection="1">
      <alignment horizontal="center" vertical="center"/>
      <protection locked="0"/>
    </xf>
    <xf numFmtId="0" fontId="0" fillId="0" borderId="76" xfId="0" applyFont="1" applyBorder="1" applyAlignment="1" applyProtection="1">
      <alignment horizontal="center" vertical="center"/>
      <protection locked="0"/>
    </xf>
    <xf numFmtId="0" fontId="0" fillId="0" borderId="101" xfId="0" applyFont="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Q744" sqref="Q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3</v>
      </c>
      <c r="AT2" s="945"/>
      <c r="AU2" s="945"/>
      <c r="AV2" s="52" t="str">
        <f>IF(AW2="", "", "-")</f>
        <v/>
      </c>
      <c r="AW2" s="916"/>
      <c r="AX2" s="916"/>
    </row>
    <row r="3" spans="1:50" ht="21" customHeight="1" thickBot="1" x14ac:dyDescent="0.2">
      <c r="A3" s="873" t="s">
        <v>536</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550</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551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181</v>
      </c>
      <c r="H5" s="846"/>
      <c r="I5" s="846"/>
      <c r="J5" s="846"/>
      <c r="K5" s="846"/>
      <c r="L5" s="846"/>
      <c r="M5" s="847" t="s">
        <v>66</v>
      </c>
      <c r="N5" s="848"/>
      <c r="O5" s="848"/>
      <c r="P5" s="848"/>
      <c r="Q5" s="848"/>
      <c r="R5" s="849"/>
      <c r="S5" s="850" t="s">
        <v>131</v>
      </c>
      <c r="T5" s="846"/>
      <c r="U5" s="846"/>
      <c r="V5" s="846"/>
      <c r="W5" s="846"/>
      <c r="X5" s="851"/>
      <c r="Y5" s="704" t="s">
        <v>3</v>
      </c>
      <c r="Z5" s="539"/>
      <c r="AA5" s="539"/>
      <c r="AB5" s="539"/>
      <c r="AC5" s="539"/>
      <c r="AD5" s="540"/>
      <c r="AE5" s="705" t="s">
        <v>553</v>
      </c>
      <c r="AF5" s="705"/>
      <c r="AG5" s="705"/>
      <c r="AH5" s="705"/>
      <c r="AI5" s="705"/>
      <c r="AJ5" s="705"/>
      <c r="AK5" s="705"/>
      <c r="AL5" s="705"/>
      <c r="AM5" s="705"/>
      <c r="AN5" s="705"/>
      <c r="AO5" s="705"/>
      <c r="AP5" s="706"/>
      <c r="AQ5" s="707" t="s">
        <v>577</v>
      </c>
      <c r="AR5" s="708"/>
      <c r="AS5" s="708"/>
      <c r="AT5" s="708"/>
      <c r="AU5" s="708"/>
      <c r="AV5" s="708"/>
      <c r="AW5" s="708"/>
      <c r="AX5" s="709"/>
    </row>
    <row r="6" spans="1:50" ht="39" customHeight="1" x14ac:dyDescent="0.15">
      <c r="A6" s="712" t="s">
        <v>4</v>
      </c>
      <c r="B6" s="713"/>
      <c r="C6" s="713"/>
      <c r="D6" s="713"/>
      <c r="E6" s="713"/>
      <c r="F6" s="71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9.900000000000006" customHeight="1" x14ac:dyDescent="0.15">
      <c r="A7" s="491" t="s">
        <v>22</v>
      </c>
      <c r="B7" s="492"/>
      <c r="C7" s="492"/>
      <c r="D7" s="492"/>
      <c r="E7" s="492"/>
      <c r="F7" s="493"/>
      <c r="G7" s="494" t="s">
        <v>568</v>
      </c>
      <c r="H7" s="495"/>
      <c r="I7" s="495"/>
      <c r="J7" s="495"/>
      <c r="K7" s="495"/>
      <c r="L7" s="495"/>
      <c r="M7" s="495"/>
      <c r="N7" s="495"/>
      <c r="O7" s="495"/>
      <c r="P7" s="495"/>
      <c r="Q7" s="495"/>
      <c r="R7" s="495"/>
      <c r="S7" s="495"/>
      <c r="T7" s="495"/>
      <c r="U7" s="495"/>
      <c r="V7" s="495"/>
      <c r="W7" s="495"/>
      <c r="X7" s="496"/>
      <c r="Y7" s="927" t="s">
        <v>549</v>
      </c>
      <c r="Z7" s="439"/>
      <c r="AA7" s="439"/>
      <c r="AB7" s="439"/>
      <c r="AC7" s="439"/>
      <c r="AD7" s="928"/>
      <c r="AE7" s="917" t="s">
        <v>554</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6" t="str">
        <f>入力規則等!A26</f>
        <v>-</v>
      </c>
      <c r="H8" s="726"/>
      <c r="I8" s="726"/>
      <c r="J8" s="726"/>
      <c r="K8" s="726"/>
      <c r="L8" s="726"/>
      <c r="M8" s="726"/>
      <c r="N8" s="726"/>
      <c r="O8" s="726"/>
      <c r="P8" s="726"/>
      <c r="Q8" s="726"/>
      <c r="R8" s="726"/>
      <c r="S8" s="726"/>
      <c r="T8" s="726"/>
      <c r="U8" s="726"/>
      <c r="V8" s="726"/>
      <c r="W8" s="726"/>
      <c r="X8" s="947"/>
      <c r="Y8" s="852" t="s">
        <v>390</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569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570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8" t="s">
        <v>24</v>
      </c>
      <c r="B12" s="949"/>
      <c r="C12" s="949"/>
      <c r="D12" s="949"/>
      <c r="E12" s="949"/>
      <c r="F12" s="950"/>
      <c r="G12" s="766"/>
      <c r="H12" s="767"/>
      <c r="I12" s="767"/>
      <c r="J12" s="767"/>
      <c r="K12" s="767"/>
      <c r="L12" s="767"/>
      <c r="M12" s="767"/>
      <c r="N12" s="767"/>
      <c r="O12" s="76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537</v>
      </c>
      <c r="AL12" s="412"/>
      <c r="AM12" s="412"/>
      <c r="AN12" s="412"/>
      <c r="AO12" s="412"/>
      <c r="AP12" s="412"/>
      <c r="AQ12" s="413"/>
      <c r="AR12" s="411" t="s">
        <v>538</v>
      </c>
      <c r="AS12" s="412"/>
      <c r="AT12" s="412"/>
      <c r="AU12" s="412"/>
      <c r="AV12" s="412"/>
      <c r="AW12" s="412"/>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13434</v>
      </c>
      <c r="Q13" s="664"/>
      <c r="R13" s="664"/>
      <c r="S13" s="664"/>
      <c r="T13" s="664"/>
      <c r="U13" s="664"/>
      <c r="V13" s="665"/>
      <c r="W13" s="663">
        <v>15025</v>
      </c>
      <c r="X13" s="664"/>
      <c r="Y13" s="664"/>
      <c r="Z13" s="664"/>
      <c r="AA13" s="664"/>
      <c r="AB13" s="664"/>
      <c r="AC13" s="665"/>
      <c r="AD13" s="663">
        <v>15401</v>
      </c>
      <c r="AE13" s="664"/>
      <c r="AF13" s="664"/>
      <c r="AG13" s="664"/>
      <c r="AH13" s="664"/>
      <c r="AI13" s="664"/>
      <c r="AJ13" s="665"/>
      <c r="AK13" s="663">
        <v>22924</v>
      </c>
      <c r="AL13" s="664"/>
      <c r="AM13" s="664"/>
      <c r="AN13" s="664"/>
      <c r="AO13" s="664"/>
      <c r="AP13" s="664"/>
      <c r="AQ13" s="665"/>
      <c r="AR13" s="924"/>
      <c r="AS13" s="925"/>
      <c r="AT13" s="925"/>
      <c r="AU13" s="925"/>
      <c r="AV13" s="925"/>
      <c r="AW13" s="925"/>
      <c r="AX13" s="926"/>
    </row>
    <row r="14" spans="1:50" ht="21" customHeight="1" x14ac:dyDescent="0.15">
      <c r="A14" s="620"/>
      <c r="B14" s="621"/>
      <c r="C14" s="621"/>
      <c r="D14" s="621"/>
      <c r="E14" s="621"/>
      <c r="F14" s="622"/>
      <c r="G14" s="731"/>
      <c r="H14" s="732"/>
      <c r="I14" s="717" t="s">
        <v>8</v>
      </c>
      <c r="J14" s="768"/>
      <c r="K14" s="768"/>
      <c r="L14" s="768"/>
      <c r="M14" s="768"/>
      <c r="N14" s="768"/>
      <c r="O14" s="769"/>
      <c r="P14" s="663">
        <v>2000</v>
      </c>
      <c r="Q14" s="664"/>
      <c r="R14" s="664"/>
      <c r="S14" s="664"/>
      <c r="T14" s="664"/>
      <c r="U14" s="664"/>
      <c r="V14" s="665"/>
      <c r="W14" s="663">
        <v>998</v>
      </c>
      <c r="X14" s="664"/>
      <c r="Y14" s="664"/>
      <c r="Z14" s="664"/>
      <c r="AA14" s="664"/>
      <c r="AB14" s="664"/>
      <c r="AC14" s="665"/>
      <c r="AD14" s="663" t="s">
        <v>466</v>
      </c>
      <c r="AE14" s="664"/>
      <c r="AF14" s="664"/>
      <c r="AG14" s="664"/>
      <c r="AH14" s="664"/>
      <c r="AI14" s="664"/>
      <c r="AJ14" s="665"/>
      <c r="AK14" s="663" t="s">
        <v>466</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v>3000</v>
      </c>
      <c r="Q15" s="664"/>
      <c r="R15" s="664"/>
      <c r="S15" s="664"/>
      <c r="T15" s="664"/>
      <c r="U15" s="664"/>
      <c r="V15" s="665"/>
      <c r="W15" s="663">
        <v>2000</v>
      </c>
      <c r="X15" s="664"/>
      <c r="Y15" s="664"/>
      <c r="Z15" s="664"/>
      <c r="AA15" s="664"/>
      <c r="AB15" s="664"/>
      <c r="AC15" s="665"/>
      <c r="AD15" s="663">
        <v>762</v>
      </c>
      <c r="AE15" s="664"/>
      <c r="AF15" s="664"/>
      <c r="AG15" s="664"/>
      <c r="AH15" s="664"/>
      <c r="AI15" s="664"/>
      <c r="AJ15" s="665"/>
      <c r="AK15" s="663" t="s">
        <v>466</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v>-2000</v>
      </c>
      <c r="Q16" s="664"/>
      <c r="R16" s="664"/>
      <c r="S16" s="664"/>
      <c r="T16" s="664"/>
      <c r="U16" s="664"/>
      <c r="V16" s="665"/>
      <c r="W16" s="663">
        <v>-762</v>
      </c>
      <c r="X16" s="664"/>
      <c r="Y16" s="664"/>
      <c r="Z16" s="664"/>
      <c r="AA16" s="664"/>
      <c r="AB16" s="664"/>
      <c r="AC16" s="665"/>
      <c r="AD16" s="663" t="s">
        <v>466</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v>0</v>
      </c>
      <c r="Q17" s="664"/>
      <c r="R17" s="664"/>
      <c r="S17" s="664"/>
      <c r="T17" s="664"/>
      <c r="U17" s="664"/>
      <c r="V17" s="665"/>
      <c r="W17" s="663" t="s">
        <v>556</v>
      </c>
      <c r="X17" s="664"/>
      <c r="Y17" s="664"/>
      <c r="Z17" s="664"/>
      <c r="AA17" s="664"/>
      <c r="AB17" s="664"/>
      <c r="AC17" s="665"/>
      <c r="AD17" s="663" t="s">
        <v>466</v>
      </c>
      <c r="AE17" s="664"/>
      <c r="AF17" s="664"/>
      <c r="AG17" s="664"/>
      <c r="AH17" s="664"/>
      <c r="AI17" s="664"/>
      <c r="AJ17" s="665"/>
      <c r="AK17" s="663" t="s">
        <v>583</v>
      </c>
      <c r="AL17" s="664"/>
      <c r="AM17" s="664"/>
      <c r="AN17" s="664"/>
      <c r="AO17" s="664"/>
      <c r="AP17" s="664"/>
      <c r="AQ17" s="665"/>
      <c r="AR17" s="922"/>
      <c r="AS17" s="922"/>
      <c r="AT17" s="922"/>
      <c r="AU17" s="922"/>
      <c r="AV17" s="922"/>
      <c r="AW17" s="922"/>
      <c r="AX17" s="923"/>
    </row>
    <row r="18" spans="1:50" ht="24.75" customHeight="1" x14ac:dyDescent="0.15">
      <c r="A18" s="620"/>
      <c r="B18" s="621"/>
      <c r="C18" s="621"/>
      <c r="D18" s="621"/>
      <c r="E18" s="621"/>
      <c r="F18" s="622"/>
      <c r="G18" s="733"/>
      <c r="H18" s="734"/>
      <c r="I18" s="722" t="s">
        <v>20</v>
      </c>
      <c r="J18" s="723"/>
      <c r="K18" s="723"/>
      <c r="L18" s="723"/>
      <c r="M18" s="723"/>
      <c r="N18" s="723"/>
      <c r="O18" s="724"/>
      <c r="P18" s="884">
        <f>SUM(P13:V17)</f>
        <v>16434</v>
      </c>
      <c r="Q18" s="885"/>
      <c r="R18" s="885"/>
      <c r="S18" s="885"/>
      <c r="T18" s="885"/>
      <c r="U18" s="885"/>
      <c r="V18" s="886"/>
      <c r="W18" s="884">
        <f>SUM(W13:AC17)</f>
        <v>17261</v>
      </c>
      <c r="X18" s="885"/>
      <c r="Y18" s="885"/>
      <c r="Z18" s="885"/>
      <c r="AA18" s="885"/>
      <c r="AB18" s="885"/>
      <c r="AC18" s="886"/>
      <c r="AD18" s="884">
        <f>SUM(AD13:AJ17)</f>
        <v>16163</v>
      </c>
      <c r="AE18" s="885"/>
      <c r="AF18" s="885"/>
      <c r="AG18" s="885"/>
      <c r="AH18" s="885"/>
      <c r="AI18" s="885"/>
      <c r="AJ18" s="886"/>
      <c r="AK18" s="884">
        <f>SUM(AK13:AQ17)</f>
        <v>22924</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14220</v>
      </c>
      <c r="Q19" s="664"/>
      <c r="R19" s="664"/>
      <c r="S19" s="664"/>
      <c r="T19" s="664"/>
      <c r="U19" s="664"/>
      <c r="V19" s="665"/>
      <c r="W19" s="663">
        <v>16364</v>
      </c>
      <c r="X19" s="664"/>
      <c r="Y19" s="664"/>
      <c r="Z19" s="664"/>
      <c r="AA19" s="664"/>
      <c r="AB19" s="664"/>
      <c r="AC19" s="665"/>
      <c r="AD19" s="663">
        <v>16144</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82" t="s">
        <v>10</v>
      </c>
      <c r="H20" s="883"/>
      <c r="I20" s="883"/>
      <c r="J20" s="883"/>
      <c r="K20" s="883"/>
      <c r="L20" s="883"/>
      <c r="M20" s="883"/>
      <c r="N20" s="883"/>
      <c r="O20" s="883"/>
      <c r="P20" s="311">
        <f>IF(P18=0, "-", SUM(P19)/P18)</f>
        <v>0.86527929901423872</v>
      </c>
      <c r="Q20" s="311"/>
      <c r="R20" s="311"/>
      <c r="S20" s="311"/>
      <c r="T20" s="311"/>
      <c r="U20" s="311"/>
      <c r="V20" s="311"/>
      <c r="W20" s="311">
        <f t="shared" ref="W20" si="0">IF(W18=0, "-", SUM(W19)/W18)</f>
        <v>0.94803313828862756</v>
      </c>
      <c r="X20" s="311"/>
      <c r="Y20" s="311"/>
      <c r="Z20" s="311"/>
      <c r="AA20" s="311"/>
      <c r="AB20" s="311"/>
      <c r="AC20" s="311"/>
      <c r="AD20" s="311">
        <f t="shared" ref="AD20" si="1">IF(AD18=0, "-", SUM(AD19)/AD18)</f>
        <v>0.99882447565427213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1"/>
      <c r="G21" s="309" t="s">
        <v>498</v>
      </c>
      <c r="H21" s="310"/>
      <c r="I21" s="310"/>
      <c r="J21" s="310"/>
      <c r="K21" s="310"/>
      <c r="L21" s="310"/>
      <c r="M21" s="310"/>
      <c r="N21" s="310"/>
      <c r="O21" s="310"/>
      <c r="P21" s="311">
        <f>IF(P19=0, "-", SUM(P19)/SUM(P13,P14))</f>
        <v>0.92134249060515749</v>
      </c>
      <c r="Q21" s="311"/>
      <c r="R21" s="311"/>
      <c r="S21" s="311"/>
      <c r="T21" s="311"/>
      <c r="U21" s="311"/>
      <c r="V21" s="311"/>
      <c r="W21" s="311">
        <f t="shared" ref="W21" si="2">IF(W19=0, "-", SUM(W19)/SUM(W13,W14))</f>
        <v>1.0212819072583161</v>
      </c>
      <c r="X21" s="311"/>
      <c r="Y21" s="311"/>
      <c r="Z21" s="311"/>
      <c r="AA21" s="311"/>
      <c r="AB21" s="311"/>
      <c r="AC21" s="311"/>
      <c r="AD21" s="311">
        <f t="shared" ref="AD21" si="3">IF(AD19=0, "-", SUM(AD19)/SUM(AD13,AD14))</f>
        <v>1.0482436205441206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541</v>
      </c>
      <c r="B22" s="970"/>
      <c r="C22" s="970"/>
      <c r="D22" s="970"/>
      <c r="E22" s="970"/>
      <c r="F22" s="971"/>
      <c r="G22" s="956" t="s">
        <v>475</v>
      </c>
      <c r="H22" s="215"/>
      <c r="I22" s="215"/>
      <c r="J22" s="215"/>
      <c r="K22" s="215"/>
      <c r="L22" s="215"/>
      <c r="M22" s="215"/>
      <c r="N22" s="215"/>
      <c r="O22" s="216"/>
      <c r="P22" s="941" t="s">
        <v>539</v>
      </c>
      <c r="Q22" s="215"/>
      <c r="R22" s="215"/>
      <c r="S22" s="215"/>
      <c r="T22" s="215"/>
      <c r="U22" s="215"/>
      <c r="V22" s="216"/>
      <c r="W22" s="941" t="s">
        <v>540</v>
      </c>
      <c r="X22" s="215"/>
      <c r="Y22" s="215"/>
      <c r="Z22" s="215"/>
      <c r="AA22" s="215"/>
      <c r="AB22" s="215"/>
      <c r="AC22" s="216"/>
      <c r="AD22" s="941" t="s">
        <v>474</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557</v>
      </c>
      <c r="H23" s="958"/>
      <c r="I23" s="958"/>
      <c r="J23" s="958"/>
      <c r="K23" s="958"/>
      <c r="L23" s="958"/>
      <c r="M23" s="958"/>
      <c r="N23" s="958"/>
      <c r="O23" s="959"/>
      <c r="P23" s="924">
        <v>22924</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3"/>
      <c r="Q24" s="664"/>
      <c r="R24" s="664"/>
      <c r="S24" s="664"/>
      <c r="T24" s="664"/>
      <c r="U24" s="664"/>
      <c r="V24" s="665"/>
      <c r="W24" s="663"/>
      <c r="X24" s="664"/>
      <c r="Y24" s="664"/>
      <c r="Z24" s="664"/>
      <c r="AA24" s="664"/>
      <c r="AB24" s="664"/>
      <c r="AC24" s="665"/>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3"/>
      <c r="Q25" s="664"/>
      <c r="R25" s="664"/>
      <c r="S25" s="664"/>
      <c r="T25" s="664"/>
      <c r="U25" s="664"/>
      <c r="V25" s="665"/>
      <c r="W25" s="663"/>
      <c r="X25" s="664"/>
      <c r="Y25" s="664"/>
      <c r="Z25" s="664"/>
      <c r="AA25" s="664"/>
      <c r="AB25" s="664"/>
      <c r="AC25" s="665"/>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3"/>
      <c r="Q26" s="664"/>
      <c r="R26" s="664"/>
      <c r="S26" s="664"/>
      <c r="T26" s="664"/>
      <c r="U26" s="664"/>
      <c r="V26" s="665"/>
      <c r="W26" s="663"/>
      <c r="X26" s="664"/>
      <c r="Y26" s="664"/>
      <c r="Z26" s="664"/>
      <c r="AA26" s="664"/>
      <c r="AB26" s="664"/>
      <c r="AC26" s="665"/>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3"/>
      <c r="Q27" s="664"/>
      <c r="R27" s="664"/>
      <c r="S27" s="664"/>
      <c r="T27" s="664"/>
      <c r="U27" s="664"/>
      <c r="V27" s="665"/>
      <c r="W27" s="663"/>
      <c r="X27" s="664"/>
      <c r="Y27" s="664"/>
      <c r="Z27" s="664"/>
      <c r="AA27" s="664"/>
      <c r="AB27" s="664"/>
      <c r="AC27" s="665"/>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479</v>
      </c>
      <c r="H28" s="964"/>
      <c r="I28" s="964"/>
      <c r="J28" s="964"/>
      <c r="K28" s="964"/>
      <c r="L28" s="964"/>
      <c r="M28" s="964"/>
      <c r="N28" s="964"/>
      <c r="O28" s="965"/>
      <c r="P28" s="884">
        <f>P29-SUM(P23:P27)</f>
        <v>0</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476</v>
      </c>
      <c r="H29" s="967"/>
      <c r="I29" s="967"/>
      <c r="J29" s="967"/>
      <c r="K29" s="967"/>
      <c r="L29" s="967"/>
      <c r="M29" s="967"/>
      <c r="N29" s="967"/>
      <c r="O29" s="968"/>
      <c r="P29" s="938">
        <f>AK13</f>
        <v>22924</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492</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3" t="s">
        <v>355</v>
      </c>
      <c r="AR30" s="774"/>
      <c r="AS30" s="774"/>
      <c r="AT30" s="775"/>
      <c r="AU30" s="780" t="s">
        <v>253</v>
      </c>
      <c r="AV30" s="780"/>
      <c r="AW30" s="780"/>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585</v>
      </c>
      <c r="AR31" s="193"/>
      <c r="AS31" s="126" t="s">
        <v>356</v>
      </c>
      <c r="AT31" s="127"/>
      <c r="AU31" s="192" t="s">
        <v>584</v>
      </c>
      <c r="AV31" s="192"/>
      <c r="AW31" s="394" t="s">
        <v>300</v>
      </c>
      <c r="AX31" s="395"/>
    </row>
    <row r="32" spans="1:50" ht="23.25" customHeight="1" x14ac:dyDescent="0.15">
      <c r="A32" s="399"/>
      <c r="B32" s="397"/>
      <c r="C32" s="397"/>
      <c r="D32" s="397"/>
      <c r="E32" s="397"/>
      <c r="F32" s="398"/>
      <c r="G32" s="560" t="s">
        <v>568</v>
      </c>
      <c r="H32" s="561"/>
      <c r="I32" s="561"/>
      <c r="J32" s="561"/>
      <c r="K32" s="561"/>
      <c r="L32" s="561"/>
      <c r="M32" s="561"/>
      <c r="N32" s="561"/>
      <c r="O32" s="562"/>
      <c r="P32" s="98" t="s">
        <v>568</v>
      </c>
      <c r="Q32" s="98"/>
      <c r="R32" s="98"/>
      <c r="S32" s="98"/>
      <c r="T32" s="98"/>
      <c r="U32" s="98"/>
      <c r="V32" s="98"/>
      <c r="W32" s="98"/>
      <c r="X32" s="99"/>
      <c r="Y32" s="467" t="s">
        <v>12</v>
      </c>
      <c r="Z32" s="527"/>
      <c r="AA32" s="528"/>
      <c r="AB32" s="457" t="s">
        <v>558</v>
      </c>
      <c r="AC32" s="457"/>
      <c r="AD32" s="457"/>
      <c r="AE32" s="211" t="s">
        <v>558</v>
      </c>
      <c r="AF32" s="212"/>
      <c r="AG32" s="212"/>
      <c r="AH32" s="212"/>
      <c r="AI32" s="211" t="s">
        <v>556</v>
      </c>
      <c r="AJ32" s="212"/>
      <c r="AK32" s="212"/>
      <c r="AL32" s="212"/>
      <c r="AM32" s="211" t="s">
        <v>556</v>
      </c>
      <c r="AN32" s="212"/>
      <c r="AO32" s="212"/>
      <c r="AP32" s="212"/>
      <c r="AQ32" s="333" t="s">
        <v>556</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t="s">
        <v>556</v>
      </c>
      <c r="AF33" s="212"/>
      <c r="AG33" s="212"/>
      <c r="AH33" s="212"/>
      <c r="AI33" s="211" t="s">
        <v>556</v>
      </c>
      <c r="AJ33" s="212"/>
      <c r="AK33" s="212"/>
      <c r="AL33" s="212"/>
      <c r="AM33" s="211" t="s">
        <v>556</v>
      </c>
      <c r="AN33" s="212"/>
      <c r="AO33" s="212"/>
      <c r="AP33" s="212"/>
      <c r="AQ33" s="333" t="s">
        <v>556</v>
      </c>
      <c r="AR33" s="200"/>
      <c r="AS33" s="200"/>
      <c r="AT33" s="334"/>
      <c r="AU33" s="212" t="s">
        <v>556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584</v>
      </c>
      <c r="AF34" s="212"/>
      <c r="AG34" s="212"/>
      <c r="AH34" s="212"/>
      <c r="AI34" s="211" t="s">
        <v>585</v>
      </c>
      <c r="AJ34" s="212"/>
      <c r="AK34" s="212"/>
      <c r="AL34" s="212"/>
      <c r="AM34" s="211" t="s">
        <v>585</v>
      </c>
      <c r="AN34" s="212"/>
      <c r="AO34" s="212"/>
      <c r="AP34" s="212"/>
      <c r="AQ34" s="333" t="s">
        <v>584</v>
      </c>
      <c r="AR34" s="200"/>
      <c r="AS34" s="200"/>
      <c r="AT34" s="334"/>
      <c r="AU34" s="212" t="s">
        <v>585</v>
      </c>
      <c r="AV34" s="212"/>
      <c r="AW34" s="212"/>
      <c r="AX34" s="214"/>
    </row>
    <row r="35" spans="1:50" ht="23.25" customHeight="1" x14ac:dyDescent="0.15">
      <c r="A35" s="219" t="s">
        <v>529</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492</v>
      </c>
      <c r="B37" s="777"/>
      <c r="C37" s="777"/>
      <c r="D37" s="777"/>
      <c r="E37" s="777"/>
      <c r="F37" s="77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492</v>
      </c>
      <c r="B44" s="777"/>
      <c r="C44" s="777"/>
      <c r="D44" s="777"/>
      <c r="E44" s="777"/>
      <c r="F44" s="77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7"/>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532</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52"/>
    </row>
    <row r="80" spans="1:50" ht="18.75" hidden="1" customHeight="1" x14ac:dyDescent="0.15">
      <c r="A80" s="870"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23"/>
      <c r="C83" s="424"/>
      <c r="D83" s="424"/>
      <c r="E83" s="424"/>
      <c r="F83" s="425"/>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24"/>
      <c r="C84" s="525"/>
      <c r="D84" s="525"/>
      <c r="E84" s="525"/>
      <c r="F84" s="526"/>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542</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t="s">
        <v>556</v>
      </c>
      <c r="AF101" s="212"/>
      <c r="AG101" s="212"/>
      <c r="AH101" s="213"/>
      <c r="AI101" s="211" t="s">
        <v>556</v>
      </c>
      <c r="AJ101" s="212"/>
      <c r="AK101" s="212"/>
      <c r="AL101" s="213"/>
      <c r="AM101" s="211" t="s">
        <v>556</v>
      </c>
      <c r="AN101" s="212"/>
      <c r="AO101" s="212"/>
      <c r="AP101" s="213"/>
      <c r="AQ101" s="211" t="s">
        <v>556</v>
      </c>
      <c r="AR101" s="212"/>
      <c r="AS101" s="212"/>
      <c r="AT101" s="213"/>
      <c r="AU101" s="211" t="s">
        <v>556</v>
      </c>
      <c r="AV101" s="212"/>
      <c r="AW101" s="212"/>
      <c r="AX101" s="213"/>
    </row>
    <row r="102" spans="1:60" ht="23.25" customHeight="1" thickBo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590" t="s">
        <v>14</v>
      </c>
      <c r="AC102" s="591"/>
      <c r="AD102" s="592"/>
      <c r="AE102" s="211" t="s">
        <v>556</v>
      </c>
      <c r="AF102" s="212"/>
      <c r="AG102" s="212"/>
      <c r="AH102" s="213"/>
      <c r="AI102" s="211" t="s">
        <v>556</v>
      </c>
      <c r="AJ102" s="212"/>
      <c r="AK102" s="212"/>
      <c r="AL102" s="213"/>
      <c r="AM102" s="211" t="s">
        <v>556</v>
      </c>
      <c r="AN102" s="212"/>
      <c r="AO102" s="212"/>
      <c r="AP102" s="213"/>
      <c r="AQ102" s="211" t="s">
        <v>556</v>
      </c>
      <c r="AR102" s="212"/>
      <c r="AS102" s="212"/>
      <c r="AT102" s="213"/>
      <c r="AU102" s="211" t="s">
        <v>556</v>
      </c>
      <c r="AV102" s="212"/>
      <c r="AW102" s="212"/>
      <c r="AX102" s="213"/>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542</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542</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542</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6" t="s">
        <v>543</v>
      </c>
      <c r="AR115" s="597"/>
      <c r="AS115" s="597"/>
      <c r="AT115" s="597"/>
      <c r="AU115" s="597"/>
      <c r="AV115" s="597"/>
      <c r="AW115" s="597"/>
      <c r="AX115" s="598"/>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211" t="s">
        <v>575</v>
      </c>
      <c r="AF116" s="212"/>
      <c r="AG116" s="212"/>
      <c r="AH116" s="213"/>
      <c r="AI116" s="211" t="s">
        <v>575</v>
      </c>
      <c r="AJ116" s="212"/>
      <c r="AK116" s="212"/>
      <c r="AL116" s="213"/>
      <c r="AM116" s="211" t="s">
        <v>575</v>
      </c>
      <c r="AN116" s="212"/>
      <c r="AO116" s="212"/>
      <c r="AP116" s="213"/>
      <c r="AQ116" s="211" t="s">
        <v>575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503</v>
      </c>
      <c r="AC117" s="469"/>
      <c r="AD117" s="470"/>
      <c r="AE117" s="593" t="s">
        <v>575</v>
      </c>
      <c r="AF117" s="594"/>
      <c r="AG117" s="594"/>
      <c r="AH117" s="595"/>
      <c r="AI117" s="593" t="s">
        <v>575</v>
      </c>
      <c r="AJ117" s="594"/>
      <c r="AK117" s="594"/>
      <c r="AL117" s="595"/>
      <c r="AM117" s="593" t="s">
        <v>575</v>
      </c>
      <c r="AN117" s="594"/>
      <c r="AO117" s="594"/>
      <c r="AP117" s="595"/>
      <c r="AQ117" s="593" t="s">
        <v>575</v>
      </c>
      <c r="AR117" s="594"/>
      <c r="AS117" s="594"/>
      <c r="AT117" s="594"/>
      <c r="AU117" s="594"/>
      <c r="AV117" s="594"/>
      <c r="AW117" s="594"/>
      <c r="AX117" s="60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6" t="s">
        <v>543</v>
      </c>
      <c r="AR118" s="597"/>
      <c r="AS118" s="597"/>
      <c r="AT118" s="597"/>
      <c r="AU118" s="597"/>
      <c r="AV118" s="597"/>
      <c r="AW118" s="597"/>
      <c r="AX118" s="598"/>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6" t="s">
        <v>543</v>
      </c>
      <c r="AR121" s="597"/>
      <c r="AS121" s="597"/>
      <c r="AT121" s="597"/>
      <c r="AU121" s="597"/>
      <c r="AV121" s="597"/>
      <c r="AW121" s="597"/>
      <c r="AX121" s="598"/>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6" t="s">
        <v>543</v>
      </c>
      <c r="AR124" s="597"/>
      <c r="AS124" s="597"/>
      <c r="AT124" s="597"/>
      <c r="AU124" s="597"/>
      <c r="AV124" s="597"/>
      <c r="AW124" s="597"/>
      <c r="AX124" s="598"/>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472</v>
      </c>
      <c r="AN127" s="412"/>
      <c r="AO127" s="412"/>
      <c r="AP127" s="413"/>
      <c r="AQ127" s="596" t="s">
        <v>543</v>
      </c>
      <c r="AR127" s="597"/>
      <c r="AS127" s="597"/>
      <c r="AT127" s="597"/>
      <c r="AU127" s="597"/>
      <c r="AV127" s="597"/>
      <c r="AW127" s="597"/>
      <c r="AX127" s="598"/>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t="s">
        <v>585</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556</v>
      </c>
      <c r="AJ134" s="200"/>
      <c r="AK134" s="200"/>
      <c r="AL134" s="200"/>
      <c r="AM134" s="199" t="s">
        <v>556</v>
      </c>
      <c r="AN134" s="200"/>
      <c r="AO134" s="200"/>
      <c r="AP134" s="200"/>
      <c r="AQ134" s="199" t="s">
        <v>556</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4" t="s">
        <v>384</v>
      </c>
      <c r="H430" s="116"/>
      <c r="I430" s="116"/>
      <c r="J430" s="905" t="s">
        <v>556</v>
      </c>
      <c r="K430" s="906"/>
      <c r="L430" s="906"/>
      <c r="M430" s="906"/>
      <c r="N430" s="906"/>
      <c r="O430" s="906"/>
      <c r="P430" s="906"/>
      <c r="Q430" s="906"/>
      <c r="R430" s="906"/>
      <c r="S430" s="906"/>
      <c r="T430" s="907"/>
      <c r="U430" s="587" t="s">
        <v>571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89" t="s">
        <v>586</v>
      </c>
      <c r="AR432" s="193"/>
      <c r="AS432" s="126" t="s">
        <v>356</v>
      </c>
      <c r="AT432" s="127"/>
      <c r="AU432" s="193" t="s">
        <v>587</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3" t="s">
        <v>574</v>
      </c>
      <c r="AF433" s="200"/>
      <c r="AG433" s="200"/>
      <c r="AH433" s="200"/>
      <c r="AI433" s="333" t="s">
        <v>574</v>
      </c>
      <c r="AJ433" s="200"/>
      <c r="AK433" s="200"/>
      <c r="AL433" s="200"/>
      <c r="AM433" s="333" t="s">
        <v>575</v>
      </c>
      <c r="AN433" s="200"/>
      <c r="AO433" s="200"/>
      <c r="AP433" s="334"/>
      <c r="AQ433" s="333" t="s">
        <v>575</v>
      </c>
      <c r="AR433" s="200"/>
      <c r="AS433" s="200"/>
      <c r="AT433" s="334"/>
      <c r="AU433" s="200" t="s">
        <v>575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574</v>
      </c>
      <c r="AF434" s="200"/>
      <c r="AG434" s="200"/>
      <c r="AH434" s="334"/>
      <c r="AI434" s="333" t="s">
        <v>574</v>
      </c>
      <c r="AJ434" s="200"/>
      <c r="AK434" s="200"/>
      <c r="AL434" s="200"/>
      <c r="AM434" s="333" t="s">
        <v>573</v>
      </c>
      <c r="AN434" s="200"/>
      <c r="AO434" s="200"/>
      <c r="AP434" s="334"/>
      <c r="AQ434" s="333" t="s">
        <v>575</v>
      </c>
      <c r="AR434" s="200"/>
      <c r="AS434" s="200"/>
      <c r="AT434" s="334"/>
      <c r="AU434" s="200" t="s">
        <v>575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574</v>
      </c>
      <c r="AF435" s="200"/>
      <c r="AG435" s="200"/>
      <c r="AH435" s="334"/>
      <c r="AI435" s="333" t="s">
        <v>574</v>
      </c>
      <c r="AJ435" s="200"/>
      <c r="AK435" s="200"/>
      <c r="AL435" s="200"/>
      <c r="AM435" s="333" t="s">
        <v>575</v>
      </c>
      <c r="AN435" s="200"/>
      <c r="AO435" s="200"/>
      <c r="AP435" s="334"/>
      <c r="AQ435" s="333" t="s">
        <v>575</v>
      </c>
      <c r="AR435" s="200"/>
      <c r="AS435" s="200"/>
      <c r="AT435" s="334"/>
      <c r="AU435" s="200" t="s">
        <v>575</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586</v>
      </c>
      <c r="AF437" s="193"/>
      <c r="AG437" s="126" t="s">
        <v>356</v>
      </c>
      <c r="AH437" s="127"/>
      <c r="AI437" s="149"/>
      <c r="AJ437" s="149"/>
      <c r="AK437" s="149"/>
      <c r="AL437" s="147"/>
      <c r="AM437" s="149"/>
      <c r="AN437" s="149"/>
      <c r="AO437" s="149"/>
      <c r="AP437" s="147"/>
      <c r="AQ437" s="589" t="s">
        <v>588</v>
      </c>
      <c r="AR437" s="193"/>
      <c r="AS437" s="126" t="s">
        <v>356</v>
      </c>
      <c r="AT437" s="127"/>
      <c r="AU437" s="193" t="s">
        <v>586</v>
      </c>
      <c r="AV437" s="193"/>
      <c r="AW437" s="126" t="s">
        <v>300</v>
      </c>
      <c r="AX437" s="188"/>
    </row>
    <row r="438" spans="1:50" ht="23.25" customHeight="1" x14ac:dyDescent="0.15">
      <c r="A438" s="182"/>
      <c r="B438" s="179"/>
      <c r="C438" s="173"/>
      <c r="D438" s="179"/>
      <c r="E438" s="335"/>
      <c r="F438" s="336"/>
      <c r="G438" s="97" t="s">
        <v>568</v>
      </c>
      <c r="H438" s="98"/>
      <c r="I438" s="98"/>
      <c r="J438" s="98"/>
      <c r="K438" s="98"/>
      <c r="L438" s="98"/>
      <c r="M438" s="98"/>
      <c r="N438" s="98"/>
      <c r="O438" s="98"/>
      <c r="P438" s="98"/>
      <c r="Q438" s="98"/>
      <c r="R438" s="98"/>
      <c r="S438" s="98"/>
      <c r="T438" s="98"/>
      <c r="U438" s="98"/>
      <c r="V438" s="98"/>
      <c r="W438" s="98"/>
      <c r="X438" s="99"/>
      <c r="Y438" s="194" t="s">
        <v>12</v>
      </c>
      <c r="Z438" s="195"/>
      <c r="AA438" s="196"/>
      <c r="AB438" s="206" t="s">
        <v>574</v>
      </c>
      <c r="AC438" s="206"/>
      <c r="AD438" s="206"/>
      <c r="AE438" s="333" t="s">
        <v>574</v>
      </c>
      <c r="AF438" s="200"/>
      <c r="AG438" s="200"/>
      <c r="AH438" s="200"/>
      <c r="AI438" s="333" t="s">
        <v>574</v>
      </c>
      <c r="AJ438" s="200"/>
      <c r="AK438" s="200"/>
      <c r="AL438" s="200"/>
      <c r="AM438" s="333" t="s">
        <v>575</v>
      </c>
      <c r="AN438" s="200"/>
      <c r="AO438" s="200"/>
      <c r="AP438" s="334"/>
      <c r="AQ438" s="333" t="s">
        <v>575</v>
      </c>
      <c r="AR438" s="200"/>
      <c r="AS438" s="200"/>
      <c r="AT438" s="334"/>
      <c r="AU438" s="200" t="s">
        <v>575</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574</v>
      </c>
      <c r="AC439" s="198"/>
      <c r="AD439" s="198"/>
      <c r="AE439" s="333" t="s">
        <v>573</v>
      </c>
      <c r="AF439" s="200"/>
      <c r="AG439" s="200"/>
      <c r="AH439" s="334"/>
      <c r="AI439" s="333" t="s">
        <v>574</v>
      </c>
      <c r="AJ439" s="200"/>
      <c r="AK439" s="200"/>
      <c r="AL439" s="200"/>
      <c r="AM439" s="333" t="s">
        <v>575</v>
      </c>
      <c r="AN439" s="200"/>
      <c r="AO439" s="200"/>
      <c r="AP439" s="334"/>
      <c r="AQ439" s="333" t="s">
        <v>575</v>
      </c>
      <c r="AR439" s="200"/>
      <c r="AS439" s="200"/>
      <c r="AT439" s="334"/>
      <c r="AU439" s="200" t="s">
        <v>575</v>
      </c>
      <c r="AV439" s="200"/>
      <c r="AW439" s="200"/>
      <c r="AX439" s="201"/>
    </row>
    <row r="440" spans="1:50" ht="23.25" customHeight="1" thickBo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574</v>
      </c>
      <c r="AF440" s="200"/>
      <c r="AG440" s="200"/>
      <c r="AH440" s="334"/>
      <c r="AI440" s="333" t="s">
        <v>574</v>
      </c>
      <c r="AJ440" s="200"/>
      <c r="AK440" s="200"/>
      <c r="AL440" s="200"/>
      <c r="AM440" s="333" t="s">
        <v>575</v>
      </c>
      <c r="AN440" s="200"/>
      <c r="AO440" s="200"/>
      <c r="AP440" s="334"/>
      <c r="AQ440" s="333" t="s">
        <v>575</v>
      </c>
      <c r="AR440" s="200"/>
      <c r="AS440" s="200"/>
      <c r="AT440" s="334"/>
      <c r="AU440" s="200" t="s">
        <v>575</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27"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c r="AE704" s="789"/>
      <c r="AF704" s="789"/>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c r="AE705" s="721"/>
      <c r="AF705" s="721"/>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0"/>
      <c r="D706" s="801"/>
      <c r="E706" s="736" t="s">
        <v>530</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c r="AE708" s="611"/>
      <c r="AF708" s="611"/>
      <c r="AG708" s="748" t="s">
        <v>576</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9"/>
      <c r="AD711" s="321"/>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9"/>
      <c r="AD712" s="788"/>
      <c r="AE712" s="789"/>
      <c r="AF712" s="789"/>
      <c r="AG712" s="816" t="s">
        <v>576</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3" t="s">
        <v>490</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c r="AE713" s="322"/>
      <c r="AF713" s="669"/>
      <c r="AG713" s="94" t="s">
        <v>576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c r="AE714" s="814"/>
      <c r="AF714" s="815"/>
      <c r="AG714" s="742" t="s">
        <v>576</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c r="AE715" s="611"/>
      <c r="AF715" s="662"/>
      <c r="AG715" s="748" t="s">
        <v>576</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c r="AE716" s="633"/>
      <c r="AF716" s="633"/>
      <c r="AG716" s="94" t="s">
        <v>576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t="s">
        <v>576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1"/>
      <c r="B718" s="65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08"/>
      <c r="C726" s="821" t="s">
        <v>53</v>
      </c>
      <c r="D726" s="843"/>
      <c r="E726" s="843"/>
      <c r="F726" s="844"/>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9"/>
      <c r="B727" s="810"/>
      <c r="C727" s="754" t="s">
        <v>57</v>
      </c>
      <c r="D727" s="755"/>
      <c r="E727" s="755"/>
      <c r="F727" s="756"/>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29.2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29.2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29.2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9.2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496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431</v>
      </c>
      <c r="B737" s="203"/>
      <c r="C737" s="203"/>
      <c r="D737" s="204"/>
      <c r="E737" s="993" t="s">
        <v>561</v>
      </c>
      <c r="F737" s="993"/>
      <c r="G737" s="993"/>
      <c r="H737" s="993"/>
      <c r="I737" s="993"/>
      <c r="J737" s="993"/>
      <c r="K737" s="993"/>
      <c r="L737" s="993"/>
      <c r="M737" s="993"/>
      <c r="N737" s="358" t="s">
        <v>358</v>
      </c>
      <c r="O737" s="358"/>
      <c r="P737" s="358"/>
      <c r="Q737" s="358"/>
      <c r="R737" s="993" t="s">
        <v>562</v>
      </c>
      <c r="S737" s="993"/>
      <c r="T737" s="993"/>
      <c r="U737" s="993"/>
      <c r="V737" s="993"/>
      <c r="W737" s="993"/>
      <c r="X737" s="993"/>
      <c r="Y737" s="993"/>
      <c r="Z737" s="993"/>
      <c r="AA737" s="358" t="s">
        <v>359</v>
      </c>
      <c r="AB737" s="358"/>
      <c r="AC737" s="358"/>
      <c r="AD737" s="358"/>
      <c r="AE737" s="993" t="s">
        <v>563</v>
      </c>
      <c r="AF737" s="993"/>
      <c r="AG737" s="993"/>
      <c r="AH737" s="993"/>
      <c r="AI737" s="993"/>
      <c r="AJ737" s="993"/>
      <c r="AK737" s="993"/>
      <c r="AL737" s="993"/>
      <c r="AM737" s="993"/>
      <c r="AN737" s="358" t="s">
        <v>360</v>
      </c>
      <c r="AO737" s="358"/>
      <c r="AP737" s="358"/>
      <c r="AQ737" s="358"/>
      <c r="AR737" s="994" t="s">
        <v>564</v>
      </c>
      <c r="AS737" s="995"/>
      <c r="AT737" s="995"/>
      <c r="AU737" s="995"/>
      <c r="AV737" s="995"/>
      <c r="AW737" s="995"/>
      <c r="AX737" s="996"/>
      <c r="AY737" s="89"/>
      <c r="AZ737" s="89"/>
    </row>
    <row r="738" spans="1:52" ht="24.75" customHeight="1" x14ac:dyDescent="0.15">
      <c r="A738" s="997" t="s">
        <v>361</v>
      </c>
      <c r="B738" s="203"/>
      <c r="C738" s="203"/>
      <c r="D738" s="204"/>
      <c r="E738" s="993" t="s">
        <v>565</v>
      </c>
      <c r="F738" s="993"/>
      <c r="G738" s="993"/>
      <c r="H738" s="993"/>
      <c r="I738" s="993"/>
      <c r="J738" s="993"/>
      <c r="K738" s="993"/>
      <c r="L738" s="993"/>
      <c r="M738" s="993"/>
      <c r="N738" s="358" t="s">
        <v>362</v>
      </c>
      <c r="O738" s="358"/>
      <c r="P738" s="358"/>
      <c r="Q738" s="358"/>
      <c r="R738" s="993" t="s">
        <v>566</v>
      </c>
      <c r="S738" s="993"/>
      <c r="T738" s="993"/>
      <c r="U738" s="993"/>
      <c r="V738" s="993"/>
      <c r="W738" s="993"/>
      <c r="X738" s="993"/>
      <c r="Y738" s="993"/>
      <c r="Z738" s="993"/>
      <c r="AA738" s="358" t="s">
        <v>483</v>
      </c>
      <c r="AB738" s="358"/>
      <c r="AC738" s="358"/>
      <c r="AD738" s="358"/>
      <c r="AE738" s="993" t="s">
        <v>567</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544</v>
      </c>
      <c r="B739" s="1002"/>
      <c r="C739" s="1002"/>
      <c r="D739" s="1003"/>
      <c r="E739" s="1004" t="s">
        <v>550</v>
      </c>
      <c r="F739" s="1005"/>
      <c r="G739" s="1005"/>
      <c r="H739" s="91" t="str">
        <f>IF(E739="", "", "(")</f>
        <v>(</v>
      </c>
      <c r="I739" s="988"/>
      <c r="J739" s="988"/>
      <c r="K739" s="91" t="str">
        <f>IF(OR(I739="　", I739=""), "", "-")</f>
        <v/>
      </c>
      <c r="L739" s="989">
        <v>3</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20" t="s">
        <v>533</v>
      </c>
      <c r="B740" s="621"/>
      <c r="C740" s="621"/>
      <c r="D740" s="621"/>
      <c r="E740" s="621"/>
      <c r="F740" s="622"/>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t="s">
        <v>591</v>
      </c>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535</v>
      </c>
      <c r="B779" s="635"/>
      <c r="C779" s="635"/>
      <c r="D779" s="635"/>
      <c r="E779" s="635"/>
      <c r="F779" s="636"/>
      <c r="G779" s="601" t="s">
        <v>509</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510</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c r="H781" s="677"/>
      <c r="I781" s="677"/>
      <c r="J781" s="677"/>
      <c r="K781" s="678"/>
      <c r="L781" s="670"/>
      <c r="M781" s="671"/>
      <c r="N781" s="671"/>
      <c r="O781" s="671"/>
      <c r="P781" s="671"/>
      <c r="Q781" s="671"/>
      <c r="R781" s="671"/>
      <c r="S781" s="671"/>
      <c r="T781" s="671"/>
      <c r="U781" s="671"/>
      <c r="V781" s="671"/>
      <c r="W781" s="671"/>
      <c r="X781" s="672"/>
      <c r="Y781" s="384"/>
      <c r="Z781" s="385"/>
      <c r="AA781" s="385"/>
      <c r="AB781" s="811"/>
      <c r="AC781" s="676"/>
      <c r="AD781" s="677"/>
      <c r="AE781" s="677"/>
      <c r="AF781" s="677"/>
      <c r="AG781" s="678"/>
      <c r="AH781" s="670"/>
      <c r="AI781" s="671"/>
      <c r="AJ781" s="671"/>
      <c r="AK781" s="671"/>
      <c r="AL781" s="671"/>
      <c r="AM781" s="671"/>
      <c r="AN781" s="671"/>
      <c r="AO781" s="671"/>
      <c r="AP781" s="671"/>
      <c r="AQ781" s="671"/>
      <c r="AR781" s="671"/>
      <c r="AS781" s="671"/>
      <c r="AT781" s="672"/>
      <c r="AU781" s="384"/>
      <c r="AV781" s="385"/>
      <c r="AW781" s="385"/>
      <c r="AX781" s="386"/>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84"/>
      <c r="Z794" s="385"/>
      <c r="AA794" s="385"/>
      <c r="AB794" s="811"/>
      <c r="AC794" s="676"/>
      <c r="AD794" s="677"/>
      <c r="AE794" s="677"/>
      <c r="AF794" s="677"/>
      <c r="AG794" s="678"/>
      <c r="AH794" s="670"/>
      <c r="AI794" s="671"/>
      <c r="AJ794" s="671"/>
      <c r="AK794" s="671"/>
      <c r="AL794" s="671"/>
      <c r="AM794" s="671"/>
      <c r="AN794" s="671"/>
      <c r="AO794" s="671"/>
      <c r="AP794" s="671"/>
      <c r="AQ794" s="671"/>
      <c r="AR794" s="671"/>
      <c r="AS794" s="671"/>
      <c r="AT794" s="672"/>
      <c r="AU794" s="384"/>
      <c r="AV794" s="385"/>
      <c r="AW794" s="385"/>
      <c r="AX794" s="386"/>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4"/>
      <c r="Z807" s="385"/>
      <c r="AA807" s="385"/>
      <c r="AB807" s="811"/>
      <c r="AC807" s="676"/>
      <c r="AD807" s="677"/>
      <c r="AE807" s="677"/>
      <c r="AF807" s="677"/>
      <c r="AG807" s="678"/>
      <c r="AH807" s="670"/>
      <c r="AI807" s="671"/>
      <c r="AJ807" s="671"/>
      <c r="AK807" s="671"/>
      <c r="AL807" s="671"/>
      <c r="AM807" s="671"/>
      <c r="AN807" s="671"/>
      <c r="AO807" s="671"/>
      <c r="AP807" s="671"/>
      <c r="AQ807" s="671"/>
      <c r="AR807" s="671"/>
      <c r="AS807" s="671"/>
      <c r="AT807" s="672"/>
      <c r="AU807" s="384"/>
      <c r="AV807" s="385"/>
      <c r="AW807" s="385"/>
      <c r="AX807" s="386"/>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4"/>
      <c r="Z820" s="385"/>
      <c r="AA820" s="385"/>
      <c r="AB820" s="811"/>
      <c r="AC820" s="676"/>
      <c r="AD820" s="677"/>
      <c r="AE820" s="677"/>
      <c r="AF820" s="677"/>
      <c r="AG820" s="678"/>
      <c r="AH820" s="670"/>
      <c r="AI820" s="671"/>
      <c r="AJ820" s="671"/>
      <c r="AK820" s="671"/>
      <c r="AL820" s="671"/>
      <c r="AM820" s="671"/>
      <c r="AN820" s="671"/>
      <c r="AO820" s="671"/>
      <c r="AP820" s="671"/>
      <c r="AQ820" s="671"/>
      <c r="AR820" s="671"/>
      <c r="AS820" s="671"/>
      <c r="AT820" s="672"/>
      <c r="AU820" s="384"/>
      <c r="AV820" s="385"/>
      <c r="AW820" s="385"/>
      <c r="AX820" s="386"/>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516</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578</v>
      </c>
      <c r="D837" s="340"/>
      <c r="E837" s="340"/>
      <c r="F837" s="340"/>
      <c r="G837" s="340"/>
      <c r="H837" s="340"/>
      <c r="I837" s="340"/>
      <c r="J837" s="341" t="s">
        <v>578</v>
      </c>
      <c r="K837" s="342"/>
      <c r="L837" s="342"/>
      <c r="M837" s="342"/>
      <c r="N837" s="342"/>
      <c r="O837" s="342"/>
      <c r="P837" s="355" t="s">
        <v>582</v>
      </c>
      <c r="Q837" s="343"/>
      <c r="R837" s="343"/>
      <c r="S837" s="343"/>
      <c r="T837" s="343"/>
      <c r="U837" s="343"/>
      <c r="V837" s="343"/>
      <c r="W837" s="343"/>
      <c r="X837" s="343"/>
      <c r="Y837" s="344" t="s">
        <v>581</v>
      </c>
      <c r="Z837" s="345"/>
      <c r="AA837" s="345"/>
      <c r="AB837" s="346"/>
      <c r="AC837" s="356"/>
      <c r="AD837" s="364"/>
      <c r="AE837" s="364"/>
      <c r="AF837" s="364"/>
      <c r="AG837" s="364"/>
      <c r="AH837" s="365" t="s">
        <v>582</v>
      </c>
      <c r="AI837" s="366"/>
      <c r="AJ837" s="366"/>
      <c r="AK837" s="366"/>
      <c r="AL837" s="350" t="s">
        <v>579</v>
      </c>
      <c r="AM837" s="351"/>
      <c r="AN837" s="351"/>
      <c r="AO837" s="352"/>
      <c r="AP837" s="353" t="s">
        <v>581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516</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516</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516</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516</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578</v>
      </c>
      <c r="F1102" s="371"/>
      <c r="G1102" s="371"/>
      <c r="H1102" s="371"/>
      <c r="I1102" s="371"/>
      <c r="J1102" s="341" t="s">
        <v>579</v>
      </c>
      <c r="K1102" s="342"/>
      <c r="L1102" s="342"/>
      <c r="M1102" s="342"/>
      <c r="N1102" s="342"/>
      <c r="O1102" s="342"/>
      <c r="P1102" s="355" t="s">
        <v>578</v>
      </c>
      <c r="Q1102" s="343"/>
      <c r="R1102" s="343"/>
      <c r="S1102" s="343"/>
      <c r="T1102" s="343"/>
      <c r="U1102" s="343"/>
      <c r="V1102" s="343"/>
      <c r="W1102" s="343"/>
      <c r="X1102" s="343"/>
      <c r="Y1102" s="344" t="s">
        <v>580</v>
      </c>
      <c r="Z1102" s="345"/>
      <c r="AA1102" s="345"/>
      <c r="AB1102" s="346"/>
      <c r="AC1102" s="347"/>
      <c r="AD1102" s="347"/>
      <c r="AE1102" s="347"/>
      <c r="AF1102" s="347"/>
      <c r="AG1102" s="347"/>
      <c r="AH1102" s="348" t="s">
        <v>581</v>
      </c>
      <c r="AI1102" s="349"/>
      <c r="AJ1102" s="349"/>
      <c r="AK1102" s="349"/>
      <c r="AL1102" s="350" t="s">
        <v>578</v>
      </c>
      <c r="AM1102" s="351"/>
      <c r="AN1102" s="351"/>
      <c r="AO1102" s="352"/>
      <c r="AP1102" s="353" t="s">
        <v>578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1" priority="13919">
      <formula>IF(RIGHT(TEXT(P18,"0.#"),1)=".",FALSE,TRUE)</formula>
    </cfRule>
    <cfRule type="expression" dxfId="2800" priority="13920">
      <formula>IF(RIGHT(TEXT(P18,"0.#"),1)=".",TRUE,FALSE)</formula>
    </cfRule>
  </conditionalFormatting>
  <conditionalFormatting sqref="Y782">
    <cfRule type="expression" dxfId="2799" priority="13915">
      <formula>IF(RIGHT(TEXT(Y782,"0.#"),1)=".",FALSE,TRUE)</formula>
    </cfRule>
    <cfRule type="expression" dxfId="2798" priority="13916">
      <formula>IF(RIGHT(TEXT(Y782,"0.#"),1)=".",TRUE,FALSE)</formula>
    </cfRule>
  </conditionalFormatting>
  <conditionalFormatting sqref="Y791">
    <cfRule type="expression" dxfId="2797" priority="13911">
      <formula>IF(RIGHT(TEXT(Y791,"0.#"),1)=".",FALSE,TRUE)</formula>
    </cfRule>
    <cfRule type="expression" dxfId="2796" priority="13912">
      <formula>IF(RIGHT(TEXT(Y791,"0.#"),1)=".",TRUE,FALSE)</formula>
    </cfRule>
  </conditionalFormatting>
  <conditionalFormatting sqref="Y822:Y829 Y820 Y809:Y816 Y807 Y796:Y803 Y794">
    <cfRule type="expression" dxfId="2795" priority="13693">
      <formula>IF(RIGHT(TEXT(Y794,"0.#"),1)=".",FALSE,TRUE)</formula>
    </cfRule>
    <cfRule type="expression" dxfId="2794" priority="13694">
      <formula>IF(RIGHT(TEXT(Y794,"0.#"),1)=".",TRUE,FALSE)</formula>
    </cfRule>
  </conditionalFormatting>
  <conditionalFormatting sqref="AR15:AX15 AR13:AX13">
    <cfRule type="expression" dxfId="2793" priority="13741">
      <formula>IF(RIGHT(TEXT(AR13,"0.#"),1)=".",FALSE,TRUE)</formula>
    </cfRule>
    <cfRule type="expression" dxfId="2792" priority="13742">
      <formula>IF(RIGHT(TEXT(AR13,"0.#"),1)=".",TRUE,FALSE)</formula>
    </cfRule>
  </conditionalFormatting>
  <conditionalFormatting sqref="W19:AJ19">
    <cfRule type="expression" dxfId="2791" priority="13739">
      <formula>IF(RIGHT(TEXT(W19,"0.#"),1)=".",FALSE,TRUE)</formula>
    </cfRule>
    <cfRule type="expression" dxfId="2790" priority="13740">
      <formula>IF(RIGHT(TEXT(W19,"0.#"),1)=".",TRUE,FALSE)</formula>
    </cfRule>
  </conditionalFormatting>
  <conditionalFormatting sqref="Y783:Y790 Y781">
    <cfRule type="expression" dxfId="2789" priority="13717">
      <formula>IF(RIGHT(TEXT(Y781,"0.#"),1)=".",FALSE,TRUE)</formula>
    </cfRule>
    <cfRule type="expression" dxfId="2788" priority="13718">
      <formula>IF(RIGHT(TEXT(Y781,"0.#"),1)=".",TRUE,FALSE)</formula>
    </cfRule>
  </conditionalFormatting>
  <conditionalFormatting sqref="AU782">
    <cfRule type="expression" dxfId="2787" priority="13715">
      <formula>IF(RIGHT(TEXT(AU782,"0.#"),1)=".",FALSE,TRUE)</formula>
    </cfRule>
    <cfRule type="expression" dxfId="2786" priority="13716">
      <formula>IF(RIGHT(TEXT(AU782,"0.#"),1)=".",TRUE,FALSE)</formula>
    </cfRule>
  </conditionalFormatting>
  <conditionalFormatting sqref="AU791">
    <cfRule type="expression" dxfId="2785" priority="13713">
      <formula>IF(RIGHT(TEXT(AU791,"0.#"),1)=".",FALSE,TRUE)</formula>
    </cfRule>
    <cfRule type="expression" dxfId="2784" priority="13714">
      <formula>IF(RIGHT(TEXT(AU791,"0.#"),1)=".",TRUE,FALSE)</formula>
    </cfRule>
  </conditionalFormatting>
  <conditionalFormatting sqref="AU783:AU790 AU781">
    <cfRule type="expression" dxfId="2783" priority="13711">
      <formula>IF(RIGHT(TEXT(AU781,"0.#"),1)=".",FALSE,TRUE)</formula>
    </cfRule>
    <cfRule type="expression" dxfId="2782" priority="13712">
      <formula>IF(RIGHT(TEXT(AU781,"0.#"),1)=".",TRUE,FALSE)</formula>
    </cfRule>
  </conditionalFormatting>
  <conditionalFormatting sqref="Y821 Y808 Y795">
    <cfRule type="expression" dxfId="2781" priority="13697">
      <formula>IF(RIGHT(TEXT(Y795,"0.#"),1)=".",FALSE,TRUE)</formula>
    </cfRule>
    <cfRule type="expression" dxfId="2780" priority="13698">
      <formula>IF(RIGHT(TEXT(Y795,"0.#"),1)=".",TRUE,FALSE)</formula>
    </cfRule>
  </conditionalFormatting>
  <conditionalFormatting sqref="Y830 Y817 Y804">
    <cfRule type="expression" dxfId="2779" priority="13695">
      <formula>IF(RIGHT(TEXT(Y804,"0.#"),1)=".",FALSE,TRUE)</formula>
    </cfRule>
    <cfRule type="expression" dxfId="2778" priority="13696">
      <formula>IF(RIGHT(TEXT(Y804,"0.#"),1)=".",TRUE,FALSE)</formula>
    </cfRule>
  </conditionalFormatting>
  <conditionalFormatting sqref="AU821 AU808 AU795">
    <cfRule type="expression" dxfId="2777" priority="13691">
      <formula>IF(RIGHT(TEXT(AU795,"0.#"),1)=".",FALSE,TRUE)</formula>
    </cfRule>
    <cfRule type="expression" dxfId="2776" priority="13692">
      <formula>IF(RIGHT(TEXT(AU795,"0.#"),1)=".",TRUE,FALSE)</formula>
    </cfRule>
  </conditionalFormatting>
  <conditionalFormatting sqref="AU830 AU817 AU804">
    <cfRule type="expression" dxfId="2775" priority="13689">
      <formula>IF(RIGHT(TEXT(AU804,"0.#"),1)=".",FALSE,TRUE)</formula>
    </cfRule>
    <cfRule type="expression" dxfId="2774" priority="13690">
      <formula>IF(RIGHT(TEXT(AU804,"0.#"),1)=".",TRUE,FALSE)</formula>
    </cfRule>
  </conditionalFormatting>
  <conditionalFormatting sqref="AU822:AU829 AU820 AU809:AU816 AU807 AU796:AU803 AU794">
    <cfRule type="expression" dxfId="2773" priority="13687">
      <formula>IF(RIGHT(TEXT(AU794,"0.#"),1)=".",FALSE,TRUE)</formula>
    </cfRule>
    <cfRule type="expression" dxfId="2772" priority="13688">
      <formula>IF(RIGHT(TEXT(AU794,"0.#"),1)=".",TRUE,FALSE)</formula>
    </cfRule>
  </conditionalFormatting>
  <conditionalFormatting sqref="AM87">
    <cfRule type="expression" dxfId="2771" priority="13341">
      <formula>IF(RIGHT(TEXT(AM87,"0.#"),1)=".",FALSE,TRUE)</formula>
    </cfRule>
    <cfRule type="expression" dxfId="2770" priority="13342">
      <formula>IF(RIGHT(TEXT(AM87,"0.#"),1)=".",TRUE,FALSE)</formula>
    </cfRule>
  </conditionalFormatting>
  <conditionalFormatting sqref="AE55">
    <cfRule type="expression" dxfId="2769" priority="13409">
      <formula>IF(RIGHT(TEXT(AE55,"0.#"),1)=".",FALSE,TRUE)</formula>
    </cfRule>
    <cfRule type="expression" dxfId="2768" priority="13410">
      <formula>IF(RIGHT(TEXT(AE55,"0.#"),1)=".",TRUE,FALSE)</formula>
    </cfRule>
  </conditionalFormatting>
  <conditionalFormatting sqref="AI55">
    <cfRule type="expression" dxfId="2767" priority="13407">
      <formula>IF(RIGHT(TEXT(AI55,"0.#"),1)=".",FALSE,TRUE)</formula>
    </cfRule>
    <cfRule type="expression" dxfId="2766" priority="13408">
      <formula>IF(RIGHT(TEXT(AI55,"0.#"),1)=".",TRUE,FALSE)</formula>
    </cfRule>
  </conditionalFormatting>
  <conditionalFormatting sqref="AM34">
    <cfRule type="expression" dxfId="2765" priority="13487">
      <formula>IF(RIGHT(TEXT(AM34,"0.#"),1)=".",FALSE,TRUE)</formula>
    </cfRule>
    <cfRule type="expression" dxfId="2764" priority="13488">
      <formula>IF(RIGHT(TEXT(AM34,"0.#"),1)=".",TRUE,FALSE)</formula>
    </cfRule>
  </conditionalFormatting>
  <conditionalFormatting sqref="AE34">
    <cfRule type="expression" dxfId="2763" priority="13499">
      <formula>IF(RIGHT(TEXT(AE34,"0.#"),1)=".",FALSE,TRUE)</formula>
    </cfRule>
    <cfRule type="expression" dxfId="2762" priority="13500">
      <formula>IF(RIGHT(TEXT(AE34,"0.#"),1)=".",TRUE,FALSE)</formula>
    </cfRule>
  </conditionalFormatting>
  <conditionalFormatting sqref="AI34">
    <cfRule type="expression" dxfId="2761" priority="13497">
      <formula>IF(RIGHT(TEXT(AI34,"0.#"),1)=".",FALSE,TRUE)</formula>
    </cfRule>
    <cfRule type="expression" dxfId="2760" priority="13498">
      <formula>IF(RIGHT(TEXT(AI34,"0.#"),1)=".",TRUE,FALSE)</formula>
    </cfRule>
  </conditionalFormatting>
  <conditionalFormatting sqref="AQ34">
    <cfRule type="expression" dxfId="2759" priority="13481">
      <formula>IF(RIGHT(TEXT(AQ34,"0.#"),1)=".",FALSE,TRUE)</formula>
    </cfRule>
    <cfRule type="expression" dxfId="2758" priority="13482">
      <formula>IF(RIGHT(TEXT(AQ34,"0.#"),1)=".",TRUE,FALSE)</formula>
    </cfRule>
  </conditionalFormatting>
  <conditionalFormatting sqref="AU34">
    <cfRule type="expression" dxfId="2757" priority="13479">
      <formula>IF(RIGHT(TEXT(AU34,"0.#"),1)=".",FALSE,TRUE)</formula>
    </cfRule>
    <cfRule type="expression" dxfId="2756" priority="13480">
      <formula>IF(RIGHT(TEXT(AU34,"0.#"),1)=".",TRUE,FALSE)</formula>
    </cfRule>
  </conditionalFormatting>
  <conditionalFormatting sqref="AE53">
    <cfRule type="expression" dxfId="2755" priority="13413">
      <formula>IF(RIGHT(TEXT(AE53,"0.#"),1)=".",FALSE,TRUE)</formula>
    </cfRule>
    <cfRule type="expression" dxfId="2754" priority="13414">
      <formula>IF(RIGHT(TEXT(AE53,"0.#"),1)=".",TRUE,FALSE)</formula>
    </cfRule>
  </conditionalFormatting>
  <conditionalFormatting sqref="AE54">
    <cfRule type="expression" dxfId="2753" priority="13411">
      <formula>IF(RIGHT(TEXT(AE54,"0.#"),1)=".",FALSE,TRUE)</formula>
    </cfRule>
    <cfRule type="expression" dxfId="2752" priority="13412">
      <formula>IF(RIGHT(TEXT(AE54,"0.#"),1)=".",TRUE,FALSE)</formula>
    </cfRule>
  </conditionalFormatting>
  <conditionalFormatting sqref="AI54">
    <cfRule type="expression" dxfId="2751" priority="13405">
      <formula>IF(RIGHT(TEXT(AI54,"0.#"),1)=".",FALSE,TRUE)</formula>
    </cfRule>
    <cfRule type="expression" dxfId="2750" priority="13406">
      <formula>IF(RIGHT(TEXT(AI54,"0.#"),1)=".",TRUE,FALSE)</formula>
    </cfRule>
  </conditionalFormatting>
  <conditionalFormatting sqref="AI53">
    <cfRule type="expression" dxfId="2749" priority="13403">
      <formula>IF(RIGHT(TEXT(AI53,"0.#"),1)=".",FALSE,TRUE)</formula>
    </cfRule>
    <cfRule type="expression" dxfId="2748" priority="13404">
      <formula>IF(RIGHT(TEXT(AI53,"0.#"),1)=".",TRUE,FALSE)</formula>
    </cfRule>
  </conditionalFormatting>
  <conditionalFormatting sqref="AM53">
    <cfRule type="expression" dxfId="2747" priority="13401">
      <formula>IF(RIGHT(TEXT(AM53,"0.#"),1)=".",FALSE,TRUE)</formula>
    </cfRule>
    <cfRule type="expression" dxfId="2746" priority="13402">
      <formula>IF(RIGHT(TEXT(AM53,"0.#"),1)=".",TRUE,FALSE)</formula>
    </cfRule>
  </conditionalFormatting>
  <conditionalFormatting sqref="AM54">
    <cfRule type="expression" dxfId="2745" priority="13399">
      <formula>IF(RIGHT(TEXT(AM54,"0.#"),1)=".",FALSE,TRUE)</formula>
    </cfRule>
    <cfRule type="expression" dxfId="2744" priority="13400">
      <formula>IF(RIGHT(TEXT(AM54,"0.#"),1)=".",TRUE,FALSE)</formula>
    </cfRule>
  </conditionalFormatting>
  <conditionalFormatting sqref="AM55">
    <cfRule type="expression" dxfId="2743" priority="13397">
      <formula>IF(RIGHT(TEXT(AM55,"0.#"),1)=".",FALSE,TRUE)</formula>
    </cfRule>
    <cfRule type="expression" dxfId="2742" priority="13398">
      <formula>IF(RIGHT(TEXT(AM55,"0.#"),1)=".",TRUE,FALSE)</formula>
    </cfRule>
  </conditionalFormatting>
  <conditionalFormatting sqref="AE60">
    <cfRule type="expression" dxfId="2741" priority="13383">
      <formula>IF(RIGHT(TEXT(AE60,"0.#"),1)=".",FALSE,TRUE)</formula>
    </cfRule>
    <cfRule type="expression" dxfId="2740" priority="13384">
      <formula>IF(RIGHT(TEXT(AE60,"0.#"),1)=".",TRUE,FALSE)</formula>
    </cfRule>
  </conditionalFormatting>
  <conditionalFormatting sqref="AE61">
    <cfRule type="expression" dxfId="2739" priority="13381">
      <formula>IF(RIGHT(TEXT(AE61,"0.#"),1)=".",FALSE,TRUE)</formula>
    </cfRule>
    <cfRule type="expression" dxfId="2738" priority="13382">
      <formula>IF(RIGHT(TEXT(AE61,"0.#"),1)=".",TRUE,FALSE)</formula>
    </cfRule>
  </conditionalFormatting>
  <conditionalFormatting sqref="AE62">
    <cfRule type="expression" dxfId="2737" priority="13379">
      <formula>IF(RIGHT(TEXT(AE62,"0.#"),1)=".",FALSE,TRUE)</formula>
    </cfRule>
    <cfRule type="expression" dxfId="2736" priority="13380">
      <formula>IF(RIGHT(TEXT(AE62,"0.#"),1)=".",TRUE,FALSE)</formula>
    </cfRule>
  </conditionalFormatting>
  <conditionalFormatting sqref="AI62">
    <cfRule type="expression" dxfId="2735" priority="13377">
      <formula>IF(RIGHT(TEXT(AI62,"0.#"),1)=".",FALSE,TRUE)</formula>
    </cfRule>
    <cfRule type="expression" dxfId="2734" priority="13378">
      <formula>IF(RIGHT(TEXT(AI62,"0.#"),1)=".",TRUE,FALSE)</formula>
    </cfRule>
  </conditionalFormatting>
  <conditionalFormatting sqref="AI61">
    <cfRule type="expression" dxfId="2733" priority="13375">
      <formula>IF(RIGHT(TEXT(AI61,"0.#"),1)=".",FALSE,TRUE)</formula>
    </cfRule>
    <cfRule type="expression" dxfId="2732" priority="13376">
      <formula>IF(RIGHT(TEXT(AI61,"0.#"),1)=".",TRUE,FALSE)</formula>
    </cfRule>
  </conditionalFormatting>
  <conditionalFormatting sqref="AI60">
    <cfRule type="expression" dxfId="2731" priority="13373">
      <formula>IF(RIGHT(TEXT(AI60,"0.#"),1)=".",FALSE,TRUE)</formula>
    </cfRule>
    <cfRule type="expression" dxfId="2730" priority="13374">
      <formula>IF(RIGHT(TEXT(AI60,"0.#"),1)=".",TRUE,FALSE)</formula>
    </cfRule>
  </conditionalFormatting>
  <conditionalFormatting sqref="AM60">
    <cfRule type="expression" dxfId="2729" priority="13371">
      <formula>IF(RIGHT(TEXT(AM60,"0.#"),1)=".",FALSE,TRUE)</formula>
    </cfRule>
    <cfRule type="expression" dxfId="2728" priority="13372">
      <formula>IF(RIGHT(TEXT(AM60,"0.#"),1)=".",TRUE,FALSE)</formula>
    </cfRule>
  </conditionalFormatting>
  <conditionalFormatting sqref="AM61">
    <cfRule type="expression" dxfId="2727" priority="13369">
      <formula>IF(RIGHT(TEXT(AM61,"0.#"),1)=".",FALSE,TRUE)</formula>
    </cfRule>
    <cfRule type="expression" dxfId="2726" priority="13370">
      <formula>IF(RIGHT(TEXT(AM61,"0.#"),1)=".",TRUE,FALSE)</formula>
    </cfRule>
  </conditionalFormatting>
  <conditionalFormatting sqref="AM62">
    <cfRule type="expression" dxfId="2725" priority="13367">
      <formula>IF(RIGHT(TEXT(AM62,"0.#"),1)=".",FALSE,TRUE)</formula>
    </cfRule>
    <cfRule type="expression" dxfId="2724" priority="13368">
      <formula>IF(RIGHT(TEXT(AM62,"0.#"),1)=".",TRUE,FALSE)</formula>
    </cfRule>
  </conditionalFormatting>
  <conditionalFormatting sqref="AE87">
    <cfRule type="expression" dxfId="2723" priority="13353">
      <formula>IF(RIGHT(TEXT(AE87,"0.#"),1)=".",FALSE,TRUE)</formula>
    </cfRule>
    <cfRule type="expression" dxfId="2722" priority="13354">
      <formula>IF(RIGHT(TEXT(AE87,"0.#"),1)=".",TRUE,FALSE)</formula>
    </cfRule>
  </conditionalFormatting>
  <conditionalFormatting sqref="AE88">
    <cfRule type="expression" dxfId="2721" priority="13351">
      <formula>IF(RIGHT(TEXT(AE88,"0.#"),1)=".",FALSE,TRUE)</formula>
    </cfRule>
    <cfRule type="expression" dxfId="2720" priority="13352">
      <formula>IF(RIGHT(TEXT(AE88,"0.#"),1)=".",TRUE,FALSE)</formula>
    </cfRule>
  </conditionalFormatting>
  <conditionalFormatting sqref="AE89">
    <cfRule type="expression" dxfId="2719" priority="13349">
      <formula>IF(RIGHT(TEXT(AE89,"0.#"),1)=".",FALSE,TRUE)</formula>
    </cfRule>
    <cfRule type="expression" dxfId="2718" priority="13350">
      <formula>IF(RIGHT(TEXT(AE89,"0.#"),1)=".",TRUE,FALSE)</formula>
    </cfRule>
  </conditionalFormatting>
  <conditionalFormatting sqref="AI89">
    <cfRule type="expression" dxfId="2717" priority="13347">
      <formula>IF(RIGHT(TEXT(AI89,"0.#"),1)=".",FALSE,TRUE)</formula>
    </cfRule>
    <cfRule type="expression" dxfId="2716" priority="13348">
      <formula>IF(RIGHT(TEXT(AI89,"0.#"),1)=".",TRUE,FALSE)</formula>
    </cfRule>
  </conditionalFormatting>
  <conditionalFormatting sqref="AI88">
    <cfRule type="expression" dxfId="2715" priority="13345">
      <formula>IF(RIGHT(TEXT(AI88,"0.#"),1)=".",FALSE,TRUE)</formula>
    </cfRule>
    <cfRule type="expression" dxfId="2714" priority="13346">
      <formula>IF(RIGHT(TEXT(AI88,"0.#"),1)=".",TRUE,FALSE)</formula>
    </cfRule>
  </conditionalFormatting>
  <conditionalFormatting sqref="AI87">
    <cfRule type="expression" dxfId="2713" priority="13343">
      <formula>IF(RIGHT(TEXT(AI87,"0.#"),1)=".",FALSE,TRUE)</formula>
    </cfRule>
    <cfRule type="expression" dxfId="2712" priority="13344">
      <formula>IF(RIGHT(TEXT(AI87,"0.#"),1)=".",TRUE,FALSE)</formula>
    </cfRule>
  </conditionalFormatting>
  <conditionalFormatting sqref="AM88">
    <cfRule type="expression" dxfId="2711" priority="13339">
      <formula>IF(RIGHT(TEXT(AM88,"0.#"),1)=".",FALSE,TRUE)</formula>
    </cfRule>
    <cfRule type="expression" dxfId="2710" priority="13340">
      <formula>IF(RIGHT(TEXT(AM88,"0.#"),1)=".",TRUE,FALSE)</formula>
    </cfRule>
  </conditionalFormatting>
  <conditionalFormatting sqref="AM89">
    <cfRule type="expression" dxfId="2709" priority="13337">
      <formula>IF(RIGHT(TEXT(AM89,"0.#"),1)=".",FALSE,TRUE)</formula>
    </cfRule>
    <cfRule type="expression" dxfId="2708" priority="13338">
      <formula>IF(RIGHT(TEXT(AM89,"0.#"),1)=".",TRUE,FALSE)</formula>
    </cfRule>
  </conditionalFormatting>
  <conditionalFormatting sqref="AE92">
    <cfRule type="expression" dxfId="2707" priority="13323">
      <formula>IF(RIGHT(TEXT(AE92,"0.#"),1)=".",FALSE,TRUE)</formula>
    </cfRule>
    <cfRule type="expression" dxfId="2706" priority="13324">
      <formula>IF(RIGHT(TEXT(AE92,"0.#"),1)=".",TRUE,FALSE)</formula>
    </cfRule>
  </conditionalFormatting>
  <conditionalFormatting sqref="AE93">
    <cfRule type="expression" dxfId="2705" priority="13321">
      <formula>IF(RIGHT(TEXT(AE93,"0.#"),1)=".",FALSE,TRUE)</formula>
    </cfRule>
    <cfRule type="expression" dxfId="2704" priority="13322">
      <formula>IF(RIGHT(TEXT(AE93,"0.#"),1)=".",TRUE,FALSE)</formula>
    </cfRule>
  </conditionalFormatting>
  <conditionalFormatting sqref="AE94">
    <cfRule type="expression" dxfId="2703" priority="13319">
      <formula>IF(RIGHT(TEXT(AE94,"0.#"),1)=".",FALSE,TRUE)</formula>
    </cfRule>
    <cfRule type="expression" dxfId="2702" priority="13320">
      <formula>IF(RIGHT(TEXT(AE94,"0.#"),1)=".",TRUE,FALSE)</formula>
    </cfRule>
  </conditionalFormatting>
  <conditionalFormatting sqref="AI94">
    <cfRule type="expression" dxfId="2701" priority="13317">
      <formula>IF(RIGHT(TEXT(AI94,"0.#"),1)=".",FALSE,TRUE)</formula>
    </cfRule>
    <cfRule type="expression" dxfId="2700" priority="13318">
      <formula>IF(RIGHT(TEXT(AI94,"0.#"),1)=".",TRUE,FALSE)</formula>
    </cfRule>
  </conditionalFormatting>
  <conditionalFormatting sqref="AI93">
    <cfRule type="expression" dxfId="2699" priority="13315">
      <formula>IF(RIGHT(TEXT(AI93,"0.#"),1)=".",FALSE,TRUE)</formula>
    </cfRule>
    <cfRule type="expression" dxfId="2698" priority="13316">
      <formula>IF(RIGHT(TEXT(AI93,"0.#"),1)=".",TRUE,FALSE)</formula>
    </cfRule>
  </conditionalFormatting>
  <conditionalFormatting sqref="AI92">
    <cfRule type="expression" dxfId="2697" priority="13313">
      <formula>IF(RIGHT(TEXT(AI92,"0.#"),1)=".",FALSE,TRUE)</formula>
    </cfRule>
    <cfRule type="expression" dxfId="2696" priority="13314">
      <formula>IF(RIGHT(TEXT(AI92,"0.#"),1)=".",TRUE,FALSE)</formula>
    </cfRule>
  </conditionalFormatting>
  <conditionalFormatting sqref="AM92">
    <cfRule type="expression" dxfId="2695" priority="13311">
      <formula>IF(RIGHT(TEXT(AM92,"0.#"),1)=".",FALSE,TRUE)</formula>
    </cfRule>
    <cfRule type="expression" dxfId="2694" priority="13312">
      <formula>IF(RIGHT(TEXT(AM92,"0.#"),1)=".",TRUE,FALSE)</formula>
    </cfRule>
  </conditionalFormatting>
  <conditionalFormatting sqref="AM93">
    <cfRule type="expression" dxfId="2693" priority="13309">
      <formula>IF(RIGHT(TEXT(AM93,"0.#"),1)=".",FALSE,TRUE)</formula>
    </cfRule>
    <cfRule type="expression" dxfId="2692" priority="13310">
      <formula>IF(RIGHT(TEXT(AM93,"0.#"),1)=".",TRUE,FALSE)</formula>
    </cfRule>
  </conditionalFormatting>
  <conditionalFormatting sqref="AM94">
    <cfRule type="expression" dxfId="2691" priority="13307">
      <formula>IF(RIGHT(TEXT(AM94,"0.#"),1)=".",FALSE,TRUE)</formula>
    </cfRule>
    <cfRule type="expression" dxfId="2690" priority="13308">
      <formula>IF(RIGHT(TEXT(AM94,"0.#"),1)=".",TRUE,FALSE)</formula>
    </cfRule>
  </conditionalFormatting>
  <conditionalFormatting sqref="AE97">
    <cfRule type="expression" dxfId="2689" priority="13293">
      <formula>IF(RIGHT(TEXT(AE97,"0.#"),1)=".",FALSE,TRUE)</formula>
    </cfRule>
    <cfRule type="expression" dxfId="2688" priority="13294">
      <formula>IF(RIGHT(TEXT(AE97,"0.#"),1)=".",TRUE,FALSE)</formula>
    </cfRule>
  </conditionalFormatting>
  <conditionalFormatting sqref="AE98">
    <cfRule type="expression" dxfId="2687" priority="13291">
      <formula>IF(RIGHT(TEXT(AE98,"0.#"),1)=".",FALSE,TRUE)</formula>
    </cfRule>
    <cfRule type="expression" dxfId="2686" priority="13292">
      <formula>IF(RIGHT(TEXT(AE98,"0.#"),1)=".",TRUE,FALSE)</formula>
    </cfRule>
  </conditionalFormatting>
  <conditionalFormatting sqref="AE99">
    <cfRule type="expression" dxfId="2685" priority="13289">
      <formula>IF(RIGHT(TEXT(AE99,"0.#"),1)=".",FALSE,TRUE)</formula>
    </cfRule>
    <cfRule type="expression" dxfId="2684" priority="13290">
      <formula>IF(RIGHT(TEXT(AE99,"0.#"),1)=".",TRUE,FALSE)</formula>
    </cfRule>
  </conditionalFormatting>
  <conditionalFormatting sqref="AI99">
    <cfRule type="expression" dxfId="2683" priority="13287">
      <formula>IF(RIGHT(TEXT(AI99,"0.#"),1)=".",FALSE,TRUE)</formula>
    </cfRule>
    <cfRule type="expression" dxfId="2682" priority="13288">
      <formula>IF(RIGHT(TEXT(AI99,"0.#"),1)=".",TRUE,FALSE)</formula>
    </cfRule>
  </conditionalFormatting>
  <conditionalFormatting sqref="AI98">
    <cfRule type="expression" dxfId="2681" priority="13285">
      <formula>IF(RIGHT(TEXT(AI98,"0.#"),1)=".",FALSE,TRUE)</formula>
    </cfRule>
    <cfRule type="expression" dxfId="2680" priority="13286">
      <formula>IF(RIGHT(TEXT(AI98,"0.#"),1)=".",TRUE,FALSE)</formula>
    </cfRule>
  </conditionalFormatting>
  <conditionalFormatting sqref="AI97">
    <cfRule type="expression" dxfId="2679" priority="13283">
      <formula>IF(RIGHT(TEXT(AI97,"0.#"),1)=".",FALSE,TRUE)</formula>
    </cfRule>
    <cfRule type="expression" dxfId="2678" priority="13284">
      <formula>IF(RIGHT(TEXT(AI97,"0.#"),1)=".",TRUE,FALSE)</formula>
    </cfRule>
  </conditionalFormatting>
  <conditionalFormatting sqref="AM97">
    <cfRule type="expression" dxfId="2677" priority="13281">
      <formula>IF(RIGHT(TEXT(AM97,"0.#"),1)=".",FALSE,TRUE)</formula>
    </cfRule>
    <cfRule type="expression" dxfId="2676" priority="13282">
      <formula>IF(RIGHT(TEXT(AM97,"0.#"),1)=".",TRUE,FALSE)</formula>
    </cfRule>
  </conditionalFormatting>
  <conditionalFormatting sqref="AM98">
    <cfRule type="expression" dxfId="2675" priority="13279">
      <formula>IF(RIGHT(TEXT(AM98,"0.#"),1)=".",FALSE,TRUE)</formula>
    </cfRule>
    <cfRule type="expression" dxfId="2674" priority="13280">
      <formula>IF(RIGHT(TEXT(AM98,"0.#"),1)=".",TRUE,FALSE)</formula>
    </cfRule>
  </conditionalFormatting>
  <conditionalFormatting sqref="AM99">
    <cfRule type="expression" dxfId="2673" priority="13277">
      <formula>IF(RIGHT(TEXT(AM99,"0.#"),1)=".",FALSE,TRUE)</formula>
    </cfRule>
    <cfRule type="expression" dxfId="2672" priority="13278">
      <formula>IF(RIGHT(TEXT(AM99,"0.#"),1)=".",TRUE,FALSE)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E116 AQ116">
    <cfRule type="expression" dxfId="2623" priority="13195">
      <formula>IF(RIGHT(TEXT(AE116,"0.#"),1)=".",FALSE,TRUE)</formula>
    </cfRule>
    <cfRule type="expression" dxfId="2622" priority="13196">
      <formula>IF(RIGHT(TEXT(AE116,"0.#"),1)=".",TRUE,FALSE)</formula>
    </cfRule>
  </conditionalFormatting>
  <conditionalFormatting sqref="AI116">
    <cfRule type="expression" dxfId="2621" priority="13193">
      <formula>IF(RIGHT(TEXT(AI116,"0.#"),1)=".",FALSE,TRUE)</formula>
    </cfRule>
    <cfRule type="expression" dxfId="2620" priority="13194">
      <formula>IF(RIGHT(TEXT(AI116,"0.#"),1)=".",TRUE,FALSE)</formula>
    </cfRule>
  </conditionalFormatting>
  <conditionalFormatting sqref="AM116">
    <cfRule type="expression" dxfId="2619" priority="13191">
      <formula>IF(RIGHT(TEXT(AM116,"0.#"),1)=".",FALSE,TRUE)</formula>
    </cfRule>
    <cfRule type="expression" dxfId="2618" priority="13192">
      <formula>IF(RIGHT(TEXT(AM116,"0.#"),1)=".",TRUE,FALSE)</formula>
    </cfRule>
  </conditionalFormatting>
  <conditionalFormatting sqref="AE117 AM117">
    <cfRule type="expression" dxfId="2617" priority="13189">
      <formula>IF(RIGHT(TEXT(AE117,"0.#"),1)=".",FALSE,TRUE)</formula>
    </cfRule>
    <cfRule type="expression" dxfId="2616" priority="13190">
      <formula>IF(RIGHT(TEXT(AE117,"0.#"),1)=".",TRUE,FALSE)</formula>
    </cfRule>
  </conditionalFormatting>
  <conditionalFormatting sqref="AI117">
    <cfRule type="expression" dxfId="2615" priority="13187">
      <formula>IF(RIGHT(TEXT(AI117,"0.#"),1)=".",FALSE,TRUE)</formula>
    </cfRule>
    <cfRule type="expression" dxfId="2614" priority="13188">
      <formula>IF(RIGHT(TEXT(AI117,"0.#"),1)=".",TRUE,FALSE)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AQ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M119">
    <cfRule type="expression" dxfId="2607" priority="13177">
      <formula>IF(RIGHT(TEXT(AM119,"0.#"),1)=".",FALSE,TRUE)</formula>
    </cfRule>
    <cfRule type="expression" dxfId="2606" priority="13178">
      <formula>IF(RIGHT(TEXT(AM119,"0.#"),1)=".",TRUE,FALSE)</formula>
    </cfRule>
  </conditionalFormatting>
  <conditionalFormatting sqref="AQ120">
    <cfRule type="expression" dxfId="2605" priority="13169">
      <formula>IF(RIGHT(TEXT(AQ120,"0.#"),1)=".",FALSE,TRUE)</formula>
    </cfRule>
    <cfRule type="expression" dxfId="2604" priority="13170">
      <formula>IF(RIGHT(TEXT(AQ120,"0.#"),1)=".",TRUE,FALSE)</formula>
    </cfRule>
  </conditionalFormatting>
  <conditionalFormatting sqref="AE122 AQ122">
    <cfRule type="expression" dxfId="2603" priority="13167">
      <formula>IF(RIGHT(TEXT(AE122,"0.#"),1)=".",FALSE,TRUE)</formula>
    </cfRule>
    <cfRule type="expression" dxfId="2602" priority="13168">
      <formula>IF(RIGHT(TEXT(AE122,"0.#"),1)=".",TRUE,FALSE)</formula>
    </cfRule>
  </conditionalFormatting>
  <conditionalFormatting sqref="AI122">
    <cfRule type="expression" dxfId="2601" priority="13165">
      <formula>IF(RIGHT(TEXT(AI122,"0.#"),1)=".",FALSE,TRUE)</formula>
    </cfRule>
    <cfRule type="expression" dxfId="2600" priority="13166">
      <formula>IF(RIGHT(TEXT(AI122,"0.#"),1)=".",TRUE,FALSE)</formula>
    </cfRule>
  </conditionalFormatting>
  <conditionalFormatting sqref="AM122">
    <cfRule type="expression" dxfId="2599" priority="13163">
      <formula>IF(RIGHT(TEXT(AM122,"0.#"),1)=".",FALSE,TRUE)</formula>
    </cfRule>
    <cfRule type="expression" dxfId="2598" priority="13164">
      <formula>IF(RIGHT(TEXT(AM122,"0.#"),1)=".",TRUE,FALSE)</formula>
    </cfRule>
  </conditionalFormatting>
  <conditionalFormatting sqref="AQ123">
    <cfRule type="expression" dxfId="2597" priority="13155">
      <formula>IF(RIGHT(TEXT(AQ123,"0.#"),1)=".",FALSE,TRUE)</formula>
    </cfRule>
    <cfRule type="expression" dxfId="2596" priority="13156">
      <formula>IF(RIGHT(TEXT(AQ123,"0.#"),1)=".",TRUE,FALSE)</formula>
    </cfRule>
  </conditionalFormatting>
  <conditionalFormatting sqref="AE125 AQ125">
    <cfRule type="expression" dxfId="2595" priority="13153">
      <formula>IF(RIGHT(TEXT(AE125,"0.#"),1)=".",FALSE,TRUE)</formula>
    </cfRule>
    <cfRule type="expression" dxfId="2594" priority="13154">
      <formula>IF(RIGHT(TEXT(AE125,"0.#"),1)=".",TRUE,FALSE)</formula>
    </cfRule>
  </conditionalFormatting>
  <conditionalFormatting sqref="AI125">
    <cfRule type="expression" dxfId="2593" priority="13151">
      <formula>IF(RIGHT(TEXT(AI125,"0.#"),1)=".",FALSE,TRUE)</formula>
    </cfRule>
    <cfRule type="expression" dxfId="2592" priority="13152">
      <formula>IF(RIGHT(TEXT(AI125,"0.#"),1)=".",TRUE,FALSE)</formula>
    </cfRule>
  </conditionalFormatting>
  <conditionalFormatting sqref="AM125">
    <cfRule type="expression" dxfId="2591" priority="13149">
      <formula>IF(RIGHT(TEXT(AM125,"0.#"),1)=".",FALSE,TRUE)</formula>
    </cfRule>
    <cfRule type="expression" dxfId="2590" priority="13150">
      <formula>IF(RIGHT(TEXT(AM125,"0.#"),1)=".",TRUE,FALSE)</formula>
    </cfRule>
  </conditionalFormatting>
  <conditionalFormatting sqref="AQ126">
    <cfRule type="expression" dxfId="2589" priority="13141">
      <formula>IF(RIGHT(TEXT(AQ126,"0.#"),1)=".",FALSE,TRUE)</formula>
    </cfRule>
    <cfRule type="expression" dxfId="2588" priority="13142">
      <formula>IF(RIGHT(TEXT(AQ126,"0.#"),1)=".",TRUE,FALSE)</formula>
    </cfRule>
  </conditionalFormatting>
  <conditionalFormatting sqref="AE128 AQ128">
    <cfRule type="expression" dxfId="2587" priority="13139">
      <formula>IF(RIGHT(TEXT(AE128,"0.#"),1)=".",FALSE,TRUE)</formula>
    </cfRule>
    <cfRule type="expression" dxfId="2586" priority="13140">
      <formula>IF(RIGHT(TEXT(AE128,"0.#"),1)=".",TRUE,FALSE)</formula>
    </cfRule>
  </conditionalFormatting>
  <conditionalFormatting sqref="AI128">
    <cfRule type="expression" dxfId="2585" priority="13137">
      <formula>IF(RIGHT(TEXT(AI128,"0.#"),1)=".",FALSE,TRUE)</formula>
    </cfRule>
    <cfRule type="expression" dxfId="2584" priority="13138">
      <formula>IF(RIGHT(TEXT(AI128,"0.#"),1)=".",TRUE,FALSE)</formula>
    </cfRule>
  </conditionalFormatting>
  <conditionalFormatting sqref="AM128">
    <cfRule type="expression" dxfId="2583" priority="13135">
      <formula>IF(RIGHT(TEXT(AM128,"0.#"),1)=".",FALSE,TRUE)</formula>
    </cfRule>
    <cfRule type="expression" dxfId="2582" priority="13136">
      <formula>IF(RIGHT(TEXT(AM128,"0.#"),1)=".",TRUE,FALSE)</formula>
    </cfRule>
  </conditionalFormatting>
  <conditionalFormatting sqref="AQ129">
    <cfRule type="expression" dxfId="2581" priority="13127">
      <formula>IF(RIGHT(TEXT(AQ129,"0.#"),1)=".",FALSE,TRUE)</formula>
    </cfRule>
    <cfRule type="expression" dxfId="2580" priority="13128">
      <formula>IF(RIGHT(TEXT(AQ129,"0.#"),1)=".",TRUE,FALSE)</formula>
    </cfRule>
  </conditionalFormatting>
  <conditionalFormatting sqref="AE75">
    <cfRule type="expression" dxfId="2579" priority="13125">
      <formula>IF(RIGHT(TEXT(AE75,"0.#"),1)=".",FALSE,TRUE)</formula>
    </cfRule>
    <cfRule type="expression" dxfId="2578" priority="13126">
      <formula>IF(RIGHT(TEXT(AE75,"0.#"),1)=".",TRUE,FALSE)</formula>
    </cfRule>
  </conditionalFormatting>
  <conditionalFormatting sqref="AE76">
    <cfRule type="expression" dxfId="2577" priority="13123">
      <formula>IF(RIGHT(TEXT(AE76,"0.#"),1)=".",FALSE,TRUE)</formula>
    </cfRule>
    <cfRule type="expression" dxfId="2576" priority="13124">
      <formula>IF(RIGHT(TEXT(AE76,"0.#"),1)=".",TRUE,FALSE)</formula>
    </cfRule>
  </conditionalFormatting>
  <conditionalFormatting sqref="AE77">
    <cfRule type="expression" dxfId="2575" priority="13121">
      <formula>IF(RIGHT(TEXT(AE77,"0.#"),1)=".",FALSE,TRUE)</formula>
    </cfRule>
    <cfRule type="expression" dxfId="2574" priority="13122">
      <formula>IF(RIGHT(TEXT(AE77,"0.#"),1)=".",TRUE,FALSE)</formula>
    </cfRule>
  </conditionalFormatting>
  <conditionalFormatting sqref="AI77">
    <cfRule type="expression" dxfId="2573" priority="13119">
      <formula>IF(RIGHT(TEXT(AI77,"0.#"),1)=".",FALSE,TRUE)</formula>
    </cfRule>
    <cfRule type="expression" dxfId="2572" priority="13120">
      <formula>IF(RIGHT(TEXT(AI77,"0.#"),1)=".",TRUE,FALSE)</formula>
    </cfRule>
  </conditionalFormatting>
  <conditionalFormatting sqref="AI76">
    <cfRule type="expression" dxfId="2571" priority="13117">
      <formula>IF(RIGHT(TEXT(AI76,"0.#"),1)=".",FALSE,TRUE)</formula>
    </cfRule>
    <cfRule type="expression" dxfId="2570" priority="13118">
      <formula>IF(RIGHT(TEXT(AI76,"0.#"),1)=".",TRUE,FALSE)</formula>
    </cfRule>
  </conditionalFormatting>
  <conditionalFormatting sqref="AI75">
    <cfRule type="expression" dxfId="2569" priority="13115">
      <formula>IF(RIGHT(TEXT(AI75,"0.#"),1)=".",FALSE,TRUE)</formula>
    </cfRule>
    <cfRule type="expression" dxfId="2568" priority="13116">
      <formula>IF(RIGHT(TEXT(AI75,"0.#"),1)=".",TRUE,FALSE)</formula>
    </cfRule>
  </conditionalFormatting>
  <conditionalFormatting sqref="AM75">
    <cfRule type="expression" dxfId="2567" priority="13113">
      <formula>IF(RIGHT(TEXT(AM75,"0.#"),1)=".",FALSE,TRUE)</formula>
    </cfRule>
    <cfRule type="expression" dxfId="2566" priority="13114">
      <formula>IF(RIGHT(TEXT(AM75,"0.#"),1)=".",TRUE,FALSE)</formula>
    </cfRule>
  </conditionalFormatting>
  <conditionalFormatting sqref="AM76">
    <cfRule type="expression" dxfId="2565" priority="13111">
      <formula>IF(RIGHT(TEXT(AM76,"0.#"),1)=".",FALSE,TRUE)</formula>
    </cfRule>
    <cfRule type="expression" dxfId="2564" priority="13112">
      <formula>IF(RIGHT(TEXT(AM76,"0.#"),1)=".",TRUE,FALSE)</formula>
    </cfRule>
  </conditionalFormatting>
  <conditionalFormatting sqref="AM77">
    <cfRule type="expression" dxfId="2563" priority="13109">
      <formula>IF(RIGHT(TEXT(AM77,"0.#"),1)=".",FALSE,TRUE)</formula>
    </cfRule>
    <cfRule type="expression" dxfId="2562" priority="13110">
      <formula>IF(RIGHT(TEXT(AM77,"0.#"),1)=".",TRUE,FALSE)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M435">
    <cfRule type="expression" dxfId="2559" priority="13049">
      <formula>IF(RIGHT(TEXT(AM435,"0.#"),1)=".",FALSE,TRUE)</formula>
    </cfRule>
    <cfRule type="expression" dxfId="2558" priority="13050">
      <formula>IF(RIGHT(TEXT(AM435,"0.#"),1)=".",TRUE,FALSE)</formula>
    </cfRule>
  </conditionalFormatting>
  <conditionalFormatting sqref="AE434">
    <cfRule type="expression" dxfId="2557" priority="13063">
      <formula>IF(RIGHT(TEXT(AE434,"0.#"),1)=".",FALSE,TRUE)</formula>
    </cfRule>
    <cfRule type="expression" dxfId="2556" priority="13064">
      <formula>IF(RIGHT(TEXT(AE434,"0.#"),1)=".",TRUE,FALSE)</formula>
    </cfRule>
  </conditionalFormatting>
  <conditionalFormatting sqref="AE435">
    <cfRule type="expression" dxfId="2555" priority="13061">
      <formula>IF(RIGHT(TEXT(AE435,"0.#"),1)=".",FALSE,TRUE)</formula>
    </cfRule>
    <cfRule type="expression" dxfId="2554" priority="13062">
      <formula>IF(RIGHT(TEXT(AE435,"0.#"),1)=".",TRUE,FALSE)</formula>
    </cfRule>
  </conditionalFormatting>
  <conditionalFormatting sqref="AM433">
    <cfRule type="expression" dxfId="2553" priority="13053">
      <formula>IF(RIGHT(TEXT(AM433,"0.#"),1)=".",FALSE,TRUE)</formula>
    </cfRule>
    <cfRule type="expression" dxfId="2552" priority="13054">
      <formula>IF(RIGHT(TEXT(AM433,"0.#"),1)=".",TRUE,FALSE)</formula>
    </cfRule>
  </conditionalFormatting>
  <conditionalFormatting sqref="AM434">
    <cfRule type="expression" dxfId="2551" priority="13051">
      <formula>IF(RIGHT(TEXT(AM434,"0.#"),1)=".",FALSE,TRUE)</formula>
    </cfRule>
    <cfRule type="expression" dxfId="2550" priority="13052">
      <formula>IF(RIGHT(TEXT(AM434,"0.#"),1)=".",TRUE,FALSE)</formula>
    </cfRule>
  </conditionalFormatting>
  <conditionalFormatting sqref="AU433">
    <cfRule type="expression" dxfId="2549" priority="13041">
      <formula>IF(RIGHT(TEXT(AU433,"0.#"),1)=".",FALSE,TRUE)</formula>
    </cfRule>
    <cfRule type="expression" dxfId="2548" priority="13042">
      <formula>IF(RIGHT(TEXT(AU433,"0.#"),1)=".",TRUE,FALSE)</formula>
    </cfRule>
  </conditionalFormatting>
  <conditionalFormatting sqref="AU434">
    <cfRule type="expression" dxfId="2547" priority="13039">
      <formula>IF(RIGHT(TEXT(AU434,"0.#"),1)=".",FALSE,TRUE)</formula>
    </cfRule>
    <cfRule type="expression" dxfId="2546" priority="13040">
      <formula>IF(RIGHT(TEXT(AU434,"0.#"),1)=".",TRUE,FALSE)</formula>
    </cfRule>
  </conditionalFormatting>
  <conditionalFormatting sqref="AU435">
    <cfRule type="expression" dxfId="2545" priority="13037">
      <formula>IF(RIGHT(TEXT(AU435,"0.#"),1)=".",FALSE,TRUE)</formula>
    </cfRule>
    <cfRule type="expression" dxfId="2544" priority="13038">
      <formula>IF(RIGHT(TEXT(AU435,"0.#"),1)=".",TRUE,FALSE)</formula>
    </cfRule>
  </conditionalFormatting>
  <conditionalFormatting sqref="AI435">
    <cfRule type="expression" dxfId="2543" priority="12971">
      <formula>IF(RIGHT(TEXT(AI435,"0.#"),1)=".",FALSE,TRUE)</formula>
    </cfRule>
    <cfRule type="expression" dxfId="2542" priority="12972">
      <formula>IF(RIGHT(TEXT(AI435,"0.#"),1)=".",TRUE,FALSE)</formula>
    </cfRule>
  </conditionalFormatting>
  <conditionalFormatting sqref="AI433">
    <cfRule type="expression" dxfId="2541" priority="12975">
      <formula>IF(RIGHT(TEXT(AI433,"0.#"),1)=".",FALSE,TRUE)</formula>
    </cfRule>
    <cfRule type="expression" dxfId="2540" priority="12976">
      <formula>IF(RIGHT(TEXT(AI433,"0.#"),1)=".",TRUE,FALSE)</formula>
    </cfRule>
  </conditionalFormatting>
  <conditionalFormatting sqref="AI434">
    <cfRule type="expression" dxfId="2539" priority="12973">
      <formula>IF(RIGHT(TEXT(AI434,"0.#"),1)=".",FALSE,TRUE)</formula>
    </cfRule>
    <cfRule type="expression" dxfId="2538" priority="12974">
      <formula>IF(RIGHT(TEXT(AI434,"0.#"),1)=".",TRUE,FALSE)</formula>
    </cfRule>
  </conditionalFormatting>
  <conditionalFormatting sqref="AQ434">
    <cfRule type="expression" dxfId="2537" priority="12957">
      <formula>IF(RIGHT(TEXT(AQ434,"0.#"),1)=".",FALSE,TRUE)</formula>
    </cfRule>
    <cfRule type="expression" dxfId="2536" priority="12958">
      <formula>IF(RIGHT(TEXT(AQ434,"0.#"),1)=".",TRUE,FALSE)</formula>
    </cfRule>
  </conditionalFormatting>
  <conditionalFormatting sqref="AQ435">
    <cfRule type="expression" dxfId="2535" priority="12943">
      <formula>IF(RIGHT(TEXT(AQ435,"0.#"),1)=".",FALSE,TRUE)</formula>
    </cfRule>
    <cfRule type="expression" dxfId="2534" priority="12944">
      <formula>IF(RIGHT(TEXT(AQ435,"0.#"),1)=".",TRUE,FALSE)</formula>
    </cfRule>
  </conditionalFormatting>
  <conditionalFormatting sqref="AQ433">
    <cfRule type="expression" dxfId="2533" priority="12941">
      <formula>IF(RIGHT(TEXT(AQ433,"0.#"),1)=".",FALSE,TRUE)</formula>
    </cfRule>
    <cfRule type="expression" dxfId="2532" priority="12942">
      <formula>IF(RIGHT(TEXT(AQ433,"0.#"),1)=".",TRUE,FALSE)</formula>
    </cfRule>
  </conditionalFormatting>
  <conditionalFormatting sqref="AL839:AO866">
    <cfRule type="expression" dxfId="2531" priority="6665">
      <formula>IF(AND(AL839&gt;=0, RIGHT(TEXT(AL839,"0.#"),1)&lt;&gt;"."),TRUE,FALSE)</formula>
    </cfRule>
    <cfRule type="expression" dxfId="2530" priority="6666">
      <formula>IF(AND(AL839&gt;=0, RIGHT(TEXT(AL839,"0.#"),1)="."),TRUE,FALSE)</formula>
    </cfRule>
    <cfRule type="expression" dxfId="2529" priority="6667">
      <formula>IF(AND(AL839&lt;0, RIGHT(TEXT(AL839,"0.#"),1)&lt;&gt;"."),TRUE,FALSE)</formula>
    </cfRule>
    <cfRule type="expression" dxfId="2528" priority="6668">
      <formula>IF(AND(AL839&lt;0, RIGHT(TEXT(AL839,"0.#"),1)="."),TRUE,FALSE)</formula>
    </cfRule>
  </conditionalFormatting>
  <conditionalFormatting sqref="AQ53:AQ55">
    <cfRule type="expression" dxfId="2527" priority="4687">
      <formula>IF(RIGHT(TEXT(AQ53,"0.#"),1)=".",FALSE,TRUE)</formula>
    </cfRule>
    <cfRule type="expression" dxfId="2526" priority="4688">
      <formula>IF(RIGHT(TEXT(AQ53,"0.#"),1)=".",TRUE,FALSE)</formula>
    </cfRule>
  </conditionalFormatting>
  <conditionalFormatting sqref="AU53:AU55">
    <cfRule type="expression" dxfId="2525" priority="4685">
      <formula>IF(RIGHT(TEXT(AU53,"0.#"),1)=".",FALSE,TRUE)</formula>
    </cfRule>
    <cfRule type="expression" dxfId="2524" priority="4686">
      <formula>IF(RIGHT(TEXT(AU53,"0.#"),1)=".",TRUE,FALSE)</formula>
    </cfRule>
  </conditionalFormatting>
  <conditionalFormatting sqref="AQ60:AQ62">
    <cfRule type="expression" dxfId="2523" priority="4683">
      <formula>IF(RIGHT(TEXT(AQ60,"0.#"),1)=".",FALSE,TRUE)</formula>
    </cfRule>
    <cfRule type="expression" dxfId="2522" priority="4684">
      <formula>IF(RIGHT(TEXT(AQ60,"0.#"),1)=".",TRUE,FALSE)</formula>
    </cfRule>
  </conditionalFormatting>
  <conditionalFormatting sqref="AU60:AU62">
    <cfRule type="expression" dxfId="2521" priority="4681">
      <formula>IF(RIGHT(TEXT(AU60,"0.#"),1)=".",FALSE,TRUE)</formula>
    </cfRule>
    <cfRule type="expression" dxfId="2520" priority="4682">
      <formula>IF(RIGHT(TEXT(AU60,"0.#"),1)=".",TRUE,FALSE)</formula>
    </cfRule>
  </conditionalFormatting>
  <conditionalFormatting sqref="AQ75:AQ77">
    <cfRule type="expression" dxfId="2519" priority="4679">
      <formula>IF(RIGHT(TEXT(AQ75,"0.#"),1)=".",FALSE,TRUE)</formula>
    </cfRule>
    <cfRule type="expression" dxfId="2518" priority="4680">
      <formula>IF(RIGHT(TEXT(AQ75,"0.#"),1)=".",TRUE,FALSE)</formula>
    </cfRule>
  </conditionalFormatting>
  <conditionalFormatting sqref="AU75:AU77">
    <cfRule type="expression" dxfId="2517" priority="4677">
      <formula>IF(RIGHT(TEXT(AU75,"0.#"),1)=".",FALSE,TRUE)</formula>
    </cfRule>
    <cfRule type="expression" dxfId="2516" priority="4678">
      <formula>IF(RIGHT(TEXT(AU75,"0.#"),1)=".",TRUE,FALSE)</formula>
    </cfRule>
  </conditionalFormatting>
  <conditionalFormatting sqref="AQ87:AQ89">
    <cfRule type="expression" dxfId="2515" priority="4675">
      <formula>IF(RIGHT(TEXT(AQ87,"0.#"),1)=".",FALSE,TRUE)</formula>
    </cfRule>
    <cfRule type="expression" dxfId="2514" priority="4676">
      <formula>IF(RIGHT(TEXT(AQ87,"0.#"),1)=".",TRUE,FALSE)</formula>
    </cfRule>
  </conditionalFormatting>
  <conditionalFormatting sqref="AU87:AU89">
    <cfRule type="expression" dxfId="2513" priority="4673">
      <formula>IF(RIGHT(TEXT(AU87,"0.#"),1)=".",FALSE,TRUE)</formula>
    </cfRule>
    <cfRule type="expression" dxfId="2512" priority="4674">
      <formula>IF(RIGHT(TEXT(AU87,"0.#"),1)=".",TRUE,FALSE)</formula>
    </cfRule>
  </conditionalFormatting>
  <conditionalFormatting sqref="AQ92:AQ94">
    <cfRule type="expression" dxfId="2511" priority="4671">
      <formula>IF(RIGHT(TEXT(AQ92,"0.#"),1)=".",FALSE,TRUE)</formula>
    </cfRule>
    <cfRule type="expression" dxfId="2510" priority="4672">
      <formula>IF(RIGHT(TEXT(AQ92,"0.#"),1)=".",TRUE,FALSE)</formula>
    </cfRule>
  </conditionalFormatting>
  <conditionalFormatting sqref="AU92:AU94">
    <cfRule type="expression" dxfId="2509" priority="4669">
      <formula>IF(RIGHT(TEXT(AU92,"0.#"),1)=".",FALSE,TRUE)</formula>
    </cfRule>
    <cfRule type="expression" dxfId="2508" priority="4670">
      <formula>IF(RIGHT(TEXT(AU92,"0.#"),1)=".",TRUE,FALSE)</formula>
    </cfRule>
  </conditionalFormatting>
  <conditionalFormatting sqref="AQ97:AQ99">
    <cfRule type="expression" dxfId="2507" priority="4667">
      <formula>IF(RIGHT(TEXT(AQ97,"0.#"),1)=".",FALSE,TRUE)</formula>
    </cfRule>
    <cfRule type="expression" dxfId="2506" priority="4668">
      <formula>IF(RIGHT(TEXT(AQ97,"0.#"),1)=".",TRUE,FALSE)</formula>
    </cfRule>
  </conditionalFormatting>
  <conditionalFormatting sqref="AU97:AU99">
    <cfRule type="expression" dxfId="2505" priority="4665">
      <formula>IF(RIGHT(TEXT(AU97,"0.#"),1)=".",FALSE,TRUE)</formula>
    </cfRule>
    <cfRule type="expression" dxfId="2504" priority="4666">
      <formula>IF(RIGHT(TEXT(AU97,"0.#"),1)=".",TRUE,FALSE)</formula>
    </cfRule>
  </conditionalFormatting>
  <conditionalFormatting sqref="AE458">
    <cfRule type="expression" dxfId="2503" priority="4359">
      <formula>IF(RIGHT(TEXT(AE458,"0.#"),1)=".",FALSE,TRUE)</formula>
    </cfRule>
    <cfRule type="expression" dxfId="2502" priority="4360">
      <formula>IF(RIGHT(TEXT(AE458,"0.#"),1)=".",TRUE,FALSE)</formula>
    </cfRule>
  </conditionalFormatting>
  <conditionalFormatting sqref="AM460">
    <cfRule type="expression" dxfId="2501" priority="4349">
      <formula>IF(RIGHT(TEXT(AM460,"0.#"),1)=".",FALSE,TRUE)</formula>
    </cfRule>
    <cfRule type="expression" dxfId="2500" priority="4350">
      <formula>IF(RIGHT(TEXT(AM460,"0.#"),1)=".",TRUE,FALSE)</formula>
    </cfRule>
  </conditionalFormatting>
  <conditionalFormatting sqref="AE459">
    <cfRule type="expression" dxfId="2499" priority="4357">
      <formula>IF(RIGHT(TEXT(AE459,"0.#"),1)=".",FALSE,TRUE)</formula>
    </cfRule>
    <cfRule type="expression" dxfId="2498" priority="4358">
      <formula>IF(RIGHT(TEXT(AE459,"0.#"),1)=".",TRUE,FALSE)</formula>
    </cfRule>
  </conditionalFormatting>
  <conditionalFormatting sqref="AE460">
    <cfRule type="expression" dxfId="2497" priority="4355">
      <formula>IF(RIGHT(TEXT(AE460,"0.#"),1)=".",FALSE,TRUE)</formula>
    </cfRule>
    <cfRule type="expression" dxfId="2496" priority="4356">
      <formula>IF(RIGHT(TEXT(AE460,"0.#"),1)=".",TRUE,FALSE)</formula>
    </cfRule>
  </conditionalFormatting>
  <conditionalFormatting sqref="AM458">
    <cfRule type="expression" dxfId="2495" priority="4353">
      <formula>IF(RIGHT(TEXT(AM458,"0.#"),1)=".",FALSE,TRUE)</formula>
    </cfRule>
    <cfRule type="expression" dxfId="2494" priority="4354">
      <formula>IF(RIGHT(TEXT(AM458,"0.#"),1)=".",TRUE,FALSE)</formula>
    </cfRule>
  </conditionalFormatting>
  <conditionalFormatting sqref="AM459">
    <cfRule type="expression" dxfId="2493" priority="4351">
      <formula>IF(RIGHT(TEXT(AM459,"0.#"),1)=".",FALSE,TRUE)</formula>
    </cfRule>
    <cfRule type="expression" dxfId="2492" priority="4352">
      <formula>IF(RIGHT(TEXT(AM459,"0.#"),1)=".",TRUE,FALSE)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AM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39:Y866">
    <cfRule type="expression" dxfId="2457" priority="2993">
      <formula>IF(RIGHT(TEXT(Y839,"0.#"),1)=".",FALSE,TRUE)</formula>
    </cfRule>
    <cfRule type="expression" dxfId="2456" priority="2994">
      <formula>IF(RIGHT(TEXT(Y839,"0.#"),1)=".",TRUE,FALSE)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02:AO1131">
    <cfRule type="expression" dxfId="2427" priority="2899">
      <formula>IF(AND(AL1102&gt;=0, RIGHT(TEXT(AL1102,"0.#"),1)&lt;&gt;"."),TRUE,FALSE)</formula>
    </cfRule>
    <cfRule type="expression" dxfId="2426" priority="2900">
      <formula>IF(AND(AL1102&gt;=0, RIGHT(TEXT(AL1102,"0.#"),1)="."),TRUE,FALSE)</formula>
    </cfRule>
    <cfRule type="expression" dxfId="2425" priority="2901">
      <formula>IF(AND(AL1102&lt;0, RIGHT(TEXT(AL1102,"0.#"),1)&lt;&gt;"."),TRUE,FALSE)</formula>
    </cfRule>
    <cfRule type="expression" dxfId="2424" priority="2902">
      <formula>IF(AND(AL1102&lt;0, RIGHT(TEXT(AL1102,"0.#"),1)="."),TRUE,FALSE)</formula>
    </cfRule>
  </conditionalFormatting>
  <conditionalFormatting sqref="Y1102:Y1131">
    <cfRule type="expression" dxfId="2423" priority="2897">
      <formula>IF(RIGHT(TEXT(Y1102,"0.#"),1)=".",FALSE,TRUE)</formula>
    </cfRule>
    <cfRule type="expression" dxfId="2422" priority="2898">
      <formula>IF(RIGHT(TEXT(Y1102,"0.#"),1)=".",TRUE,FALSE)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L837:AO838">
    <cfRule type="expression" dxfId="2413" priority="2851">
      <formula>IF(AND(AL837&gt;=0, RIGHT(TEXT(AL837,"0.#"),1)&lt;&gt;"."),TRUE,FALSE)</formula>
    </cfRule>
    <cfRule type="expression" dxfId="2412" priority="2852">
      <formula>IF(AND(AL837&gt;=0, RIGHT(TEXT(AL837,"0.#"),1)="."),TRUE,FALSE)</formula>
    </cfRule>
    <cfRule type="expression" dxfId="2411" priority="2853">
      <formula>IF(AND(AL837&lt;0, RIGHT(TEXT(AL837,"0.#"),1)&lt;&gt;"."),TRUE,FALSE)</formula>
    </cfRule>
    <cfRule type="expression" dxfId="2410" priority="2854">
      <formula>IF(AND(AL837&lt;0, RIGHT(TEXT(AL837,"0.#"),1)="."),TRUE,FALSE)</formula>
    </cfRule>
  </conditionalFormatting>
  <conditionalFormatting sqref="Y837:Y838">
    <cfRule type="expression" dxfId="2409" priority="2849">
      <formula>IF(RIGHT(TEXT(Y837,"0.#"),1)=".",FALSE,TRUE)</formula>
    </cfRule>
    <cfRule type="expression" dxfId="2408" priority="2850">
      <formula>IF(RIGHT(TEXT(Y837,"0.#"),1)=".",TRUE,FALSE)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72:Y899">
    <cfRule type="expression" dxfId="2091" priority="2109">
      <formula>IF(RIGHT(TEXT(Y872,"0.#"),1)=".",FALSE,TRUE)</formula>
    </cfRule>
    <cfRule type="expression" dxfId="2090" priority="2110">
      <formula>IF(RIGHT(TEXT(Y872,"0.#"),1)=".",TRUE,FALSE)</formula>
    </cfRule>
  </conditionalFormatting>
  <conditionalFormatting sqref="Y870:Y871">
    <cfRule type="expression" dxfId="2089" priority="2103">
      <formula>IF(RIGHT(TEXT(Y870,"0.#"),1)=".",FALSE,TRUE)</formula>
    </cfRule>
    <cfRule type="expression" dxfId="2088" priority="2104">
      <formula>IF(RIGHT(TEXT(Y870,"0.#"),1)=".",TRUE,FALSE)</formula>
    </cfRule>
  </conditionalFormatting>
  <conditionalFormatting sqref="Y905:Y932">
    <cfRule type="expression" dxfId="2087" priority="2097">
      <formula>IF(RIGHT(TEXT(Y905,"0.#"),1)=".",FALSE,TRUE)</formula>
    </cfRule>
    <cfRule type="expression" dxfId="2086" priority="2098">
      <formula>IF(RIGHT(TEXT(Y905,"0.#"),1)=".",TRUE,FALSE)</formula>
    </cfRule>
  </conditionalFormatting>
  <conditionalFormatting sqref="Y903:Y904">
    <cfRule type="expression" dxfId="2085" priority="2091">
      <formula>IF(RIGHT(TEXT(Y903,"0.#"),1)=".",FALSE,TRUE)</formula>
    </cfRule>
    <cfRule type="expression" dxfId="2084" priority="2092">
      <formula>IF(RIGHT(TEXT(Y903,"0.#"),1)=".",TRUE,FALSE)</formula>
    </cfRule>
  </conditionalFormatting>
  <conditionalFormatting sqref="Y938:Y965">
    <cfRule type="expression" dxfId="2083" priority="2085">
      <formula>IF(RIGHT(TEXT(Y938,"0.#"),1)=".",FALSE,TRUE)</formula>
    </cfRule>
    <cfRule type="expression" dxfId="2082" priority="2086">
      <formula>IF(RIGHT(TEXT(Y938,"0.#"),1)=".",TRUE,FALSE)</formula>
    </cfRule>
  </conditionalFormatting>
  <conditionalFormatting sqref="Y936:Y937">
    <cfRule type="expression" dxfId="2081" priority="2079">
      <formula>IF(RIGHT(TEXT(Y936,"0.#"),1)=".",FALSE,TRUE)</formula>
    </cfRule>
    <cfRule type="expression" dxfId="2080" priority="2080">
      <formula>IF(RIGHT(TEXT(Y936,"0.#"),1)=".",TRUE,FALSE)</formula>
    </cfRule>
  </conditionalFormatting>
  <conditionalFormatting sqref="Y971:Y998">
    <cfRule type="expression" dxfId="2079" priority="2073">
      <formula>IF(RIGHT(TEXT(Y971,"0.#"),1)=".",FALSE,TRUE)</formula>
    </cfRule>
    <cfRule type="expression" dxfId="2078" priority="2074">
      <formula>IF(RIGHT(TEXT(Y971,"0.#"),1)=".",TRUE,FALSE)</formula>
    </cfRule>
  </conditionalFormatting>
  <conditionalFormatting sqref="Y969:Y970">
    <cfRule type="expression" dxfId="2077" priority="2067">
      <formula>IF(RIGHT(TEXT(Y969,"0.#"),1)=".",FALSE,TRUE)</formula>
    </cfRule>
    <cfRule type="expression" dxfId="2076" priority="2068">
      <formula>IF(RIGHT(TEXT(Y969,"0.#"),1)=".",TRUE,FALSE)</formula>
    </cfRule>
  </conditionalFormatting>
  <conditionalFormatting sqref="Y1004:Y1031">
    <cfRule type="expression" dxfId="2075" priority="2061">
      <formula>IF(RIGHT(TEXT(Y1004,"0.#"),1)=".",FALSE,TRUE)</formula>
    </cfRule>
    <cfRule type="expression" dxfId="2074" priority="2062">
      <formula>IF(RIGHT(TEXT(Y1004,"0.#"),1)=".",TRUE,FALSE)</formula>
    </cfRule>
  </conditionalFormatting>
  <conditionalFormatting sqref="W23">
    <cfRule type="expression" dxfId="2073" priority="2345">
      <formula>IF(RIGHT(TEXT(W23,"0.#"),1)=".",FALSE,TRUE)</formula>
    </cfRule>
    <cfRule type="expression" dxfId="2072" priority="2346">
      <formula>IF(RIGHT(TEXT(W23,"0.#"),1)=".",TRUE,FALSE)</formula>
    </cfRule>
  </conditionalFormatting>
  <conditionalFormatting sqref="W24:W27">
    <cfRule type="expression" dxfId="2071" priority="2343">
      <formula>IF(RIGHT(TEXT(W24,"0.#"),1)=".",FALSE,TRUE)</formula>
    </cfRule>
    <cfRule type="expression" dxfId="2070" priority="2344">
      <formula>IF(RIGHT(TEXT(W24,"0.#"),1)=".",TRUE,FALSE)</formula>
    </cfRule>
  </conditionalFormatting>
  <conditionalFormatting sqref="W28">
    <cfRule type="expression" dxfId="2069" priority="2335">
      <formula>IF(RIGHT(TEXT(W28,"0.#"),1)=".",FALSE,TRUE)</formula>
    </cfRule>
    <cfRule type="expression" dxfId="2068" priority="2336">
      <formula>IF(RIGHT(TEXT(W28,"0.#"),1)=".",TRUE,FALSE)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0:AO871">
    <cfRule type="expression" dxfId="1991" priority="2105">
      <formula>IF(AND(AL870&gt;=0, RIGHT(TEXT(AL870,"0.#"),1)&lt;&gt;"."),TRUE,FALSE)</formula>
    </cfRule>
    <cfRule type="expression" dxfId="1990" priority="2106">
      <formula>IF(AND(AL870&gt;=0, RIGHT(TEXT(AL870,"0.#"),1)="."),TRUE,FALSE)</formula>
    </cfRule>
    <cfRule type="expression" dxfId="1989" priority="2107">
      <formula>IF(AND(AL870&lt;0, RIGHT(TEXT(AL870,"0.#"),1)&lt;&gt;"."),TRUE,FALSE)</formula>
    </cfRule>
    <cfRule type="expression" dxfId="1988" priority="2108">
      <formula>IF(AND(AL870&lt;0, RIGHT(TEXT(AL870,"0.#"),1)="."),TRUE,FALSE)</formula>
    </cfRule>
  </conditionalFormatting>
  <conditionalFormatting sqref="AL905:AO932">
    <cfRule type="expression" dxfId="1987" priority="2099">
      <formula>IF(AND(AL905&gt;=0, RIGHT(TEXT(AL905,"0.#"),1)&lt;&gt;"."),TRUE,FALSE)</formula>
    </cfRule>
    <cfRule type="expression" dxfId="1986" priority="2100">
      <formula>IF(AND(AL905&gt;=0, RIGHT(TEXT(AL905,"0.#"),1)="."),TRUE,FALSE)</formula>
    </cfRule>
    <cfRule type="expression" dxfId="1985" priority="2101">
      <formula>IF(AND(AL905&lt;0, RIGHT(TEXT(AL905,"0.#"),1)&lt;&gt;"."),TRUE,FALSE)</formula>
    </cfRule>
    <cfRule type="expression" dxfId="1984" priority="2102">
      <formula>IF(AND(AL905&lt;0, RIGHT(TEXT(AL905,"0.#"),1)="."),TRUE,FALSE)</formula>
    </cfRule>
  </conditionalFormatting>
  <conditionalFormatting sqref="AL903:AO904">
    <cfRule type="expression" dxfId="1983" priority="2093">
      <formula>IF(AND(AL903&gt;=0, RIGHT(TEXT(AL903,"0.#"),1)&lt;&gt;"."),TRUE,FALSE)</formula>
    </cfRule>
    <cfRule type="expression" dxfId="1982" priority="2094">
      <formula>IF(AND(AL903&gt;=0, RIGHT(TEXT(AL903,"0.#"),1)="."),TRUE,FALSE)</formula>
    </cfRule>
    <cfRule type="expression" dxfId="1981" priority="2095">
      <formula>IF(AND(AL903&lt;0, RIGHT(TEXT(AL903,"0.#"),1)&lt;&gt;"."),TRUE,FALSE)</formula>
    </cfRule>
    <cfRule type="expression" dxfId="1980" priority="2096">
      <formula>IF(AND(AL903&lt;0, RIGHT(TEXT(AL903,"0.#"),1)="."),TRUE,FALSE)</formula>
    </cfRule>
  </conditionalFormatting>
  <conditionalFormatting sqref="AL938:AO965">
    <cfRule type="expression" dxfId="1979" priority="2087">
      <formula>IF(AND(AL938&gt;=0, RIGHT(TEXT(AL938,"0.#"),1)&lt;&gt;"."),TRUE,FALSE)</formula>
    </cfRule>
    <cfRule type="expression" dxfId="1978" priority="2088">
      <formula>IF(AND(AL938&gt;=0, RIGHT(TEXT(AL938,"0.#"),1)="."),TRUE,FALSE)</formula>
    </cfRule>
    <cfRule type="expression" dxfId="1977" priority="2089">
      <formula>IF(AND(AL938&lt;0, RIGHT(TEXT(AL938,"0.#"),1)&lt;&gt;"."),TRUE,FALSE)</formula>
    </cfRule>
    <cfRule type="expression" dxfId="1976" priority="2090">
      <formula>IF(AND(AL938&lt;0, RIGHT(TEXT(AL938,"0.#"),1)="."),TRUE,FALSE)</formula>
    </cfRule>
  </conditionalFormatting>
  <conditionalFormatting sqref="AL936:AO937">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1:AO998">
    <cfRule type="expression" dxfId="1971" priority="2075">
      <formula>IF(AND(AL971&gt;=0, RIGHT(TEXT(AL971,"0.#"),1)&lt;&gt;"."),TRUE,FALSE)</formula>
    </cfRule>
    <cfRule type="expression" dxfId="1970" priority="2076">
      <formula>IF(AND(AL971&gt;=0, RIGHT(TEXT(AL971,"0.#"),1)="."),TRUE,FALSE)</formula>
    </cfRule>
    <cfRule type="expression" dxfId="1969" priority="2077">
      <formula>IF(AND(AL971&lt;0, RIGHT(TEXT(AL971,"0.#"),1)&lt;&gt;"."),TRUE,FALSE)</formula>
    </cfRule>
    <cfRule type="expression" dxfId="1968" priority="2078">
      <formula>IF(AND(AL971&lt;0, RIGHT(TEXT(AL971,"0.#"),1)="."),TRUE,FALSE)</formula>
    </cfRule>
  </conditionalFormatting>
  <conditionalFormatting sqref="AL969:AO970">
    <cfRule type="expression" dxfId="1967" priority="2069">
      <formula>IF(AND(AL969&gt;=0, RIGHT(TEXT(AL969,"0.#"),1)&lt;&gt;"."),TRUE,FALSE)</formula>
    </cfRule>
    <cfRule type="expression" dxfId="1966" priority="2070">
      <formula>IF(AND(AL969&gt;=0, RIGHT(TEXT(AL969,"0.#"),1)="."),TRUE,FALSE)</formula>
    </cfRule>
    <cfRule type="expression" dxfId="1965" priority="2071">
      <formula>IF(AND(AL969&lt;0, RIGHT(TEXT(AL969,"0.#"),1)&lt;&gt;"."),TRUE,FALSE)</formula>
    </cfRule>
    <cfRule type="expression" dxfId="1964" priority="2072">
      <formula>IF(AND(AL969&lt;0, RIGHT(TEXT(AL969,"0.#"),1)="."),TRUE,FALSE)</formula>
    </cfRule>
  </conditionalFormatting>
  <conditionalFormatting sqref="AL1004:AO1031">
    <cfRule type="expression" dxfId="1963" priority="2063">
      <formula>IF(AND(AL1004&gt;=0, RIGHT(TEXT(AL1004,"0.#"),1)&lt;&gt;"."),TRUE,FALSE)</formula>
    </cfRule>
    <cfRule type="expression" dxfId="1962" priority="2064">
      <formula>IF(AND(AL1004&gt;=0, RIGHT(TEXT(AL1004,"0.#"),1)="."),TRUE,FALSE)</formula>
    </cfRule>
    <cfRule type="expression" dxfId="1961" priority="2065">
      <formula>IF(AND(AL1004&lt;0, RIGHT(TEXT(AL1004,"0.#"),1)&lt;&gt;"."),TRUE,FALSE)</formula>
    </cfRule>
    <cfRule type="expression" dxfId="1960" priority="2066">
      <formula>IF(AND(AL1004&lt;0, RIGHT(TEXT(AL1004,"0.#"),1)="."),TRUE,FALSE)</formula>
    </cfRule>
  </conditionalFormatting>
  <conditionalFormatting sqref="AL1002:AO1003">
    <cfRule type="expression" dxfId="1959" priority="2057">
      <formula>IF(AND(AL1002&gt;=0, RIGHT(TEXT(AL1002,"0.#"),1)&lt;&gt;"."),TRUE,FALSE)</formula>
    </cfRule>
    <cfRule type="expression" dxfId="1958" priority="2058">
      <formula>IF(AND(AL1002&gt;=0, RIGHT(TEXT(AL1002,"0.#"),1)="."),TRUE,FALSE)</formula>
    </cfRule>
    <cfRule type="expression" dxfId="1957" priority="2059">
      <formula>IF(AND(AL1002&lt;0, RIGHT(TEXT(AL1002,"0.#"),1)&lt;&gt;"."),TRUE,FALSE)</formula>
    </cfRule>
    <cfRule type="expression" dxfId="1956" priority="2060">
      <formula>IF(AND(AL1002&lt;0, RIGHT(TEXT(AL1002,"0.#"),1)="."),TRUE,FALSE)</formula>
    </cfRule>
  </conditionalFormatting>
  <conditionalFormatting sqref="Y1002:Y1003">
    <cfRule type="expression" dxfId="1955" priority="2055">
      <formula>IF(RIGHT(TEXT(Y1002,"0.#"),1)=".",FALSE,TRUE)</formula>
    </cfRule>
    <cfRule type="expression" dxfId="1954" priority="2056">
      <formula>IF(RIGHT(TEXT(Y1002,"0.#"),1)=".",TRUE,FALSE)</formula>
    </cfRule>
  </conditionalFormatting>
  <conditionalFormatting sqref="AL1037:AO1064">
    <cfRule type="expression" dxfId="1953" priority="2051">
      <formula>IF(AND(AL1037&gt;=0, RIGHT(TEXT(AL1037,"0.#"),1)&lt;&gt;"."),TRUE,FALSE)</formula>
    </cfRule>
    <cfRule type="expression" dxfId="1952" priority="2052">
      <formula>IF(AND(AL1037&gt;=0, RIGHT(TEXT(AL1037,"0.#"),1)="."),TRUE,FALSE)</formula>
    </cfRule>
    <cfRule type="expression" dxfId="1951" priority="2053">
      <formula>IF(AND(AL1037&lt;0, RIGHT(TEXT(AL1037,"0.#"),1)&lt;&gt;"."),TRUE,FALSE)</formula>
    </cfRule>
    <cfRule type="expression" dxfId="1950" priority="2054">
      <formula>IF(AND(AL1037&lt;0, RIGHT(TEXT(AL1037,"0.#"),1)="."),TRUE,FALSE)</formula>
    </cfRule>
  </conditionalFormatting>
  <conditionalFormatting sqref="Y1037:Y1064">
    <cfRule type="expression" dxfId="1949" priority="2049">
      <formula>IF(RIGHT(TEXT(Y1037,"0.#"),1)=".",FALSE,TRUE)</formula>
    </cfRule>
    <cfRule type="expression" dxfId="1948" priority="2050">
      <formula>IF(RIGHT(TEXT(Y1037,"0.#"),1)=".",TRUE,FALSE)</formula>
    </cfRule>
  </conditionalFormatting>
  <conditionalFormatting sqref="AL1035:AO1036">
    <cfRule type="expression" dxfId="1947" priority="2045">
      <formula>IF(AND(AL1035&gt;=0, RIGHT(TEXT(AL1035,"0.#"),1)&lt;&gt;"."),TRUE,FALSE)</formula>
    </cfRule>
    <cfRule type="expression" dxfId="1946" priority="2046">
      <formula>IF(AND(AL1035&gt;=0, RIGHT(TEXT(AL1035,"0.#"),1)="."),TRUE,FALSE)</formula>
    </cfRule>
    <cfRule type="expression" dxfId="1945" priority="2047">
      <formula>IF(AND(AL1035&lt;0, RIGHT(TEXT(AL1035,"0.#"),1)&lt;&gt;"."),TRUE,FALSE)</formula>
    </cfRule>
    <cfRule type="expression" dxfId="1944" priority="2048">
      <formula>IF(AND(AL1035&lt;0, RIGHT(TEXT(AL1035,"0.#"),1)="."),TRUE,FALSE)</formula>
    </cfRule>
  </conditionalFormatting>
  <conditionalFormatting sqref="Y1035:Y1036">
    <cfRule type="expression" dxfId="1943" priority="2043">
      <formula>IF(RIGHT(TEXT(Y1035,"0.#"),1)=".",FALSE,TRUE)</formula>
    </cfRule>
    <cfRule type="expression" dxfId="1942" priority="2044">
      <formula>IF(RIGHT(TEXT(Y1035,"0.#"),1)=".",TRUE,FALSE)</formula>
    </cfRule>
  </conditionalFormatting>
  <conditionalFormatting sqref="AL1070:AO1097">
    <cfRule type="expression" dxfId="1941" priority="2039">
      <formula>IF(AND(AL1070&gt;=0, RIGHT(TEXT(AL1070,"0.#"),1)&lt;&gt;"."),TRUE,FALSE)</formula>
    </cfRule>
    <cfRule type="expression" dxfId="1940" priority="2040">
      <formula>IF(AND(AL1070&gt;=0, RIGHT(TEXT(AL1070,"0.#"),1)="."),TRUE,FALSE)</formula>
    </cfRule>
    <cfRule type="expression" dxfId="1939" priority="2041">
      <formula>IF(AND(AL1070&lt;0, RIGHT(TEXT(AL1070,"0.#"),1)&lt;&gt;"."),TRUE,FALSE)</formula>
    </cfRule>
    <cfRule type="expression" dxfId="1938" priority="2042">
      <formula>IF(AND(AL1070&lt;0, RIGHT(TEXT(AL1070,"0.#"),1)="."),TRUE,FALSE)</formula>
    </cfRule>
  </conditionalFormatting>
  <conditionalFormatting sqref="Y1070:Y1097">
    <cfRule type="expression" dxfId="1937" priority="2037">
      <formula>IF(RIGHT(TEXT(Y1070,"0.#"),1)=".",FALSE,TRUE)</formula>
    </cfRule>
    <cfRule type="expression" dxfId="1936" priority="2038">
      <formula>IF(RIGHT(TEXT(Y1070,"0.#"),1)=".",TRUE,FALSE)</formula>
    </cfRule>
  </conditionalFormatting>
  <conditionalFormatting sqref="AL1068:AO1069">
    <cfRule type="expression" dxfId="1935" priority="2033">
      <formula>IF(AND(AL1068&gt;=0, RIGHT(TEXT(AL1068,"0.#"),1)&lt;&gt;"."),TRUE,FALSE)</formula>
    </cfRule>
    <cfRule type="expression" dxfId="1934" priority="2034">
      <formula>IF(AND(AL1068&gt;=0, RIGHT(TEXT(AL1068,"0.#"),1)="."),TRUE,FALSE)</formula>
    </cfRule>
    <cfRule type="expression" dxfId="1933" priority="2035">
      <formula>IF(AND(AL1068&lt;0, RIGHT(TEXT(AL1068,"0.#"),1)&lt;&gt;"."),TRUE,FALSE)</formula>
    </cfRule>
    <cfRule type="expression" dxfId="1932" priority="2036">
      <formula>IF(AND(AL1068&lt;0, RIGHT(TEXT(AL1068,"0.#"),1)="."),TRUE,FALSE)</formula>
    </cfRule>
  </conditionalFormatting>
  <conditionalFormatting sqref="Y1068:Y1069">
    <cfRule type="expression" dxfId="1931" priority="2031">
      <formula>IF(RIGHT(TEXT(Y1068,"0.#"),1)=".",FALSE,TRUE)</formula>
    </cfRule>
    <cfRule type="expression" dxfId="1930" priority="2032">
      <formula>IF(RIGHT(TEXT(Y1068,"0.#"),1)=".",TRUE,FALSE)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14:AQ14">
    <cfRule type="expression" dxfId="741" priority="41">
      <formula>IF(RIGHT(TEXT(P14,"0.#"),1)=".",FALSE,TRUE)</formula>
    </cfRule>
    <cfRule type="expression" dxfId="740" priority="42">
      <formula>IF(RIGHT(TEXT(P14,"0.#"),1)=".",TRUE,FALSE)</formula>
    </cfRule>
  </conditionalFormatting>
  <conditionalFormatting sqref="P15:AQ17 P13:AQ13">
    <cfRule type="expression" dxfId="739" priority="39">
      <formula>IF(RIGHT(TEXT(P13,"0.#"),1)=".",FALSE,TRUE)</formula>
    </cfRule>
    <cfRule type="expression" dxfId="738" priority="40">
      <formula>IF(RIGHT(TEXT(P13,"0.#"),1)=".",TRUE,FALSE)</formula>
    </cfRule>
  </conditionalFormatting>
  <conditionalFormatting sqref="P19:V19">
    <cfRule type="expression" dxfId="737" priority="37">
      <formula>IF(RIGHT(TEXT(P19,"0.#"),1)=".",FALSE,TRUE)</formula>
    </cfRule>
    <cfRule type="expression" dxfId="736" priority="38">
      <formula>IF(RIGHT(TEXT(P19,"0.#"),1)=".",TRUE,FALSE)</formula>
    </cfRule>
  </conditionalFormatting>
  <conditionalFormatting sqref="P23">
    <cfRule type="expression" dxfId="735" priority="35">
      <formula>IF(RIGHT(TEXT(P23,"0.#"),1)=".",FALSE,TRUE)</formula>
    </cfRule>
    <cfRule type="expression" dxfId="734" priority="36">
      <formula>IF(RIGHT(TEXT(P23,"0.#"),1)=".",TRUE,FALSE)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Q32:AQ33">
    <cfRule type="expression" dxfId="721" priority="21">
      <formula>IF(RIGHT(TEXT(AQ32,"0.#"),1)=".",FALSE,TRUE)</formula>
    </cfRule>
    <cfRule type="expression" dxfId="720" priority="22">
      <formula>IF(RIGHT(TEXT(AQ32,"0.#"),1)=".",TRUE,FALSE)</formula>
    </cfRule>
  </conditionalFormatting>
  <conditionalFormatting sqref="AU32:AU33">
    <cfRule type="expression" dxfId="719" priority="19">
      <formula>IF(RIGHT(TEXT(AU32,"0.#"),1)=".",FALSE,TRUE)</formula>
    </cfRule>
    <cfRule type="expression" dxfId="718" priority="20">
      <formula>IF(RIGHT(TEXT(AU32,"0.#"),1)=".",TRUE,FALSE)</formula>
    </cfRule>
  </conditionalFormatting>
  <conditionalFormatting sqref="AE101 AQ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E102 AQ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3" manualBreakCount="3">
    <brk id="29" max="49" man="1"/>
    <brk id="699" max="49" man="1"/>
    <brk id="739" max="49" man="1"/>
  </rowBreaks>
  <ignoredErrors>
    <ignoredError sqref="K739 N739 P739 T739 W739 Z739 AB739 AF739 AI739 AL739 AN739"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5"/>
      <c r="AA2" s="836"/>
      <c r="AB2" s="1036" t="s">
        <v>11</v>
      </c>
      <c r="AC2" s="1037"/>
      <c r="AD2" s="1038"/>
      <c r="AE2" s="1042" t="s">
        <v>357</v>
      </c>
      <c r="AF2" s="1042"/>
      <c r="AG2" s="1042"/>
      <c r="AH2" s="1042"/>
      <c r="AI2" s="1042" t="s">
        <v>363</v>
      </c>
      <c r="AJ2" s="1042"/>
      <c r="AK2" s="1042"/>
      <c r="AL2" s="1042"/>
      <c r="AM2" s="1042" t="s">
        <v>472</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9"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5"/>
      <c r="AA9" s="836"/>
      <c r="AB9" s="1036" t="s">
        <v>11</v>
      </c>
      <c r="AC9" s="1037"/>
      <c r="AD9" s="1038"/>
      <c r="AE9" s="1042" t="s">
        <v>357</v>
      </c>
      <c r="AF9" s="1042"/>
      <c r="AG9" s="1042"/>
      <c r="AH9" s="1042"/>
      <c r="AI9" s="1042" t="s">
        <v>363</v>
      </c>
      <c r="AJ9" s="1042"/>
      <c r="AK9" s="1042"/>
      <c r="AL9" s="1042"/>
      <c r="AM9" s="1042" t="s">
        <v>472</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9"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5"/>
      <c r="AA16" s="836"/>
      <c r="AB16" s="1036" t="s">
        <v>11</v>
      </c>
      <c r="AC16" s="1037"/>
      <c r="AD16" s="1038"/>
      <c r="AE16" s="1042" t="s">
        <v>357</v>
      </c>
      <c r="AF16" s="1042"/>
      <c r="AG16" s="1042"/>
      <c r="AH16" s="1042"/>
      <c r="AI16" s="1042" t="s">
        <v>363</v>
      </c>
      <c r="AJ16" s="1042"/>
      <c r="AK16" s="1042"/>
      <c r="AL16" s="1042"/>
      <c r="AM16" s="1042" t="s">
        <v>472</v>
      </c>
      <c r="AN16" s="1042"/>
      <c r="AO16" s="104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9"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5"/>
      <c r="AA23" s="836"/>
      <c r="AB23" s="1036" t="s">
        <v>11</v>
      </c>
      <c r="AC23" s="1037"/>
      <c r="AD23" s="1038"/>
      <c r="AE23" s="1042" t="s">
        <v>357</v>
      </c>
      <c r="AF23" s="1042"/>
      <c r="AG23" s="1042"/>
      <c r="AH23" s="1042"/>
      <c r="AI23" s="1042" t="s">
        <v>363</v>
      </c>
      <c r="AJ23" s="1042"/>
      <c r="AK23" s="1042"/>
      <c r="AL23" s="1042"/>
      <c r="AM23" s="1042" t="s">
        <v>472</v>
      </c>
      <c r="AN23" s="1042"/>
      <c r="AO23" s="104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9"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5"/>
      <c r="AA30" s="836"/>
      <c r="AB30" s="1036" t="s">
        <v>11</v>
      </c>
      <c r="AC30" s="1037"/>
      <c r="AD30" s="1038"/>
      <c r="AE30" s="1042" t="s">
        <v>357</v>
      </c>
      <c r="AF30" s="1042"/>
      <c r="AG30" s="1042"/>
      <c r="AH30" s="1042"/>
      <c r="AI30" s="1042" t="s">
        <v>363</v>
      </c>
      <c r="AJ30" s="1042"/>
      <c r="AK30" s="1042"/>
      <c r="AL30" s="1042"/>
      <c r="AM30" s="1042" t="s">
        <v>472</v>
      </c>
      <c r="AN30" s="1042"/>
      <c r="AO30" s="104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9"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5"/>
      <c r="AA37" s="836"/>
      <c r="AB37" s="1036" t="s">
        <v>11</v>
      </c>
      <c r="AC37" s="1037"/>
      <c r="AD37" s="1038"/>
      <c r="AE37" s="1042" t="s">
        <v>357</v>
      </c>
      <c r="AF37" s="1042"/>
      <c r="AG37" s="1042"/>
      <c r="AH37" s="1042"/>
      <c r="AI37" s="1042" t="s">
        <v>363</v>
      </c>
      <c r="AJ37" s="1042"/>
      <c r="AK37" s="1042"/>
      <c r="AL37" s="1042"/>
      <c r="AM37" s="1042" t="s">
        <v>472</v>
      </c>
      <c r="AN37" s="1042"/>
      <c r="AO37" s="104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9"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5"/>
      <c r="AA44" s="836"/>
      <c r="AB44" s="1036" t="s">
        <v>11</v>
      </c>
      <c r="AC44" s="1037"/>
      <c r="AD44" s="1038"/>
      <c r="AE44" s="1042" t="s">
        <v>357</v>
      </c>
      <c r="AF44" s="1042"/>
      <c r="AG44" s="1042"/>
      <c r="AH44" s="1042"/>
      <c r="AI44" s="1042" t="s">
        <v>363</v>
      </c>
      <c r="AJ44" s="1042"/>
      <c r="AK44" s="1042"/>
      <c r="AL44" s="1042"/>
      <c r="AM44" s="1042" t="s">
        <v>472</v>
      </c>
      <c r="AN44" s="1042"/>
      <c r="AO44" s="104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9"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5"/>
      <c r="AA51" s="836"/>
      <c r="AB51" s="553" t="s">
        <v>11</v>
      </c>
      <c r="AC51" s="1037"/>
      <c r="AD51" s="1038"/>
      <c r="AE51" s="1042" t="s">
        <v>357</v>
      </c>
      <c r="AF51" s="1042"/>
      <c r="AG51" s="1042"/>
      <c r="AH51" s="1042"/>
      <c r="AI51" s="1042" t="s">
        <v>363</v>
      </c>
      <c r="AJ51" s="1042"/>
      <c r="AK51" s="1042"/>
      <c r="AL51" s="1042"/>
      <c r="AM51" s="1042" t="s">
        <v>472</v>
      </c>
      <c r="AN51" s="1042"/>
      <c r="AO51" s="104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9"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5"/>
      <c r="AA58" s="836"/>
      <c r="AB58" s="1036" t="s">
        <v>11</v>
      </c>
      <c r="AC58" s="1037"/>
      <c r="AD58" s="1038"/>
      <c r="AE58" s="1042" t="s">
        <v>357</v>
      </c>
      <c r="AF58" s="1042"/>
      <c r="AG58" s="1042"/>
      <c r="AH58" s="1042"/>
      <c r="AI58" s="1042" t="s">
        <v>363</v>
      </c>
      <c r="AJ58" s="1042"/>
      <c r="AK58" s="1042"/>
      <c r="AL58" s="1042"/>
      <c r="AM58" s="1042" t="s">
        <v>472</v>
      </c>
      <c r="AN58" s="1042"/>
      <c r="AO58" s="104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9"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5"/>
      <c r="AA65" s="836"/>
      <c r="AB65" s="1036" t="s">
        <v>11</v>
      </c>
      <c r="AC65" s="1037"/>
      <c r="AD65" s="1038"/>
      <c r="AE65" s="1042" t="s">
        <v>357</v>
      </c>
      <c r="AF65" s="1042"/>
      <c r="AG65" s="1042"/>
      <c r="AH65" s="1042"/>
      <c r="AI65" s="1042" t="s">
        <v>363</v>
      </c>
      <c r="AJ65" s="1042"/>
      <c r="AK65" s="1042"/>
      <c r="AL65" s="1042"/>
      <c r="AM65" s="1042" t="s">
        <v>472</v>
      </c>
      <c r="AN65" s="1042"/>
      <c r="AO65" s="104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1" t="s">
        <v>515</v>
      </c>
      <c r="H2" s="602"/>
      <c r="I2" s="602"/>
      <c r="J2" s="602"/>
      <c r="K2" s="602"/>
      <c r="L2" s="602"/>
      <c r="M2" s="602"/>
      <c r="N2" s="602"/>
      <c r="O2" s="602"/>
      <c r="P2" s="602"/>
      <c r="Q2" s="602"/>
      <c r="R2" s="602"/>
      <c r="S2" s="602"/>
      <c r="T2" s="602"/>
      <c r="U2" s="602"/>
      <c r="V2" s="602"/>
      <c r="W2" s="602"/>
      <c r="X2" s="602"/>
      <c r="Y2" s="602"/>
      <c r="Z2" s="602"/>
      <c r="AA2" s="602"/>
      <c r="AB2" s="603"/>
      <c r="AC2" s="601" t="s">
        <v>517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84"/>
      <c r="Z4" s="385"/>
      <c r="AA4" s="385"/>
      <c r="AB4" s="811"/>
      <c r="AC4" s="676"/>
      <c r="AD4" s="677"/>
      <c r="AE4" s="677"/>
      <c r="AF4" s="677"/>
      <c r="AG4" s="678"/>
      <c r="AH4" s="670"/>
      <c r="AI4" s="671"/>
      <c r="AJ4" s="671"/>
      <c r="AK4" s="671"/>
      <c r="AL4" s="671"/>
      <c r="AM4" s="671"/>
      <c r="AN4" s="671"/>
      <c r="AO4" s="671"/>
      <c r="AP4" s="671"/>
      <c r="AQ4" s="671"/>
      <c r="AR4" s="671"/>
      <c r="AS4" s="671"/>
      <c r="AT4" s="672"/>
      <c r="AU4" s="384"/>
      <c r="AV4" s="385"/>
      <c r="AW4" s="385"/>
      <c r="AX4" s="386"/>
    </row>
    <row r="5" spans="1:50" ht="24.75" customHeight="1" x14ac:dyDescent="0.15">
      <c r="A5" s="1055"/>
      <c r="B5" s="1056"/>
      <c r="C5" s="1056"/>
      <c r="D5" s="1056"/>
      <c r="E5" s="1056"/>
      <c r="F5" s="105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5"/>
      <c r="B16" s="1056"/>
      <c r="C16" s="1056"/>
      <c r="D16" s="1056"/>
      <c r="E16" s="1056"/>
      <c r="F16" s="1057"/>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84"/>
      <c r="Z17" s="385"/>
      <c r="AA17" s="385"/>
      <c r="AB17" s="811"/>
      <c r="AC17" s="676"/>
      <c r="AD17" s="677"/>
      <c r="AE17" s="677"/>
      <c r="AF17" s="677"/>
      <c r="AG17" s="678"/>
      <c r="AH17" s="670"/>
      <c r="AI17" s="671"/>
      <c r="AJ17" s="671"/>
      <c r="AK17" s="671"/>
      <c r="AL17" s="671"/>
      <c r="AM17" s="671"/>
      <c r="AN17" s="671"/>
      <c r="AO17" s="671"/>
      <c r="AP17" s="671"/>
      <c r="AQ17" s="671"/>
      <c r="AR17" s="671"/>
      <c r="AS17" s="671"/>
      <c r="AT17" s="672"/>
      <c r="AU17" s="384"/>
      <c r="AV17" s="385"/>
      <c r="AW17" s="385"/>
      <c r="AX17" s="386"/>
    </row>
    <row r="18" spans="1:50" ht="24.75" customHeight="1" x14ac:dyDescent="0.15">
      <c r="A18" s="1055"/>
      <c r="B18" s="1056"/>
      <c r="C18" s="1056"/>
      <c r="D18" s="1056"/>
      <c r="E18" s="1056"/>
      <c r="F18" s="105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5"/>
      <c r="B29" s="1056"/>
      <c r="C29" s="1056"/>
      <c r="D29" s="1056"/>
      <c r="E29" s="1056"/>
      <c r="F29" s="1057"/>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84"/>
      <c r="Z30" s="385"/>
      <c r="AA30" s="385"/>
      <c r="AB30" s="811"/>
      <c r="AC30" s="676"/>
      <c r="AD30" s="677"/>
      <c r="AE30" s="677"/>
      <c r="AF30" s="677"/>
      <c r="AG30" s="678"/>
      <c r="AH30" s="670"/>
      <c r="AI30" s="671"/>
      <c r="AJ30" s="671"/>
      <c r="AK30" s="671"/>
      <c r="AL30" s="671"/>
      <c r="AM30" s="671"/>
      <c r="AN30" s="671"/>
      <c r="AO30" s="671"/>
      <c r="AP30" s="671"/>
      <c r="AQ30" s="671"/>
      <c r="AR30" s="671"/>
      <c r="AS30" s="671"/>
      <c r="AT30" s="672"/>
      <c r="AU30" s="384"/>
      <c r="AV30" s="385"/>
      <c r="AW30" s="385"/>
      <c r="AX30" s="386"/>
    </row>
    <row r="31" spans="1:50" ht="24.75" customHeight="1" x14ac:dyDescent="0.15">
      <c r="A31" s="1055"/>
      <c r="B31" s="1056"/>
      <c r="C31" s="1056"/>
      <c r="D31" s="1056"/>
      <c r="E31" s="1056"/>
      <c r="F31" s="105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5"/>
      <c r="B42" s="1056"/>
      <c r="C42" s="1056"/>
      <c r="D42" s="1056"/>
      <c r="E42" s="1056"/>
      <c r="F42" s="1057"/>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84"/>
      <c r="Z43" s="385"/>
      <c r="AA43" s="385"/>
      <c r="AB43" s="811"/>
      <c r="AC43" s="676"/>
      <c r="AD43" s="677"/>
      <c r="AE43" s="677"/>
      <c r="AF43" s="677"/>
      <c r="AG43" s="678"/>
      <c r="AH43" s="670"/>
      <c r="AI43" s="671"/>
      <c r="AJ43" s="671"/>
      <c r="AK43" s="671"/>
      <c r="AL43" s="671"/>
      <c r="AM43" s="671"/>
      <c r="AN43" s="671"/>
      <c r="AO43" s="671"/>
      <c r="AP43" s="671"/>
      <c r="AQ43" s="671"/>
      <c r="AR43" s="671"/>
      <c r="AS43" s="671"/>
      <c r="AT43" s="672"/>
      <c r="AU43" s="384"/>
      <c r="AV43" s="385"/>
      <c r="AW43" s="385"/>
      <c r="AX43" s="386"/>
    </row>
    <row r="44" spans="1:50" ht="24.75" customHeight="1" x14ac:dyDescent="0.15">
      <c r="A44" s="1055"/>
      <c r="B44" s="1056"/>
      <c r="C44" s="1056"/>
      <c r="D44" s="1056"/>
      <c r="E44" s="1056"/>
      <c r="F44" s="105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5"/>
      <c r="B56" s="1056"/>
      <c r="C56" s="1056"/>
      <c r="D56" s="1056"/>
      <c r="E56" s="1056"/>
      <c r="F56" s="1057"/>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84"/>
      <c r="Z57" s="385"/>
      <c r="AA57" s="385"/>
      <c r="AB57" s="811"/>
      <c r="AC57" s="676"/>
      <c r="AD57" s="677"/>
      <c r="AE57" s="677"/>
      <c r="AF57" s="677"/>
      <c r="AG57" s="678"/>
      <c r="AH57" s="670"/>
      <c r="AI57" s="671"/>
      <c r="AJ57" s="671"/>
      <c r="AK57" s="671"/>
      <c r="AL57" s="671"/>
      <c r="AM57" s="671"/>
      <c r="AN57" s="671"/>
      <c r="AO57" s="671"/>
      <c r="AP57" s="671"/>
      <c r="AQ57" s="671"/>
      <c r="AR57" s="671"/>
      <c r="AS57" s="671"/>
      <c r="AT57" s="672"/>
      <c r="AU57" s="384"/>
      <c r="AV57" s="385"/>
      <c r="AW57" s="385"/>
      <c r="AX57" s="386"/>
    </row>
    <row r="58" spans="1:50" ht="24.75" customHeight="1" x14ac:dyDescent="0.15">
      <c r="A58" s="1055"/>
      <c r="B58" s="1056"/>
      <c r="C58" s="1056"/>
      <c r="D58" s="1056"/>
      <c r="E58" s="1056"/>
      <c r="F58" s="105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5"/>
      <c r="B69" s="1056"/>
      <c r="C69" s="1056"/>
      <c r="D69" s="1056"/>
      <c r="E69" s="1056"/>
      <c r="F69" s="1057"/>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84"/>
      <c r="Z70" s="385"/>
      <c r="AA70" s="385"/>
      <c r="AB70" s="811"/>
      <c r="AC70" s="676"/>
      <c r="AD70" s="677"/>
      <c r="AE70" s="677"/>
      <c r="AF70" s="677"/>
      <c r="AG70" s="678"/>
      <c r="AH70" s="670"/>
      <c r="AI70" s="671"/>
      <c r="AJ70" s="671"/>
      <c r="AK70" s="671"/>
      <c r="AL70" s="671"/>
      <c r="AM70" s="671"/>
      <c r="AN70" s="671"/>
      <c r="AO70" s="671"/>
      <c r="AP70" s="671"/>
      <c r="AQ70" s="671"/>
      <c r="AR70" s="671"/>
      <c r="AS70" s="671"/>
      <c r="AT70" s="672"/>
      <c r="AU70" s="384"/>
      <c r="AV70" s="385"/>
      <c r="AW70" s="385"/>
      <c r="AX70" s="386"/>
    </row>
    <row r="71" spans="1:50" ht="24.75" customHeight="1" x14ac:dyDescent="0.15">
      <c r="A71" s="1055"/>
      <c r="B71" s="1056"/>
      <c r="C71" s="1056"/>
      <c r="D71" s="1056"/>
      <c r="E71" s="1056"/>
      <c r="F71" s="105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5"/>
      <c r="B82" s="1056"/>
      <c r="C82" s="1056"/>
      <c r="D82" s="1056"/>
      <c r="E82" s="1056"/>
      <c r="F82" s="1057"/>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84"/>
      <c r="Z83" s="385"/>
      <c r="AA83" s="385"/>
      <c r="AB83" s="811"/>
      <c r="AC83" s="676"/>
      <c r="AD83" s="677"/>
      <c r="AE83" s="677"/>
      <c r="AF83" s="677"/>
      <c r="AG83" s="678"/>
      <c r="AH83" s="670"/>
      <c r="AI83" s="671"/>
      <c r="AJ83" s="671"/>
      <c r="AK83" s="671"/>
      <c r="AL83" s="671"/>
      <c r="AM83" s="671"/>
      <c r="AN83" s="671"/>
      <c r="AO83" s="671"/>
      <c r="AP83" s="671"/>
      <c r="AQ83" s="671"/>
      <c r="AR83" s="671"/>
      <c r="AS83" s="671"/>
      <c r="AT83" s="672"/>
      <c r="AU83" s="384"/>
      <c r="AV83" s="385"/>
      <c r="AW83" s="385"/>
      <c r="AX83" s="386"/>
    </row>
    <row r="84" spans="1:50" ht="24.75" customHeight="1" x14ac:dyDescent="0.15">
      <c r="A84" s="1055"/>
      <c r="B84" s="1056"/>
      <c r="C84" s="1056"/>
      <c r="D84" s="1056"/>
      <c r="E84" s="1056"/>
      <c r="F84" s="105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5"/>
      <c r="B95" s="1056"/>
      <c r="C95" s="1056"/>
      <c r="D95" s="1056"/>
      <c r="E95" s="1056"/>
      <c r="F95" s="1057"/>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84"/>
      <c r="Z96" s="385"/>
      <c r="AA96" s="385"/>
      <c r="AB96" s="811"/>
      <c r="AC96" s="676"/>
      <c r="AD96" s="677"/>
      <c r="AE96" s="677"/>
      <c r="AF96" s="677"/>
      <c r="AG96" s="678"/>
      <c r="AH96" s="670"/>
      <c r="AI96" s="671"/>
      <c r="AJ96" s="671"/>
      <c r="AK96" s="671"/>
      <c r="AL96" s="671"/>
      <c r="AM96" s="671"/>
      <c r="AN96" s="671"/>
      <c r="AO96" s="671"/>
      <c r="AP96" s="671"/>
      <c r="AQ96" s="671"/>
      <c r="AR96" s="671"/>
      <c r="AS96" s="671"/>
      <c r="AT96" s="672"/>
      <c r="AU96" s="384"/>
      <c r="AV96" s="385"/>
      <c r="AW96" s="385"/>
      <c r="AX96" s="386"/>
    </row>
    <row r="97" spans="1:50" ht="24.75" customHeight="1" x14ac:dyDescent="0.15">
      <c r="A97" s="1055"/>
      <c r="B97" s="1056"/>
      <c r="C97" s="1056"/>
      <c r="D97" s="1056"/>
      <c r="E97" s="1056"/>
      <c r="F97" s="105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5"/>
      <c r="B109" s="1056"/>
      <c r="C109" s="1056"/>
      <c r="D109" s="1056"/>
      <c r="E109" s="1056"/>
      <c r="F109" s="1057"/>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84"/>
      <c r="Z110" s="385"/>
      <c r="AA110" s="385"/>
      <c r="AB110" s="811"/>
      <c r="AC110" s="676"/>
      <c r="AD110" s="677"/>
      <c r="AE110" s="677"/>
      <c r="AF110" s="677"/>
      <c r="AG110" s="678"/>
      <c r="AH110" s="670"/>
      <c r="AI110" s="671"/>
      <c r="AJ110" s="671"/>
      <c r="AK110" s="671"/>
      <c r="AL110" s="671"/>
      <c r="AM110" s="671"/>
      <c r="AN110" s="671"/>
      <c r="AO110" s="671"/>
      <c r="AP110" s="671"/>
      <c r="AQ110" s="671"/>
      <c r="AR110" s="671"/>
      <c r="AS110" s="671"/>
      <c r="AT110" s="672"/>
      <c r="AU110" s="384"/>
      <c r="AV110" s="385"/>
      <c r="AW110" s="385"/>
      <c r="AX110" s="386"/>
    </row>
    <row r="111" spans="1:50" ht="24.75" customHeight="1" x14ac:dyDescent="0.15">
      <c r="A111" s="1055"/>
      <c r="B111" s="1056"/>
      <c r="C111" s="1056"/>
      <c r="D111" s="1056"/>
      <c r="E111" s="1056"/>
      <c r="F111" s="105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5"/>
      <c r="B122" s="1056"/>
      <c r="C122" s="1056"/>
      <c r="D122" s="1056"/>
      <c r="E122" s="1056"/>
      <c r="F122" s="1057"/>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84"/>
      <c r="Z123" s="385"/>
      <c r="AA123" s="385"/>
      <c r="AB123" s="811"/>
      <c r="AC123" s="676"/>
      <c r="AD123" s="677"/>
      <c r="AE123" s="677"/>
      <c r="AF123" s="677"/>
      <c r="AG123" s="678"/>
      <c r="AH123" s="670"/>
      <c r="AI123" s="671"/>
      <c r="AJ123" s="671"/>
      <c r="AK123" s="671"/>
      <c r="AL123" s="671"/>
      <c r="AM123" s="671"/>
      <c r="AN123" s="671"/>
      <c r="AO123" s="671"/>
      <c r="AP123" s="671"/>
      <c r="AQ123" s="671"/>
      <c r="AR123" s="671"/>
      <c r="AS123" s="671"/>
      <c r="AT123" s="672"/>
      <c r="AU123" s="384"/>
      <c r="AV123" s="385"/>
      <c r="AW123" s="385"/>
      <c r="AX123" s="386"/>
    </row>
    <row r="124" spans="1:50" ht="24.75" customHeight="1" x14ac:dyDescent="0.15">
      <c r="A124" s="1055"/>
      <c r="B124" s="1056"/>
      <c r="C124" s="1056"/>
      <c r="D124" s="1056"/>
      <c r="E124" s="1056"/>
      <c r="F124" s="105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5"/>
      <c r="B135" s="1056"/>
      <c r="C135" s="1056"/>
      <c r="D135" s="1056"/>
      <c r="E135" s="1056"/>
      <c r="F135" s="1057"/>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84"/>
      <c r="Z136" s="385"/>
      <c r="AA136" s="385"/>
      <c r="AB136" s="811"/>
      <c r="AC136" s="676"/>
      <c r="AD136" s="677"/>
      <c r="AE136" s="677"/>
      <c r="AF136" s="677"/>
      <c r="AG136" s="678"/>
      <c r="AH136" s="670"/>
      <c r="AI136" s="671"/>
      <c r="AJ136" s="671"/>
      <c r="AK136" s="671"/>
      <c r="AL136" s="671"/>
      <c r="AM136" s="671"/>
      <c r="AN136" s="671"/>
      <c r="AO136" s="671"/>
      <c r="AP136" s="671"/>
      <c r="AQ136" s="671"/>
      <c r="AR136" s="671"/>
      <c r="AS136" s="671"/>
      <c r="AT136" s="672"/>
      <c r="AU136" s="384"/>
      <c r="AV136" s="385"/>
      <c r="AW136" s="385"/>
      <c r="AX136" s="386"/>
    </row>
    <row r="137" spans="1:50" ht="24.75" customHeight="1" x14ac:dyDescent="0.15">
      <c r="A137" s="1055"/>
      <c r="B137" s="1056"/>
      <c r="C137" s="1056"/>
      <c r="D137" s="1056"/>
      <c r="E137" s="1056"/>
      <c r="F137" s="105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5"/>
      <c r="B148" s="1056"/>
      <c r="C148" s="1056"/>
      <c r="D148" s="1056"/>
      <c r="E148" s="1056"/>
      <c r="F148" s="1057"/>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84"/>
      <c r="Z149" s="385"/>
      <c r="AA149" s="385"/>
      <c r="AB149" s="811"/>
      <c r="AC149" s="676"/>
      <c r="AD149" s="677"/>
      <c r="AE149" s="677"/>
      <c r="AF149" s="677"/>
      <c r="AG149" s="678"/>
      <c r="AH149" s="670"/>
      <c r="AI149" s="671"/>
      <c r="AJ149" s="671"/>
      <c r="AK149" s="671"/>
      <c r="AL149" s="671"/>
      <c r="AM149" s="671"/>
      <c r="AN149" s="671"/>
      <c r="AO149" s="671"/>
      <c r="AP149" s="671"/>
      <c r="AQ149" s="671"/>
      <c r="AR149" s="671"/>
      <c r="AS149" s="671"/>
      <c r="AT149" s="672"/>
      <c r="AU149" s="384"/>
      <c r="AV149" s="385"/>
      <c r="AW149" s="385"/>
      <c r="AX149" s="386"/>
    </row>
    <row r="150" spans="1:50" ht="24.75" customHeight="1" x14ac:dyDescent="0.15">
      <c r="A150" s="1055"/>
      <c r="B150" s="1056"/>
      <c r="C150" s="1056"/>
      <c r="D150" s="1056"/>
      <c r="E150" s="1056"/>
      <c r="F150" s="105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5"/>
      <c r="B162" s="1056"/>
      <c r="C162" s="1056"/>
      <c r="D162" s="1056"/>
      <c r="E162" s="1056"/>
      <c r="F162" s="1057"/>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84"/>
      <c r="Z163" s="385"/>
      <c r="AA163" s="385"/>
      <c r="AB163" s="811"/>
      <c r="AC163" s="676"/>
      <c r="AD163" s="677"/>
      <c r="AE163" s="677"/>
      <c r="AF163" s="677"/>
      <c r="AG163" s="678"/>
      <c r="AH163" s="670"/>
      <c r="AI163" s="671"/>
      <c r="AJ163" s="671"/>
      <c r="AK163" s="671"/>
      <c r="AL163" s="671"/>
      <c r="AM163" s="671"/>
      <c r="AN163" s="671"/>
      <c r="AO163" s="671"/>
      <c r="AP163" s="671"/>
      <c r="AQ163" s="671"/>
      <c r="AR163" s="671"/>
      <c r="AS163" s="671"/>
      <c r="AT163" s="672"/>
      <c r="AU163" s="384"/>
      <c r="AV163" s="385"/>
      <c r="AW163" s="385"/>
      <c r="AX163" s="386"/>
    </row>
    <row r="164" spans="1:50" ht="24.75" customHeight="1" x14ac:dyDescent="0.15">
      <c r="A164" s="1055"/>
      <c r="B164" s="1056"/>
      <c r="C164" s="1056"/>
      <c r="D164" s="1056"/>
      <c r="E164" s="1056"/>
      <c r="F164" s="105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5"/>
      <c r="B175" s="1056"/>
      <c r="C175" s="1056"/>
      <c r="D175" s="1056"/>
      <c r="E175" s="1056"/>
      <c r="F175" s="1057"/>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84"/>
      <c r="Z176" s="385"/>
      <c r="AA176" s="385"/>
      <c r="AB176" s="811"/>
      <c r="AC176" s="676"/>
      <c r="AD176" s="677"/>
      <c r="AE176" s="677"/>
      <c r="AF176" s="677"/>
      <c r="AG176" s="678"/>
      <c r="AH176" s="670"/>
      <c r="AI176" s="671"/>
      <c r="AJ176" s="671"/>
      <c r="AK176" s="671"/>
      <c r="AL176" s="671"/>
      <c r="AM176" s="671"/>
      <c r="AN176" s="671"/>
      <c r="AO176" s="671"/>
      <c r="AP176" s="671"/>
      <c r="AQ176" s="671"/>
      <c r="AR176" s="671"/>
      <c r="AS176" s="671"/>
      <c r="AT176" s="672"/>
      <c r="AU176" s="384"/>
      <c r="AV176" s="385"/>
      <c r="AW176" s="385"/>
      <c r="AX176" s="386"/>
    </row>
    <row r="177" spans="1:50" ht="24.75" customHeight="1" x14ac:dyDescent="0.15">
      <c r="A177" s="1055"/>
      <c r="B177" s="1056"/>
      <c r="C177" s="1056"/>
      <c r="D177" s="1056"/>
      <c r="E177" s="1056"/>
      <c r="F177" s="105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5"/>
      <c r="B188" s="1056"/>
      <c r="C188" s="1056"/>
      <c r="D188" s="1056"/>
      <c r="E188" s="1056"/>
      <c r="F188" s="1057"/>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84"/>
      <c r="Z189" s="385"/>
      <c r="AA189" s="385"/>
      <c r="AB189" s="811"/>
      <c r="AC189" s="676"/>
      <c r="AD189" s="677"/>
      <c r="AE189" s="677"/>
      <c r="AF189" s="677"/>
      <c r="AG189" s="678"/>
      <c r="AH189" s="670"/>
      <c r="AI189" s="671"/>
      <c r="AJ189" s="671"/>
      <c r="AK189" s="671"/>
      <c r="AL189" s="671"/>
      <c r="AM189" s="671"/>
      <c r="AN189" s="671"/>
      <c r="AO189" s="671"/>
      <c r="AP189" s="671"/>
      <c r="AQ189" s="671"/>
      <c r="AR189" s="671"/>
      <c r="AS189" s="671"/>
      <c r="AT189" s="672"/>
      <c r="AU189" s="384"/>
      <c r="AV189" s="385"/>
      <c r="AW189" s="385"/>
      <c r="AX189" s="386"/>
    </row>
    <row r="190" spans="1:50" ht="24.75" customHeight="1" x14ac:dyDescent="0.15">
      <c r="A190" s="1055"/>
      <c r="B190" s="1056"/>
      <c r="C190" s="1056"/>
      <c r="D190" s="1056"/>
      <c r="E190" s="1056"/>
      <c r="F190" s="105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5"/>
      <c r="B201" s="1056"/>
      <c r="C201" s="1056"/>
      <c r="D201" s="1056"/>
      <c r="E201" s="1056"/>
      <c r="F201" s="1057"/>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84"/>
      <c r="Z202" s="385"/>
      <c r="AA202" s="385"/>
      <c r="AB202" s="811"/>
      <c r="AC202" s="676"/>
      <c r="AD202" s="677"/>
      <c r="AE202" s="677"/>
      <c r="AF202" s="677"/>
      <c r="AG202" s="678"/>
      <c r="AH202" s="670"/>
      <c r="AI202" s="671"/>
      <c r="AJ202" s="671"/>
      <c r="AK202" s="671"/>
      <c r="AL202" s="671"/>
      <c r="AM202" s="671"/>
      <c r="AN202" s="671"/>
      <c r="AO202" s="671"/>
      <c r="AP202" s="671"/>
      <c r="AQ202" s="671"/>
      <c r="AR202" s="671"/>
      <c r="AS202" s="671"/>
      <c r="AT202" s="672"/>
      <c r="AU202" s="384"/>
      <c r="AV202" s="385"/>
      <c r="AW202" s="385"/>
      <c r="AX202" s="386"/>
    </row>
    <row r="203" spans="1:50" ht="24.75" customHeight="1" x14ac:dyDescent="0.15">
      <c r="A203" s="1055"/>
      <c r="B203" s="1056"/>
      <c r="C203" s="1056"/>
      <c r="D203" s="1056"/>
      <c r="E203" s="1056"/>
      <c r="F203" s="105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5"/>
      <c r="B215" s="1056"/>
      <c r="C215" s="1056"/>
      <c r="D215" s="1056"/>
      <c r="E215" s="1056"/>
      <c r="F215" s="1057"/>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84"/>
      <c r="Z216" s="385"/>
      <c r="AA216" s="385"/>
      <c r="AB216" s="811"/>
      <c r="AC216" s="676"/>
      <c r="AD216" s="677"/>
      <c r="AE216" s="677"/>
      <c r="AF216" s="677"/>
      <c r="AG216" s="678"/>
      <c r="AH216" s="670"/>
      <c r="AI216" s="671"/>
      <c r="AJ216" s="671"/>
      <c r="AK216" s="671"/>
      <c r="AL216" s="671"/>
      <c r="AM216" s="671"/>
      <c r="AN216" s="671"/>
      <c r="AO216" s="671"/>
      <c r="AP216" s="671"/>
      <c r="AQ216" s="671"/>
      <c r="AR216" s="671"/>
      <c r="AS216" s="671"/>
      <c r="AT216" s="672"/>
      <c r="AU216" s="384"/>
      <c r="AV216" s="385"/>
      <c r="AW216" s="385"/>
      <c r="AX216" s="386"/>
    </row>
    <row r="217" spans="1:50" ht="24.75" customHeight="1" x14ac:dyDescent="0.15">
      <c r="A217" s="1055"/>
      <c r="B217" s="1056"/>
      <c r="C217" s="1056"/>
      <c r="D217" s="1056"/>
      <c r="E217" s="1056"/>
      <c r="F217" s="105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5"/>
      <c r="B228" s="1056"/>
      <c r="C228" s="1056"/>
      <c r="D228" s="1056"/>
      <c r="E228" s="1056"/>
      <c r="F228" s="1057"/>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84"/>
      <c r="Z229" s="385"/>
      <c r="AA229" s="385"/>
      <c r="AB229" s="811"/>
      <c r="AC229" s="676"/>
      <c r="AD229" s="677"/>
      <c r="AE229" s="677"/>
      <c r="AF229" s="677"/>
      <c r="AG229" s="678"/>
      <c r="AH229" s="670"/>
      <c r="AI229" s="671"/>
      <c r="AJ229" s="671"/>
      <c r="AK229" s="671"/>
      <c r="AL229" s="671"/>
      <c r="AM229" s="671"/>
      <c r="AN229" s="671"/>
      <c r="AO229" s="671"/>
      <c r="AP229" s="671"/>
      <c r="AQ229" s="671"/>
      <c r="AR229" s="671"/>
      <c r="AS229" s="671"/>
      <c r="AT229" s="672"/>
      <c r="AU229" s="384"/>
      <c r="AV229" s="385"/>
      <c r="AW229" s="385"/>
      <c r="AX229" s="386"/>
    </row>
    <row r="230" spans="1:50" ht="24.75" customHeight="1" x14ac:dyDescent="0.15">
      <c r="A230" s="1055"/>
      <c r="B230" s="1056"/>
      <c r="C230" s="1056"/>
      <c r="D230" s="1056"/>
      <c r="E230" s="1056"/>
      <c r="F230" s="105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5"/>
      <c r="B241" s="1056"/>
      <c r="C241" s="1056"/>
      <c r="D241" s="1056"/>
      <c r="E241" s="1056"/>
      <c r="F241" s="1057"/>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84"/>
      <c r="Z242" s="385"/>
      <c r="AA242" s="385"/>
      <c r="AB242" s="811"/>
      <c r="AC242" s="676"/>
      <c r="AD242" s="677"/>
      <c r="AE242" s="677"/>
      <c r="AF242" s="677"/>
      <c r="AG242" s="678"/>
      <c r="AH242" s="670"/>
      <c r="AI242" s="671"/>
      <c r="AJ242" s="671"/>
      <c r="AK242" s="671"/>
      <c r="AL242" s="671"/>
      <c r="AM242" s="671"/>
      <c r="AN242" s="671"/>
      <c r="AO242" s="671"/>
      <c r="AP242" s="671"/>
      <c r="AQ242" s="671"/>
      <c r="AR242" s="671"/>
      <c r="AS242" s="671"/>
      <c r="AT242" s="672"/>
      <c r="AU242" s="384"/>
      <c r="AV242" s="385"/>
      <c r="AW242" s="385"/>
      <c r="AX242" s="386"/>
    </row>
    <row r="243" spans="1:50" ht="24.75" customHeight="1" x14ac:dyDescent="0.15">
      <c r="A243" s="1055"/>
      <c r="B243" s="1056"/>
      <c r="C243" s="1056"/>
      <c r="D243" s="1056"/>
      <c r="E243" s="1056"/>
      <c r="F243" s="105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5"/>
      <c r="B254" s="1056"/>
      <c r="C254" s="1056"/>
      <c r="D254" s="1056"/>
      <c r="E254" s="1056"/>
      <c r="F254" s="1057"/>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84"/>
      <c r="Z255" s="385"/>
      <c r="AA255" s="385"/>
      <c r="AB255" s="811"/>
      <c r="AC255" s="676"/>
      <c r="AD255" s="677"/>
      <c r="AE255" s="677"/>
      <c r="AF255" s="677"/>
      <c r="AG255" s="678"/>
      <c r="AH255" s="670"/>
      <c r="AI255" s="671"/>
      <c r="AJ255" s="671"/>
      <c r="AK255" s="671"/>
      <c r="AL255" s="671"/>
      <c r="AM255" s="671"/>
      <c r="AN255" s="671"/>
      <c r="AO255" s="671"/>
      <c r="AP255" s="671"/>
      <c r="AQ255" s="671"/>
      <c r="AR255" s="671"/>
      <c r="AS255" s="671"/>
      <c r="AT255" s="672"/>
      <c r="AU255" s="384"/>
      <c r="AV255" s="385"/>
      <c r="AW255" s="385"/>
      <c r="AX255" s="386"/>
    </row>
    <row r="256" spans="1:50" ht="24.75" customHeight="1" x14ac:dyDescent="0.15">
      <c r="A256" s="1055"/>
      <c r="B256" s="1056"/>
      <c r="C256" s="1056"/>
      <c r="D256" s="1056"/>
      <c r="E256" s="1056"/>
      <c r="F256" s="105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2018-06-26T08:40:38Z</cp:lastPrinted>
  <dcterms:created xsi:type="dcterms:W3CDTF">2012-03-13T00:50:25Z</dcterms:created>
  <dcterms:modified xsi:type="dcterms:W3CDTF">2018-07-03T10:52:37Z</dcterms:modified>
</cp:coreProperties>
</file>