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0065" windowHeight="7560" activeTab="0"/>
  </bookViews>
  <sheets>
    <sheet name="310" sheetId="1" r:id="rId1"/>
  </sheets>
  <definedNames>
    <definedName name="_xlnm.Print_Area" localSheetId="0">'310'!$A$1:$AX$730</definedName>
  </definedNames>
  <calcPr fullCalcOnLoad="1"/>
</workbook>
</file>

<file path=xl/sharedStrings.xml><?xml version="1.0" encoding="utf-8"?>
<sst xmlns="http://schemas.openxmlformats.org/spreadsheetml/2006/main" count="784" uniqueCount="369">
  <si>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</si>
  <si>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</si>
  <si>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</si>
  <si>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</si>
  <si>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</si>
  <si>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</si>
  <si>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</si>
  <si>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</si>
  <si>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</si>
  <si>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</si>
  <si>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</si>
  <si>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</si>
  <si>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</si>
  <si>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</si>
  <si>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</si>
  <si>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</si>
  <si>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</si>
  <si>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</si>
  <si>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</si>
  <si>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</si>
  <si>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</si>
  <si>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</si>
  <si>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</si>
  <si>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</si>
  <si>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</si>
  <si>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</si>
  <si>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</si>
  <si>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</si>
  <si>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</si>
  <si>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</si>
  <si>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</si>
  <si>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</si>
  <si>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</si>
  <si>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</si>
  <si>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</si>
  <si>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</si>
  <si>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</si>
  <si>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</si>
  <si>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</si>
  <si>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</si>
  <si>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</si>
  <si>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</si>
  <si>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</si>
  <si>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</si>
  <si>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</si>
  <si>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</si>
  <si>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</si>
  <si>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</si>
  <si>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</si>
  <si>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</si>
  <si>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</si>
  <si>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</si>
  <si>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</si>
  <si>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</si>
  <si>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</si>
  <si>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</si>
  <si>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</si>
  <si>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</si>
  <si>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</si>
  <si>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</si>
  <si>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</si>
  <si>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</si>
  <si>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</si>
  <si>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</si>
  <si>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</si>
  <si>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</si>
  <si>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</si>
  <si>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</si>
  <si>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</si>
  <si>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</si>
  <si>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</si>
  <si>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</si>
  <si>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</si>
  <si>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</si>
  <si>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</si>
  <si>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</si>
  <si>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</si>
  <si>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</si>
  <si>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</si>
  <si>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</si>
  <si>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</si>
  <si>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</si>
  <si>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</si>
  <si>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</si>
  <si>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</si>
  <si>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</si>
  <si>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</si>
  <si>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</si>
  <si>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</si>
  <si>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</si>
  <si>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</si>
  <si>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</si>
  <si>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</si>
  <si>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</si>
  <si>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</si>
  <si>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</si>
  <si>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</si>
  <si>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</si>
  <si>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輸入食品の監視体制強化等事業</t>
  </si>
  <si>
    <t>食品安全部</t>
  </si>
  <si>
    <t>開始年度　　　　：平成21年度
終了(予定)年度：終了予定なし</t>
  </si>
  <si>
    <r>
      <rPr>
        <sz val="11"/>
        <rFont val="ＭＳ Ｐゴシック"/>
        <family val="3"/>
      </rPr>
      <t>企画情報課
基準審査課
監視安全課</t>
    </r>
  </si>
  <si>
    <t>國分　隆之
長谷部　和久
滝本 浩司</t>
  </si>
  <si>
    <t>一般会計</t>
  </si>
  <si>
    <t>Ⅱ－１－１　食品等の飲食に起因する
衛生上の危害の発生を防止すること</t>
  </si>
  <si>
    <t>食品衛生法第２条等</t>
  </si>
  <si>
    <t>―</t>
  </si>
  <si>
    <t>■直接実施　　　　　■委託・請負　　　　　□補助　　　　　□負担　　　　　□交付　　　　　□貸付　　　　　□その他</t>
  </si>
  <si>
    <t>―</t>
  </si>
  <si>
    <t>輸入食品の違反事例件数
（当事業は違反食品を国内に流通させないための事業であり、輸入時の違反数に関して成果目標を設定することは困難）</t>
  </si>
  <si>
    <t>件</t>
  </si>
  <si>
    <t>回</t>
  </si>
  <si>
    <t>毎年度輸入食品監視指導計画を策定し輸入食品の監視指導を実施しているところ、その内、モニタリング検査についての実施数</t>
  </si>
  <si>
    <t>食品中の微生物の実態調査</t>
  </si>
  <si>
    <t>コーデックス連絡協議会の開催回数</t>
  </si>
  <si>
    <t>千円</t>
  </si>
  <si>
    <t>13,946千円
/3件</t>
  </si>
  <si>
    <t>315千円
/2回</t>
  </si>
  <si>
    <t>○</t>
  </si>
  <si>
    <t>△</t>
  </si>
  <si>
    <t>－</t>
  </si>
  <si>
    <t>　現地調査に先立ち入念な計画を立て調査を実施しており、妥当なコストである。</t>
  </si>
  <si>
    <t>　食品の安全確保に必要な経費に支出している。</t>
  </si>
  <si>
    <t>A.事務費</t>
  </si>
  <si>
    <t>旅費</t>
  </si>
  <si>
    <t>対日輸出施設の調査等に係る旅費</t>
  </si>
  <si>
    <t>謝金等</t>
  </si>
  <si>
    <t>講師への謝金、旅費</t>
  </si>
  <si>
    <t>資料印刷費、翻訳費、郵便等通信費</t>
  </si>
  <si>
    <t>諸経費</t>
  </si>
  <si>
    <t>外部委託</t>
  </si>
  <si>
    <t>食品製造におけるＨＡＣＣＰによる衛生管理の普及のための調査及び手引き作成事業</t>
  </si>
  <si>
    <t>運用保守費</t>
  </si>
  <si>
    <t>食品保健情報処理システム等運用保守</t>
  </si>
  <si>
    <t>Ａ．事務費</t>
  </si>
  <si>
    <t>太陽美術</t>
  </si>
  <si>
    <t>協新流通デベロッパー（株）</t>
  </si>
  <si>
    <t>行政文書の保管業務等</t>
  </si>
  <si>
    <t>（株）ホンヤク社</t>
  </si>
  <si>
    <t>翻訳業務</t>
  </si>
  <si>
    <t>通訳業務</t>
  </si>
  <si>
    <t>（株）サイマル・インターナショナル</t>
  </si>
  <si>
    <t>（株）ＪＴＢ首都圏</t>
  </si>
  <si>
    <t>出張チケット手配業務</t>
  </si>
  <si>
    <t>日本郵便(株)</t>
  </si>
  <si>
    <t>個人Ａ</t>
  </si>
  <si>
    <t>個人Ｂ</t>
  </si>
  <si>
    <t>個人Ｃ</t>
  </si>
  <si>
    <t>個人Ｄ</t>
  </si>
  <si>
    <t>随意契約</t>
  </si>
  <si>
    <t>資料等印刷業務</t>
  </si>
  <si>
    <t>公益社団法人　日本食品衛生協会</t>
  </si>
  <si>
    <t>食品製造におけるＨＡＣＣＰによる衛生管理の普及のための調査及び手引き作成事業</t>
  </si>
  <si>
    <t>東京豊海冷蔵（株）</t>
  </si>
  <si>
    <t>食品長期監視業務にかかる冷凍保存業務一式</t>
  </si>
  <si>
    <t>（株）テクノハンズ</t>
  </si>
  <si>
    <t>統計データ集計及び作表業務</t>
  </si>
  <si>
    <t>Ｃ．民間業者</t>
  </si>
  <si>
    <t>Ｂ．民間業者</t>
  </si>
  <si>
    <t>東芝ソリューション（株）</t>
  </si>
  <si>
    <t>(株)ＪＥＣＣ</t>
  </si>
  <si>
    <t>ＩＢＪＬ東芝リース（株）</t>
  </si>
  <si>
    <t>シスコシステムズキャピタル（株）</t>
  </si>
  <si>
    <t>統合ネットワーク回線接続</t>
  </si>
  <si>
    <t>Ｄ．地方自治体</t>
  </si>
  <si>
    <t>神奈川県</t>
  </si>
  <si>
    <t>福岡県</t>
  </si>
  <si>
    <t>東京都</t>
  </si>
  <si>
    <t>埼玉県</t>
  </si>
  <si>
    <t>富山県</t>
  </si>
  <si>
    <t>岐阜県</t>
  </si>
  <si>
    <t>静岡県</t>
  </si>
  <si>
    <t>岡山県</t>
  </si>
  <si>
    <t>山口県</t>
  </si>
  <si>
    <t>愛媛県</t>
  </si>
  <si>
    <t>食品の食中毒菌汚染実態調査事業</t>
  </si>
  <si>
    <t>食品の食中毒菌汚染実態調査事業、食品長期監視事業</t>
  </si>
  <si>
    <t>Ｅ．事務費</t>
  </si>
  <si>
    <t>人件費</t>
  </si>
  <si>
    <t>(株)ヤマダ電機</t>
  </si>
  <si>
    <t>パソコン等購入</t>
  </si>
  <si>
    <t>美津野商事（株）</t>
  </si>
  <si>
    <t>チューブファイル等事務用品購入</t>
  </si>
  <si>
    <t>ヤマト運輸(株)</t>
  </si>
  <si>
    <t>（株）竹宝商会</t>
  </si>
  <si>
    <t>リトマスＵＳＢ購入</t>
  </si>
  <si>
    <t>フタバ事務器(株)</t>
  </si>
  <si>
    <t>テプラＰＲＯテープカートリッジ購入</t>
  </si>
  <si>
    <t>井上事務機事務用品(株)</t>
  </si>
  <si>
    <t>ボタン電池等購入</t>
  </si>
  <si>
    <t>(株)チヨダサイエンス</t>
  </si>
  <si>
    <t>マウス購入</t>
  </si>
  <si>
    <t>大洋産業(株)</t>
  </si>
  <si>
    <t>針なしステープラー等購入</t>
  </si>
  <si>
    <t>（株）エキシジェン</t>
  </si>
  <si>
    <t>ＨＤＭＩアダプタ購入</t>
  </si>
  <si>
    <t>職員</t>
  </si>
  <si>
    <t>Ｆ．民間業者</t>
  </si>
  <si>
    <t>バイオハザードバッグ等購入</t>
  </si>
  <si>
    <t>ＳＡＳ　Ｉｎｓｔｉｔｕｔｅ　Ｊａｐａｎ（株）</t>
  </si>
  <si>
    <t>ＪＭＰ　１１．０　Ｗｉｎｄｏｗｓ等購入</t>
  </si>
  <si>
    <t>岩井化学薬品（株）</t>
  </si>
  <si>
    <t>ＰｒｉｍｅＳｃｒｉｐｔ　ＲＴ　Ｒｅａｇｅｎｔ　Ｋｉｔ等購入</t>
  </si>
  <si>
    <t>ＰＣソフト等購入</t>
  </si>
  <si>
    <t>尾崎理化(株)</t>
  </si>
  <si>
    <t>オリゴＤＮＡ　一式購入</t>
  </si>
  <si>
    <t>（株）アベバイオロジカルリサーチ</t>
  </si>
  <si>
    <t>グローブ30箱等購入</t>
  </si>
  <si>
    <t>理科研(株)</t>
  </si>
  <si>
    <t>ハイピュア　ウイルスＲＮＡキット等購入</t>
  </si>
  <si>
    <t>(株)和科盛商会</t>
  </si>
  <si>
    <t>ＰｅｒｆｅｃｔＳｈｏｔ　Ｅｘ　Ｔａｑ　５箱購入</t>
  </si>
  <si>
    <t>家田ケミカル(株)</t>
  </si>
  <si>
    <t>消毒用エタノール１缶等購入</t>
  </si>
  <si>
    <t>Ｇ．事務費</t>
  </si>
  <si>
    <t>東京電力(株)</t>
  </si>
  <si>
    <t>検査補助職員</t>
  </si>
  <si>
    <t>ＷＤＢ（株）</t>
  </si>
  <si>
    <t>試験研究業務等のための人材派遣業務</t>
  </si>
  <si>
    <t>(株)伊藤サプライ</t>
  </si>
  <si>
    <t>液晶モニター等購入</t>
  </si>
  <si>
    <t>（株）有隣堂</t>
  </si>
  <si>
    <t>パソコン購入</t>
  </si>
  <si>
    <t>（株）一和堂</t>
  </si>
  <si>
    <t>東京ガス(株)</t>
  </si>
  <si>
    <t>東京水道局</t>
  </si>
  <si>
    <t>（株）バイオテック･ラボ</t>
  </si>
  <si>
    <t>ＷＥＢカメラ購入</t>
  </si>
  <si>
    <t>（株）紀伊國屋書店</t>
  </si>
  <si>
    <t>外国雑誌購入</t>
  </si>
  <si>
    <t>遺伝子組換え食品検査の外部精度管理業務</t>
  </si>
  <si>
    <t>Ｉ．民間業者</t>
  </si>
  <si>
    <t>集細胞遠心装置等購入</t>
  </si>
  <si>
    <t>ＧＥＮＥＴＹＸ　ネットワークバン　ドウジリヨウ　５ライセンスセット等購入</t>
  </si>
  <si>
    <t>（株）高長</t>
  </si>
  <si>
    <t>アズワン　ユニパック等購入</t>
  </si>
  <si>
    <t>（株）千代田テクノル</t>
  </si>
  <si>
    <t>ガラスバッジ検査</t>
  </si>
  <si>
    <t>（株）帝国理化</t>
  </si>
  <si>
    <t>高回収濃縮スクリューバイアル等購入</t>
  </si>
  <si>
    <t>７９００ＨＴ　ＰｕｒｅＤｙｅ　キャリンブレーション等購入</t>
  </si>
  <si>
    <t>田口工業(株)</t>
  </si>
  <si>
    <t>換気扇取替等</t>
  </si>
  <si>
    <t>日本液炭（株）</t>
  </si>
  <si>
    <t>ドライアイス購入</t>
  </si>
  <si>
    <t>Ｊ．民間業者</t>
  </si>
  <si>
    <t>リアルタイムＰＣＲ装置購入</t>
  </si>
  <si>
    <t>東京高圧山崎（株）</t>
  </si>
  <si>
    <t>ガス購入</t>
  </si>
  <si>
    <t>調査事業費</t>
  </si>
  <si>
    <t>食品の食中毒菌汚染実態調査事業、食品長期監視事業</t>
  </si>
  <si>
    <t>E.事務費</t>
  </si>
  <si>
    <t>集計中</t>
  </si>
  <si>
    <t>D.神奈川県</t>
  </si>
  <si>
    <t>C.東芝ソリューション（株）</t>
  </si>
  <si>
    <t>B.公益社団法人　日本食品衛生協会</t>
  </si>
  <si>
    <t>データ収集、整理に係る非常勤職員賃金</t>
  </si>
  <si>
    <t>岩井化学薬品（株）</t>
  </si>
  <si>
    <t>F.民間業者</t>
  </si>
  <si>
    <t>各者100万円未満のため省略</t>
  </si>
  <si>
    <t>一般財団法人　食品薬品安全センター秦野研究所</t>
  </si>
  <si>
    <t>H.一般財団法人　食品薬品安全センター秦野研究所</t>
  </si>
  <si>
    <t>オリンパスメディカルサイエンス販売（株）</t>
  </si>
  <si>
    <t>Ｉ.オリンパスメディカルサイエンス販売（株）</t>
  </si>
  <si>
    <t>修理費</t>
  </si>
  <si>
    <t>物品購入費</t>
  </si>
  <si>
    <t>鏡筒修理</t>
  </si>
  <si>
    <t>集細胞遠心装置等購入</t>
  </si>
  <si>
    <t>Ｊ.岩井化学薬品（株）</t>
  </si>
  <si>
    <t>食中毒調査支援システム運用保守業務一式</t>
  </si>
  <si>
    <t>食品保健総合情報処理システム運用保守業務一式</t>
  </si>
  <si>
    <t>食中毒調査支援システム　システム賃貸借業務一式</t>
  </si>
  <si>
    <t>食品保健総合情報処理システム賃貸借業務一式</t>
  </si>
  <si>
    <t>　輸入食品の安全性確保については、輸入食品監視指導計画を策定し、重点的、効果的かつ効率的に監視指導を実施している。なお、平成25年度輸入食品監視指導計画監視結果（中間報告：速報値）では、食品衛生法違反が562件（平成24年度速報値：492件）と、昨年度から違反件数が増加していることが認められた。
　また、微生物に由来する食品汚染実態調査によって得られた結果は、規制対象物質に対し規格基準を設定するにあたり重要なデータとなるため、毎年一定数の実施数を確保できており、引き続き、調査対象となる微生物の選定については、最新の科学的知見及び従前の本調査結果を踏まえつつ、精度の高い調査結果が得られるように努める。</t>
  </si>
  <si>
    <t>G.事務費</t>
  </si>
  <si>
    <t>出張旅費</t>
  </si>
  <si>
    <t>電気料</t>
  </si>
  <si>
    <t>郵便料</t>
  </si>
  <si>
    <t>宅配料</t>
  </si>
  <si>
    <t>ガス料</t>
  </si>
  <si>
    <t>水道料</t>
  </si>
  <si>
    <t>－</t>
  </si>
  <si>
    <t>賃金</t>
  </si>
  <si>
    <t>役務費</t>
  </si>
  <si>
    <t>人材派遣業務</t>
  </si>
  <si>
    <t>光熱水費、消耗品等購入費、郵便等通信費、健康診断費</t>
  </si>
  <si>
    <t>Ｈ．一般財団法人　食品薬品安全センター秦野研究所</t>
  </si>
  <si>
    <t>289千円
/2回</t>
  </si>
  <si>
    <t>228千円
/4回</t>
  </si>
  <si>
    <t>　食品の安全性を確保するための事業であり、国民の生命・健康に直結するため、優先度は高い。</t>
  </si>
  <si>
    <t>　一般競争入札及び少額の随意契約での調達を行っているが、事業の一部に公募を採択している。</t>
  </si>
  <si>
    <t>　相手国との日程が合わず調査できなかった事案や物品購入の入札差額などによる不用であり、妥当である。</t>
  </si>
  <si>
    <t>　事業実施に当たって、他の手段等は考えられない。</t>
  </si>
  <si>
    <t>　輸入食品のモニタリング検査は当初見込みを超えて実施している。</t>
  </si>
  <si>
    <t>　輸入食品のモニタリング検査等により食品の安全性を確保するとともに、検査結果を踏まえて、相手国への指導等を行っており、十分に活用している。</t>
  </si>
  <si>
    <t>　食品の安全性を確保するための事業であり、国民の生命・健康に直結するため、国費を投入する必要がある。</t>
  </si>
  <si>
    <t>　輸入食品の安全性確保のためには、輸入条件の交渉等、政府間協議が必要となること、輸入時の流通前の検査が必要なことなどから、一地域のみの施策ではなく全国的な対策が必要であり、地方自治体等に委ねることはできない。</t>
  </si>
  <si>
    <t>19,215千円
/1件</t>
  </si>
  <si>
    <t>6,729千円
/1件</t>
  </si>
  <si>
    <t>2,880千円
/1件</t>
  </si>
  <si>
    <t>諸謝金</t>
  </si>
  <si>
    <t>職員旅費</t>
  </si>
  <si>
    <t>委員等旅費</t>
  </si>
  <si>
    <t>庁費</t>
  </si>
  <si>
    <t>食品等試験検査費</t>
  </si>
  <si>
    <t>社会保障関係情報化業務庁費</t>
  </si>
  <si>
    <t>点検対象外</t>
  </si>
  <si>
    <t>一般財団法人　東京顕微鏡院</t>
  </si>
  <si>
    <t>一般財団法人　日本食品分析センター</t>
  </si>
  <si>
    <t>粉末清涼飲料の細菌検査法の検討　一式</t>
  </si>
  <si>
    <t>地方自治体に情報提供した食中毒事件数</t>
  </si>
  <si>
    <t>―</t>
  </si>
  <si>
    <t>食品中の微生物の実態調査
単位当たりコスト ＝ Ｘ ／ Ｙ
Ｘ：「執行額」 
Ｙ：「活動実績」　　　</t>
  </si>
  <si>
    <t>コーデックス連絡協議会の開催
単位当たりコスト ＝ Ｘ ／ Ｙ
Ｘ：「執行額」 
Ｙ：「活動実績」　　　</t>
  </si>
  <si>
    <t>15,991千円
/24</t>
  </si>
  <si>
    <t>地方自治体における「食中毒菌汚染実態調査」
単位当たりコスト ＝ Ｘ ／ Ｙ
Ｘ：「執行額」 
Ｙ：「調査した地方自治体数」　　　</t>
  </si>
  <si>
    <t>食品における「食中毒菌汚染実態調査」において調査した地方自治体数</t>
  </si>
  <si>
    <t>25,021千円
/24</t>
  </si>
  <si>
    <t>23,822千円
/22</t>
  </si>
  <si>
    <t>全国における大規模食中毒の発生件数
（当事業は食中毒に関する情報を地方自治体に迅速に提供することなどで、地方自治体による適格な対応を求めるものであり、目標値を設定することは困難）</t>
  </si>
  <si>
    <t>「食中毒菌汚染実態調査」において検査した食品から食中毒菌が検出された検体数
（当事業は、全国の食品の食中毒菌による汚染状況を調査するものであり、目標値を設定することは困難）</t>
  </si>
  <si>
    <t>　輸入食品の安全性確保については、引き続き、問題発生の未然防止のために輸出国に対し計画的に現地調査を実施し、輸出国の衛生管理体制の確認や、我が国の食品衛生法規制の周知を輸出国に行うなど、効率的な輸入食品の監視体制を図っていく。
　また、地方自治体等と食中毒等の情報の共有を行っている情報システムについては、経費削減のため、平成27年度に更改を行う。
　そして、引き続き、微生物に由来する食品汚染実態調査における一定の実施数を確保し、精度の高い調査結果が得られるよう検証する。</t>
  </si>
  <si>
    <t>日本へ食品を輸出する輸出国に対し現地査察等を行い輸入食品の安全性を確保するほか、全国で発生する食中毒事件に関する情報の関係機関との共有や食品の微生物に係る規格基準を整備することなどにより、我が国の食品の安全・安心を確保する。</t>
  </si>
  <si>
    <t>我が国における食品輸入時検査等での違反事例等に関する調査を実施し、調査結果に基づき輸出国政府に改善要請を行うことなどにより、輸入食品の監視体制の強化を行う。また、全国で発生する食中毒事件に関する情報を地方自治体等関係機関と共有するほか、国内食品関係事業者の衛生管理水準を高めるための事業などを実施する。そして、ＦＡＯ／ＷＨＯ合同食品規格計画（コーデックス委員会）への参画のために必要な情報の整理や検討会の開催及び微生物に由来する食品汚染実態調査等についても実施する。</t>
  </si>
  <si>
    <t>遺伝子組換え食品検査の外部精度管理
単位当たりコスト ＝ Ｘ ／ Ｙ
Ｘ：「執行額」 
Ｙ：「活動実績」　　　</t>
  </si>
  <si>
    <t>遺伝子組換え食品検査の外部精度管理</t>
  </si>
  <si>
    <t>8,108千円
/1件</t>
  </si>
  <si>
    <t>7,857千円
/1件</t>
  </si>
  <si>
    <t>7,914千円
/1件</t>
  </si>
  <si>
    <t>8,895千円
/1件</t>
  </si>
  <si>
    <t>食品中の微生物の実態調査において安全性が確認できたもの
（食品中の微生物の実態調査の対象数を事前に把握することは困難であるため、成果目標を設定することは困難）</t>
  </si>
  <si>
    <t>コーデックス委員会への参画数</t>
  </si>
  <si>
    <t>遺伝子組換え食品検査の外部精度管理の実施数
（各検査機関における遺伝子組換え食品検査の外部精度管理を実施し、検査結果の信頼性を評価するもので、対象食品により実施機関数が異なることから目標値を設定することは困難）</t>
  </si>
  <si>
    <t>18,052千円
/41人</t>
  </si>
  <si>
    <t>食中毒等調査結果及び食中毒に関する情報をシステムを用いて地方自治体に情報提供
単位当たりコスト ＝ Ｘ ／ Ｙ
Ｘ：「執行額」 
Ｙ：「地方自治体に情報提供した食中毒事件数」　　　</t>
  </si>
  <si>
    <t>95,954千円
/集計中</t>
  </si>
  <si>
    <t>98,338千円
/1,087件</t>
  </si>
  <si>
    <t>66,577千円
/1,128件</t>
  </si>
  <si>
    <t>5,500千円
/1件</t>
  </si>
  <si>
    <t>9,305千円
/2件</t>
  </si>
  <si>
    <t>4,561千円
/1件</t>
  </si>
  <si>
    <t>6,509千円
/1件</t>
  </si>
  <si>
    <t>遺伝子組換え食品検知法開発数</t>
  </si>
  <si>
    <t>遺伝子組換え食品検知法開発
単位当たりコスト ＝ Ｘ ／ Ｙ
Ｘ：「執行額」 
Ｙ：「活動実績」　　　</t>
  </si>
  <si>
    <t>開発した遺伝子組換え食品検知法の地方自治体への通知数</t>
  </si>
  <si>
    <t>輸入食品の安全性確保のために必要な旅費
単位当たりコスト ＝ Ｘ ／ Ｙ
Ｘ：「海外出張に係る執行額」 
Ｙ：「出張述べ人数」　　　</t>
  </si>
  <si>
    <t>10,820千円
/28人</t>
  </si>
  <si>
    <t>12,012千円
/27人</t>
  </si>
  <si>
    <t>14,038千円
/31人</t>
  </si>
  <si>
    <t>現状通り</t>
  </si>
  <si>
    <t>　点検結果も妥当であり、また、今般の食品安全の問題も踏まえ、輸出国に対する監視強化や食中毒情報の収集・分析・発信は重要な施策であることから、引き続き必要な予算額を確保し、適正な執行を図ること。</t>
  </si>
  <si>
    <t>衛生関係指導者養成等委託費</t>
  </si>
  <si>
    <r>
      <t>「新しい日本のための優先課題推進枠」　1</t>
    </r>
    <r>
      <rPr>
        <sz val="11"/>
        <rFont val="ＭＳ Ｐゴシック"/>
        <family val="3"/>
      </rPr>
      <t>9.8</t>
    </r>
  </si>
  <si>
    <r>
      <t xml:space="preserve">1,043
</t>
    </r>
    <r>
      <rPr>
        <sz val="8"/>
        <rFont val="ＭＳ Ｐゴシック"/>
        <family val="3"/>
      </rPr>
      <t>（速報値）</t>
    </r>
  </si>
  <si>
    <r>
      <t xml:space="preserve">95,730
</t>
    </r>
    <r>
      <rPr>
        <sz val="8"/>
        <rFont val="ＭＳ Ｐゴシック"/>
        <family val="3"/>
      </rPr>
      <t>（速報値）</t>
    </r>
  </si>
  <si>
    <t>―</t>
  </si>
  <si>
    <t>輸入食品の検査に必要な事業</t>
  </si>
  <si>
    <t>厚生労働省食品安全部</t>
  </si>
  <si>
    <t>0273</t>
  </si>
  <si>
    <t>ＨＡＣＣＰ対応のための水産加工・流通施設の改修支援事業</t>
  </si>
  <si>
    <t>農林水産省漁政部</t>
  </si>
  <si>
    <t>0008</t>
  </si>
  <si>
    <t>家畜衛生対策事業</t>
  </si>
  <si>
    <t>農林水産省消費・安全局</t>
  </si>
  <si>
    <t>・事業番号318は、検疫所において輸入食品の検査等を行うための事業であるが、当事業は食品の輸出国政府に対して協議や現地調査等を行う事業である。
・事業番号0273は、水産物の輸出に当たり輸出先国の基準等を満たすよう施設改修を行う事業者への助成事業であるが、当事業は事業者の衛生管理水準を高めるため、監視指導に当たる自治体職員への研修等を行う事業である。
・事業番号0008は、農場における飼養衛生管理を向上させるための事業であるが、当事業は食品の製造段階等における衛生管理を向上させるための事業である。</t>
  </si>
  <si>
    <t>現状通り</t>
  </si>
  <si>
    <t>￣</t>
  </si>
  <si>
    <t>現地調査国数の見直しによる減</t>
  </si>
  <si>
    <t>情報システムの機能見直しによる減</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</si>
</sst>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
    <numFmt numFmtId="183" formatCode="0.0%"/>
    <numFmt numFmtId="184" formatCode="#,##0.00_ "/>
    <numFmt numFmtId="185" formatCode="0.0"/>
    <numFmt numFmtId="186" formatCode="0.000"/>
    <numFmt numFmtId="187" formatCode="0.00000"/>
    <numFmt numFmtId="188" formatCode="0.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thin"/>
    </border>
    <border diagonalUp="1">
      <left>
        <color indexed="63"/>
      </left>
      <right style="thin"/>
      <top style="thin"/>
      <bottom style="thin"/>
      <diagonal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color indexed="63"/>
      </left>
      <right style="medium"/>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color indexed="63"/>
      </bottom>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9"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2" fontId="0" fillId="0" borderId="19" xfId="0" applyNumberFormat="1" applyFont="1" applyBorder="1" applyAlignment="1">
      <alignment vertical="center" wrapText="1"/>
    </xf>
    <xf numFmtId="2" fontId="0" fillId="0" borderId="19" xfId="0" applyNumberFormat="1" applyFont="1" applyBorder="1" applyAlignment="1">
      <alignment vertical="center"/>
    </xf>
    <xf numFmtId="185" fontId="0" fillId="0" borderId="19" xfId="0" applyNumberFormat="1" applyFont="1" applyBorder="1" applyAlignment="1">
      <alignment vertical="center" wrapText="1"/>
    </xf>
    <xf numFmtId="185" fontId="0" fillId="0" borderId="19" xfId="0" applyNumberFormat="1" applyFont="1" applyBorder="1" applyAlignment="1">
      <alignment vertical="center"/>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vertical="center"/>
    </xf>
    <xf numFmtId="185" fontId="0" fillId="0" borderId="19" xfId="0" applyNumberFormat="1" applyFont="1" applyFill="1" applyBorder="1" applyAlignment="1">
      <alignment vertical="center" wrapText="1"/>
    </xf>
    <xf numFmtId="185" fontId="0" fillId="0" borderId="19" xfId="0" applyNumberFormat="1"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9" fontId="0" fillId="0" borderId="20" xfId="0" applyNumberFormat="1" applyFont="1" applyFill="1" applyBorder="1" applyAlignment="1">
      <alignment horizontal="center" vertical="center"/>
    </xf>
    <xf numFmtId="0" fontId="0" fillId="0" borderId="23" xfId="0" applyFont="1" applyFill="1" applyBorder="1" applyAlignment="1" quotePrefix="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12" fillId="33" borderId="4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4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32"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19" xfId="0" applyFont="1" applyFill="1" applyBorder="1" applyAlignment="1">
      <alignment horizontal="center" vertical="center" shrinkToFit="1"/>
    </xf>
    <xf numFmtId="0" fontId="0" fillId="0" borderId="32" xfId="0" applyFont="1" applyFill="1" applyBorder="1" applyAlignment="1">
      <alignment horizontal="center" vertical="center"/>
    </xf>
    <xf numFmtId="0" fontId="7" fillId="33" borderId="48"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49"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50" xfId="0" applyFont="1" applyBorder="1" applyAlignment="1">
      <alignment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0" borderId="60"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2" fillId="0" borderId="6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2" xfId="0" applyFont="1" applyFill="1" applyBorder="1" applyAlignment="1">
      <alignment vertical="center" textRotation="255" wrapText="1"/>
    </xf>
    <xf numFmtId="0" fontId="0" fillId="0" borderId="53" xfId="0" applyFont="1" applyBorder="1" applyAlignment="1">
      <alignment vertical="center" textRotation="255" wrapText="1"/>
    </xf>
    <xf numFmtId="0" fontId="0" fillId="0" borderId="61" xfId="0" applyFont="1" applyBorder="1" applyAlignment="1">
      <alignment vertical="center" textRotation="255" wrapText="1"/>
    </xf>
    <xf numFmtId="0" fontId="0" fillId="0" borderId="62"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184" fontId="0" fillId="0" borderId="21"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23" xfId="0" applyFont="1" applyFill="1" applyBorder="1" applyAlignment="1">
      <alignment horizontal="center" vertical="center"/>
    </xf>
    <xf numFmtId="184" fontId="0" fillId="0" borderId="51" xfId="0" applyNumberFormat="1" applyFont="1" applyFill="1" applyBorder="1" applyAlignment="1">
      <alignment horizontal="right" vertical="center"/>
    </xf>
    <xf numFmtId="184" fontId="0" fillId="0" borderId="24" xfId="0" applyNumberFormat="1" applyFont="1" applyFill="1" applyBorder="1" applyAlignment="1">
      <alignment horizontal="right" vertical="center"/>
    </xf>
    <xf numFmtId="184" fontId="0" fillId="0" borderId="64" xfId="0" applyNumberFormat="1" applyFont="1" applyFill="1" applyBorder="1" applyAlignment="1">
      <alignment horizontal="righ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81" fontId="0" fillId="0" borderId="68"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4" fontId="0" fillId="0" borderId="68" xfId="0" applyNumberFormat="1" applyFont="1" applyFill="1" applyBorder="1" applyAlignment="1">
      <alignment horizontal="right" vertical="center"/>
    </xf>
    <xf numFmtId="184" fontId="0" fillId="0" borderId="66" xfId="0" applyNumberFormat="1" applyFont="1" applyFill="1" applyBorder="1" applyAlignment="1">
      <alignment horizontal="right" vertical="center"/>
    </xf>
    <xf numFmtId="184" fontId="0" fillId="0" borderId="69" xfId="0" applyNumberFormat="1" applyFont="1" applyFill="1" applyBorder="1" applyAlignment="1">
      <alignment horizontal="right" vertical="center"/>
    </xf>
    <xf numFmtId="0" fontId="18" fillId="0" borderId="6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Fill="1" applyBorder="1" applyAlignment="1">
      <alignment horizontal="center" vertical="center"/>
    </xf>
    <xf numFmtId="0" fontId="18"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35"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62"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63" xfId="0" applyFont="1" applyBorder="1" applyAlignment="1">
      <alignment horizontal="center" vertical="center"/>
    </xf>
    <xf numFmtId="181" fontId="0" fillId="0" borderId="33" xfId="0"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24" xfId="0" applyFont="1" applyBorder="1" applyAlignment="1">
      <alignment horizontal="left" vertical="center"/>
    </xf>
    <xf numFmtId="0" fontId="0" fillId="0" borderId="50" xfId="0" applyFont="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81" fontId="0" fillId="0" borderId="69"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0" fontId="10" fillId="0" borderId="24"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5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3" xfId="0" applyFont="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5" fillId="0" borderId="7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5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72" xfId="0" applyFont="1" applyFill="1" applyBorder="1" applyAlignment="1">
      <alignment horizontal="center" vertical="top"/>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62" fillId="0" borderId="45"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70"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4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0" fillId="34" borderId="19" xfId="0" applyFont="1" applyFill="1" applyBorder="1" applyAlignment="1">
      <alignment horizontal="center" vertical="center"/>
    </xf>
    <xf numFmtId="185" fontId="0" fillId="0" borderId="79"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19"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33" borderId="6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88" xfId="0"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2" xfId="0" applyFont="1" applyFill="1" applyBorder="1" applyAlignment="1">
      <alignment horizontal="center" vertical="center"/>
    </xf>
    <xf numFmtId="0" fontId="62" fillId="0" borderId="92" xfId="0" applyFont="1" applyFill="1" applyBorder="1" applyAlignment="1">
      <alignment horizontal="center" vertical="center"/>
    </xf>
    <xf numFmtId="0" fontId="62" fillId="0" borderId="9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9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0" applyFill="1" applyBorder="1" applyAlignment="1">
      <alignment horizontal="center" vertical="center"/>
    </xf>
    <xf numFmtId="0" fontId="0" fillId="0" borderId="50" xfId="0" applyFill="1" applyBorder="1" applyAlignment="1">
      <alignment horizontal="center" vertical="center"/>
    </xf>
    <xf numFmtId="0" fontId="2"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70" xfId="0" applyFont="1" applyBorder="1" applyAlignment="1">
      <alignment horizontal="center" vertical="center" shrinkToFit="1"/>
    </xf>
    <xf numFmtId="0" fontId="62" fillId="0" borderId="97" xfId="0" applyFont="1" applyFill="1" applyBorder="1" applyAlignment="1">
      <alignment horizontal="center" vertical="center"/>
    </xf>
    <xf numFmtId="0" fontId="62" fillId="0" borderId="98" xfId="0" applyFont="1" applyFill="1" applyBorder="1" applyAlignment="1">
      <alignment horizontal="center" vertical="center"/>
    </xf>
    <xf numFmtId="0" fontId="62" fillId="0" borderId="84"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62" xfId="63" applyFont="1" applyFill="1" applyBorder="1" applyAlignment="1" applyProtection="1">
      <alignment horizontal="left" vertical="center" wrapText="1"/>
      <protection/>
    </xf>
    <xf numFmtId="0" fontId="62" fillId="0" borderId="21" xfId="63" applyFont="1" applyFill="1" applyBorder="1" applyAlignment="1" applyProtection="1">
      <alignment horizontal="left" vertical="center"/>
      <protection/>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33"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6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9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100" xfId="0" applyFont="1" applyFill="1" applyBorder="1" applyAlignment="1">
      <alignment vertical="center"/>
    </xf>
    <xf numFmtId="0" fontId="0" fillId="0" borderId="101" xfId="0" applyFont="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10" fillId="0" borderId="76"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18" fillId="0" borderId="102"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9" xfId="0" applyFont="1" applyFill="1" applyBorder="1" applyAlignment="1">
      <alignment horizontal="left" vertical="center"/>
    </xf>
    <xf numFmtId="0" fontId="0" fillId="0" borderId="65" xfId="0" applyFont="1" applyFill="1" applyBorder="1" applyAlignment="1">
      <alignment horizontal="center"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7" xfId="0" applyFont="1" applyBorder="1" applyAlignment="1">
      <alignment vertical="center" wrapText="1"/>
    </xf>
    <xf numFmtId="0" fontId="0" fillId="0" borderId="65" xfId="0" applyFont="1" applyFill="1" applyBorder="1" applyAlignment="1">
      <alignment vertical="center"/>
    </xf>
    <xf numFmtId="0" fontId="0" fillId="0" borderId="66" xfId="0" applyFont="1" applyBorder="1" applyAlignment="1">
      <alignment vertical="center"/>
    </xf>
    <xf numFmtId="0" fontId="18" fillId="0" borderId="76" xfId="0" applyFont="1" applyBorder="1" applyAlignment="1">
      <alignment horizontal="center" vertical="center"/>
    </xf>
    <xf numFmtId="0" fontId="18" fillId="0" borderId="104" xfId="0" applyFont="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6"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12" fillId="36" borderId="52"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6" xfId="0" applyFont="1" applyFill="1" applyBorder="1" applyAlignment="1">
      <alignment vertical="center"/>
    </xf>
    <xf numFmtId="0" fontId="16" fillId="33" borderId="43"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61" xfId="0" applyFont="1" applyBorder="1" applyAlignment="1">
      <alignmen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2" fillId="33" borderId="41"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22" xfId="0" applyBorder="1" applyAlignment="1">
      <alignment horizontal="center" vertical="center" textRotation="255"/>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23" xfId="0" applyFont="1" applyFill="1" applyBorder="1" applyAlignment="1">
      <alignment vertical="center" wrapText="1"/>
    </xf>
    <xf numFmtId="0" fontId="0" fillId="0" borderId="101" xfId="0" applyFont="1" applyFill="1" applyBorder="1" applyAlignment="1">
      <alignment vertical="center" wrapText="1"/>
    </xf>
    <xf numFmtId="0" fontId="0" fillId="0" borderId="124"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46" fontId="0" fillId="0" borderId="45" xfId="0" applyNumberFormat="1"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26" xfId="0" applyFill="1" applyBorder="1" applyAlignment="1">
      <alignment horizontal="center" vertical="center"/>
    </xf>
    <xf numFmtId="0" fontId="0" fillId="0" borderId="11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35" borderId="128" xfId="0" applyFont="1" applyFill="1" applyBorder="1" applyAlignment="1">
      <alignment horizontal="center" vertical="center" wrapText="1"/>
    </xf>
    <xf numFmtId="0" fontId="0" fillId="35" borderId="0" xfId="0" applyFont="1" applyFill="1" applyBorder="1" applyAlignment="1">
      <alignment vertical="center"/>
    </xf>
    <xf numFmtId="1" fontId="0" fillId="0" borderId="100" xfId="0" applyNumberFormat="1" applyFont="1" applyFill="1" applyBorder="1" applyAlignment="1" quotePrefix="1">
      <alignment horizontal="right" vertical="center"/>
    </xf>
    <xf numFmtId="1" fontId="0" fillId="0" borderId="101" xfId="0" applyNumberFormat="1" applyFont="1" applyFill="1" applyBorder="1" applyAlignment="1">
      <alignment horizontal="right" vertical="center"/>
    </xf>
    <xf numFmtId="1" fontId="0" fillId="0" borderId="124" xfId="0" applyNumberFormat="1" applyFont="1" applyFill="1" applyBorder="1" applyAlignment="1">
      <alignment horizontal="right" vertical="center"/>
    </xf>
    <xf numFmtId="0" fontId="0" fillId="0" borderId="35" xfId="0" applyFont="1" applyFill="1" applyBorder="1" applyAlignment="1">
      <alignment vertical="center" wrapText="1"/>
    </xf>
    <xf numFmtId="0" fontId="0" fillId="0" borderId="35" xfId="0" applyFill="1" applyBorder="1" applyAlignment="1">
      <alignment vertical="center" wrapText="1"/>
    </xf>
    <xf numFmtId="0" fontId="0" fillId="0" borderId="70" xfId="0" applyFill="1" applyBorder="1" applyAlignment="1">
      <alignment vertical="center" wrapText="1"/>
    </xf>
    <xf numFmtId="0" fontId="0" fillId="0" borderId="68"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185" fontId="0" fillId="0" borderId="85" xfId="0" applyNumberFormat="1" applyFont="1" applyFill="1" applyBorder="1" applyAlignment="1">
      <alignment horizontal="center" vertical="center"/>
    </xf>
    <xf numFmtId="185" fontId="0" fillId="0" borderId="86" xfId="0" applyNumberFormat="1" applyFont="1" applyFill="1" applyBorder="1" applyAlignment="1">
      <alignment horizontal="center" vertical="center"/>
    </xf>
    <xf numFmtId="185" fontId="0" fillId="0" borderId="87"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12"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vertical="center" wrapText="1"/>
    </xf>
    <xf numFmtId="0" fontId="0" fillId="0" borderId="38" xfId="0" applyFont="1" applyFill="1" applyBorder="1" applyAlignment="1">
      <alignment vertical="center" wrapText="1"/>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62" fillId="0" borderId="137" xfId="0" applyFont="1" applyFill="1" applyBorder="1" applyAlignment="1">
      <alignment horizontal="center" vertical="center"/>
    </xf>
    <xf numFmtId="0" fontId="62" fillId="0" borderId="138" xfId="0" applyFont="1" applyFill="1" applyBorder="1" applyAlignment="1">
      <alignment horizontal="center" vertical="center"/>
    </xf>
    <xf numFmtId="0" fontId="62" fillId="0" borderId="139" xfId="0" applyFont="1" applyFill="1" applyBorder="1" applyAlignment="1">
      <alignment horizontal="center" vertical="center"/>
    </xf>
    <xf numFmtId="0" fontId="62" fillId="0" borderId="134" xfId="0" applyFont="1" applyFill="1" applyBorder="1" applyAlignment="1">
      <alignment horizontal="center" vertical="center"/>
    </xf>
    <xf numFmtId="0" fontId="62" fillId="0" borderId="135" xfId="0" applyFont="1" applyFill="1" applyBorder="1" applyAlignment="1">
      <alignment horizontal="center" vertical="center"/>
    </xf>
    <xf numFmtId="0" fontId="62" fillId="0" borderId="140"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50" xfId="0" applyBorder="1" applyAlignment="1">
      <alignment horizontal="center" vertical="center" wrapText="1"/>
    </xf>
    <xf numFmtId="0" fontId="0" fillId="33" borderId="62" xfId="0" applyFont="1" applyFill="1" applyBorder="1" applyAlignment="1">
      <alignment horizontal="center" vertical="center"/>
    </xf>
    <xf numFmtId="49" fontId="0" fillId="0" borderId="33" xfId="0" applyNumberFormat="1" applyFont="1" applyFill="1" applyBorder="1" applyAlignment="1">
      <alignment horizontal="center" vertical="center"/>
    </xf>
    <xf numFmtId="0" fontId="15" fillId="0" borderId="2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11" xfId="0" applyFont="1" applyFill="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43" xfId="0" applyFont="1" applyFill="1" applyBorder="1" applyAlignment="1">
      <alignment horizontal="center" vertical="center"/>
    </xf>
    <xf numFmtId="0" fontId="10" fillId="0" borderId="144"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45" xfId="0" applyFont="1" applyFill="1" applyBorder="1" applyAlignment="1">
      <alignment horizontal="center" vertical="center"/>
    </xf>
    <xf numFmtId="176" fontId="0" fillId="0" borderId="59"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22" xfId="0" applyFont="1" applyFill="1" applyBorder="1" applyAlignment="1">
      <alignment horizontal="center" vertical="center" wrapText="1"/>
    </xf>
    <xf numFmtId="181" fontId="0" fillId="0" borderId="59"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3" fontId="0" fillId="0" borderId="19"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46"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185" fontId="0" fillId="0" borderId="110" xfId="0" applyNumberFormat="1" applyFont="1" applyFill="1" applyBorder="1" applyAlignment="1">
      <alignment horizontal="center" vertical="center"/>
    </xf>
    <xf numFmtId="185" fontId="0" fillId="0" borderId="101" xfId="0" applyNumberFormat="1" applyFont="1" applyFill="1" applyBorder="1" applyAlignment="1">
      <alignment horizontal="center" vertical="center"/>
    </xf>
    <xf numFmtId="185"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114</xdr:row>
      <xdr:rowOff>0</xdr:rowOff>
    </xdr:from>
    <xdr:to>
      <xdr:col>36</xdr:col>
      <xdr:colOff>38100</xdr:colOff>
      <xdr:row>122</xdr:row>
      <xdr:rowOff>485775</xdr:rowOff>
    </xdr:to>
    <xdr:sp>
      <xdr:nvSpPr>
        <xdr:cNvPr id="1" name="角丸四角形 27"/>
        <xdr:cNvSpPr>
          <a:spLocks/>
        </xdr:cNvSpPr>
      </xdr:nvSpPr>
      <xdr:spPr>
        <a:xfrm>
          <a:off x="3648075" y="46672500"/>
          <a:ext cx="3590925" cy="1009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　　生　　労　　働　　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２０１百万円</a:t>
          </a:r>
        </a:p>
      </xdr:txBody>
    </xdr:sp>
    <xdr:clientData/>
  </xdr:twoCellAnchor>
  <xdr:twoCellAnchor>
    <xdr:from>
      <xdr:col>13</xdr:col>
      <xdr:colOff>0</xdr:colOff>
      <xdr:row>128</xdr:row>
      <xdr:rowOff>666750</xdr:rowOff>
    </xdr:from>
    <xdr:to>
      <xdr:col>13</xdr:col>
      <xdr:colOff>0</xdr:colOff>
      <xdr:row>132</xdr:row>
      <xdr:rowOff>0</xdr:rowOff>
    </xdr:to>
    <xdr:sp>
      <xdr:nvSpPr>
        <xdr:cNvPr id="2" name="直線矢印コネクタ 33"/>
        <xdr:cNvSpPr>
          <a:spLocks/>
        </xdr:cNvSpPr>
      </xdr:nvSpPr>
      <xdr:spPr>
        <a:xfrm flipH="1">
          <a:off x="2600325" y="51863625"/>
          <a:ext cx="0" cy="1866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129</xdr:row>
      <xdr:rowOff>0</xdr:rowOff>
    </xdr:from>
    <xdr:to>
      <xdr:col>30</xdr:col>
      <xdr:colOff>0</xdr:colOff>
      <xdr:row>132</xdr:row>
      <xdr:rowOff>9525</xdr:rowOff>
    </xdr:to>
    <xdr:sp>
      <xdr:nvSpPr>
        <xdr:cNvPr id="3" name="直線矢印コネクタ 34"/>
        <xdr:cNvSpPr>
          <a:spLocks/>
        </xdr:cNvSpPr>
      </xdr:nvSpPr>
      <xdr:spPr>
        <a:xfrm>
          <a:off x="6000750" y="51863625"/>
          <a:ext cx="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122</xdr:row>
      <xdr:rowOff>647700</xdr:rowOff>
    </xdr:from>
    <xdr:to>
      <xdr:col>27</xdr:col>
      <xdr:colOff>200025</xdr:colOff>
      <xdr:row>124</xdr:row>
      <xdr:rowOff>180975</xdr:rowOff>
    </xdr:to>
    <xdr:sp>
      <xdr:nvSpPr>
        <xdr:cNvPr id="4" name="直線矢印コネクタ 35"/>
        <xdr:cNvSpPr>
          <a:spLocks/>
        </xdr:cNvSpPr>
      </xdr:nvSpPr>
      <xdr:spPr>
        <a:xfrm flipH="1">
          <a:off x="5591175" y="47844075"/>
          <a:ext cx="9525"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122</xdr:row>
      <xdr:rowOff>666750</xdr:rowOff>
    </xdr:from>
    <xdr:to>
      <xdr:col>12</xdr:col>
      <xdr:colOff>0</xdr:colOff>
      <xdr:row>124</xdr:row>
      <xdr:rowOff>247650</xdr:rowOff>
    </xdr:to>
    <xdr:sp>
      <xdr:nvSpPr>
        <xdr:cNvPr id="5" name="直線矢印コネクタ 36"/>
        <xdr:cNvSpPr>
          <a:spLocks/>
        </xdr:cNvSpPr>
      </xdr:nvSpPr>
      <xdr:spPr>
        <a:xfrm flipH="1">
          <a:off x="2381250" y="47863125"/>
          <a:ext cx="19050" cy="9144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122</xdr:row>
      <xdr:rowOff>657225</xdr:rowOff>
    </xdr:from>
    <xdr:to>
      <xdr:col>43</xdr:col>
      <xdr:colOff>28575</xdr:colOff>
      <xdr:row>123</xdr:row>
      <xdr:rowOff>19050</xdr:rowOff>
    </xdr:to>
    <xdr:sp>
      <xdr:nvSpPr>
        <xdr:cNvPr id="6" name="直線コネクタ 37"/>
        <xdr:cNvSpPr>
          <a:spLocks/>
        </xdr:cNvSpPr>
      </xdr:nvSpPr>
      <xdr:spPr>
        <a:xfrm>
          <a:off x="2400300" y="47853600"/>
          <a:ext cx="6229350" cy="28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129</xdr:row>
      <xdr:rowOff>0</xdr:rowOff>
    </xdr:from>
    <xdr:to>
      <xdr:col>44</xdr:col>
      <xdr:colOff>0</xdr:colOff>
      <xdr:row>129</xdr:row>
      <xdr:rowOff>0</xdr:rowOff>
    </xdr:to>
    <xdr:sp>
      <xdr:nvSpPr>
        <xdr:cNvPr id="7" name="直線コネクタ 38"/>
        <xdr:cNvSpPr>
          <a:spLocks/>
        </xdr:cNvSpPr>
      </xdr:nvSpPr>
      <xdr:spPr>
        <a:xfrm flipV="1">
          <a:off x="2600325" y="51863625"/>
          <a:ext cx="6200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125</xdr:row>
      <xdr:rowOff>28575</xdr:rowOff>
    </xdr:from>
    <xdr:to>
      <xdr:col>18</xdr:col>
      <xdr:colOff>47625</xdr:colOff>
      <xdr:row>128</xdr:row>
      <xdr:rowOff>123825</xdr:rowOff>
    </xdr:to>
    <xdr:grpSp>
      <xdr:nvGrpSpPr>
        <xdr:cNvPr id="8" name="グループ化 7"/>
        <xdr:cNvGrpSpPr>
          <a:grpSpLocks/>
        </xdr:cNvGrpSpPr>
      </xdr:nvGrpSpPr>
      <xdr:grpSpPr>
        <a:xfrm>
          <a:off x="1419225" y="49225200"/>
          <a:ext cx="2228850" cy="2095500"/>
          <a:chOff x="1441450" y="38436329"/>
          <a:chExt cx="2264560" cy="2110956"/>
        </a:xfrm>
        <a:solidFill>
          <a:srgbClr val="FFFFFF"/>
        </a:solidFill>
      </xdr:grpSpPr>
      <xdr:sp>
        <xdr:nvSpPr>
          <xdr:cNvPr id="9" name="角丸四角形 29"/>
          <xdr:cNvSpPr>
            <a:spLocks/>
          </xdr:cNvSpPr>
        </xdr:nvSpPr>
        <xdr:spPr>
          <a:xfrm>
            <a:off x="1441450" y="38436329"/>
            <a:ext cx="2264560" cy="141064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sp>
        <xdr:nvSpPr>
          <xdr:cNvPr id="10" name="大かっこ 39"/>
          <xdr:cNvSpPr>
            <a:spLocks/>
          </xdr:cNvSpPr>
        </xdr:nvSpPr>
        <xdr:spPr>
          <a:xfrm>
            <a:off x="1470323" y="39943024"/>
            <a:ext cx="2216438" cy="604261"/>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謝金、旅費、電話費、郵便費、翻訳費、事務用品費</a:t>
            </a:r>
          </a:p>
        </xdr:txBody>
      </xdr:sp>
    </xdr:grpSp>
    <xdr:clientData/>
  </xdr:twoCellAnchor>
  <xdr:twoCellAnchor>
    <xdr:from>
      <xdr:col>22</xdr:col>
      <xdr:colOff>76200</xdr:colOff>
      <xdr:row>124</xdr:row>
      <xdr:rowOff>257175</xdr:rowOff>
    </xdr:from>
    <xdr:to>
      <xdr:col>34</xdr:col>
      <xdr:colOff>76200</xdr:colOff>
      <xdr:row>128</xdr:row>
      <xdr:rowOff>180975</xdr:rowOff>
    </xdr:to>
    <xdr:grpSp>
      <xdr:nvGrpSpPr>
        <xdr:cNvPr id="11" name="グループ化 3"/>
        <xdr:cNvGrpSpPr>
          <a:grpSpLocks/>
        </xdr:cNvGrpSpPr>
      </xdr:nvGrpSpPr>
      <xdr:grpSpPr>
        <a:xfrm>
          <a:off x="4476750" y="48787050"/>
          <a:ext cx="2400300" cy="2590800"/>
          <a:chOff x="4835846" y="37985352"/>
          <a:chExt cx="2438757" cy="2619506"/>
        </a:xfrm>
        <a:solidFill>
          <a:srgbClr val="FFFFFF"/>
        </a:solidFill>
      </xdr:grpSpPr>
      <xdr:sp>
        <xdr:nvSpPr>
          <xdr:cNvPr id="12" name="角丸四角形 30"/>
          <xdr:cNvSpPr>
            <a:spLocks/>
          </xdr:cNvSpPr>
        </xdr:nvSpPr>
        <xdr:spPr>
          <a:xfrm>
            <a:off x="4855356" y="38418880"/>
            <a:ext cx="2332061" cy="135821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民間業者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　１０百万円</a:t>
            </a:r>
          </a:p>
        </xdr:txBody>
      </xdr:sp>
      <xdr:sp>
        <xdr:nvSpPr>
          <xdr:cNvPr id="13" name="大かっこ 40"/>
          <xdr:cNvSpPr>
            <a:spLocks/>
          </xdr:cNvSpPr>
        </xdr:nvSpPr>
        <xdr:spPr>
          <a:xfrm>
            <a:off x="4835846" y="39872706"/>
            <a:ext cx="2438757" cy="73215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食品製造におけるＨＡＣＣＰによる衛生管理の普及のための調査及び手引き作成事業等</a:t>
            </a:r>
          </a:p>
        </xdr:txBody>
      </xdr:sp>
      <xdr:sp>
        <xdr:nvSpPr>
          <xdr:cNvPr id="14" name="角丸四角形 44"/>
          <xdr:cNvSpPr>
            <a:spLocks/>
          </xdr:cNvSpPr>
        </xdr:nvSpPr>
        <xdr:spPr>
          <a:xfrm>
            <a:off x="5271164" y="37985352"/>
            <a:ext cx="1548611" cy="356253"/>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9525</xdr:colOff>
      <xdr:row>132</xdr:row>
      <xdr:rowOff>28575</xdr:rowOff>
    </xdr:from>
    <xdr:to>
      <xdr:col>19</xdr:col>
      <xdr:colOff>76200</xdr:colOff>
      <xdr:row>136</xdr:row>
      <xdr:rowOff>476250</xdr:rowOff>
    </xdr:to>
    <xdr:grpSp>
      <xdr:nvGrpSpPr>
        <xdr:cNvPr id="15" name="グループ化 4"/>
        <xdr:cNvGrpSpPr>
          <a:grpSpLocks/>
        </xdr:cNvGrpSpPr>
      </xdr:nvGrpSpPr>
      <xdr:grpSpPr>
        <a:xfrm>
          <a:off x="1609725" y="53759100"/>
          <a:ext cx="2266950" cy="3114675"/>
          <a:chOff x="2155149" y="41900217"/>
          <a:chExt cx="2303270" cy="3137654"/>
        </a:xfrm>
        <a:solidFill>
          <a:srgbClr val="FFFFFF"/>
        </a:solidFill>
      </xdr:grpSpPr>
      <xdr:sp>
        <xdr:nvSpPr>
          <xdr:cNvPr id="16" name="角丸四角形 31"/>
          <xdr:cNvSpPr>
            <a:spLocks/>
          </xdr:cNvSpPr>
        </xdr:nvSpPr>
        <xdr:spPr>
          <a:xfrm>
            <a:off x="2155149" y="42456366"/>
            <a:ext cx="2293481" cy="13915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国立感染症研究所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sp>
        <xdr:nvSpPr>
          <xdr:cNvPr id="17" name="大かっこ 41"/>
          <xdr:cNvSpPr>
            <a:spLocks/>
          </xdr:cNvSpPr>
        </xdr:nvSpPr>
        <xdr:spPr>
          <a:xfrm>
            <a:off x="2223095" y="43944399"/>
            <a:ext cx="2235324" cy="109347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O157</a:t>
            </a:r>
            <a:r>
              <a:rPr lang="en-US" cap="none" sz="1100" b="0" i="0" u="none" baseline="0">
                <a:solidFill>
                  <a:srgbClr val="000000"/>
                </a:solidFill>
                <a:latin typeface="ＭＳ Ｐゴシック"/>
                <a:ea typeface="ＭＳ Ｐゴシック"/>
                <a:cs typeface="ＭＳ Ｐゴシック"/>
              </a:rPr>
              <a:t>等菌株の検出情報調査及びパルスフィールドゲル電気泳動法（</a:t>
            </a:r>
            <a:r>
              <a:rPr lang="en-US" cap="none" sz="1100" b="0" i="0" u="none" baseline="0">
                <a:solidFill>
                  <a:srgbClr val="000000"/>
                </a:solidFill>
              </a:rPr>
              <a:t>PFGE</a:t>
            </a:r>
            <a:r>
              <a:rPr lang="en-US" cap="none" sz="1100" b="0" i="0" u="none" baseline="0">
                <a:solidFill>
                  <a:srgbClr val="000000"/>
                </a:solidFill>
                <a:latin typeface="ＭＳ Ｐゴシック"/>
                <a:ea typeface="ＭＳ Ｐゴシック"/>
                <a:cs typeface="ＭＳ Ｐゴシック"/>
              </a:rPr>
              <a:t>）等を用いた遺伝子情報の集約・解析による食中毒調査事業等</a:t>
            </a:r>
          </a:p>
        </xdr:txBody>
      </xdr:sp>
      <xdr:sp>
        <xdr:nvSpPr>
          <xdr:cNvPr id="18" name="角丸四角形 45"/>
          <xdr:cNvSpPr>
            <a:spLocks/>
          </xdr:cNvSpPr>
        </xdr:nvSpPr>
        <xdr:spPr>
          <a:xfrm>
            <a:off x="2523096" y="41900217"/>
            <a:ext cx="1509793" cy="383578"/>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19050</xdr:colOff>
      <xdr:row>132</xdr:row>
      <xdr:rowOff>95250</xdr:rowOff>
    </xdr:from>
    <xdr:to>
      <xdr:col>35</xdr:col>
      <xdr:colOff>133350</xdr:colOff>
      <xdr:row>136</xdr:row>
      <xdr:rowOff>19050</xdr:rowOff>
    </xdr:to>
    <xdr:grpSp>
      <xdr:nvGrpSpPr>
        <xdr:cNvPr id="19" name="グループ化 5"/>
        <xdr:cNvGrpSpPr>
          <a:grpSpLocks/>
        </xdr:cNvGrpSpPr>
      </xdr:nvGrpSpPr>
      <xdr:grpSpPr>
        <a:xfrm>
          <a:off x="4819650" y="53825775"/>
          <a:ext cx="2314575" cy="2590800"/>
          <a:chOff x="6500394" y="41938599"/>
          <a:chExt cx="2341981" cy="2619505"/>
        </a:xfrm>
        <a:solidFill>
          <a:srgbClr val="FFFFFF"/>
        </a:solidFill>
      </xdr:grpSpPr>
      <xdr:sp>
        <xdr:nvSpPr>
          <xdr:cNvPr id="20" name="角丸四角形 32"/>
          <xdr:cNvSpPr>
            <a:spLocks/>
          </xdr:cNvSpPr>
        </xdr:nvSpPr>
        <xdr:spPr>
          <a:xfrm>
            <a:off x="6500394" y="42478217"/>
            <a:ext cx="2341981" cy="1377205"/>
          </a:xfrm>
          <a:prstGeom prst="roundRect">
            <a:avLst/>
          </a:prstGeom>
          <a:solidFill>
            <a:srgbClr val="FFFFFF"/>
          </a:solidFill>
          <a:ln w="2540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　国立医薬品食品衛生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３２百万円</a:t>
            </a:r>
          </a:p>
        </xdr:txBody>
      </xdr:sp>
      <xdr:sp>
        <xdr:nvSpPr>
          <xdr:cNvPr id="21" name="大かっこ 42"/>
          <xdr:cNvSpPr>
            <a:spLocks/>
          </xdr:cNvSpPr>
        </xdr:nvSpPr>
        <xdr:spPr>
          <a:xfrm>
            <a:off x="6519715" y="43922219"/>
            <a:ext cx="2284017" cy="635885"/>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遺伝子組換え食品検査の外部精度管理事業等</a:t>
            </a:r>
          </a:p>
        </xdr:txBody>
      </xdr:sp>
      <xdr:sp>
        <xdr:nvSpPr>
          <xdr:cNvPr id="22" name="角丸四角形 46"/>
          <xdr:cNvSpPr>
            <a:spLocks/>
          </xdr:cNvSpPr>
        </xdr:nvSpPr>
        <xdr:spPr>
          <a:xfrm>
            <a:off x="6847593" y="41938599"/>
            <a:ext cx="1542194" cy="356253"/>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19</xdr:col>
      <xdr:colOff>190500</xdr:colOff>
      <xdr:row>122</xdr:row>
      <xdr:rowOff>476250</xdr:rowOff>
    </xdr:from>
    <xdr:to>
      <xdr:col>20</xdr:col>
      <xdr:colOff>0</xdr:colOff>
      <xdr:row>128</xdr:row>
      <xdr:rowOff>647700</xdr:rowOff>
    </xdr:to>
    <xdr:sp>
      <xdr:nvSpPr>
        <xdr:cNvPr id="23" name="直線コネクタ 47"/>
        <xdr:cNvSpPr>
          <a:spLocks/>
        </xdr:cNvSpPr>
      </xdr:nvSpPr>
      <xdr:spPr>
        <a:xfrm flipH="1">
          <a:off x="3990975" y="47672625"/>
          <a:ext cx="9525" cy="4171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123</xdr:row>
      <xdr:rowOff>0</xdr:rowOff>
    </xdr:from>
    <xdr:to>
      <xdr:col>43</xdr:col>
      <xdr:colOff>19050</xdr:colOff>
      <xdr:row>124</xdr:row>
      <xdr:rowOff>200025</xdr:rowOff>
    </xdr:to>
    <xdr:sp>
      <xdr:nvSpPr>
        <xdr:cNvPr id="24" name="直線矢印コネクタ 49"/>
        <xdr:cNvSpPr>
          <a:spLocks/>
        </xdr:cNvSpPr>
      </xdr:nvSpPr>
      <xdr:spPr>
        <a:xfrm flipH="1">
          <a:off x="8610600" y="47863125"/>
          <a:ext cx="9525"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125</xdr:row>
      <xdr:rowOff>0</xdr:rowOff>
    </xdr:from>
    <xdr:to>
      <xdr:col>49</xdr:col>
      <xdr:colOff>9525</xdr:colOff>
      <xdr:row>127</xdr:row>
      <xdr:rowOff>19050</xdr:rowOff>
    </xdr:to>
    <xdr:sp>
      <xdr:nvSpPr>
        <xdr:cNvPr id="25" name="角丸四角形 50"/>
        <xdr:cNvSpPr>
          <a:spLocks/>
        </xdr:cNvSpPr>
      </xdr:nvSpPr>
      <xdr:spPr>
        <a:xfrm>
          <a:off x="7515225" y="49196625"/>
          <a:ext cx="2295525" cy="13525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民間業者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４者　８９百万円</a:t>
          </a:r>
        </a:p>
      </xdr:txBody>
    </xdr:sp>
    <xdr:clientData/>
  </xdr:twoCellAnchor>
  <xdr:twoCellAnchor>
    <xdr:from>
      <xdr:col>38</xdr:col>
      <xdr:colOff>171450</xdr:colOff>
      <xdr:row>124</xdr:row>
      <xdr:rowOff>266700</xdr:rowOff>
    </xdr:from>
    <xdr:to>
      <xdr:col>47</xdr:col>
      <xdr:colOff>85725</xdr:colOff>
      <xdr:row>124</xdr:row>
      <xdr:rowOff>600075</xdr:rowOff>
    </xdr:to>
    <xdr:sp>
      <xdr:nvSpPr>
        <xdr:cNvPr id="26" name="角丸四角形 51"/>
        <xdr:cNvSpPr>
          <a:spLocks/>
        </xdr:cNvSpPr>
      </xdr:nvSpPr>
      <xdr:spPr>
        <a:xfrm>
          <a:off x="7772400" y="48796575"/>
          <a:ext cx="1714500" cy="333375"/>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127</xdr:row>
      <xdr:rowOff>47625</xdr:rowOff>
    </xdr:from>
    <xdr:to>
      <xdr:col>49</xdr:col>
      <xdr:colOff>123825</xdr:colOff>
      <xdr:row>127</xdr:row>
      <xdr:rowOff>657225</xdr:rowOff>
    </xdr:to>
    <xdr:sp>
      <xdr:nvSpPr>
        <xdr:cNvPr id="27" name="大かっこ 52"/>
        <xdr:cNvSpPr>
          <a:spLocks/>
        </xdr:cNvSpPr>
      </xdr:nvSpPr>
      <xdr:spPr>
        <a:xfrm>
          <a:off x="7524750" y="50577750"/>
          <a:ext cx="2400300" cy="60960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食品保健総合情報処理システム等システム費</a:t>
          </a:r>
        </a:p>
      </xdr:txBody>
    </xdr:sp>
    <xdr:clientData/>
  </xdr:twoCellAnchor>
  <xdr:twoCellAnchor>
    <xdr:from>
      <xdr:col>38</xdr:col>
      <xdr:colOff>9525</xdr:colOff>
      <xdr:row>132</xdr:row>
      <xdr:rowOff>104775</xdr:rowOff>
    </xdr:from>
    <xdr:to>
      <xdr:col>49</xdr:col>
      <xdr:colOff>123825</xdr:colOff>
      <xdr:row>136</xdr:row>
      <xdr:rowOff>314325</xdr:rowOff>
    </xdr:to>
    <xdr:grpSp>
      <xdr:nvGrpSpPr>
        <xdr:cNvPr id="28" name="グループ化 53"/>
        <xdr:cNvGrpSpPr>
          <a:grpSpLocks/>
        </xdr:cNvGrpSpPr>
      </xdr:nvGrpSpPr>
      <xdr:grpSpPr>
        <a:xfrm>
          <a:off x="7610475" y="53835300"/>
          <a:ext cx="2314575" cy="2876550"/>
          <a:chOff x="6500394" y="41938599"/>
          <a:chExt cx="2341981" cy="2898919"/>
        </a:xfrm>
        <a:solidFill>
          <a:srgbClr val="FFFFFF"/>
        </a:solidFill>
      </xdr:grpSpPr>
      <xdr:sp>
        <xdr:nvSpPr>
          <xdr:cNvPr id="29" name="角丸四角形 54"/>
          <xdr:cNvSpPr>
            <a:spLocks/>
          </xdr:cNvSpPr>
        </xdr:nvSpPr>
        <xdr:spPr>
          <a:xfrm>
            <a:off x="6500394" y="42476348"/>
            <a:ext cx="2341981" cy="138206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Ｄ　地方自治体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２０都府県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１８百万円</a:t>
            </a:r>
          </a:p>
        </xdr:txBody>
      </xdr:sp>
      <xdr:sp>
        <xdr:nvSpPr>
          <xdr:cNvPr id="30" name="大かっこ 55"/>
          <xdr:cNvSpPr>
            <a:spLocks/>
          </xdr:cNvSpPr>
        </xdr:nvSpPr>
        <xdr:spPr>
          <a:xfrm>
            <a:off x="6519715" y="43925808"/>
            <a:ext cx="2284017" cy="91171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・食品の食中毒菌汚染実態調査事業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・食品長期監視事業</a:t>
            </a:r>
          </a:p>
        </xdr:txBody>
      </xdr:sp>
      <xdr:sp>
        <xdr:nvSpPr>
          <xdr:cNvPr id="31" name="角丸四角形 56"/>
          <xdr:cNvSpPr>
            <a:spLocks/>
          </xdr:cNvSpPr>
        </xdr:nvSpPr>
        <xdr:spPr>
          <a:xfrm>
            <a:off x="6847593" y="41938599"/>
            <a:ext cx="1542194" cy="355118"/>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9525</xdr:colOff>
      <xdr:row>136</xdr:row>
      <xdr:rowOff>447675</xdr:rowOff>
    </xdr:from>
    <xdr:to>
      <xdr:col>13</xdr:col>
      <xdr:colOff>9525</xdr:colOff>
      <xdr:row>138</xdr:row>
      <xdr:rowOff>0</xdr:rowOff>
    </xdr:to>
    <xdr:sp>
      <xdr:nvSpPr>
        <xdr:cNvPr id="32" name="直線コネクタ 53"/>
        <xdr:cNvSpPr>
          <a:spLocks/>
        </xdr:cNvSpPr>
      </xdr:nvSpPr>
      <xdr:spPr>
        <a:xfrm flipH="1">
          <a:off x="2609850" y="56845200"/>
          <a:ext cx="0" cy="885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137</xdr:row>
      <xdr:rowOff>657225</xdr:rowOff>
    </xdr:from>
    <xdr:to>
      <xdr:col>17</xdr:col>
      <xdr:colOff>9525</xdr:colOff>
      <xdr:row>138</xdr:row>
      <xdr:rowOff>0</xdr:rowOff>
    </xdr:to>
    <xdr:sp>
      <xdr:nvSpPr>
        <xdr:cNvPr id="33" name="直線コネクタ 57"/>
        <xdr:cNvSpPr>
          <a:spLocks/>
        </xdr:cNvSpPr>
      </xdr:nvSpPr>
      <xdr:spPr>
        <a:xfrm flipV="1">
          <a:off x="2000250" y="57721500"/>
          <a:ext cx="14097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139</xdr:row>
      <xdr:rowOff>38100</xdr:rowOff>
    </xdr:from>
    <xdr:to>
      <xdr:col>13</xdr:col>
      <xdr:colOff>57150</xdr:colOff>
      <xdr:row>142</xdr:row>
      <xdr:rowOff>219075</xdr:rowOff>
    </xdr:to>
    <xdr:grpSp>
      <xdr:nvGrpSpPr>
        <xdr:cNvPr id="34" name="グループ化 58"/>
        <xdr:cNvGrpSpPr>
          <a:grpSpLocks/>
        </xdr:cNvGrpSpPr>
      </xdr:nvGrpSpPr>
      <xdr:grpSpPr>
        <a:xfrm>
          <a:off x="1266825" y="58435875"/>
          <a:ext cx="1390650" cy="2114550"/>
          <a:chOff x="1441450" y="38436329"/>
          <a:chExt cx="2264560" cy="2110956"/>
        </a:xfrm>
        <a:solidFill>
          <a:srgbClr val="FFFFFF"/>
        </a:solidFill>
      </xdr:grpSpPr>
      <xdr:sp>
        <xdr:nvSpPr>
          <xdr:cNvPr id="35" name="角丸四角形 59"/>
          <xdr:cNvSpPr>
            <a:spLocks/>
          </xdr:cNvSpPr>
        </xdr:nvSpPr>
        <xdr:spPr>
          <a:xfrm>
            <a:off x="1441450" y="38436329"/>
            <a:ext cx="2264560" cy="140748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　事務費</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７百万円</a:t>
            </a:r>
          </a:p>
        </xdr:txBody>
      </xdr:sp>
      <xdr:sp>
        <xdr:nvSpPr>
          <xdr:cNvPr id="36" name="大かっこ 60"/>
          <xdr:cNvSpPr>
            <a:spLocks/>
          </xdr:cNvSpPr>
        </xdr:nvSpPr>
        <xdr:spPr>
          <a:xfrm>
            <a:off x="1472588" y="39938802"/>
            <a:ext cx="2218137" cy="608483"/>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人件費、郵便費、事務用品費</a:t>
            </a:r>
          </a:p>
        </xdr:txBody>
      </xdr:sp>
    </xdr:grpSp>
    <xdr:clientData/>
  </xdr:twoCellAnchor>
  <xdr:twoCellAnchor>
    <xdr:from>
      <xdr:col>10</xdr:col>
      <xdr:colOff>0</xdr:colOff>
      <xdr:row>138</xdr:row>
      <xdr:rowOff>0</xdr:rowOff>
    </xdr:from>
    <xdr:to>
      <xdr:col>10</xdr:col>
      <xdr:colOff>0</xdr:colOff>
      <xdr:row>138</xdr:row>
      <xdr:rowOff>657225</xdr:rowOff>
    </xdr:to>
    <xdr:sp>
      <xdr:nvSpPr>
        <xdr:cNvPr id="37" name="直線矢印コネクタ 61"/>
        <xdr:cNvSpPr>
          <a:spLocks/>
        </xdr:cNvSpPr>
      </xdr:nvSpPr>
      <xdr:spPr>
        <a:xfrm>
          <a:off x="2000250" y="57731025"/>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138</xdr:row>
      <xdr:rowOff>0</xdr:rowOff>
    </xdr:from>
    <xdr:to>
      <xdr:col>17</xdr:col>
      <xdr:colOff>0</xdr:colOff>
      <xdr:row>138</xdr:row>
      <xdr:rowOff>381000</xdr:rowOff>
    </xdr:to>
    <xdr:sp>
      <xdr:nvSpPr>
        <xdr:cNvPr id="38" name="直線矢印コネクタ 64"/>
        <xdr:cNvSpPr>
          <a:spLocks/>
        </xdr:cNvSpPr>
      </xdr:nvSpPr>
      <xdr:spPr>
        <a:xfrm>
          <a:off x="3400425" y="577310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139</xdr:row>
      <xdr:rowOff>19050</xdr:rowOff>
    </xdr:from>
    <xdr:to>
      <xdr:col>20</xdr:col>
      <xdr:colOff>114300</xdr:colOff>
      <xdr:row>142</xdr:row>
      <xdr:rowOff>200025</xdr:rowOff>
    </xdr:to>
    <xdr:grpSp>
      <xdr:nvGrpSpPr>
        <xdr:cNvPr id="39" name="グループ化 65"/>
        <xdr:cNvGrpSpPr>
          <a:grpSpLocks/>
        </xdr:cNvGrpSpPr>
      </xdr:nvGrpSpPr>
      <xdr:grpSpPr>
        <a:xfrm>
          <a:off x="2733675" y="58416825"/>
          <a:ext cx="1381125" cy="2114550"/>
          <a:chOff x="1441452" y="38436329"/>
          <a:chExt cx="2249047" cy="2110956"/>
        </a:xfrm>
        <a:solidFill>
          <a:srgbClr val="FFFFFF"/>
        </a:solidFill>
      </xdr:grpSpPr>
      <xdr:sp>
        <xdr:nvSpPr>
          <xdr:cNvPr id="40" name="角丸四角形 66"/>
          <xdr:cNvSpPr>
            <a:spLocks/>
          </xdr:cNvSpPr>
        </xdr:nvSpPr>
        <xdr:spPr>
          <a:xfrm>
            <a:off x="1441452" y="38436329"/>
            <a:ext cx="2233304" cy="140748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　民間業者</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１３者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sp>
        <xdr:nvSpPr>
          <xdr:cNvPr id="41" name="大かっこ 67"/>
          <xdr:cNvSpPr>
            <a:spLocks/>
          </xdr:cNvSpPr>
        </xdr:nvSpPr>
        <xdr:spPr>
          <a:xfrm>
            <a:off x="1472376" y="39938802"/>
            <a:ext cx="2218123" cy="608483"/>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研究用ガス費、検査消耗品費</a:t>
            </a:r>
          </a:p>
        </xdr:txBody>
      </xdr:sp>
    </xdr:grpSp>
    <xdr:clientData/>
  </xdr:twoCellAnchor>
  <xdr:twoCellAnchor>
    <xdr:from>
      <xdr:col>14</xdr:col>
      <xdr:colOff>95250</xdr:colOff>
      <xdr:row>138</xdr:row>
      <xdr:rowOff>409575</xdr:rowOff>
    </xdr:from>
    <xdr:to>
      <xdr:col>19</xdr:col>
      <xdr:colOff>104775</xdr:colOff>
      <xdr:row>138</xdr:row>
      <xdr:rowOff>590550</xdr:rowOff>
    </xdr:to>
    <xdr:sp>
      <xdr:nvSpPr>
        <xdr:cNvPr id="42" name="角丸四角形 68"/>
        <xdr:cNvSpPr>
          <a:spLocks/>
        </xdr:cNvSpPr>
      </xdr:nvSpPr>
      <xdr:spPr>
        <a:xfrm>
          <a:off x="2895600" y="58140600"/>
          <a:ext cx="1009650" cy="180975"/>
        </a:xfrm>
        <a:prstGeom prst="round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0</xdr:colOff>
      <xdr:row>129</xdr:row>
      <xdr:rowOff>0</xdr:rowOff>
    </xdr:from>
    <xdr:to>
      <xdr:col>44</xdr:col>
      <xdr:colOff>0</xdr:colOff>
      <xdr:row>132</xdr:row>
      <xdr:rowOff>9525</xdr:rowOff>
    </xdr:to>
    <xdr:sp>
      <xdr:nvSpPr>
        <xdr:cNvPr id="43" name="直線矢印コネクタ 75"/>
        <xdr:cNvSpPr>
          <a:spLocks/>
        </xdr:cNvSpPr>
      </xdr:nvSpPr>
      <xdr:spPr>
        <a:xfrm>
          <a:off x="8801100" y="51863625"/>
          <a:ext cx="0" cy="1876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136</xdr:row>
      <xdr:rowOff>0</xdr:rowOff>
    </xdr:from>
    <xdr:to>
      <xdr:col>30</xdr:col>
      <xdr:colOff>9525</xdr:colOff>
      <xdr:row>138</xdr:row>
      <xdr:rowOff>0</xdr:rowOff>
    </xdr:to>
    <xdr:sp>
      <xdr:nvSpPr>
        <xdr:cNvPr id="44" name="直線コネクタ 76"/>
        <xdr:cNvSpPr>
          <a:spLocks/>
        </xdr:cNvSpPr>
      </xdr:nvSpPr>
      <xdr:spPr>
        <a:xfrm>
          <a:off x="6000750" y="56397525"/>
          <a:ext cx="9525" cy="1333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138</xdr:row>
      <xdr:rowOff>9525</xdr:rowOff>
    </xdr:from>
    <xdr:to>
      <xdr:col>46</xdr:col>
      <xdr:colOff>28575</xdr:colOff>
      <xdr:row>138</xdr:row>
      <xdr:rowOff>9525</xdr:rowOff>
    </xdr:to>
    <xdr:sp>
      <xdr:nvSpPr>
        <xdr:cNvPr id="45" name="直線コネクタ 77"/>
        <xdr:cNvSpPr>
          <a:spLocks/>
        </xdr:cNvSpPr>
      </xdr:nvSpPr>
      <xdr:spPr>
        <a:xfrm flipV="1">
          <a:off x="5010150" y="57740550"/>
          <a:ext cx="421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138</xdr:row>
      <xdr:rowOff>0</xdr:rowOff>
    </xdr:from>
    <xdr:to>
      <xdr:col>25</xdr:col>
      <xdr:colOff>9525</xdr:colOff>
      <xdr:row>138</xdr:row>
      <xdr:rowOff>657225</xdr:rowOff>
    </xdr:to>
    <xdr:sp>
      <xdr:nvSpPr>
        <xdr:cNvPr id="46" name="直線矢印コネクタ 79"/>
        <xdr:cNvSpPr>
          <a:spLocks/>
        </xdr:cNvSpPr>
      </xdr:nvSpPr>
      <xdr:spPr>
        <a:xfrm>
          <a:off x="5010150" y="57731025"/>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139</xdr:row>
      <xdr:rowOff>9525</xdr:rowOff>
    </xdr:from>
    <xdr:to>
      <xdr:col>27</xdr:col>
      <xdr:colOff>190500</xdr:colOff>
      <xdr:row>143</xdr:row>
      <xdr:rowOff>104775</xdr:rowOff>
    </xdr:to>
    <xdr:grpSp>
      <xdr:nvGrpSpPr>
        <xdr:cNvPr id="47" name="グループ化 80"/>
        <xdr:cNvGrpSpPr>
          <a:grpSpLocks/>
        </xdr:cNvGrpSpPr>
      </xdr:nvGrpSpPr>
      <xdr:grpSpPr>
        <a:xfrm>
          <a:off x="4200525" y="58407300"/>
          <a:ext cx="1390650" cy="2257425"/>
          <a:chOff x="1441450" y="38436329"/>
          <a:chExt cx="2264560" cy="2256988"/>
        </a:xfrm>
        <a:solidFill>
          <a:srgbClr val="FFFFFF"/>
        </a:solidFill>
      </xdr:grpSpPr>
      <xdr:sp>
        <xdr:nvSpPr>
          <xdr:cNvPr id="48" name="角丸四角形 81"/>
          <xdr:cNvSpPr>
            <a:spLocks/>
          </xdr:cNvSpPr>
        </xdr:nvSpPr>
        <xdr:spPr>
          <a:xfrm>
            <a:off x="1441450" y="38436329"/>
            <a:ext cx="2264560" cy="1409489"/>
          </a:xfrm>
          <a:prstGeom prst="roundRect">
            <a:avLst/>
          </a:prstGeom>
          <a:solidFill>
            <a:srgbClr val="FFFFFF"/>
          </a:solidFill>
          <a:ln w="25400" cmpd="sng">
            <a:solidFill>
              <a:srgbClr val="000000"/>
            </a:solidFill>
            <a:headEnd type="none"/>
            <a:tailEnd type="none"/>
          </a:ln>
        </xdr:spPr>
        <xdr:txBody>
          <a:bodyPr vertOverflow="clip" wrap="square" lIns="36000" tIns="45720" rIns="0" bIns="0" anchor="ctr"/>
          <a:p>
            <a:pPr algn="ctr">
              <a:defRPr/>
            </a:pPr>
            <a:r>
              <a:rPr lang="en-US" cap="none" sz="1400" b="0" i="0" u="none" baseline="0">
                <a:solidFill>
                  <a:srgbClr val="000000"/>
                </a:solidFill>
                <a:latin typeface="ＭＳ Ｐゴシック"/>
                <a:ea typeface="ＭＳ Ｐゴシック"/>
                <a:cs typeface="ＭＳ Ｐゴシック"/>
              </a:rPr>
              <a:t>Ｇ　事務費</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１７百万円</a:t>
            </a:r>
          </a:p>
        </xdr:txBody>
      </xdr:sp>
      <xdr:sp>
        <xdr:nvSpPr>
          <xdr:cNvPr id="49" name="大かっこ 82"/>
          <xdr:cNvSpPr>
            <a:spLocks/>
          </xdr:cNvSpPr>
        </xdr:nvSpPr>
        <xdr:spPr>
          <a:xfrm>
            <a:off x="1472588" y="39902807"/>
            <a:ext cx="2218137" cy="790510"/>
          </a:xfrm>
          <a:prstGeom prst="bracketPair">
            <a:avLst/>
          </a:prstGeom>
          <a:solidFill>
            <a:srgbClr val="FFFFFF"/>
          </a:solidFill>
          <a:ln w="127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光熱水費</a:t>
            </a:r>
            <a:r>
              <a:rPr lang="en-US" cap="none" sz="1100" b="0" i="0" u="none" baseline="0">
                <a:solidFill>
                  <a:srgbClr val="000000"/>
                </a:solidFill>
                <a:latin typeface="ＭＳ Ｐゴシック"/>
                <a:ea typeface="ＭＳ Ｐゴシック"/>
                <a:cs typeface="ＭＳ Ｐゴシック"/>
              </a:rPr>
              <a:t>、郵便費、翻訳費、</a:t>
            </a:r>
            <a:r>
              <a:rPr lang="en-US" cap="none" sz="1100" b="0" i="0" u="none" baseline="0">
                <a:solidFill>
                  <a:srgbClr val="000000"/>
                </a:solidFill>
                <a:latin typeface="ＭＳ Ｐゴシック"/>
                <a:ea typeface="ＭＳ Ｐゴシック"/>
                <a:cs typeface="ＭＳ Ｐゴシック"/>
              </a:rPr>
              <a:t>健康診断費、</a:t>
            </a:r>
            <a:r>
              <a:rPr lang="en-US" cap="none" sz="1100" b="0" i="0" u="none" baseline="0">
                <a:solidFill>
                  <a:srgbClr val="000000"/>
                </a:solidFill>
                <a:latin typeface="ＭＳ Ｐゴシック"/>
                <a:ea typeface="ＭＳ Ｐゴシック"/>
                <a:cs typeface="ＭＳ Ｐゴシック"/>
              </a:rPr>
              <a:t>事務用品費</a:t>
            </a:r>
          </a:p>
        </xdr:txBody>
      </xdr:sp>
    </xdr:grpSp>
    <xdr:clientData/>
  </xdr:twoCellAnchor>
  <xdr:twoCellAnchor>
    <xdr:from>
      <xdr:col>35</xdr:col>
      <xdr:colOff>104775</xdr:colOff>
      <xdr:row>139</xdr:row>
      <xdr:rowOff>0</xdr:rowOff>
    </xdr:from>
    <xdr:to>
      <xdr:col>42</xdr:col>
      <xdr:colOff>95250</xdr:colOff>
      <xdr:row>143</xdr:row>
      <xdr:rowOff>95250</xdr:rowOff>
    </xdr:to>
    <xdr:grpSp>
      <xdr:nvGrpSpPr>
        <xdr:cNvPr id="50" name="グループ化 83"/>
        <xdr:cNvGrpSpPr>
          <a:grpSpLocks/>
        </xdr:cNvGrpSpPr>
      </xdr:nvGrpSpPr>
      <xdr:grpSpPr>
        <a:xfrm>
          <a:off x="7105650" y="58397775"/>
          <a:ext cx="1390650" cy="2257425"/>
          <a:chOff x="1441450" y="38436329"/>
          <a:chExt cx="2264560" cy="2256988"/>
        </a:xfrm>
        <a:solidFill>
          <a:srgbClr val="FFFFFF"/>
        </a:solidFill>
      </xdr:grpSpPr>
      <xdr:sp>
        <xdr:nvSpPr>
          <xdr:cNvPr id="51" name="角丸四角形 84"/>
          <xdr:cNvSpPr>
            <a:spLocks/>
          </xdr:cNvSpPr>
        </xdr:nvSpPr>
        <xdr:spPr>
          <a:xfrm>
            <a:off x="1441450" y="38436329"/>
            <a:ext cx="2264560" cy="1409489"/>
          </a:xfrm>
          <a:prstGeom prst="roundRect">
            <a:avLst/>
          </a:prstGeom>
          <a:solidFill>
            <a:srgbClr val="FFFFFF"/>
          </a:solidFill>
          <a:ln w="25400" cmpd="sng">
            <a:solidFill>
              <a:srgbClr val="000000"/>
            </a:solidFill>
            <a:headEnd type="none"/>
            <a:tailEnd type="none"/>
          </a:ln>
        </xdr:spPr>
        <xdr:txBody>
          <a:bodyPr vertOverflow="clip" wrap="square" lIns="91440" tIns="45720" rIns="0" bIns="0" anchor="ctr"/>
          <a:p>
            <a:pPr algn="ctr">
              <a:defRPr/>
            </a:pPr>
            <a:r>
              <a:rPr lang="en-US" cap="none" sz="1400" b="0" i="0" u="none" baseline="0">
                <a:solidFill>
                  <a:srgbClr val="000000"/>
                </a:solidFill>
                <a:latin typeface="ＭＳ Ｐゴシック"/>
                <a:ea typeface="ＭＳ Ｐゴシック"/>
                <a:cs typeface="ＭＳ Ｐゴシック"/>
              </a:rPr>
              <a:t>Ｉ　民間業者</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１２者　６百万円</a:t>
            </a:r>
          </a:p>
        </xdr:txBody>
      </xdr:sp>
      <xdr:sp>
        <xdr:nvSpPr>
          <xdr:cNvPr id="52" name="大かっこ 85"/>
          <xdr:cNvSpPr>
            <a:spLocks/>
          </xdr:cNvSpPr>
        </xdr:nvSpPr>
        <xdr:spPr>
          <a:xfrm>
            <a:off x="1472588" y="39902807"/>
            <a:ext cx="2218137" cy="790510"/>
          </a:xfrm>
          <a:prstGeom prst="bracketPair">
            <a:avLst/>
          </a:prstGeom>
          <a:solidFill>
            <a:srgbClr val="FFFFFF"/>
          </a:solidFill>
          <a:ln w="127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検査消耗品費、備品費等</a:t>
            </a:r>
          </a:p>
        </xdr:txBody>
      </xdr:sp>
    </xdr:grpSp>
    <xdr:clientData/>
  </xdr:twoCellAnchor>
  <xdr:twoCellAnchor>
    <xdr:from>
      <xdr:col>36</xdr:col>
      <xdr:colOff>47625</xdr:colOff>
      <xdr:row>138</xdr:row>
      <xdr:rowOff>438150</xdr:rowOff>
    </xdr:from>
    <xdr:to>
      <xdr:col>41</xdr:col>
      <xdr:colOff>152400</xdr:colOff>
      <xdr:row>138</xdr:row>
      <xdr:rowOff>628650</xdr:rowOff>
    </xdr:to>
    <xdr:sp>
      <xdr:nvSpPr>
        <xdr:cNvPr id="53" name="角丸四角形 86"/>
        <xdr:cNvSpPr>
          <a:spLocks/>
        </xdr:cNvSpPr>
      </xdr:nvSpPr>
      <xdr:spPr>
        <a:xfrm>
          <a:off x="7248525" y="58169175"/>
          <a:ext cx="1104900" cy="190500"/>
        </a:xfrm>
        <a:prstGeom prst="round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200025</xdr:colOff>
      <xdr:row>137</xdr:row>
      <xdr:rowOff>657225</xdr:rowOff>
    </xdr:from>
    <xdr:to>
      <xdr:col>38</xdr:col>
      <xdr:colOff>200025</xdr:colOff>
      <xdr:row>138</xdr:row>
      <xdr:rowOff>371475</xdr:rowOff>
    </xdr:to>
    <xdr:sp>
      <xdr:nvSpPr>
        <xdr:cNvPr id="54" name="直線矢印コネクタ 87"/>
        <xdr:cNvSpPr>
          <a:spLocks/>
        </xdr:cNvSpPr>
      </xdr:nvSpPr>
      <xdr:spPr>
        <a:xfrm>
          <a:off x="7800975" y="57721500"/>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139</xdr:row>
      <xdr:rowOff>19050</xdr:rowOff>
    </xdr:from>
    <xdr:to>
      <xdr:col>49</xdr:col>
      <xdr:colOff>142875</xdr:colOff>
      <xdr:row>143</xdr:row>
      <xdr:rowOff>114300</xdr:rowOff>
    </xdr:to>
    <xdr:grpSp>
      <xdr:nvGrpSpPr>
        <xdr:cNvPr id="55" name="グループ化 88"/>
        <xdr:cNvGrpSpPr>
          <a:grpSpLocks/>
        </xdr:cNvGrpSpPr>
      </xdr:nvGrpSpPr>
      <xdr:grpSpPr>
        <a:xfrm>
          <a:off x="8553450" y="58416825"/>
          <a:ext cx="1390650" cy="2257425"/>
          <a:chOff x="1441450" y="38436329"/>
          <a:chExt cx="2264560" cy="2256988"/>
        </a:xfrm>
        <a:solidFill>
          <a:srgbClr val="FFFFFF"/>
        </a:solidFill>
      </xdr:grpSpPr>
      <xdr:sp>
        <xdr:nvSpPr>
          <xdr:cNvPr id="56" name="角丸四角形 89"/>
          <xdr:cNvSpPr>
            <a:spLocks/>
          </xdr:cNvSpPr>
        </xdr:nvSpPr>
        <xdr:spPr>
          <a:xfrm>
            <a:off x="1441450" y="38436329"/>
            <a:ext cx="2264560" cy="1409489"/>
          </a:xfrm>
          <a:prstGeom prst="roundRect">
            <a:avLst/>
          </a:prstGeom>
          <a:solidFill>
            <a:srgbClr val="FFFFFF"/>
          </a:solidFill>
          <a:ln w="25400" cmpd="sng">
            <a:solidFill>
              <a:srgbClr val="000000"/>
            </a:solidFill>
            <a:headEnd type="none"/>
            <a:tailEnd type="none"/>
          </a:ln>
        </xdr:spPr>
        <xdr:txBody>
          <a:bodyPr vertOverflow="clip" wrap="square" lIns="91440" tIns="45720" rIns="0" bIns="0" anchor="ctr"/>
          <a:p>
            <a:pPr algn="ctr">
              <a:defRPr/>
            </a:pPr>
            <a:r>
              <a:rPr lang="en-US" cap="none" sz="1400" b="0" i="0" u="none" baseline="0">
                <a:solidFill>
                  <a:srgbClr val="000000"/>
                </a:solidFill>
                <a:latin typeface="ＭＳ Ｐゴシック"/>
                <a:ea typeface="ＭＳ Ｐゴシック"/>
                <a:cs typeface="ＭＳ Ｐゴシック"/>
              </a:rPr>
              <a:t>Ｊ　民間業者</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２者　４百万円</a:t>
            </a:r>
          </a:p>
        </xdr:txBody>
      </xdr:sp>
      <xdr:sp>
        <xdr:nvSpPr>
          <xdr:cNvPr id="57" name="大かっこ 90"/>
          <xdr:cNvSpPr>
            <a:spLocks/>
          </xdr:cNvSpPr>
        </xdr:nvSpPr>
        <xdr:spPr>
          <a:xfrm>
            <a:off x="1472588" y="39902807"/>
            <a:ext cx="2218137" cy="790510"/>
          </a:xfrm>
          <a:prstGeom prst="bracketPair">
            <a:avLst/>
          </a:prstGeom>
          <a:solidFill>
            <a:srgbClr val="FFFFFF"/>
          </a:solidFill>
          <a:ln w="127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リアルタイムＰＣＲ装置一式、研究用ガス</a:t>
            </a:r>
          </a:p>
        </xdr:txBody>
      </xdr:sp>
    </xdr:grpSp>
    <xdr:clientData/>
  </xdr:twoCellAnchor>
  <xdr:twoCellAnchor>
    <xdr:from>
      <xdr:col>43</xdr:col>
      <xdr:colOff>57150</xdr:colOff>
      <xdr:row>138</xdr:row>
      <xdr:rowOff>447675</xdr:rowOff>
    </xdr:from>
    <xdr:to>
      <xdr:col>48</xdr:col>
      <xdr:colOff>180975</xdr:colOff>
      <xdr:row>138</xdr:row>
      <xdr:rowOff>609600</xdr:rowOff>
    </xdr:to>
    <xdr:sp>
      <xdr:nvSpPr>
        <xdr:cNvPr id="58" name="角丸四角形 91"/>
        <xdr:cNvSpPr>
          <a:spLocks/>
        </xdr:cNvSpPr>
      </xdr:nvSpPr>
      <xdr:spPr>
        <a:xfrm>
          <a:off x="8658225" y="58178700"/>
          <a:ext cx="1123950" cy="161925"/>
        </a:xfrm>
        <a:prstGeom prst="round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200025</xdr:colOff>
      <xdr:row>137</xdr:row>
      <xdr:rowOff>657225</xdr:rowOff>
    </xdr:from>
    <xdr:to>
      <xdr:col>45</xdr:col>
      <xdr:colOff>200025</xdr:colOff>
      <xdr:row>138</xdr:row>
      <xdr:rowOff>371475</xdr:rowOff>
    </xdr:to>
    <xdr:sp>
      <xdr:nvSpPr>
        <xdr:cNvPr id="59" name="直線矢印コネクタ 93"/>
        <xdr:cNvSpPr>
          <a:spLocks/>
        </xdr:cNvSpPr>
      </xdr:nvSpPr>
      <xdr:spPr>
        <a:xfrm>
          <a:off x="9201150" y="57721500"/>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139</xdr:row>
      <xdr:rowOff>0</xdr:rowOff>
    </xdr:from>
    <xdr:to>
      <xdr:col>35</xdr:col>
      <xdr:colOff>28575</xdr:colOff>
      <xdr:row>143</xdr:row>
      <xdr:rowOff>95250</xdr:rowOff>
    </xdr:to>
    <xdr:grpSp>
      <xdr:nvGrpSpPr>
        <xdr:cNvPr id="60" name="グループ化 83"/>
        <xdr:cNvGrpSpPr>
          <a:grpSpLocks/>
        </xdr:cNvGrpSpPr>
      </xdr:nvGrpSpPr>
      <xdr:grpSpPr>
        <a:xfrm>
          <a:off x="5638800" y="58397775"/>
          <a:ext cx="1390650" cy="2257425"/>
          <a:chOff x="1441450" y="38436329"/>
          <a:chExt cx="2264560" cy="2256988"/>
        </a:xfrm>
        <a:solidFill>
          <a:srgbClr val="FFFFFF"/>
        </a:solidFill>
      </xdr:grpSpPr>
      <xdr:sp>
        <xdr:nvSpPr>
          <xdr:cNvPr id="61" name="角丸四角形 83"/>
          <xdr:cNvSpPr>
            <a:spLocks/>
          </xdr:cNvSpPr>
        </xdr:nvSpPr>
        <xdr:spPr>
          <a:xfrm>
            <a:off x="1441450" y="38436329"/>
            <a:ext cx="2264560" cy="1409489"/>
          </a:xfrm>
          <a:prstGeom prst="roundRect">
            <a:avLst/>
          </a:prstGeom>
          <a:solidFill>
            <a:srgbClr val="FFFFFF"/>
          </a:solidFill>
          <a:ln w="25400" cmpd="sng">
            <a:solidFill>
              <a:srgbClr val="000000"/>
            </a:solidFill>
            <a:headEnd type="none"/>
            <a:tailEnd type="none"/>
          </a:ln>
        </xdr:spPr>
        <xdr:txBody>
          <a:bodyPr vertOverflow="clip" wrap="square" lIns="91440" tIns="45720" rIns="0" bIns="0" anchor="ctr"/>
          <a:p>
            <a:pPr algn="ctr">
              <a:defRPr/>
            </a:pPr>
            <a:r>
              <a:rPr lang="en-US" cap="none" sz="1400" b="0" i="0" u="none" baseline="0">
                <a:solidFill>
                  <a:srgbClr val="000000"/>
                </a:solidFill>
                <a:latin typeface="ＭＳ Ｐゴシック"/>
                <a:ea typeface="ＭＳ Ｐゴシック"/>
                <a:cs typeface="ＭＳ Ｐゴシック"/>
              </a:rPr>
              <a:t>Ｈ　</a:t>
            </a:r>
            <a:r>
              <a:rPr lang="en-US" cap="none" sz="1200" b="0" i="0" u="none" baseline="0">
                <a:solidFill>
                  <a:srgbClr val="000000"/>
                </a:solidFill>
                <a:latin typeface="ＭＳ Ｐゴシック"/>
                <a:ea typeface="ＭＳ Ｐゴシック"/>
                <a:cs typeface="ＭＳ Ｐゴシック"/>
              </a:rPr>
              <a:t>一般財団法人　食品薬品安全センター秦野研究所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sp>
        <xdr:nvSpPr>
          <xdr:cNvPr id="62" name="大かっこ 88"/>
          <xdr:cNvSpPr>
            <a:spLocks/>
          </xdr:cNvSpPr>
        </xdr:nvSpPr>
        <xdr:spPr>
          <a:xfrm>
            <a:off x="1472588" y="39902807"/>
            <a:ext cx="2218137" cy="790510"/>
          </a:xfrm>
          <a:prstGeom prst="bracketPair">
            <a:avLst/>
          </a:prstGeom>
          <a:solidFill>
            <a:srgbClr val="FFFFFF"/>
          </a:solidFill>
          <a:ln w="127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遺伝子組換え食品検査の外部精度管理業務</a:t>
            </a:r>
          </a:p>
        </xdr:txBody>
      </xdr:sp>
    </xdr:grpSp>
    <xdr:clientData/>
  </xdr:twoCellAnchor>
  <xdr:twoCellAnchor>
    <xdr:from>
      <xdr:col>32</xdr:col>
      <xdr:colOff>0</xdr:colOff>
      <xdr:row>138</xdr:row>
      <xdr:rowOff>0</xdr:rowOff>
    </xdr:from>
    <xdr:to>
      <xdr:col>32</xdr:col>
      <xdr:colOff>0</xdr:colOff>
      <xdr:row>138</xdr:row>
      <xdr:rowOff>381000</xdr:rowOff>
    </xdr:to>
    <xdr:sp>
      <xdr:nvSpPr>
        <xdr:cNvPr id="63" name="直線矢印コネクタ 92"/>
        <xdr:cNvSpPr>
          <a:spLocks/>
        </xdr:cNvSpPr>
      </xdr:nvSpPr>
      <xdr:spPr>
        <a:xfrm>
          <a:off x="6400800" y="577310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138</xdr:row>
      <xdr:rowOff>447675</xdr:rowOff>
    </xdr:from>
    <xdr:to>
      <xdr:col>34</xdr:col>
      <xdr:colOff>57150</xdr:colOff>
      <xdr:row>138</xdr:row>
      <xdr:rowOff>647700</xdr:rowOff>
    </xdr:to>
    <xdr:sp>
      <xdr:nvSpPr>
        <xdr:cNvPr id="64" name="角丸四角形 94"/>
        <xdr:cNvSpPr>
          <a:spLocks/>
        </xdr:cNvSpPr>
      </xdr:nvSpPr>
      <xdr:spPr>
        <a:xfrm>
          <a:off x="5953125" y="58178700"/>
          <a:ext cx="904875" cy="200025"/>
        </a:xfrm>
        <a:prstGeom prst="round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31"/>
  <sheetViews>
    <sheetView tabSelected="1" view="pageBreakPreview" zoomScale="85" zoomScaleNormal="75" zoomScaleSheetLayoutView="85" zoomScalePageLayoutView="70" workbookViewId="0" topLeftCell="A1">
      <selection activeCell="X79" sqref="X79:AX79"/>
    </sheetView>
  </sheetViews>
  <sheetFormatPr defaultColWidth="9.00390625" defaultRowHeight="13.5"/>
  <cols>
    <col min="1" max="50" width="2.625" style="0" customWidth="1"/>
    <col min="51" max="51" width="2.25390625" style="0" customWidth="1"/>
  </cols>
  <sheetData>
    <row r="1" spans="42:49" ht="23.25" customHeight="1">
      <c r="AP1" s="444"/>
      <c r="AQ1" s="444"/>
      <c r="AR1" s="444"/>
      <c r="AS1" s="444"/>
      <c r="AT1" s="444"/>
      <c r="AU1" s="444"/>
      <c r="AV1" s="444"/>
      <c r="AW1" s="8"/>
    </row>
    <row r="2" spans="36:50" ht="21.75" customHeight="1" thickBot="1">
      <c r="AJ2" s="445" t="s">
        <v>0</v>
      </c>
      <c r="AK2" s="445"/>
      <c r="AL2" s="445"/>
      <c r="AM2" s="445"/>
      <c r="AN2" s="445"/>
      <c r="AO2" s="445"/>
      <c r="AP2" s="445"/>
      <c r="AQ2" s="446">
        <v>310</v>
      </c>
      <c r="AR2" s="446"/>
      <c r="AS2" s="446"/>
      <c r="AT2" s="446"/>
      <c r="AU2" s="446"/>
      <c r="AV2" s="446"/>
      <c r="AW2" s="446"/>
      <c r="AX2" s="446"/>
    </row>
    <row r="3" spans="1:50" ht="21" customHeight="1" thickBot="1">
      <c r="A3" s="169" t="s">
        <v>71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1" t="s">
        <v>96</v>
      </c>
      <c r="AP3" s="170"/>
      <c r="AQ3" s="170"/>
      <c r="AR3" s="170"/>
      <c r="AS3" s="170"/>
      <c r="AT3" s="170"/>
      <c r="AU3" s="170"/>
      <c r="AV3" s="170"/>
      <c r="AW3" s="170"/>
      <c r="AX3" s="172"/>
    </row>
    <row r="4" spans="1:50" ht="24.75" customHeight="1">
      <c r="A4" s="431" t="s">
        <v>31</v>
      </c>
      <c r="B4" s="432"/>
      <c r="C4" s="432"/>
      <c r="D4" s="432"/>
      <c r="E4" s="432"/>
      <c r="F4" s="432"/>
      <c r="G4" s="449" t="s">
        <v>98</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99</v>
      </c>
      <c r="AF4" s="452"/>
      <c r="AG4" s="452"/>
      <c r="AH4" s="452"/>
      <c r="AI4" s="452"/>
      <c r="AJ4" s="452"/>
      <c r="AK4" s="452"/>
      <c r="AL4" s="452"/>
      <c r="AM4" s="452"/>
      <c r="AN4" s="452"/>
      <c r="AO4" s="452"/>
      <c r="AP4" s="453"/>
      <c r="AQ4" s="455" t="s">
        <v>2</v>
      </c>
      <c r="AR4" s="452"/>
      <c r="AS4" s="452"/>
      <c r="AT4" s="452"/>
      <c r="AU4" s="452"/>
      <c r="AV4" s="452"/>
      <c r="AW4" s="452"/>
      <c r="AX4" s="456"/>
    </row>
    <row r="5" spans="1:50" ht="47.25" customHeight="1">
      <c r="A5" s="457" t="s">
        <v>32</v>
      </c>
      <c r="B5" s="458"/>
      <c r="C5" s="458"/>
      <c r="D5" s="458"/>
      <c r="E5" s="458"/>
      <c r="F5" s="459"/>
      <c r="G5" s="418" t="s">
        <v>100</v>
      </c>
      <c r="H5" s="419"/>
      <c r="I5" s="419"/>
      <c r="J5" s="419"/>
      <c r="K5" s="419"/>
      <c r="L5" s="419"/>
      <c r="M5" s="419"/>
      <c r="N5" s="419"/>
      <c r="O5" s="419"/>
      <c r="P5" s="419"/>
      <c r="Q5" s="419"/>
      <c r="R5" s="419"/>
      <c r="S5" s="419"/>
      <c r="T5" s="419"/>
      <c r="U5" s="419"/>
      <c r="V5" s="420"/>
      <c r="W5" s="420"/>
      <c r="X5" s="421"/>
      <c r="Y5" s="422" t="s">
        <v>3</v>
      </c>
      <c r="Z5" s="423"/>
      <c r="AA5" s="423"/>
      <c r="AB5" s="423"/>
      <c r="AC5" s="423"/>
      <c r="AD5" s="424"/>
      <c r="AE5" s="425" t="s">
        <v>101</v>
      </c>
      <c r="AF5" s="426"/>
      <c r="AG5" s="426"/>
      <c r="AH5" s="426"/>
      <c r="AI5" s="426"/>
      <c r="AJ5" s="426"/>
      <c r="AK5" s="426"/>
      <c r="AL5" s="426"/>
      <c r="AM5" s="426"/>
      <c r="AN5" s="426"/>
      <c r="AO5" s="426"/>
      <c r="AP5" s="427"/>
      <c r="AQ5" s="428" t="s">
        <v>102</v>
      </c>
      <c r="AR5" s="429"/>
      <c r="AS5" s="429"/>
      <c r="AT5" s="429"/>
      <c r="AU5" s="429"/>
      <c r="AV5" s="429"/>
      <c r="AW5" s="429"/>
      <c r="AX5" s="430"/>
    </row>
    <row r="6" spans="1:50" ht="30" customHeight="1">
      <c r="A6" s="436" t="s">
        <v>4</v>
      </c>
      <c r="B6" s="437"/>
      <c r="C6" s="437"/>
      <c r="D6" s="437"/>
      <c r="E6" s="437"/>
      <c r="F6" s="437"/>
      <c r="G6" s="438" t="s">
        <v>103</v>
      </c>
      <c r="H6" s="35"/>
      <c r="I6" s="35"/>
      <c r="J6" s="35"/>
      <c r="K6" s="35"/>
      <c r="L6" s="35"/>
      <c r="M6" s="35"/>
      <c r="N6" s="35"/>
      <c r="O6" s="35"/>
      <c r="P6" s="35"/>
      <c r="Q6" s="35"/>
      <c r="R6" s="35"/>
      <c r="S6" s="35"/>
      <c r="T6" s="35"/>
      <c r="U6" s="35"/>
      <c r="V6" s="35"/>
      <c r="W6" s="35"/>
      <c r="X6" s="35"/>
      <c r="Y6" s="439" t="s">
        <v>70</v>
      </c>
      <c r="Z6" s="440"/>
      <c r="AA6" s="440"/>
      <c r="AB6" s="440"/>
      <c r="AC6" s="440"/>
      <c r="AD6" s="441"/>
      <c r="AE6" s="442" t="s">
        <v>104</v>
      </c>
      <c r="AF6" s="442"/>
      <c r="AG6" s="442"/>
      <c r="AH6" s="442"/>
      <c r="AI6" s="442"/>
      <c r="AJ6" s="442"/>
      <c r="AK6" s="442"/>
      <c r="AL6" s="442"/>
      <c r="AM6" s="442"/>
      <c r="AN6" s="442"/>
      <c r="AO6" s="442"/>
      <c r="AP6" s="442"/>
      <c r="AQ6" s="35"/>
      <c r="AR6" s="35"/>
      <c r="AS6" s="35"/>
      <c r="AT6" s="35"/>
      <c r="AU6" s="35"/>
      <c r="AV6" s="35"/>
      <c r="AW6" s="35"/>
      <c r="AX6" s="443"/>
    </row>
    <row r="7" spans="1:50" ht="39.75" customHeight="1">
      <c r="A7" s="403" t="s">
        <v>26</v>
      </c>
      <c r="B7" s="404"/>
      <c r="C7" s="404"/>
      <c r="D7" s="404"/>
      <c r="E7" s="404"/>
      <c r="F7" s="404"/>
      <c r="G7" s="405" t="s">
        <v>105</v>
      </c>
      <c r="H7" s="406"/>
      <c r="I7" s="406"/>
      <c r="J7" s="406"/>
      <c r="K7" s="406"/>
      <c r="L7" s="406"/>
      <c r="M7" s="406"/>
      <c r="N7" s="406"/>
      <c r="O7" s="406"/>
      <c r="P7" s="406"/>
      <c r="Q7" s="406"/>
      <c r="R7" s="406"/>
      <c r="S7" s="406"/>
      <c r="T7" s="406"/>
      <c r="U7" s="406"/>
      <c r="V7" s="407"/>
      <c r="W7" s="407"/>
      <c r="X7" s="407"/>
      <c r="Y7" s="408" t="s">
        <v>5</v>
      </c>
      <c r="Z7" s="35"/>
      <c r="AA7" s="35"/>
      <c r="AB7" s="35"/>
      <c r="AC7" s="35"/>
      <c r="AD7" s="36"/>
      <c r="AE7" s="411" t="s">
        <v>106</v>
      </c>
      <c r="AF7" s="412"/>
      <c r="AG7" s="412"/>
      <c r="AH7" s="412"/>
      <c r="AI7" s="412"/>
      <c r="AJ7" s="412"/>
      <c r="AK7" s="412"/>
      <c r="AL7" s="412"/>
      <c r="AM7" s="412"/>
      <c r="AN7" s="412"/>
      <c r="AO7" s="412"/>
      <c r="AP7" s="412"/>
      <c r="AQ7" s="412"/>
      <c r="AR7" s="412"/>
      <c r="AS7" s="412"/>
      <c r="AT7" s="412"/>
      <c r="AU7" s="412"/>
      <c r="AV7" s="412"/>
      <c r="AW7" s="412"/>
      <c r="AX7" s="413"/>
    </row>
    <row r="8" spans="1:50" ht="93.75" customHeight="1">
      <c r="A8" s="379" t="s">
        <v>27</v>
      </c>
      <c r="B8" s="380"/>
      <c r="C8" s="380"/>
      <c r="D8" s="380"/>
      <c r="E8" s="380"/>
      <c r="F8" s="380"/>
      <c r="G8" s="376" t="s">
        <v>322</v>
      </c>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8"/>
    </row>
    <row r="9" spans="1:50" ht="122.25" customHeight="1">
      <c r="A9" s="379" t="s">
        <v>40</v>
      </c>
      <c r="B9" s="380"/>
      <c r="C9" s="380"/>
      <c r="D9" s="380"/>
      <c r="E9" s="380"/>
      <c r="F9" s="380"/>
      <c r="G9" s="376" t="s">
        <v>323</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ht="29.25" customHeight="1">
      <c r="A10" s="379" t="s">
        <v>6</v>
      </c>
      <c r="B10" s="380"/>
      <c r="C10" s="380"/>
      <c r="D10" s="380"/>
      <c r="E10" s="380"/>
      <c r="F10" s="381"/>
      <c r="G10" s="433" t="s">
        <v>107</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5"/>
    </row>
    <row r="11" spans="1:50" ht="21" customHeight="1">
      <c r="A11" s="382" t="s">
        <v>28</v>
      </c>
      <c r="B11" s="383"/>
      <c r="C11" s="383"/>
      <c r="D11" s="383"/>
      <c r="E11" s="383"/>
      <c r="F11" s="384"/>
      <c r="G11" s="391"/>
      <c r="H11" s="392"/>
      <c r="I11" s="392"/>
      <c r="J11" s="392"/>
      <c r="K11" s="392"/>
      <c r="L11" s="392"/>
      <c r="M11" s="392"/>
      <c r="N11" s="392"/>
      <c r="O11" s="392"/>
      <c r="P11" s="78" t="s">
        <v>72</v>
      </c>
      <c r="Q11" s="79"/>
      <c r="R11" s="79"/>
      <c r="S11" s="79"/>
      <c r="T11" s="79"/>
      <c r="U11" s="79"/>
      <c r="V11" s="80"/>
      <c r="W11" s="78" t="s">
        <v>73</v>
      </c>
      <c r="X11" s="79"/>
      <c r="Y11" s="79"/>
      <c r="Z11" s="79"/>
      <c r="AA11" s="79"/>
      <c r="AB11" s="79"/>
      <c r="AC11" s="80"/>
      <c r="AD11" s="78" t="s">
        <v>74</v>
      </c>
      <c r="AE11" s="79"/>
      <c r="AF11" s="79"/>
      <c r="AG11" s="79"/>
      <c r="AH11" s="79"/>
      <c r="AI11" s="79"/>
      <c r="AJ11" s="80"/>
      <c r="AK11" s="78" t="s">
        <v>75</v>
      </c>
      <c r="AL11" s="79"/>
      <c r="AM11" s="79"/>
      <c r="AN11" s="79"/>
      <c r="AO11" s="79"/>
      <c r="AP11" s="79"/>
      <c r="AQ11" s="80"/>
      <c r="AR11" s="78" t="s">
        <v>76</v>
      </c>
      <c r="AS11" s="79"/>
      <c r="AT11" s="79"/>
      <c r="AU11" s="79"/>
      <c r="AV11" s="79"/>
      <c r="AW11" s="79"/>
      <c r="AX11" s="393"/>
    </row>
    <row r="12" spans="1:50" ht="21" customHeight="1">
      <c r="A12" s="385"/>
      <c r="B12" s="386"/>
      <c r="C12" s="386"/>
      <c r="D12" s="386"/>
      <c r="E12" s="386"/>
      <c r="F12" s="387"/>
      <c r="G12" s="394" t="s">
        <v>7</v>
      </c>
      <c r="H12" s="395"/>
      <c r="I12" s="373" t="s">
        <v>8</v>
      </c>
      <c r="J12" s="374"/>
      <c r="K12" s="374"/>
      <c r="L12" s="374"/>
      <c r="M12" s="374"/>
      <c r="N12" s="374"/>
      <c r="O12" s="375"/>
      <c r="P12" s="311">
        <v>266</v>
      </c>
      <c r="Q12" s="311"/>
      <c r="R12" s="311"/>
      <c r="S12" s="311"/>
      <c r="T12" s="311"/>
      <c r="U12" s="311"/>
      <c r="V12" s="311"/>
      <c r="W12" s="311">
        <v>251</v>
      </c>
      <c r="X12" s="311"/>
      <c r="Y12" s="311"/>
      <c r="Z12" s="311"/>
      <c r="AA12" s="311"/>
      <c r="AB12" s="311"/>
      <c r="AC12" s="311"/>
      <c r="AD12" s="311">
        <v>228</v>
      </c>
      <c r="AE12" s="311"/>
      <c r="AF12" s="311"/>
      <c r="AG12" s="311"/>
      <c r="AH12" s="311"/>
      <c r="AI12" s="311"/>
      <c r="AJ12" s="311"/>
      <c r="AK12" s="311">
        <v>225</v>
      </c>
      <c r="AL12" s="311"/>
      <c r="AM12" s="311"/>
      <c r="AN12" s="311"/>
      <c r="AO12" s="311"/>
      <c r="AP12" s="311"/>
      <c r="AQ12" s="311"/>
      <c r="AR12" s="416">
        <v>243</v>
      </c>
      <c r="AS12" s="416"/>
      <c r="AT12" s="416"/>
      <c r="AU12" s="416"/>
      <c r="AV12" s="416"/>
      <c r="AW12" s="416"/>
      <c r="AX12" s="417"/>
    </row>
    <row r="13" spans="1:50" ht="21" customHeight="1">
      <c r="A13" s="385"/>
      <c r="B13" s="386"/>
      <c r="C13" s="386"/>
      <c r="D13" s="386"/>
      <c r="E13" s="386"/>
      <c r="F13" s="387"/>
      <c r="G13" s="396"/>
      <c r="H13" s="397"/>
      <c r="I13" s="400" t="s">
        <v>9</v>
      </c>
      <c r="J13" s="401"/>
      <c r="K13" s="401"/>
      <c r="L13" s="401"/>
      <c r="M13" s="401"/>
      <c r="N13" s="401"/>
      <c r="O13" s="402"/>
      <c r="P13" s="306" t="s">
        <v>108</v>
      </c>
      <c r="Q13" s="301"/>
      <c r="R13" s="301"/>
      <c r="S13" s="301"/>
      <c r="T13" s="301"/>
      <c r="U13" s="301"/>
      <c r="V13" s="301"/>
      <c r="W13" s="301" t="s">
        <v>106</v>
      </c>
      <c r="X13" s="301"/>
      <c r="Y13" s="301"/>
      <c r="Z13" s="301"/>
      <c r="AA13" s="301"/>
      <c r="AB13" s="301"/>
      <c r="AC13" s="301"/>
      <c r="AD13" s="301" t="s">
        <v>106</v>
      </c>
      <c r="AE13" s="301"/>
      <c r="AF13" s="301"/>
      <c r="AG13" s="301"/>
      <c r="AH13" s="301"/>
      <c r="AI13" s="301"/>
      <c r="AJ13" s="301"/>
      <c r="AK13" s="301" t="s">
        <v>106</v>
      </c>
      <c r="AL13" s="301"/>
      <c r="AM13" s="301"/>
      <c r="AN13" s="301"/>
      <c r="AO13" s="301"/>
      <c r="AP13" s="301"/>
      <c r="AQ13" s="301"/>
      <c r="AR13" s="414"/>
      <c r="AS13" s="414"/>
      <c r="AT13" s="414"/>
      <c r="AU13" s="414"/>
      <c r="AV13" s="414"/>
      <c r="AW13" s="414"/>
      <c r="AX13" s="415"/>
    </row>
    <row r="14" spans="1:50" ht="21" customHeight="1">
      <c r="A14" s="385"/>
      <c r="B14" s="386"/>
      <c r="C14" s="386"/>
      <c r="D14" s="386"/>
      <c r="E14" s="386"/>
      <c r="F14" s="387"/>
      <c r="G14" s="396"/>
      <c r="H14" s="397"/>
      <c r="I14" s="400" t="s">
        <v>88</v>
      </c>
      <c r="J14" s="596"/>
      <c r="K14" s="596"/>
      <c r="L14" s="596"/>
      <c r="M14" s="596"/>
      <c r="N14" s="596"/>
      <c r="O14" s="597"/>
      <c r="P14" s="176" t="s">
        <v>106</v>
      </c>
      <c r="Q14" s="409"/>
      <c r="R14" s="409"/>
      <c r="S14" s="409"/>
      <c r="T14" s="409"/>
      <c r="U14" s="409"/>
      <c r="V14" s="410"/>
      <c r="W14" s="176" t="s">
        <v>106</v>
      </c>
      <c r="X14" s="409"/>
      <c r="Y14" s="409"/>
      <c r="Z14" s="409"/>
      <c r="AA14" s="409"/>
      <c r="AB14" s="409"/>
      <c r="AC14" s="410"/>
      <c r="AD14" s="176" t="s">
        <v>106</v>
      </c>
      <c r="AE14" s="409"/>
      <c r="AF14" s="409"/>
      <c r="AG14" s="409"/>
      <c r="AH14" s="409"/>
      <c r="AI14" s="409"/>
      <c r="AJ14" s="410"/>
      <c r="AK14" s="176" t="s">
        <v>106</v>
      </c>
      <c r="AL14" s="409"/>
      <c r="AM14" s="409"/>
      <c r="AN14" s="409"/>
      <c r="AO14" s="409"/>
      <c r="AP14" s="409"/>
      <c r="AQ14" s="410"/>
      <c r="AR14" s="589"/>
      <c r="AS14" s="590"/>
      <c r="AT14" s="590"/>
      <c r="AU14" s="590"/>
      <c r="AV14" s="590"/>
      <c r="AW14" s="590"/>
      <c r="AX14" s="591"/>
    </row>
    <row r="15" spans="1:50" ht="21" customHeight="1">
      <c r="A15" s="385"/>
      <c r="B15" s="386"/>
      <c r="C15" s="386"/>
      <c r="D15" s="386"/>
      <c r="E15" s="386"/>
      <c r="F15" s="387"/>
      <c r="G15" s="396"/>
      <c r="H15" s="397"/>
      <c r="I15" s="400" t="s">
        <v>89</v>
      </c>
      <c r="J15" s="596"/>
      <c r="K15" s="596"/>
      <c r="L15" s="596"/>
      <c r="M15" s="596"/>
      <c r="N15" s="596"/>
      <c r="O15" s="597"/>
      <c r="P15" s="176" t="s">
        <v>106</v>
      </c>
      <c r="Q15" s="409"/>
      <c r="R15" s="409"/>
      <c r="S15" s="409"/>
      <c r="T15" s="409"/>
      <c r="U15" s="409"/>
      <c r="V15" s="410"/>
      <c r="W15" s="176" t="s">
        <v>106</v>
      </c>
      <c r="X15" s="409"/>
      <c r="Y15" s="409"/>
      <c r="Z15" s="409"/>
      <c r="AA15" s="409"/>
      <c r="AB15" s="409"/>
      <c r="AC15" s="410"/>
      <c r="AD15" s="176" t="s">
        <v>106</v>
      </c>
      <c r="AE15" s="409"/>
      <c r="AF15" s="409"/>
      <c r="AG15" s="409"/>
      <c r="AH15" s="409"/>
      <c r="AI15" s="409"/>
      <c r="AJ15" s="410"/>
      <c r="AK15" s="583"/>
      <c r="AL15" s="584"/>
      <c r="AM15" s="584"/>
      <c r="AN15" s="584"/>
      <c r="AO15" s="584"/>
      <c r="AP15" s="584"/>
      <c r="AQ15" s="585"/>
      <c r="AR15" s="586"/>
      <c r="AS15" s="587"/>
      <c r="AT15" s="587"/>
      <c r="AU15" s="587"/>
      <c r="AV15" s="587"/>
      <c r="AW15" s="587"/>
      <c r="AX15" s="588"/>
    </row>
    <row r="16" spans="1:50" ht="21" customHeight="1">
      <c r="A16" s="385"/>
      <c r="B16" s="386"/>
      <c r="C16" s="386"/>
      <c r="D16" s="386"/>
      <c r="E16" s="386"/>
      <c r="F16" s="387"/>
      <c r="G16" s="396"/>
      <c r="H16" s="397"/>
      <c r="I16" s="400" t="s">
        <v>87</v>
      </c>
      <c r="J16" s="401"/>
      <c r="K16" s="401"/>
      <c r="L16" s="401"/>
      <c r="M16" s="401"/>
      <c r="N16" s="401"/>
      <c r="O16" s="402"/>
      <c r="P16" s="301" t="s">
        <v>106</v>
      </c>
      <c r="Q16" s="301"/>
      <c r="R16" s="301"/>
      <c r="S16" s="301"/>
      <c r="T16" s="301"/>
      <c r="U16" s="301"/>
      <c r="V16" s="301"/>
      <c r="W16" s="301" t="s">
        <v>106</v>
      </c>
      <c r="X16" s="301"/>
      <c r="Y16" s="301"/>
      <c r="Z16" s="301"/>
      <c r="AA16" s="301"/>
      <c r="AB16" s="301"/>
      <c r="AC16" s="301"/>
      <c r="AD16" s="301" t="s">
        <v>106</v>
      </c>
      <c r="AE16" s="301"/>
      <c r="AF16" s="301"/>
      <c r="AG16" s="301"/>
      <c r="AH16" s="301"/>
      <c r="AI16" s="301"/>
      <c r="AJ16" s="301"/>
      <c r="AK16" s="301" t="s">
        <v>106</v>
      </c>
      <c r="AL16" s="301"/>
      <c r="AM16" s="301"/>
      <c r="AN16" s="301"/>
      <c r="AO16" s="301"/>
      <c r="AP16" s="301"/>
      <c r="AQ16" s="301"/>
      <c r="AR16" s="414"/>
      <c r="AS16" s="414"/>
      <c r="AT16" s="414"/>
      <c r="AU16" s="414"/>
      <c r="AV16" s="414"/>
      <c r="AW16" s="414"/>
      <c r="AX16" s="415"/>
    </row>
    <row r="17" spans="1:50" ht="21" customHeight="1">
      <c r="A17" s="385"/>
      <c r="B17" s="386"/>
      <c r="C17" s="386"/>
      <c r="D17" s="386"/>
      <c r="E17" s="386"/>
      <c r="F17" s="387"/>
      <c r="G17" s="398"/>
      <c r="H17" s="399"/>
      <c r="I17" s="593" t="s">
        <v>23</v>
      </c>
      <c r="J17" s="594"/>
      <c r="K17" s="594"/>
      <c r="L17" s="594"/>
      <c r="M17" s="594"/>
      <c r="N17" s="594"/>
      <c r="O17" s="595"/>
      <c r="P17" s="370">
        <f>SUM(P12:V16)</f>
        <v>266</v>
      </c>
      <c r="Q17" s="370"/>
      <c r="R17" s="370"/>
      <c r="S17" s="370"/>
      <c r="T17" s="370"/>
      <c r="U17" s="370"/>
      <c r="V17" s="370"/>
      <c r="W17" s="370">
        <f>SUM(W12:AC16)</f>
        <v>251</v>
      </c>
      <c r="X17" s="370"/>
      <c r="Y17" s="370"/>
      <c r="Z17" s="370"/>
      <c r="AA17" s="370"/>
      <c r="AB17" s="370"/>
      <c r="AC17" s="370"/>
      <c r="AD17" s="370">
        <f>SUM(AD12:AJ16)</f>
        <v>228</v>
      </c>
      <c r="AE17" s="370"/>
      <c r="AF17" s="370"/>
      <c r="AG17" s="370"/>
      <c r="AH17" s="370"/>
      <c r="AI17" s="370"/>
      <c r="AJ17" s="370"/>
      <c r="AK17" s="370">
        <f>SUM(AK12:AQ16)</f>
        <v>225</v>
      </c>
      <c r="AL17" s="370"/>
      <c r="AM17" s="370"/>
      <c r="AN17" s="370"/>
      <c r="AO17" s="370"/>
      <c r="AP17" s="370"/>
      <c r="AQ17" s="370"/>
      <c r="AR17" s="371">
        <v>243</v>
      </c>
      <c r="AS17" s="371"/>
      <c r="AT17" s="371"/>
      <c r="AU17" s="371"/>
      <c r="AV17" s="371"/>
      <c r="AW17" s="371"/>
      <c r="AX17" s="372"/>
    </row>
    <row r="18" spans="1:50" ht="24.75" customHeight="1">
      <c r="A18" s="385"/>
      <c r="B18" s="386"/>
      <c r="C18" s="386"/>
      <c r="D18" s="386"/>
      <c r="E18" s="386"/>
      <c r="F18" s="387"/>
      <c r="G18" s="364" t="s">
        <v>10</v>
      </c>
      <c r="H18" s="365"/>
      <c r="I18" s="365"/>
      <c r="J18" s="365"/>
      <c r="K18" s="365"/>
      <c r="L18" s="365"/>
      <c r="M18" s="365"/>
      <c r="N18" s="365"/>
      <c r="O18" s="365"/>
      <c r="P18" s="48">
        <v>227</v>
      </c>
      <c r="Q18" s="48"/>
      <c r="R18" s="48"/>
      <c r="S18" s="48"/>
      <c r="T18" s="48"/>
      <c r="U18" s="48"/>
      <c r="V18" s="48"/>
      <c r="W18" s="48">
        <v>223</v>
      </c>
      <c r="X18" s="48"/>
      <c r="Y18" s="48"/>
      <c r="Z18" s="48"/>
      <c r="AA18" s="48"/>
      <c r="AB18" s="48"/>
      <c r="AC18" s="48"/>
      <c r="AD18" s="48">
        <v>201</v>
      </c>
      <c r="AE18" s="48"/>
      <c r="AF18" s="48"/>
      <c r="AG18" s="48"/>
      <c r="AH18" s="48"/>
      <c r="AI18" s="48"/>
      <c r="AJ18" s="48"/>
      <c r="AK18" s="362"/>
      <c r="AL18" s="362"/>
      <c r="AM18" s="362"/>
      <c r="AN18" s="362"/>
      <c r="AO18" s="362"/>
      <c r="AP18" s="362"/>
      <c r="AQ18" s="362"/>
      <c r="AR18" s="362"/>
      <c r="AS18" s="362"/>
      <c r="AT18" s="362"/>
      <c r="AU18" s="362"/>
      <c r="AV18" s="362"/>
      <c r="AW18" s="362"/>
      <c r="AX18" s="363"/>
    </row>
    <row r="19" spans="1:50" ht="24.75" customHeight="1">
      <c r="A19" s="388"/>
      <c r="B19" s="389"/>
      <c r="C19" s="389"/>
      <c r="D19" s="389"/>
      <c r="E19" s="389"/>
      <c r="F19" s="390"/>
      <c r="G19" s="364" t="s">
        <v>11</v>
      </c>
      <c r="H19" s="365"/>
      <c r="I19" s="365"/>
      <c r="J19" s="365"/>
      <c r="K19" s="365"/>
      <c r="L19" s="365"/>
      <c r="M19" s="365"/>
      <c r="N19" s="365"/>
      <c r="O19" s="365"/>
      <c r="P19" s="366">
        <f>P18/P17</f>
        <v>0.8533834586466166</v>
      </c>
      <c r="Q19" s="366"/>
      <c r="R19" s="366"/>
      <c r="S19" s="366"/>
      <c r="T19" s="366"/>
      <c r="U19" s="366"/>
      <c r="V19" s="366"/>
      <c r="W19" s="366">
        <f>W18/W17</f>
        <v>0.8884462151394422</v>
      </c>
      <c r="X19" s="366"/>
      <c r="Y19" s="366"/>
      <c r="Z19" s="366"/>
      <c r="AA19" s="366"/>
      <c r="AB19" s="366"/>
      <c r="AC19" s="366"/>
      <c r="AD19" s="366">
        <f>AD18/AD17</f>
        <v>0.881578947368421</v>
      </c>
      <c r="AE19" s="366"/>
      <c r="AF19" s="366"/>
      <c r="AG19" s="366"/>
      <c r="AH19" s="366"/>
      <c r="AI19" s="366"/>
      <c r="AJ19" s="366"/>
      <c r="AK19" s="362"/>
      <c r="AL19" s="362"/>
      <c r="AM19" s="362"/>
      <c r="AN19" s="362"/>
      <c r="AO19" s="362"/>
      <c r="AP19" s="362"/>
      <c r="AQ19" s="362"/>
      <c r="AR19" s="362"/>
      <c r="AS19" s="362"/>
      <c r="AT19" s="362"/>
      <c r="AU19" s="362"/>
      <c r="AV19" s="362"/>
      <c r="AW19" s="362"/>
      <c r="AX19" s="363"/>
    </row>
    <row r="20" spans="1:50" ht="31.5" customHeight="1">
      <c r="A20" s="109" t="s">
        <v>13</v>
      </c>
      <c r="B20" s="110"/>
      <c r="C20" s="110"/>
      <c r="D20" s="110"/>
      <c r="E20" s="110"/>
      <c r="F20" s="111"/>
      <c r="G20" s="347" t="s">
        <v>43</v>
      </c>
      <c r="H20" s="79"/>
      <c r="I20" s="79"/>
      <c r="J20" s="79"/>
      <c r="K20" s="79"/>
      <c r="L20" s="79"/>
      <c r="M20" s="79"/>
      <c r="N20" s="79"/>
      <c r="O20" s="79"/>
      <c r="P20" s="79"/>
      <c r="Q20" s="79"/>
      <c r="R20" s="79"/>
      <c r="S20" s="79"/>
      <c r="T20" s="79"/>
      <c r="U20" s="79"/>
      <c r="V20" s="79"/>
      <c r="W20" s="79"/>
      <c r="X20" s="80"/>
      <c r="Y20" s="345"/>
      <c r="Z20" s="249"/>
      <c r="AA20" s="250"/>
      <c r="AB20" s="84" t="s">
        <v>12</v>
      </c>
      <c r="AC20" s="79"/>
      <c r="AD20" s="80"/>
      <c r="AE20" s="361" t="s">
        <v>72</v>
      </c>
      <c r="AF20" s="106"/>
      <c r="AG20" s="106"/>
      <c r="AH20" s="106"/>
      <c r="AI20" s="106"/>
      <c r="AJ20" s="361" t="s">
        <v>73</v>
      </c>
      <c r="AK20" s="106"/>
      <c r="AL20" s="106"/>
      <c r="AM20" s="106"/>
      <c r="AN20" s="106"/>
      <c r="AO20" s="361" t="s">
        <v>74</v>
      </c>
      <c r="AP20" s="106"/>
      <c r="AQ20" s="106"/>
      <c r="AR20" s="106"/>
      <c r="AS20" s="106"/>
      <c r="AT20" s="351" t="s">
        <v>14</v>
      </c>
      <c r="AU20" s="106"/>
      <c r="AV20" s="106"/>
      <c r="AW20" s="106"/>
      <c r="AX20" s="352"/>
    </row>
    <row r="21" spans="1:50" ht="26.25" customHeight="1">
      <c r="A21" s="112"/>
      <c r="B21" s="113"/>
      <c r="C21" s="113"/>
      <c r="D21" s="113"/>
      <c r="E21" s="113"/>
      <c r="F21" s="114"/>
      <c r="G21" s="97" t="s">
        <v>319</v>
      </c>
      <c r="H21" s="336"/>
      <c r="I21" s="336"/>
      <c r="J21" s="336"/>
      <c r="K21" s="336"/>
      <c r="L21" s="336"/>
      <c r="M21" s="336"/>
      <c r="N21" s="336"/>
      <c r="O21" s="336"/>
      <c r="P21" s="336"/>
      <c r="Q21" s="336"/>
      <c r="R21" s="336"/>
      <c r="S21" s="336"/>
      <c r="T21" s="336"/>
      <c r="U21" s="336"/>
      <c r="V21" s="336"/>
      <c r="W21" s="336"/>
      <c r="X21" s="337"/>
      <c r="Y21" s="159" t="s">
        <v>15</v>
      </c>
      <c r="Z21" s="160"/>
      <c r="AA21" s="161"/>
      <c r="AB21" s="167" t="s">
        <v>110</v>
      </c>
      <c r="AC21" s="344"/>
      <c r="AD21" s="344"/>
      <c r="AE21" s="592">
        <v>3</v>
      </c>
      <c r="AF21" s="592"/>
      <c r="AG21" s="592"/>
      <c r="AH21" s="592"/>
      <c r="AI21" s="592"/>
      <c r="AJ21" s="592">
        <v>2</v>
      </c>
      <c r="AK21" s="592"/>
      <c r="AL21" s="592"/>
      <c r="AM21" s="592"/>
      <c r="AN21" s="592"/>
      <c r="AO21" s="47">
        <v>2</v>
      </c>
      <c r="AP21" s="48"/>
      <c r="AQ21" s="48"/>
      <c r="AR21" s="48"/>
      <c r="AS21" s="48"/>
      <c r="AT21" s="362"/>
      <c r="AU21" s="362"/>
      <c r="AV21" s="362"/>
      <c r="AW21" s="362"/>
      <c r="AX21" s="363"/>
    </row>
    <row r="22" spans="1:50" ht="26.25" customHeight="1">
      <c r="A22" s="112"/>
      <c r="B22" s="113"/>
      <c r="C22" s="113"/>
      <c r="D22" s="113"/>
      <c r="E22" s="113"/>
      <c r="F22" s="114"/>
      <c r="G22" s="338"/>
      <c r="H22" s="339"/>
      <c r="I22" s="339"/>
      <c r="J22" s="339"/>
      <c r="K22" s="339"/>
      <c r="L22" s="339"/>
      <c r="M22" s="339"/>
      <c r="N22" s="339"/>
      <c r="O22" s="339"/>
      <c r="P22" s="339"/>
      <c r="Q22" s="339"/>
      <c r="R22" s="339"/>
      <c r="S22" s="339"/>
      <c r="T22" s="339"/>
      <c r="U22" s="339"/>
      <c r="V22" s="339"/>
      <c r="W22" s="339"/>
      <c r="X22" s="340"/>
      <c r="Y22" s="78" t="s">
        <v>91</v>
      </c>
      <c r="Z22" s="79"/>
      <c r="AA22" s="80"/>
      <c r="AB22" s="168"/>
      <c r="AC22" s="168"/>
      <c r="AD22" s="168"/>
      <c r="AE22" s="81" t="s">
        <v>33</v>
      </c>
      <c r="AF22" s="168"/>
      <c r="AG22" s="168"/>
      <c r="AH22" s="168"/>
      <c r="AI22" s="168"/>
      <c r="AJ22" s="49" t="s">
        <v>33</v>
      </c>
      <c r="AK22" s="82"/>
      <c r="AL22" s="82"/>
      <c r="AM22" s="82"/>
      <c r="AN22" s="85"/>
      <c r="AO22" s="49" t="s">
        <v>33</v>
      </c>
      <c r="AP22" s="82"/>
      <c r="AQ22" s="82"/>
      <c r="AR22" s="82"/>
      <c r="AS22" s="85"/>
      <c r="AT22" s="49" t="s">
        <v>33</v>
      </c>
      <c r="AU22" s="82"/>
      <c r="AV22" s="82"/>
      <c r="AW22" s="82"/>
      <c r="AX22" s="83"/>
    </row>
    <row r="23" spans="1:50" ht="26.25" customHeight="1">
      <c r="A23" s="112"/>
      <c r="B23" s="113"/>
      <c r="C23" s="113"/>
      <c r="D23" s="113"/>
      <c r="E23" s="113"/>
      <c r="F23" s="114"/>
      <c r="G23" s="341"/>
      <c r="H23" s="342"/>
      <c r="I23" s="342"/>
      <c r="J23" s="342"/>
      <c r="K23" s="342"/>
      <c r="L23" s="342"/>
      <c r="M23" s="342"/>
      <c r="N23" s="342"/>
      <c r="O23" s="342"/>
      <c r="P23" s="342"/>
      <c r="Q23" s="342"/>
      <c r="R23" s="342"/>
      <c r="S23" s="342"/>
      <c r="T23" s="342"/>
      <c r="U23" s="342"/>
      <c r="V23" s="342"/>
      <c r="W23" s="342"/>
      <c r="X23" s="343"/>
      <c r="Y23" s="84" t="s">
        <v>16</v>
      </c>
      <c r="Z23" s="79"/>
      <c r="AA23" s="80"/>
      <c r="AB23" s="168" t="s">
        <v>17</v>
      </c>
      <c r="AC23" s="168"/>
      <c r="AD23" s="168"/>
      <c r="AE23" s="49" t="s">
        <v>33</v>
      </c>
      <c r="AF23" s="82"/>
      <c r="AG23" s="82"/>
      <c r="AH23" s="82"/>
      <c r="AI23" s="85"/>
      <c r="AJ23" s="49" t="s">
        <v>33</v>
      </c>
      <c r="AK23" s="82"/>
      <c r="AL23" s="82"/>
      <c r="AM23" s="82"/>
      <c r="AN23" s="85"/>
      <c r="AO23" s="49" t="s">
        <v>33</v>
      </c>
      <c r="AP23" s="82"/>
      <c r="AQ23" s="82"/>
      <c r="AR23" s="82"/>
      <c r="AS23" s="85"/>
      <c r="AT23" s="356"/>
      <c r="AU23" s="356"/>
      <c r="AV23" s="356"/>
      <c r="AW23" s="356"/>
      <c r="AX23" s="357"/>
    </row>
    <row r="24" spans="1:50" ht="26.25" customHeight="1">
      <c r="A24" s="112"/>
      <c r="B24" s="113"/>
      <c r="C24" s="113"/>
      <c r="D24" s="113"/>
      <c r="E24" s="113"/>
      <c r="F24" s="114"/>
      <c r="G24" s="97" t="s">
        <v>320</v>
      </c>
      <c r="H24" s="336"/>
      <c r="I24" s="336"/>
      <c r="J24" s="336"/>
      <c r="K24" s="336"/>
      <c r="L24" s="336"/>
      <c r="M24" s="336"/>
      <c r="N24" s="336"/>
      <c r="O24" s="336"/>
      <c r="P24" s="336"/>
      <c r="Q24" s="336"/>
      <c r="R24" s="336"/>
      <c r="S24" s="336"/>
      <c r="T24" s="336"/>
      <c r="U24" s="336"/>
      <c r="V24" s="336"/>
      <c r="W24" s="336"/>
      <c r="X24" s="337"/>
      <c r="Y24" s="159" t="s">
        <v>15</v>
      </c>
      <c r="Z24" s="160"/>
      <c r="AA24" s="161"/>
      <c r="AB24" s="167" t="s">
        <v>110</v>
      </c>
      <c r="AC24" s="344"/>
      <c r="AD24" s="344"/>
      <c r="AE24" s="592">
        <v>2178</v>
      </c>
      <c r="AF24" s="592"/>
      <c r="AG24" s="592"/>
      <c r="AH24" s="592"/>
      <c r="AI24" s="592"/>
      <c r="AJ24" s="592">
        <v>2322</v>
      </c>
      <c r="AK24" s="592"/>
      <c r="AL24" s="592"/>
      <c r="AM24" s="592"/>
      <c r="AN24" s="592"/>
      <c r="AO24" s="628">
        <v>2097</v>
      </c>
      <c r="AP24" s="48"/>
      <c r="AQ24" s="48"/>
      <c r="AR24" s="48"/>
      <c r="AS24" s="48"/>
      <c r="AT24" s="362"/>
      <c r="AU24" s="362"/>
      <c r="AV24" s="362"/>
      <c r="AW24" s="362"/>
      <c r="AX24" s="363"/>
    </row>
    <row r="25" spans="1:50" ht="26.25" customHeight="1">
      <c r="A25" s="112"/>
      <c r="B25" s="113"/>
      <c r="C25" s="113"/>
      <c r="D25" s="113"/>
      <c r="E25" s="113"/>
      <c r="F25" s="114"/>
      <c r="G25" s="338"/>
      <c r="H25" s="339"/>
      <c r="I25" s="339"/>
      <c r="J25" s="339"/>
      <c r="K25" s="339"/>
      <c r="L25" s="339"/>
      <c r="M25" s="339"/>
      <c r="N25" s="339"/>
      <c r="O25" s="339"/>
      <c r="P25" s="339"/>
      <c r="Q25" s="339"/>
      <c r="R25" s="339"/>
      <c r="S25" s="339"/>
      <c r="T25" s="339"/>
      <c r="U25" s="339"/>
      <c r="V25" s="339"/>
      <c r="W25" s="339"/>
      <c r="X25" s="340"/>
      <c r="Y25" s="78" t="s">
        <v>91</v>
      </c>
      <c r="Z25" s="79"/>
      <c r="AA25" s="80"/>
      <c r="AB25" s="168"/>
      <c r="AC25" s="168"/>
      <c r="AD25" s="168"/>
      <c r="AE25" s="81" t="s">
        <v>33</v>
      </c>
      <c r="AF25" s="168"/>
      <c r="AG25" s="168"/>
      <c r="AH25" s="168"/>
      <c r="AI25" s="168"/>
      <c r="AJ25" s="49" t="s">
        <v>33</v>
      </c>
      <c r="AK25" s="82"/>
      <c r="AL25" s="82"/>
      <c r="AM25" s="82"/>
      <c r="AN25" s="85"/>
      <c r="AO25" s="49" t="s">
        <v>33</v>
      </c>
      <c r="AP25" s="82"/>
      <c r="AQ25" s="82"/>
      <c r="AR25" s="82"/>
      <c r="AS25" s="85"/>
      <c r="AT25" s="49" t="s">
        <v>33</v>
      </c>
      <c r="AU25" s="82"/>
      <c r="AV25" s="82"/>
      <c r="AW25" s="82"/>
      <c r="AX25" s="83"/>
    </row>
    <row r="26" spans="1:50" ht="26.25" customHeight="1">
      <c r="A26" s="112"/>
      <c r="B26" s="113"/>
      <c r="C26" s="113"/>
      <c r="D26" s="113"/>
      <c r="E26" s="113"/>
      <c r="F26" s="114"/>
      <c r="G26" s="341"/>
      <c r="H26" s="342"/>
      <c r="I26" s="342"/>
      <c r="J26" s="342"/>
      <c r="K26" s="342"/>
      <c r="L26" s="342"/>
      <c r="M26" s="342"/>
      <c r="N26" s="342"/>
      <c r="O26" s="342"/>
      <c r="P26" s="342"/>
      <c r="Q26" s="342"/>
      <c r="R26" s="342"/>
      <c r="S26" s="342"/>
      <c r="T26" s="342"/>
      <c r="U26" s="342"/>
      <c r="V26" s="342"/>
      <c r="W26" s="342"/>
      <c r="X26" s="343"/>
      <c r="Y26" s="84" t="s">
        <v>16</v>
      </c>
      <c r="Z26" s="79"/>
      <c r="AA26" s="80"/>
      <c r="AB26" s="168" t="s">
        <v>17</v>
      </c>
      <c r="AC26" s="168"/>
      <c r="AD26" s="168"/>
      <c r="AE26" s="49" t="s">
        <v>33</v>
      </c>
      <c r="AF26" s="82"/>
      <c r="AG26" s="82"/>
      <c r="AH26" s="82"/>
      <c r="AI26" s="85"/>
      <c r="AJ26" s="49" t="s">
        <v>33</v>
      </c>
      <c r="AK26" s="82"/>
      <c r="AL26" s="82"/>
      <c r="AM26" s="82"/>
      <c r="AN26" s="85"/>
      <c r="AO26" s="49" t="s">
        <v>33</v>
      </c>
      <c r="AP26" s="82"/>
      <c r="AQ26" s="82"/>
      <c r="AR26" s="82"/>
      <c r="AS26" s="85"/>
      <c r="AT26" s="356"/>
      <c r="AU26" s="356"/>
      <c r="AV26" s="356"/>
      <c r="AW26" s="356"/>
      <c r="AX26" s="357"/>
    </row>
    <row r="27" spans="1:50" ht="26.25" customHeight="1">
      <c r="A27" s="112"/>
      <c r="B27" s="113"/>
      <c r="C27" s="113"/>
      <c r="D27" s="113"/>
      <c r="E27" s="113"/>
      <c r="F27" s="114"/>
      <c r="G27" s="97" t="s">
        <v>109</v>
      </c>
      <c r="H27" s="336"/>
      <c r="I27" s="336"/>
      <c r="J27" s="336"/>
      <c r="K27" s="336"/>
      <c r="L27" s="336"/>
      <c r="M27" s="336"/>
      <c r="N27" s="336"/>
      <c r="O27" s="336"/>
      <c r="P27" s="336"/>
      <c r="Q27" s="336"/>
      <c r="R27" s="336"/>
      <c r="S27" s="336"/>
      <c r="T27" s="336"/>
      <c r="U27" s="336"/>
      <c r="V27" s="336"/>
      <c r="W27" s="336"/>
      <c r="X27" s="337"/>
      <c r="Y27" s="159" t="s">
        <v>15</v>
      </c>
      <c r="Z27" s="160"/>
      <c r="AA27" s="161"/>
      <c r="AB27" s="167" t="s">
        <v>110</v>
      </c>
      <c r="AC27" s="344"/>
      <c r="AD27" s="344"/>
      <c r="AE27" s="592">
        <v>1257</v>
      </c>
      <c r="AF27" s="592"/>
      <c r="AG27" s="592"/>
      <c r="AH27" s="592"/>
      <c r="AI27" s="592"/>
      <c r="AJ27" s="592">
        <v>1053</v>
      </c>
      <c r="AK27" s="592"/>
      <c r="AL27" s="592"/>
      <c r="AM27" s="592"/>
      <c r="AN27" s="592"/>
      <c r="AO27" s="367" t="s">
        <v>353</v>
      </c>
      <c r="AP27" s="368"/>
      <c r="AQ27" s="368"/>
      <c r="AR27" s="368"/>
      <c r="AS27" s="369"/>
      <c r="AT27" s="362"/>
      <c r="AU27" s="362"/>
      <c r="AV27" s="362"/>
      <c r="AW27" s="362"/>
      <c r="AX27" s="363"/>
    </row>
    <row r="28" spans="1:50" ht="26.25" customHeight="1">
      <c r="A28" s="112"/>
      <c r="B28" s="113"/>
      <c r="C28" s="113"/>
      <c r="D28" s="113"/>
      <c r="E28" s="113"/>
      <c r="F28" s="114"/>
      <c r="G28" s="338"/>
      <c r="H28" s="339"/>
      <c r="I28" s="339"/>
      <c r="J28" s="339"/>
      <c r="K28" s="339"/>
      <c r="L28" s="339"/>
      <c r="M28" s="339"/>
      <c r="N28" s="339"/>
      <c r="O28" s="339"/>
      <c r="P28" s="339"/>
      <c r="Q28" s="339"/>
      <c r="R28" s="339"/>
      <c r="S28" s="339"/>
      <c r="T28" s="339"/>
      <c r="U28" s="339"/>
      <c r="V28" s="339"/>
      <c r="W28" s="339"/>
      <c r="X28" s="340"/>
      <c r="Y28" s="78" t="s">
        <v>91</v>
      </c>
      <c r="Z28" s="79"/>
      <c r="AA28" s="80"/>
      <c r="AB28" s="168"/>
      <c r="AC28" s="168"/>
      <c r="AD28" s="168"/>
      <c r="AE28" s="81" t="s">
        <v>33</v>
      </c>
      <c r="AF28" s="168"/>
      <c r="AG28" s="168"/>
      <c r="AH28" s="168"/>
      <c r="AI28" s="168"/>
      <c r="AJ28" s="49" t="s">
        <v>33</v>
      </c>
      <c r="AK28" s="82"/>
      <c r="AL28" s="82"/>
      <c r="AM28" s="82"/>
      <c r="AN28" s="85"/>
      <c r="AO28" s="49" t="s">
        <v>33</v>
      </c>
      <c r="AP28" s="82"/>
      <c r="AQ28" s="82"/>
      <c r="AR28" s="82"/>
      <c r="AS28" s="85"/>
      <c r="AT28" s="49" t="s">
        <v>33</v>
      </c>
      <c r="AU28" s="82"/>
      <c r="AV28" s="82"/>
      <c r="AW28" s="82"/>
      <c r="AX28" s="83"/>
    </row>
    <row r="29" spans="1:50" ht="26.25" customHeight="1">
      <c r="A29" s="112"/>
      <c r="B29" s="113"/>
      <c r="C29" s="113"/>
      <c r="D29" s="113"/>
      <c r="E29" s="113"/>
      <c r="F29" s="114"/>
      <c r="G29" s="341"/>
      <c r="H29" s="342"/>
      <c r="I29" s="342"/>
      <c r="J29" s="342"/>
      <c r="K29" s="342"/>
      <c r="L29" s="342"/>
      <c r="M29" s="342"/>
      <c r="N29" s="342"/>
      <c r="O29" s="342"/>
      <c r="P29" s="342"/>
      <c r="Q29" s="342"/>
      <c r="R29" s="342"/>
      <c r="S29" s="342"/>
      <c r="T29" s="342"/>
      <c r="U29" s="342"/>
      <c r="V29" s="342"/>
      <c r="W29" s="342"/>
      <c r="X29" s="343"/>
      <c r="Y29" s="84" t="s">
        <v>16</v>
      </c>
      <c r="Z29" s="79"/>
      <c r="AA29" s="80"/>
      <c r="AB29" s="168" t="s">
        <v>17</v>
      </c>
      <c r="AC29" s="168"/>
      <c r="AD29" s="168"/>
      <c r="AE29" s="49" t="s">
        <v>33</v>
      </c>
      <c r="AF29" s="82"/>
      <c r="AG29" s="82"/>
      <c r="AH29" s="82"/>
      <c r="AI29" s="85"/>
      <c r="AJ29" s="49" t="s">
        <v>33</v>
      </c>
      <c r="AK29" s="82"/>
      <c r="AL29" s="82"/>
      <c r="AM29" s="82"/>
      <c r="AN29" s="85"/>
      <c r="AO29" s="49" t="s">
        <v>33</v>
      </c>
      <c r="AP29" s="82"/>
      <c r="AQ29" s="82"/>
      <c r="AR29" s="82"/>
      <c r="AS29" s="85"/>
      <c r="AT29" s="356"/>
      <c r="AU29" s="356"/>
      <c r="AV29" s="356"/>
      <c r="AW29" s="356"/>
      <c r="AX29" s="357"/>
    </row>
    <row r="30" spans="1:50" ht="26.25" customHeight="1">
      <c r="A30" s="112"/>
      <c r="B30" s="113"/>
      <c r="C30" s="113"/>
      <c r="D30" s="113"/>
      <c r="E30" s="113"/>
      <c r="F30" s="114"/>
      <c r="G30" s="97" t="s">
        <v>344</v>
      </c>
      <c r="H30" s="135"/>
      <c r="I30" s="135"/>
      <c r="J30" s="135"/>
      <c r="K30" s="135"/>
      <c r="L30" s="135"/>
      <c r="M30" s="135"/>
      <c r="N30" s="135"/>
      <c r="O30" s="135"/>
      <c r="P30" s="135"/>
      <c r="Q30" s="135"/>
      <c r="R30" s="135"/>
      <c r="S30" s="135"/>
      <c r="T30" s="135"/>
      <c r="U30" s="135"/>
      <c r="V30" s="135"/>
      <c r="W30" s="135"/>
      <c r="X30" s="136"/>
      <c r="Y30" s="159" t="s">
        <v>15</v>
      </c>
      <c r="Z30" s="160"/>
      <c r="AA30" s="161"/>
      <c r="AB30" s="167" t="s">
        <v>110</v>
      </c>
      <c r="AC30" s="167"/>
      <c r="AD30" s="167"/>
      <c r="AE30" s="47">
        <v>137</v>
      </c>
      <c r="AF30" s="47"/>
      <c r="AG30" s="47"/>
      <c r="AH30" s="47"/>
      <c r="AI30" s="47"/>
      <c r="AJ30" s="47">
        <v>139</v>
      </c>
      <c r="AK30" s="47"/>
      <c r="AL30" s="47"/>
      <c r="AM30" s="47"/>
      <c r="AN30" s="47"/>
      <c r="AO30" s="47">
        <v>280</v>
      </c>
      <c r="AP30" s="47"/>
      <c r="AQ30" s="47"/>
      <c r="AR30" s="47"/>
      <c r="AS30" s="47"/>
      <c r="AT30" s="76"/>
      <c r="AU30" s="76"/>
      <c r="AV30" s="76"/>
      <c r="AW30" s="76"/>
      <c r="AX30" s="77"/>
    </row>
    <row r="31" spans="1:50" ht="26.25" customHeight="1">
      <c r="A31" s="112"/>
      <c r="B31" s="113"/>
      <c r="C31" s="113"/>
      <c r="D31" s="113"/>
      <c r="E31" s="113"/>
      <c r="F31" s="114"/>
      <c r="G31" s="164"/>
      <c r="H31" s="165"/>
      <c r="I31" s="165"/>
      <c r="J31" s="165"/>
      <c r="K31" s="165"/>
      <c r="L31" s="165"/>
      <c r="M31" s="165"/>
      <c r="N31" s="165"/>
      <c r="O31" s="165"/>
      <c r="P31" s="165"/>
      <c r="Q31" s="165"/>
      <c r="R31" s="165"/>
      <c r="S31" s="165"/>
      <c r="T31" s="165"/>
      <c r="U31" s="165"/>
      <c r="V31" s="165"/>
      <c r="W31" s="165"/>
      <c r="X31" s="166"/>
      <c r="Y31" s="78" t="s">
        <v>91</v>
      </c>
      <c r="Z31" s="79"/>
      <c r="AA31" s="80"/>
      <c r="AB31" s="81"/>
      <c r="AC31" s="81"/>
      <c r="AD31" s="81"/>
      <c r="AE31" s="47">
        <v>137</v>
      </c>
      <c r="AF31" s="47"/>
      <c r="AG31" s="47"/>
      <c r="AH31" s="47"/>
      <c r="AI31" s="47"/>
      <c r="AJ31" s="47">
        <v>139</v>
      </c>
      <c r="AK31" s="47"/>
      <c r="AL31" s="47"/>
      <c r="AM31" s="47"/>
      <c r="AN31" s="47"/>
      <c r="AO31" s="47">
        <v>280</v>
      </c>
      <c r="AP31" s="47"/>
      <c r="AQ31" s="47"/>
      <c r="AR31" s="47"/>
      <c r="AS31" s="47"/>
      <c r="AT31" s="49">
        <v>141</v>
      </c>
      <c r="AU31" s="82"/>
      <c r="AV31" s="82"/>
      <c r="AW31" s="82"/>
      <c r="AX31" s="83"/>
    </row>
    <row r="32" spans="1:50" ht="26.25" customHeight="1">
      <c r="A32" s="112"/>
      <c r="B32" s="113"/>
      <c r="C32" s="113"/>
      <c r="D32" s="113"/>
      <c r="E32" s="113"/>
      <c r="F32" s="114"/>
      <c r="G32" s="137"/>
      <c r="H32" s="138"/>
      <c r="I32" s="138"/>
      <c r="J32" s="138"/>
      <c r="K32" s="138"/>
      <c r="L32" s="138"/>
      <c r="M32" s="138"/>
      <c r="N32" s="138"/>
      <c r="O32" s="138"/>
      <c r="P32" s="138"/>
      <c r="Q32" s="138"/>
      <c r="R32" s="138"/>
      <c r="S32" s="138"/>
      <c r="T32" s="138"/>
      <c r="U32" s="138"/>
      <c r="V32" s="138"/>
      <c r="W32" s="138"/>
      <c r="X32" s="139"/>
      <c r="Y32" s="84" t="s">
        <v>16</v>
      </c>
      <c r="Z32" s="79"/>
      <c r="AA32" s="80"/>
      <c r="AB32" s="81" t="s">
        <v>17</v>
      </c>
      <c r="AC32" s="81"/>
      <c r="AD32" s="81"/>
      <c r="AE32" s="49" t="s">
        <v>33</v>
      </c>
      <c r="AF32" s="82"/>
      <c r="AG32" s="82"/>
      <c r="AH32" s="82"/>
      <c r="AI32" s="85"/>
      <c r="AJ32" s="49" t="s">
        <v>33</v>
      </c>
      <c r="AK32" s="82"/>
      <c r="AL32" s="82"/>
      <c r="AM32" s="82"/>
      <c r="AN32" s="85"/>
      <c r="AO32" s="49" t="s">
        <v>33</v>
      </c>
      <c r="AP32" s="82"/>
      <c r="AQ32" s="82"/>
      <c r="AR32" s="82"/>
      <c r="AS32" s="85"/>
      <c r="AT32" s="73"/>
      <c r="AU32" s="74"/>
      <c r="AV32" s="74"/>
      <c r="AW32" s="74"/>
      <c r="AX32" s="75"/>
    </row>
    <row r="33" spans="1:50" ht="26.25" customHeight="1">
      <c r="A33" s="112"/>
      <c r="B33" s="113"/>
      <c r="C33" s="113"/>
      <c r="D33" s="113"/>
      <c r="E33" s="113"/>
      <c r="F33" s="114"/>
      <c r="G33" s="150" t="s">
        <v>330</v>
      </c>
      <c r="H33" s="151"/>
      <c r="I33" s="151"/>
      <c r="J33" s="151"/>
      <c r="K33" s="151"/>
      <c r="L33" s="151"/>
      <c r="M33" s="151"/>
      <c r="N33" s="151"/>
      <c r="O33" s="151"/>
      <c r="P33" s="151"/>
      <c r="Q33" s="151"/>
      <c r="R33" s="151"/>
      <c r="S33" s="151"/>
      <c r="T33" s="151"/>
      <c r="U33" s="151"/>
      <c r="V33" s="151"/>
      <c r="W33" s="151"/>
      <c r="X33" s="152"/>
      <c r="Y33" s="159" t="s">
        <v>15</v>
      </c>
      <c r="Z33" s="160"/>
      <c r="AA33" s="161"/>
      <c r="AB33" s="162" t="s">
        <v>110</v>
      </c>
      <c r="AC33" s="163"/>
      <c r="AD33" s="163"/>
      <c r="AE33" s="31">
        <v>1</v>
      </c>
      <c r="AF33" s="31"/>
      <c r="AG33" s="31"/>
      <c r="AH33" s="31"/>
      <c r="AI33" s="31"/>
      <c r="AJ33" s="31">
        <v>3</v>
      </c>
      <c r="AK33" s="31"/>
      <c r="AL33" s="31"/>
      <c r="AM33" s="31"/>
      <c r="AN33" s="31"/>
      <c r="AO33" s="48">
        <v>1</v>
      </c>
      <c r="AP33" s="48"/>
      <c r="AQ33" s="48"/>
      <c r="AR33" s="48"/>
      <c r="AS33" s="48"/>
      <c r="AT33" s="358"/>
      <c r="AU33" s="358"/>
      <c r="AV33" s="358"/>
      <c r="AW33" s="358"/>
      <c r="AX33" s="359"/>
    </row>
    <row r="34" spans="1:50" ht="26.25" customHeight="1">
      <c r="A34" s="112"/>
      <c r="B34" s="113"/>
      <c r="C34" s="113"/>
      <c r="D34" s="113"/>
      <c r="E34" s="113"/>
      <c r="F34" s="114"/>
      <c r="G34" s="153"/>
      <c r="H34" s="154"/>
      <c r="I34" s="154"/>
      <c r="J34" s="154"/>
      <c r="K34" s="154"/>
      <c r="L34" s="154"/>
      <c r="M34" s="154"/>
      <c r="N34" s="154"/>
      <c r="O34" s="154"/>
      <c r="P34" s="154"/>
      <c r="Q34" s="154"/>
      <c r="R34" s="154"/>
      <c r="S34" s="154"/>
      <c r="T34" s="154"/>
      <c r="U34" s="154"/>
      <c r="V34" s="154"/>
      <c r="W34" s="154"/>
      <c r="X34" s="155"/>
      <c r="Y34" s="78" t="s">
        <v>91</v>
      </c>
      <c r="Z34" s="79"/>
      <c r="AA34" s="80"/>
      <c r="AB34" s="168"/>
      <c r="AC34" s="168"/>
      <c r="AD34" s="168"/>
      <c r="AE34" s="49" t="s">
        <v>33</v>
      </c>
      <c r="AF34" s="82"/>
      <c r="AG34" s="82"/>
      <c r="AH34" s="82"/>
      <c r="AI34" s="85"/>
      <c r="AJ34" s="49" t="s">
        <v>33</v>
      </c>
      <c r="AK34" s="82"/>
      <c r="AL34" s="82"/>
      <c r="AM34" s="82"/>
      <c r="AN34" s="85"/>
      <c r="AO34" s="49" t="s">
        <v>33</v>
      </c>
      <c r="AP34" s="82"/>
      <c r="AQ34" s="82"/>
      <c r="AR34" s="82"/>
      <c r="AS34" s="85"/>
      <c r="AT34" s="49" t="s">
        <v>33</v>
      </c>
      <c r="AU34" s="82"/>
      <c r="AV34" s="82"/>
      <c r="AW34" s="82"/>
      <c r="AX34" s="83"/>
    </row>
    <row r="35" spans="1:50" ht="26.25" customHeight="1">
      <c r="A35" s="112"/>
      <c r="B35" s="113"/>
      <c r="C35" s="113"/>
      <c r="D35" s="113"/>
      <c r="E35" s="113"/>
      <c r="F35" s="114"/>
      <c r="G35" s="156"/>
      <c r="H35" s="157"/>
      <c r="I35" s="157"/>
      <c r="J35" s="157"/>
      <c r="K35" s="157"/>
      <c r="L35" s="157"/>
      <c r="M35" s="157"/>
      <c r="N35" s="157"/>
      <c r="O35" s="157"/>
      <c r="P35" s="157"/>
      <c r="Q35" s="157"/>
      <c r="R35" s="157"/>
      <c r="S35" s="157"/>
      <c r="T35" s="157"/>
      <c r="U35" s="157"/>
      <c r="V35" s="157"/>
      <c r="W35" s="157"/>
      <c r="X35" s="158"/>
      <c r="Y35" s="84" t="s">
        <v>16</v>
      </c>
      <c r="Z35" s="79"/>
      <c r="AA35" s="80"/>
      <c r="AB35" s="149" t="s">
        <v>17</v>
      </c>
      <c r="AC35" s="149"/>
      <c r="AD35" s="149"/>
      <c r="AE35" s="49" t="s">
        <v>33</v>
      </c>
      <c r="AF35" s="82"/>
      <c r="AG35" s="82"/>
      <c r="AH35" s="82"/>
      <c r="AI35" s="85"/>
      <c r="AJ35" s="49" t="s">
        <v>33</v>
      </c>
      <c r="AK35" s="82"/>
      <c r="AL35" s="82"/>
      <c r="AM35" s="82"/>
      <c r="AN35" s="85"/>
      <c r="AO35" s="49" t="s">
        <v>33</v>
      </c>
      <c r="AP35" s="82"/>
      <c r="AQ35" s="82"/>
      <c r="AR35" s="82"/>
      <c r="AS35" s="85"/>
      <c r="AT35" s="345"/>
      <c r="AU35" s="249"/>
      <c r="AV35" s="249"/>
      <c r="AW35" s="249"/>
      <c r="AX35" s="346"/>
    </row>
    <row r="36" spans="1:50" ht="26.25" customHeight="1">
      <c r="A36" s="112"/>
      <c r="B36" s="113"/>
      <c r="C36" s="113"/>
      <c r="D36" s="113"/>
      <c r="E36" s="113"/>
      <c r="F36" s="114"/>
      <c r="G36" s="150" t="s">
        <v>332</v>
      </c>
      <c r="H36" s="144"/>
      <c r="I36" s="144"/>
      <c r="J36" s="144"/>
      <c r="K36" s="144"/>
      <c r="L36" s="144"/>
      <c r="M36" s="144"/>
      <c r="N36" s="144"/>
      <c r="O36" s="144"/>
      <c r="P36" s="144"/>
      <c r="Q36" s="144"/>
      <c r="R36" s="144"/>
      <c r="S36" s="144"/>
      <c r="T36" s="144"/>
      <c r="U36" s="144"/>
      <c r="V36" s="144"/>
      <c r="W36" s="144"/>
      <c r="X36" s="145"/>
      <c r="Y36" s="159" t="s">
        <v>15</v>
      </c>
      <c r="Z36" s="160"/>
      <c r="AA36" s="161"/>
      <c r="AB36" s="162" t="s">
        <v>110</v>
      </c>
      <c r="AC36" s="162"/>
      <c r="AD36" s="162"/>
      <c r="AE36" s="30">
        <v>1</v>
      </c>
      <c r="AF36" s="30"/>
      <c r="AG36" s="30"/>
      <c r="AH36" s="30"/>
      <c r="AI36" s="30"/>
      <c r="AJ36" s="30">
        <v>1</v>
      </c>
      <c r="AK36" s="30"/>
      <c r="AL36" s="30"/>
      <c r="AM36" s="30"/>
      <c r="AN36" s="30"/>
      <c r="AO36" s="47">
        <v>2</v>
      </c>
      <c r="AP36" s="47"/>
      <c r="AQ36" s="47"/>
      <c r="AR36" s="47"/>
      <c r="AS36" s="47"/>
      <c r="AT36" s="629"/>
      <c r="AU36" s="629"/>
      <c r="AV36" s="629"/>
      <c r="AW36" s="629"/>
      <c r="AX36" s="630"/>
    </row>
    <row r="37" spans="1:50" ht="26.25" customHeight="1">
      <c r="A37" s="112"/>
      <c r="B37" s="113"/>
      <c r="C37" s="113"/>
      <c r="D37" s="113"/>
      <c r="E37" s="113"/>
      <c r="F37" s="114"/>
      <c r="G37" s="642"/>
      <c r="H37" s="643"/>
      <c r="I37" s="643"/>
      <c r="J37" s="643"/>
      <c r="K37" s="643"/>
      <c r="L37" s="643"/>
      <c r="M37" s="643"/>
      <c r="N37" s="643"/>
      <c r="O37" s="643"/>
      <c r="P37" s="643"/>
      <c r="Q37" s="643"/>
      <c r="R37" s="643"/>
      <c r="S37" s="643"/>
      <c r="T37" s="643"/>
      <c r="U37" s="643"/>
      <c r="V37" s="643"/>
      <c r="W37" s="643"/>
      <c r="X37" s="644"/>
      <c r="Y37" s="78" t="s">
        <v>91</v>
      </c>
      <c r="Z37" s="79"/>
      <c r="AA37" s="80"/>
      <c r="AB37" s="81"/>
      <c r="AC37" s="81"/>
      <c r="AD37" s="81"/>
      <c r="AE37" s="49" t="s">
        <v>33</v>
      </c>
      <c r="AF37" s="82"/>
      <c r="AG37" s="82"/>
      <c r="AH37" s="82"/>
      <c r="AI37" s="85"/>
      <c r="AJ37" s="49" t="s">
        <v>33</v>
      </c>
      <c r="AK37" s="82"/>
      <c r="AL37" s="82"/>
      <c r="AM37" s="82"/>
      <c r="AN37" s="85"/>
      <c r="AO37" s="49" t="s">
        <v>33</v>
      </c>
      <c r="AP37" s="82"/>
      <c r="AQ37" s="82"/>
      <c r="AR37" s="82"/>
      <c r="AS37" s="85"/>
      <c r="AT37" s="49" t="s">
        <v>106</v>
      </c>
      <c r="AU37" s="82"/>
      <c r="AV37" s="82"/>
      <c r="AW37" s="82"/>
      <c r="AX37" s="83"/>
    </row>
    <row r="38" spans="1:50" ht="26.25" customHeight="1">
      <c r="A38" s="112"/>
      <c r="B38" s="113"/>
      <c r="C38" s="113"/>
      <c r="D38" s="113"/>
      <c r="E38" s="113"/>
      <c r="F38" s="114"/>
      <c r="G38" s="146"/>
      <c r="H38" s="147"/>
      <c r="I38" s="147"/>
      <c r="J38" s="147"/>
      <c r="K38" s="147"/>
      <c r="L38" s="147"/>
      <c r="M38" s="147"/>
      <c r="N38" s="147"/>
      <c r="O38" s="147"/>
      <c r="P38" s="147"/>
      <c r="Q38" s="147"/>
      <c r="R38" s="147"/>
      <c r="S38" s="147"/>
      <c r="T38" s="147"/>
      <c r="U38" s="147"/>
      <c r="V38" s="147"/>
      <c r="W38" s="147"/>
      <c r="X38" s="148"/>
      <c r="Y38" s="84" t="s">
        <v>16</v>
      </c>
      <c r="Z38" s="79"/>
      <c r="AA38" s="80"/>
      <c r="AB38" s="631" t="s">
        <v>17</v>
      </c>
      <c r="AC38" s="631"/>
      <c r="AD38" s="631"/>
      <c r="AE38" s="49" t="s">
        <v>33</v>
      </c>
      <c r="AF38" s="82"/>
      <c r="AG38" s="82"/>
      <c r="AH38" s="82"/>
      <c r="AI38" s="85"/>
      <c r="AJ38" s="49" t="s">
        <v>33</v>
      </c>
      <c r="AK38" s="82"/>
      <c r="AL38" s="82"/>
      <c r="AM38" s="82"/>
      <c r="AN38" s="85"/>
      <c r="AO38" s="49" t="s">
        <v>33</v>
      </c>
      <c r="AP38" s="82"/>
      <c r="AQ38" s="82"/>
      <c r="AR38" s="82"/>
      <c r="AS38" s="85"/>
      <c r="AT38" s="639"/>
      <c r="AU38" s="640"/>
      <c r="AV38" s="640"/>
      <c r="AW38" s="640"/>
      <c r="AX38" s="641"/>
    </row>
    <row r="39" spans="1:50" ht="26.25" customHeight="1">
      <c r="A39" s="112"/>
      <c r="B39" s="113"/>
      <c r="C39" s="113"/>
      <c r="D39" s="113"/>
      <c r="E39" s="113"/>
      <c r="F39" s="114"/>
      <c r="G39" s="143" t="s">
        <v>331</v>
      </c>
      <c r="H39" s="151"/>
      <c r="I39" s="151"/>
      <c r="J39" s="151"/>
      <c r="K39" s="151"/>
      <c r="L39" s="151"/>
      <c r="M39" s="151"/>
      <c r="N39" s="151"/>
      <c r="O39" s="151"/>
      <c r="P39" s="151"/>
      <c r="Q39" s="151"/>
      <c r="R39" s="151"/>
      <c r="S39" s="151"/>
      <c r="T39" s="151"/>
      <c r="U39" s="151"/>
      <c r="V39" s="151"/>
      <c r="W39" s="151"/>
      <c r="X39" s="152"/>
      <c r="Y39" s="159" t="s">
        <v>15</v>
      </c>
      <c r="Z39" s="160"/>
      <c r="AA39" s="161"/>
      <c r="AB39" s="162" t="s">
        <v>111</v>
      </c>
      <c r="AC39" s="163"/>
      <c r="AD39" s="163"/>
      <c r="AE39" s="31">
        <v>11</v>
      </c>
      <c r="AF39" s="31"/>
      <c r="AG39" s="31"/>
      <c r="AH39" s="31"/>
      <c r="AI39" s="31"/>
      <c r="AJ39" s="31">
        <v>10</v>
      </c>
      <c r="AK39" s="31"/>
      <c r="AL39" s="31"/>
      <c r="AM39" s="31"/>
      <c r="AN39" s="31"/>
      <c r="AO39" s="48">
        <v>11</v>
      </c>
      <c r="AP39" s="48"/>
      <c r="AQ39" s="48"/>
      <c r="AR39" s="48"/>
      <c r="AS39" s="48"/>
      <c r="AT39" s="358"/>
      <c r="AU39" s="358"/>
      <c r="AV39" s="358"/>
      <c r="AW39" s="358"/>
      <c r="AX39" s="359"/>
    </row>
    <row r="40" spans="1:50" ht="26.25" customHeight="1">
      <c r="A40" s="112"/>
      <c r="B40" s="113"/>
      <c r="C40" s="113"/>
      <c r="D40" s="113"/>
      <c r="E40" s="113"/>
      <c r="F40" s="114"/>
      <c r="G40" s="153"/>
      <c r="H40" s="154"/>
      <c r="I40" s="154"/>
      <c r="J40" s="154"/>
      <c r="K40" s="154"/>
      <c r="L40" s="154"/>
      <c r="M40" s="154"/>
      <c r="N40" s="154"/>
      <c r="O40" s="154"/>
      <c r="P40" s="154"/>
      <c r="Q40" s="154"/>
      <c r="R40" s="154"/>
      <c r="S40" s="154"/>
      <c r="T40" s="154"/>
      <c r="U40" s="154"/>
      <c r="V40" s="154"/>
      <c r="W40" s="154"/>
      <c r="X40" s="155"/>
      <c r="Y40" s="78" t="s">
        <v>91</v>
      </c>
      <c r="Z40" s="79"/>
      <c r="AA40" s="80"/>
      <c r="AB40" s="168"/>
      <c r="AC40" s="168"/>
      <c r="AD40" s="168"/>
      <c r="AE40" s="239" t="s">
        <v>106</v>
      </c>
      <c r="AF40" s="50"/>
      <c r="AG40" s="50"/>
      <c r="AH40" s="50"/>
      <c r="AI40" s="51"/>
      <c r="AJ40" s="239" t="s">
        <v>106</v>
      </c>
      <c r="AK40" s="50"/>
      <c r="AL40" s="50"/>
      <c r="AM40" s="50"/>
      <c r="AN40" s="51"/>
      <c r="AO40" s="239" t="s">
        <v>106</v>
      </c>
      <c r="AP40" s="50"/>
      <c r="AQ40" s="50"/>
      <c r="AR40" s="50"/>
      <c r="AS40" s="51"/>
      <c r="AT40" s="239" t="s">
        <v>106</v>
      </c>
      <c r="AU40" s="50"/>
      <c r="AV40" s="50"/>
      <c r="AW40" s="50"/>
      <c r="AX40" s="360"/>
    </row>
    <row r="41" spans="1:50" ht="26.25" customHeight="1">
      <c r="A41" s="115"/>
      <c r="B41" s="116"/>
      <c r="C41" s="116"/>
      <c r="D41" s="116"/>
      <c r="E41" s="116"/>
      <c r="F41" s="117"/>
      <c r="G41" s="156"/>
      <c r="H41" s="157"/>
      <c r="I41" s="157"/>
      <c r="J41" s="157"/>
      <c r="K41" s="157"/>
      <c r="L41" s="157"/>
      <c r="M41" s="157"/>
      <c r="N41" s="157"/>
      <c r="O41" s="157"/>
      <c r="P41" s="157"/>
      <c r="Q41" s="157"/>
      <c r="R41" s="157"/>
      <c r="S41" s="157"/>
      <c r="T41" s="157"/>
      <c r="U41" s="157"/>
      <c r="V41" s="157"/>
      <c r="W41" s="157"/>
      <c r="X41" s="158"/>
      <c r="Y41" s="84" t="s">
        <v>16</v>
      </c>
      <c r="Z41" s="79"/>
      <c r="AA41" s="80"/>
      <c r="AB41" s="31" t="s">
        <v>17</v>
      </c>
      <c r="AC41" s="31"/>
      <c r="AD41" s="31"/>
      <c r="AE41" s="350" t="s">
        <v>106</v>
      </c>
      <c r="AF41" s="35"/>
      <c r="AG41" s="35"/>
      <c r="AH41" s="35"/>
      <c r="AI41" s="36"/>
      <c r="AJ41" s="350" t="s">
        <v>106</v>
      </c>
      <c r="AK41" s="35"/>
      <c r="AL41" s="35"/>
      <c r="AM41" s="35"/>
      <c r="AN41" s="36"/>
      <c r="AO41" s="350" t="s">
        <v>106</v>
      </c>
      <c r="AP41" s="35"/>
      <c r="AQ41" s="35"/>
      <c r="AR41" s="35"/>
      <c r="AS41" s="36"/>
      <c r="AT41" s="345"/>
      <c r="AU41" s="249"/>
      <c r="AV41" s="249"/>
      <c r="AW41" s="249"/>
      <c r="AX41" s="346"/>
    </row>
    <row r="42" spans="1:50" ht="31.5" customHeight="1">
      <c r="A42" s="109" t="s">
        <v>37</v>
      </c>
      <c r="B42" s="110"/>
      <c r="C42" s="110"/>
      <c r="D42" s="110"/>
      <c r="E42" s="110"/>
      <c r="F42" s="111"/>
      <c r="G42" s="347" t="s">
        <v>41</v>
      </c>
      <c r="H42" s="79"/>
      <c r="I42" s="79"/>
      <c r="J42" s="79"/>
      <c r="K42" s="79"/>
      <c r="L42" s="79"/>
      <c r="M42" s="79"/>
      <c r="N42" s="79"/>
      <c r="O42" s="79"/>
      <c r="P42" s="79"/>
      <c r="Q42" s="79"/>
      <c r="R42" s="79"/>
      <c r="S42" s="79"/>
      <c r="T42" s="79"/>
      <c r="U42" s="79"/>
      <c r="V42" s="79"/>
      <c r="W42" s="79"/>
      <c r="X42" s="80"/>
      <c r="Y42" s="345"/>
      <c r="Z42" s="249"/>
      <c r="AA42" s="250"/>
      <c r="AB42" s="84" t="s">
        <v>12</v>
      </c>
      <c r="AC42" s="79"/>
      <c r="AD42" s="80"/>
      <c r="AE42" s="78" t="s">
        <v>72</v>
      </c>
      <c r="AF42" s="348"/>
      <c r="AG42" s="348"/>
      <c r="AH42" s="348"/>
      <c r="AI42" s="349"/>
      <c r="AJ42" s="78" t="s">
        <v>73</v>
      </c>
      <c r="AK42" s="348"/>
      <c r="AL42" s="348"/>
      <c r="AM42" s="348"/>
      <c r="AN42" s="349"/>
      <c r="AO42" s="78" t="s">
        <v>74</v>
      </c>
      <c r="AP42" s="348"/>
      <c r="AQ42" s="348"/>
      <c r="AR42" s="348"/>
      <c r="AS42" s="349"/>
      <c r="AT42" s="330" t="s">
        <v>77</v>
      </c>
      <c r="AU42" s="331"/>
      <c r="AV42" s="331"/>
      <c r="AW42" s="331"/>
      <c r="AX42" s="332"/>
    </row>
    <row r="43" spans="1:51" ht="26.25" customHeight="1">
      <c r="A43" s="112"/>
      <c r="B43" s="113"/>
      <c r="C43" s="113"/>
      <c r="D43" s="113"/>
      <c r="E43" s="113"/>
      <c r="F43" s="114"/>
      <c r="G43" s="97" t="s">
        <v>310</v>
      </c>
      <c r="H43" s="98"/>
      <c r="I43" s="98"/>
      <c r="J43" s="98"/>
      <c r="K43" s="98"/>
      <c r="L43" s="98"/>
      <c r="M43" s="98"/>
      <c r="N43" s="98"/>
      <c r="O43" s="98"/>
      <c r="P43" s="98"/>
      <c r="Q43" s="98"/>
      <c r="R43" s="98"/>
      <c r="S43" s="98"/>
      <c r="T43" s="98"/>
      <c r="U43" s="98"/>
      <c r="V43" s="98"/>
      <c r="W43" s="98"/>
      <c r="X43" s="99"/>
      <c r="Y43" s="140" t="s">
        <v>92</v>
      </c>
      <c r="Z43" s="141"/>
      <c r="AA43" s="142"/>
      <c r="AB43" s="118" t="s">
        <v>110</v>
      </c>
      <c r="AC43" s="119"/>
      <c r="AD43" s="120"/>
      <c r="AE43" s="333">
        <v>1128</v>
      </c>
      <c r="AF43" s="334"/>
      <c r="AG43" s="334"/>
      <c r="AH43" s="334"/>
      <c r="AI43" s="335"/>
      <c r="AJ43" s="333">
        <v>1087</v>
      </c>
      <c r="AK43" s="334"/>
      <c r="AL43" s="334"/>
      <c r="AM43" s="334"/>
      <c r="AN43" s="335"/>
      <c r="AO43" s="47" t="s">
        <v>252</v>
      </c>
      <c r="AP43" s="47"/>
      <c r="AQ43" s="47"/>
      <c r="AR43" s="47"/>
      <c r="AS43" s="47"/>
      <c r="AT43" s="49" t="s">
        <v>33</v>
      </c>
      <c r="AU43" s="82"/>
      <c r="AV43" s="82"/>
      <c r="AW43" s="82"/>
      <c r="AX43" s="83"/>
      <c r="AY43" s="23"/>
    </row>
    <row r="44" spans="1:50" ht="26.25" customHeight="1">
      <c r="A44" s="112"/>
      <c r="B44" s="113"/>
      <c r="C44" s="113"/>
      <c r="D44" s="113"/>
      <c r="E44" s="113"/>
      <c r="F44" s="114"/>
      <c r="G44" s="100"/>
      <c r="H44" s="101"/>
      <c r="I44" s="101"/>
      <c r="J44" s="101"/>
      <c r="K44" s="101"/>
      <c r="L44" s="101"/>
      <c r="M44" s="101"/>
      <c r="N44" s="101"/>
      <c r="O44" s="101"/>
      <c r="P44" s="101"/>
      <c r="Q44" s="101"/>
      <c r="R44" s="101"/>
      <c r="S44" s="101"/>
      <c r="T44" s="101"/>
      <c r="U44" s="101"/>
      <c r="V44" s="101"/>
      <c r="W44" s="101"/>
      <c r="X44" s="102"/>
      <c r="Y44" s="86" t="s">
        <v>93</v>
      </c>
      <c r="Z44" s="87"/>
      <c r="AA44" s="88"/>
      <c r="AB44" s="121"/>
      <c r="AC44" s="122"/>
      <c r="AD44" s="123"/>
      <c r="AE44" s="49" t="s">
        <v>33</v>
      </c>
      <c r="AF44" s="82"/>
      <c r="AG44" s="82"/>
      <c r="AH44" s="82"/>
      <c r="AI44" s="85"/>
      <c r="AJ44" s="49" t="s">
        <v>33</v>
      </c>
      <c r="AK44" s="82"/>
      <c r="AL44" s="82"/>
      <c r="AM44" s="82"/>
      <c r="AN44" s="85"/>
      <c r="AO44" s="49" t="s">
        <v>33</v>
      </c>
      <c r="AP44" s="82"/>
      <c r="AQ44" s="82"/>
      <c r="AR44" s="82"/>
      <c r="AS44" s="85"/>
      <c r="AT44" s="49" t="s">
        <v>33</v>
      </c>
      <c r="AU44" s="82"/>
      <c r="AV44" s="82"/>
      <c r="AW44" s="82"/>
      <c r="AX44" s="83"/>
    </row>
    <row r="45" spans="1:51" ht="26.25" customHeight="1">
      <c r="A45" s="112"/>
      <c r="B45" s="113"/>
      <c r="C45" s="113"/>
      <c r="D45" s="113"/>
      <c r="E45" s="113"/>
      <c r="F45" s="114"/>
      <c r="G45" s="97" t="s">
        <v>316</v>
      </c>
      <c r="H45" s="98"/>
      <c r="I45" s="98"/>
      <c r="J45" s="98"/>
      <c r="K45" s="98"/>
      <c r="L45" s="98"/>
      <c r="M45" s="98"/>
      <c r="N45" s="98"/>
      <c r="O45" s="98"/>
      <c r="P45" s="98"/>
      <c r="Q45" s="98"/>
      <c r="R45" s="98"/>
      <c r="S45" s="98"/>
      <c r="T45" s="98"/>
      <c r="U45" s="98"/>
      <c r="V45" s="98"/>
      <c r="W45" s="98"/>
      <c r="X45" s="99"/>
      <c r="Y45" s="140" t="s">
        <v>92</v>
      </c>
      <c r="Z45" s="141"/>
      <c r="AA45" s="142"/>
      <c r="AB45" s="118" t="s">
        <v>110</v>
      </c>
      <c r="AC45" s="119"/>
      <c r="AD45" s="120"/>
      <c r="AE45" s="333">
        <v>22</v>
      </c>
      <c r="AF45" s="334"/>
      <c r="AG45" s="334"/>
      <c r="AH45" s="334"/>
      <c r="AI45" s="335"/>
      <c r="AJ45" s="333">
        <v>24</v>
      </c>
      <c r="AK45" s="334"/>
      <c r="AL45" s="334"/>
      <c r="AM45" s="334"/>
      <c r="AN45" s="335"/>
      <c r="AO45" s="49">
        <v>24</v>
      </c>
      <c r="AP45" s="82"/>
      <c r="AQ45" s="82"/>
      <c r="AR45" s="82"/>
      <c r="AS45" s="85"/>
      <c r="AT45" s="49" t="s">
        <v>33</v>
      </c>
      <c r="AU45" s="82"/>
      <c r="AV45" s="82"/>
      <c r="AW45" s="82"/>
      <c r="AX45" s="83"/>
      <c r="AY45" s="23"/>
    </row>
    <row r="46" spans="1:50" ht="26.25" customHeight="1">
      <c r="A46" s="112"/>
      <c r="B46" s="113"/>
      <c r="C46" s="113"/>
      <c r="D46" s="113"/>
      <c r="E46" s="113"/>
      <c r="F46" s="114"/>
      <c r="G46" s="100"/>
      <c r="H46" s="101"/>
      <c r="I46" s="101"/>
      <c r="J46" s="101"/>
      <c r="K46" s="101"/>
      <c r="L46" s="101"/>
      <c r="M46" s="101"/>
      <c r="N46" s="101"/>
      <c r="O46" s="101"/>
      <c r="P46" s="101"/>
      <c r="Q46" s="101"/>
      <c r="R46" s="101"/>
      <c r="S46" s="101"/>
      <c r="T46" s="101"/>
      <c r="U46" s="101"/>
      <c r="V46" s="101"/>
      <c r="W46" s="101"/>
      <c r="X46" s="102"/>
      <c r="Y46" s="86" t="s">
        <v>93</v>
      </c>
      <c r="Z46" s="87"/>
      <c r="AA46" s="88"/>
      <c r="AB46" s="121"/>
      <c r="AC46" s="122"/>
      <c r="AD46" s="123"/>
      <c r="AE46" s="49" t="s">
        <v>33</v>
      </c>
      <c r="AF46" s="82"/>
      <c r="AG46" s="82"/>
      <c r="AH46" s="82"/>
      <c r="AI46" s="85"/>
      <c r="AJ46" s="49" t="s">
        <v>33</v>
      </c>
      <c r="AK46" s="82"/>
      <c r="AL46" s="82"/>
      <c r="AM46" s="82"/>
      <c r="AN46" s="85"/>
      <c r="AO46" s="49" t="s">
        <v>33</v>
      </c>
      <c r="AP46" s="82"/>
      <c r="AQ46" s="82"/>
      <c r="AR46" s="82"/>
      <c r="AS46" s="85"/>
      <c r="AT46" s="49" t="s">
        <v>33</v>
      </c>
      <c r="AU46" s="82"/>
      <c r="AV46" s="82"/>
      <c r="AW46" s="82"/>
      <c r="AX46" s="83"/>
    </row>
    <row r="47" spans="1:51" ht="26.25" customHeight="1">
      <c r="A47" s="112"/>
      <c r="B47" s="113"/>
      <c r="C47" s="113"/>
      <c r="D47" s="113"/>
      <c r="E47" s="113"/>
      <c r="F47" s="114"/>
      <c r="G47" s="97" t="s">
        <v>112</v>
      </c>
      <c r="H47" s="98"/>
      <c r="I47" s="98"/>
      <c r="J47" s="98"/>
      <c r="K47" s="98"/>
      <c r="L47" s="98"/>
      <c r="M47" s="98"/>
      <c r="N47" s="98"/>
      <c r="O47" s="98"/>
      <c r="P47" s="98"/>
      <c r="Q47" s="98"/>
      <c r="R47" s="98"/>
      <c r="S47" s="98"/>
      <c r="T47" s="98"/>
      <c r="U47" s="98"/>
      <c r="V47" s="98"/>
      <c r="W47" s="98"/>
      <c r="X47" s="99"/>
      <c r="Y47" s="140" t="s">
        <v>92</v>
      </c>
      <c r="Z47" s="141"/>
      <c r="AA47" s="142"/>
      <c r="AB47" s="118" t="s">
        <v>110</v>
      </c>
      <c r="AC47" s="119"/>
      <c r="AD47" s="120"/>
      <c r="AE47" s="333">
        <v>91330</v>
      </c>
      <c r="AF47" s="334"/>
      <c r="AG47" s="334"/>
      <c r="AH47" s="334"/>
      <c r="AI47" s="335"/>
      <c r="AJ47" s="353">
        <v>93066</v>
      </c>
      <c r="AK47" s="354"/>
      <c r="AL47" s="354"/>
      <c r="AM47" s="354"/>
      <c r="AN47" s="355"/>
      <c r="AO47" s="367" t="s">
        <v>354</v>
      </c>
      <c r="AP47" s="82"/>
      <c r="AQ47" s="82"/>
      <c r="AR47" s="82"/>
      <c r="AS47" s="85"/>
      <c r="AT47" s="49" t="s">
        <v>355</v>
      </c>
      <c r="AU47" s="82"/>
      <c r="AV47" s="82"/>
      <c r="AW47" s="82"/>
      <c r="AX47" s="83"/>
      <c r="AY47" s="23"/>
    </row>
    <row r="48" spans="1:50" ht="26.25" customHeight="1">
      <c r="A48" s="112"/>
      <c r="B48" s="113"/>
      <c r="C48" s="113"/>
      <c r="D48" s="113"/>
      <c r="E48" s="113"/>
      <c r="F48" s="114"/>
      <c r="G48" s="100"/>
      <c r="H48" s="101"/>
      <c r="I48" s="101"/>
      <c r="J48" s="101"/>
      <c r="K48" s="101"/>
      <c r="L48" s="101"/>
      <c r="M48" s="101"/>
      <c r="N48" s="101"/>
      <c r="O48" s="101"/>
      <c r="P48" s="101"/>
      <c r="Q48" s="101"/>
      <c r="R48" s="101"/>
      <c r="S48" s="101"/>
      <c r="T48" s="101"/>
      <c r="U48" s="101"/>
      <c r="V48" s="101"/>
      <c r="W48" s="101"/>
      <c r="X48" s="102"/>
      <c r="Y48" s="86" t="s">
        <v>93</v>
      </c>
      <c r="Z48" s="87"/>
      <c r="AA48" s="88"/>
      <c r="AB48" s="121"/>
      <c r="AC48" s="122"/>
      <c r="AD48" s="123"/>
      <c r="AE48" s="89">
        <v>86117</v>
      </c>
      <c r="AF48" s="82"/>
      <c r="AG48" s="82"/>
      <c r="AH48" s="82"/>
      <c r="AI48" s="85"/>
      <c r="AJ48" s="89">
        <v>89959</v>
      </c>
      <c r="AK48" s="82"/>
      <c r="AL48" s="82"/>
      <c r="AM48" s="82"/>
      <c r="AN48" s="85"/>
      <c r="AO48" s="89">
        <v>93711</v>
      </c>
      <c r="AP48" s="82"/>
      <c r="AQ48" s="82"/>
      <c r="AR48" s="82"/>
      <c r="AS48" s="85"/>
      <c r="AT48" s="89">
        <v>94043</v>
      </c>
      <c r="AU48" s="82"/>
      <c r="AV48" s="82"/>
      <c r="AW48" s="82"/>
      <c r="AX48" s="83"/>
    </row>
    <row r="49" spans="1:50" ht="26.25" customHeight="1">
      <c r="A49" s="112"/>
      <c r="B49" s="113"/>
      <c r="C49" s="113"/>
      <c r="D49" s="113"/>
      <c r="E49" s="113"/>
      <c r="F49" s="114"/>
      <c r="G49" s="134" t="s">
        <v>342</v>
      </c>
      <c r="H49" s="135"/>
      <c r="I49" s="135"/>
      <c r="J49" s="135"/>
      <c r="K49" s="135"/>
      <c r="L49" s="135"/>
      <c r="M49" s="135"/>
      <c r="N49" s="135"/>
      <c r="O49" s="135"/>
      <c r="P49" s="135"/>
      <c r="Q49" s="135"/>
      <c r="R49" s="135"/>
      <c r="S49" s="135"/>
      <c r="T49" s="135"/>
      <c r="U49" s="135"/>
      <c r="V49" s="135"/>
      <c r="W49" s="135"/>
      <c r="X49" s="136"/>
      <c r="Y49" s="140" t="s">
        <v>92</v>
      </c>
      <c r="Z49" s="141"/>
      <c r="AA49" s="142"/>
      <c r="AB49" s="118" t="s">
        <v>110</v>
      </c>
      <c r="AC49" s="119"/>
      <c r="AD49" s="120"/>
      <c r="AE49" s="49">
        <v>1</v>
      </c>
      <c r="AF49" s="82"/>
      <c r="AG49" s="82"/>
      <c r="AH49" s="82"/>
      <c r="AI49" s="85"/>
      <c r="AJ49" s="49">
        <v>1</v>
      </c>
      <c r="AK49" s="82"/>
      <c r="AL49" s="82"/>
      <c r="AM49" s="82"/>
      <c r="AN49" s="85"/>
      <c r="AO49" s="49">
        <v>2</v>
      </c>
      <c r="AP49" s="82"/>
      <c r="AQ49" s="82"/>
      <c r="AR49" s="82"/>
      <c r="AS49" s="85"/>
      <c r="AT49" s="49" t="s">
        <v>33</v>
      </c>
      <c r="AU49" s="82"/>
      <c r="AV49" s="82"/>
      <c r="AW49" s="82"/>
      <c r="AX49" s="83"/>
    </row>
    <row r="50" spans="1:50" ht="26.25" customHeight="1">
      <c r="A50" s="112"/>
      <c r="B50" s="113"/>
      <c r="C50" s="113"/>
      <c r="D50" s="113"/>
      <c r="E50" s="113"/>
      <c r="F50" s="114"/>
      <c r="G50" s="137"/>
      <c r="H50" s="138"/>
      <c r="I50" s="138"/>
      <c r="J50" s="138"/>
      <c r="K50" s="138"/>
      <c r="L50" s="138"/>
      <c r="M50" s="138"/>
      <c r="N50" s="138"/>
      <c r="O50" s="138"/>
      <c r="P50" s="138"/>
      <c r="Q50" s="138"/>
      <c r="R50" s="138"/>
      <c r="S50" s="138"/>
      <c r="T50" s="138"/>
      <c r="U50" s="138"/>
      <c r="V50" s="138"/>
      <c r="W50" s="138"/>
      <c r="X50" s="139"/>
      <c r="Y50" s="86" t="s">
        <v>93</v>
      </c>
      <c r="Z50" s="87"/>
      <c r="AA50" s="88"/>
      <c r="AB50" s="121"/>
      <c r="AC50" s="122"/>
      <c r="AD50" s="123"/>
      <c r="AE50" s="49">
        <v>1</v>
      </c>
      <c r="AF50" s="82"/>
      <c r="AG50" s="82"/>
      <c r="AH50" s="82"/>
      <c r="AI50" s="85"/>
      <c r="AJ50" s="49">
        <v>1</v>
      </c>
      <c r="AK50" s="82"/>
      <c r="AL50" s="82"/>
      <c r="AM50" s="82"/>
      <c r="AN50" s="85"/>
      <c r="AO50" s="49">
        <v>2</v>
      </c>
      <c r="AP50" s="82"/>
      <c r="AQ50" s="82"/>
      <c r="AR50" s="82"/>
      <c r="AS50" s="85"/>
      <c r="AT50" s="49">
        <v>1</v>
      </c>
      <c r="AU50" s="82"/>
      <c r="AV50" s="82"/>
      <c r="AW50" s="82"/>
      <c r="AX50" s="83"/>
    </row>
    <row r="51" spans="1:51" ht="26.25" customHeight="1">
      <c r="A51" s="112"/>
      <c r="B51" s="113"/>
      <c r="C51" s="113"/>
      <c r="D51" s="113"/>
      <c r="E51" s="113"/>
      <c r="F51" s="114"/>
      <c r="G51" s="134" t="s">
        <v>113</v>
      </c>
      <c r="H51" s="135"/>
      <c r="I51" s="135"/>
      <c r="J51" s="135"/>
      <c r="K51" s="135"/>
      <c r="L51" s="135"/>
      <c r="M51" s="135"/>
      <c r="N51" s="135"/>
      <c r="O51" s="135"/>
      <c r="P51" s="135"/>
      <c r="Q51" s="135"/>
      <c r="R51" s="135"/>
      <c r="S51" s="135"/>
      <c r="T51" s="135"/>
      <c r="U51" s="135"/>
      <c r="V51" s="135"/>
      <c r="W51" s="135"/>
      <c r="X51" s="136"/>
      <c r="Y51" s="140" t="s">
        <v>92</v>
      </c>
      <c r="Z51" s="141"/>
      <c r="AA51" s="142"/>
      <c r="AB51" s="118" t="s">
        <v>110</v>
      </c>
      <c r="AC51" s="119"/>
      <c r="AD51" s="120"/>
      <c r="AE51" s="49">
        <v>1</v>
      </c>
      <c r="AF51" s="82"/>
      <c r="AG51" s="82"/>
      <c r="AH51" s="82"/>
      <c r="AI51" s="85"/>
      <c r="AJ51" s="49">
        <v>3</v>
      </c>
      <c r="AK51" s="82"/>
      <c r="AL51" s="82"/>
      <c r="AM51" s="82"/>
      <c r="AN51" s="85"/>
      <c r="AO51" s="49">
        <v>1</v>
      </c>
      <c r="AP51" s="82"/>
      <c r="AQ51" s="82"/>
      <c r="AR51" s="82"/>
      <c r="AS51" s="85"/>
      <c r="AT51" s="49" t="s">
        <v>33</v>
      </c>
      <c r="AU51" s="82"/>
      <c r="AV51" s="82"/>
      <c r="AW51" s="82"/>
      <c r="AX51" s="83"/>
      <c r="AY51" s="23"/>
    </row>
    <row r="52" spans="1:50" ht="26.25" customHeight="1">
      <c r="A52" s="112"/>
      <c r="B52" s="113"/>
      <c r="C52" s="113"/>
      <c r="D52" s="113"/>
      <c r="E52" s="113"/>
      <c r="F52" s="114"/>
      <c r="G52" s="137"/>
      <c r="H52" s="138"/>
      <c r="I52" s="138"/>
      <c r="J52" s="138"/>
      <c r="K52" s="138"/>
      <c r="L52" s="138"/>
      <c r="M52" s="138"/>
      <c r="N52" s="138"/>
      <c r="O52" s="138"/>
      <c r="P52" s="138"/>
      <c r="Q52" s="138"/>
      <c r="R52" s="138"/>
      <c r="S52" s="138"/>
      <c r="T52" s="138"/>
      <c r="U52" s="138"/>
      <c r="V52" s="138"/>
      <c r="W52" s="138"/>
      <c r="X52" s="139"/>
      <c r="Y52" s="86" t="s">
        <v>93</v>
      </c>
      <c r="Z52" s="87"/>
      <c r="AA52" s="88"/>
      <c r="AB52" s="121"/>
      <c r="AC52" s="122"/>
      <c r="AD52" s="123"/>
      <c r="AE52" s="49" t="s">
        <v>33</v>
      </c>
      <c r="AF52" s="82"/>
      <c r="AG52" s="82"/>
      <c r="AH52" s="82"/>
      <c r="AI52" s="85"/>
      <c r="AJ52" s="49" t="s">
        <v>33</v>
      </c>
      <c r="AK52" s="82"/>
      <c r="AL52" s="82"/>
      <c r="AM52" s="82"/>
      <c r="AN52" s="85"/>
      <c r="AO52" s="49" t="s">
        <v>33</v>
      </c>
      <c r="AP52" s="82"/>
      <c r="AQ52" s="82"/>
      <c r="AR52" s="82"/>
      <c r="AS52" s="85"/>
      <c r="AT52" s="49" t="s">
        <v>33</v>
      </c>
      <c r="AU52" s="82"/>
      <c r="AV52" s="82"/>
      <c r="AW52" s="82"/>
      <c r="AX52" s="83"/>
    </row>
    <row r="53" spans="1:50" ht="26.25" customHeight="1">
      <c r="A53" s="112"/>
      <c r="B53" s="113"/>
      <c r="C53" s="113"/>
      <c r="D53" s="113"/>
      <c r="E53" s="113"/>
      <c r="F53" s="114"/>
      <c r="G53" s="134" t="s">
        <v>325</v>
      </c>
      <c r="H53" s="135"/>
      <c r="I53" s="135"/>
      <c r="J53" s="135"/>
      <c r="K53" s="135"/>
      <c r="L53" s="135"/>
      <c r="M53" s="135"/>
      <c r="N53" s="135"/>
      <c r="O53" s="135"/>
      <c r="P53" s="135"/>
      <c r="Q53" s="135"/>
      <c r="R53" s="135"/>
      <c r="S53" s="135"/>
      <c r="T53" s="135"/>
      <c r="U53" s="135"/>
      <c r="V53" s="135"/>
      <c r="W53" s="135"/>
      <c r="X53" s="136"/>
      <c r="Y53" s="140" t="s">
        <v>92</v>
      </c>
      <c r="Z53" s="141"/>
      <c r="AA53" s="142"/>
      <c r="AB53" s="124" t="s">
        <v>110</v>
      </c>
      <c r="AC53" s="125"/>
      <c r="AD53" s="126"/>
      <c r="AE53" s="34">
        <v>1</v>
      </c>
      <c r="AF53" s="132"/>
      <c r="AG53" s="132"/>
      <c r="AH53" s="132"/>
      <c r="AI53" s="133"/>
      <c r="AJ53" s="34">
        <v>1</v>
      </c>
      <c r="AK53" s="132"/>
      <c r="AL53" s="132"/>
      <c r="AM53" s="132"/>
      <c r="AN53" s="133"/>
      <c r="AO53" s="34">
        <v>1</v>
      </c>
      <c r="AP53" s="132"/>
      <c r="AQ53" s="132"/>
      <c r="AR53" s="132"/>
      <c r="AS53" s="133"/>
      <c r="AT53" s="49" t="s">
        <v>33</v>
      </c>
      <c r="AU53" s="82"/>
      <c r="AV53" s="82"/>
      <c r="AW53" s="82"/>
      <c r="AX53" s="83"/>
    </row>
    <row r="54" spans="1:50" ht="26.25" customHeight="1">
      <c r="A54" s="112"/>
      <c r="B54" s="113"/>
      <c r="C54" s="113"/>
      <c r="D54" s="113"/>
      <c r="E54" s="113"/>
      <c r="F54" s="114"/>
      <c r="G54" s="137"/>
      <c r="H54" s="138"/>
      <c r="I54" s="138"/>
      <c r="J54" s="138"/>
      <c r="K54" s="138"/>
      <c r="L54" s="138"/>
      <c r="M54" s="138"/>
      <c r="N54" s="138"/>
      <c r="O54" s="138"/>
      <c r="P54" s="138"/>
      <c r="Q54" s="138"/>
      <c r="R54" s="138"/>
      <c r="S54" s="138"/>
      <c r="T54" s="138"/>
      <c r="U54" s="138"/>
      <c r="V54" s="138"/>
      <c r="W54" s="138"/>
      <c r="X54" s="139"/>
      <c r="Y54" s="86" t="s">
        <v>93</v>
      </c>
      <c r="Z54" s="87"/>
      <c r="AA54" s="88"/>
      <c r="AB54" s="127"/>
      <c r="AC54" s="128"/>
      <c r="AD54" s="129"/>
      <c r="AE54" s="34">
        <v>1</v>
      </c>
      <c r="AF54" s="132"/>
      <c r="AG54" s="132"/>
      <c r="AH54" s="132"/>
      <c r="AI54" s="133"/>
      <c r="AJ54" s="34">
        <v>1</v>
      </c>
      <c r="AK54" s="132"/>
      <c r="AL54" s="132"/>
      <c r="AM54" s="132"/>
      <c r="AN54" s="133"/>
      <c r="AO54" s="49">
        <v>1</v>
      </c>
      <c r="AP54" s="82"/>
      <c r="AQ54" s="82"/>
      <c r="AR54" s="82"/>
      <c r="AS54" s="85"/>
      <c r="AT54" s="49">
        <v>1</v>
      </c>
      <c r="AU54" s="82"/>
      <c r="AV54" s="82"/>
      <c r="AW54" s="82"/>
      <c r="AX54" s="83"/>
    </row>
    <row r="55" spans="1:51" ht="26.25" customHeight="1">
      <c r="A55" s="112"/>
      <c r="B55" s="113"/>
      <c r="C55" s="113"/>
      <c r="D55" s="113"/>
      <c r="E55" s="113"/>
      <c r="F55" s="114"/>
      <c r="G55" s="143" t="s">
        <v>114</v>
      </c>
      <c r="H55" s="144"/>
      <c r="I55" s="144"/>
      <c r="J55" s="144"/>
      <c r="K55" s="144"/>
      <c r="L55" s="144"/>
      <c r="M55" s="144"/>
      <c r="N55" s="144"/>
      <c r="O55" s="144"/>
      <c r="P55" s="144"/>
      <c r="Q55" s="144"/>
      <c r="R55" s="144"/>
      <c r="S55" s="144"/>
      <c r="T55" s="144"/>
      <c r="U55" s="144"/>
      <c r="V55" s="144"/>
      <c r="W55" s="144"/>
      <c r="X55" s="145"/>
      <c r="Y55" s="140" t="s">
        <v>92</v>
      </c>
      <c r="Z55" s="141"/>
      <c r="AA55" s="142"/>
      <c r="AB55" s="124" t="s">
        <v>111</v>
      </c>
      <c r="AC55" s="125"/>
      <c r="AD55" s="126"/>
      <c r="AE55" s="34">
        <v>2</v>
      </c>
      <c r="AF55" s="132"/>
      <c r="AG55" s="132"/>
      <c r="AH55" s="132"/>
      <c r="AI55" s="133"/>
      <c r="AJ55" s="34">
        <v>2</v>
      </c>
      <c r="AK55" s="132"/>
      <c r="AL55" s="132"/>
      <c r="AM55" s="132"/>
      <c r="AN55" s="133"/>
      <c r="AO55" s="49">
        <v>4</v>
      </c>
      <c r="AP55" s="82"/>
      <c r="AQ55" s="82"/>
      <c r="AR55" s="82"/>
      <c r="AS55" s="85"/>
      <c r="AT55" s="49" t="s">
        <v>33</v>
      </c>
      <c r="AU55" s="82"/>
      <c r="AV55" s="82"/>
      <c r="AW55" s="82"/>
      <c r="AX55" s="83"/>
      <c r="AY55" s="23"/>
    </row>
    <row r="56" spans="1:50" ht="26.25" customHeight="1">
      <c r="A56" s="115"/>
      <c r="B56" s="116"/>
      <c r="C56" s="116"/>
      <c r="D56" s="116"/>
      <c r="E56" s="116"/>
      <c r="F56" s="117"/>
      <c r="G56" s="146"/>
      <c r="H56" s="147"/>
      <c r="I56" s="147"/>
      <c r="J56" s="147"/>
      <c r="K56" s="147"/>
      <c r="L56" s="147"/>
      <c r="M56" s="147"/>
      <c r="N56" s="147"/>
      <c r="O56" s="147"/>
      <c r="P56" s="147"/>
      <c r="Q56" s="147"/>
      <c r="R56" s="147"/>
      <c r="S56" s="147"/>
      <c r="T56" s="147"/>
      <c r="U56" s="147"/>
      <c r="V56" s="147"/>
      <c r="W56" s="147"/>
      <c r="X56" s="148"/>
      <c r="Y56" s="86" t="s">
        <v>93</v>
      </c>
      <c r="Z56" s="87"/>
      <c r="AA56" s="88"/>
      <c r="AB56" s="127"/>
      <c r="AC56" s="128"/>
      <c r="AD56" s="129"/>
      <c r="AE56" s="34">
        <v>2</v>
      </c>
      <c r="AF56" s="132"/>
      <c r="AG56" s="132"/>
      <c r="AH56" s="132"/>
      <c r="AI56" s="133"/>
      <c r="AJ56" s="34">
        <v>2</v>
      </c>
      <c r="AK56" s="132"/>
      <c r="AL56" s="132"/>
      <c r="AM56" s="132"/>
      <c r="AN56" s="133"/>
      <c r="AO56" s="49">
        <v>2</v>
      </c>
      <c r="AP56" s="82"/>
      <c r="AQ56" s="82"/>
      <c r="AR56" s="82"/>
      <c r="AS56" s="85"/>
      <c r="AT56" s="49">
        <v>4</v>
      </c>
      <c r="AU56" s="82"/>
      <c r="AV56" s="82"/>
      <c r="AW56" s="82"/>
      <c r="AX56" s="83"/>
    </row>
    <row r="57" spans="1:50" ht="32.25" customHeight="1">
      <c r="A57" s="109" t="s">
        <v>18</v>
      </c>
      <c r="B57" s="110"/>
      <c r="C57" s="110"/>
      <c r="D57" s="110"/>
      <c r="E57" s="110"/>
      <c r="F57" s="111"/>
      <c r="G57" s="598" t="s">
        <v>19</v>
      </c>
      <c r="H57" s="348"/>
      <c r="I57" s="348"/>
      <c r="J57" s="348"/>
      <c r="K57" s="348"/>
      <c r="L57" s="348"/>
      <c r="M57" s="348"/>
      <c r="N57" s="348"/>
      <c r="O57" s="348"/>
      <c r="P57" s="348"/>
      <c r="Q57" s="348"/>
      <c r="R57" s="348"/>
      <c r="S57" s="348"/>
      <c r="T57" s="348"/>
      <c r="U57" s="348"/>
      <c r="V57" s="348"/>
      <c r="W57" s="348"/>
      <c r="X57" s="349"/>
      <c r="Y57" s="600"/>
      <c r="Z57" s="601"/>
      <c r="AA57" s="602"/>
      <c r="AB57" s="84" t="s">
        <v>12</v>
      </c>
      <c r="AC57" s="79"/>
      <c r="AD57" s="80"/>
      <c r="AE57" s="78" t="s">
        <v>72</v>
      </c>
      <c r="AF57" s="348"/>
      <c r="AG57" s="348"/>
      <c r="AH57" s="348"/>
      <c r="AI57" s="349"/>
      <c r="AJ57" s="78" t="s">
        <v>73</v>
      </c>
      <c r="AK57" s="348"/>
      <c r="AL57" s="348"/>
      <c r="AM57" s="348"/>
      <c r="AN57" s="349"/>
      <c r="AO57" s="78" t="s">
        <v>74</v>
      </c>
      <c r="AP57" s="348"/>
      <c r="AQ57" s="348"/>
      <c r="AR57" s="348"/>
      <c r="AS57" s="349"/>
      <c r="AT57" s="330" t="s">
        <v>85</v>
      </c>
      <c r="AU57" s="331"/>
      <c r="AV57" s="331"/>
      <c r="AW57" s="331"/>
      <c r="AX57" s="332"/>
    </row>
    <row r="58" spans="1:50" ht="36.75" customHeight="1">
      <c r="A58" s="112"/>
      <c r="B58" s="113"/>
      <c r="C58" s="113"/>
      <c r="D58" s="113"/>
      <c r="E58" s="113"/>
      <c r="F58" s="114"/>
      <c r="G58" s="97" t="s">
        <v>334</v>
      </c>
      <c r="H58" s="98"/>
      <c r="I58" s="98"/>
      <c r="J58" s="98"/>
      <c r="K58" s="98"/>
      <c r="L58" s="98"/>
      <c r="M58" s="98"/>
      <c r="N58" s="98"/>
      <c r="O58" s="98"/>
      <c r="P58" s="98"/>
      <c r="Q58" s="98"/>
      <c r="R58" s="98"/>
      <c r="S58" s="98"/>
      <c r="T58" s="98"/>
      <c r="U58" s="98"/>
      <c r="V58" s="98"/>
      <c r="W58" s="98"/>
      <c r="X58" s="99"/>
      <c r="Y58" s="103" t="s">
        <v>18</v>
      </c>
      <c r="Z58" s="104"/>
      <c r="AA58" s="105"/>
      <c r="AB58" s="49" t="s">
        <v>115</v>
      </c>
      <c r="AC58" s="82"/>
      <c r="AD58" s="85"/>
      <c r="AE58" s="49">
        <v>59</v>
      </c>
      <c r="AF58" s="82"/>
      <c r="AG58" s="82"/>
      <c r="AH58" s="82"/>
      <c r="AI58" s="85"/>
      <c r="AJ58" s="49">
        <v>90</v>
      </c>
      <c r="AK58" s="82"/>
      <c r="AL58" s="82"/>
      <c r="AM58" s="82"/>
      <c r="AN58" s="85"/>
      <c r="AO58" s="47" t="s">
        <v>252</v>
      </c>
      <c r="AP58" s="47"/>
      <c r="AQ58" s="47"/>
      <c r="AR58" s="47"/>
      <c r="AS58" s="47"/>
      <c r="AT58" s="49" t="s">
        <v>33</v>
      </c>
      <c r="AU58" s="82"/>
      <c r="AV58" s="82"/>
      <c r="AW58" s="82"/>
      <c r="AX58" s="83"/>
    </row>
    <row r="59" spans="1:50" ht="36.75" customHeight="1">
      <c r="A59" s="112"/>
      <c r="B59" s="113"/>
      <c r="C59" s="113"/>
      <c r="D59" s="113"/>
      <c r="E59" s="113"/>
      <c r="F59" s="114"/>
      <c r="G59" s="100"/>
      <c r="H59" s="101"/>
      <c r="I59" s="101"/>
      <c r="J59" s="101"/>
      <c r="K59" s="101"/>
      <c r="L59" s="101"/>
      <c r="M59" s="101"/>
      <c r="N59" s="101"/>
      <c r="O59" s="101"/>
      <c r="P59" s="101"/>
      <c r="Q59" s="101"/>
      <c r="R59" s="101"/>
      <c r="S59" s="101"/>
      <c r="T59" s="101"/>
      <c r="U59" s="101"/>
      <c r="V59" s="101"/>
      <c r="W59" s="101"/>
      <c r="X59" s="102"/>
      <c r="Y59" s="90" t="s">
        <v>84</v>
      </c>
      <c r="Z59" s="91"/>
      <c r="AA59" s="92"/>
      <c r="AB59" s="49" t="s">
        <v>97</v>
      </c>
      <c r="AC59" s="82"/>
      <c r="AD59" s="85"/>
      <c r="AE59" s="93" t="s">
        <v>337</v>
      </c>
      <c r="AF59" s="130"/>
      <c r="AG59" s="130"/>
      <c r="AH59" s="130"/>
      <c r="AI59" s="131"/>
      <c r="AJ59" s="93" t="s">
        <v>336</v>
      </c>
      <c r="AK59" s="130"/>
      <c r="AL59" s="130"/>
      <c r="AM59" s="130"/>
      <c r="AN59" s="131"/>
      <c r="AO59" s="93" t="s">
        <v>335</v>
      </c>
      <c r="AP59" s="130"/>
      <c r="AQ59" s="130"/>
      <c r="AR59" s="130"/>
      <c r="AS59" s="131"/>
      <c r="AT59" s="93" t="s">
        <v>311</v>
      </c>
      <c r="AU59" s="130"/>
      <c r="AV59" s="130"/>
      <c r="AW59" s="130"/>
      <c r="AX59" s="599"/>
    </row>
    <row r="60" spans="1:50" ht="36.75" customHeight="1">
      <c r="A60" s="112"/>
      <c r="B60" s="113"/>
      <c r="C60" s="113"/>
      <c r="D60" s="113"/>
      <c r="E60" s="113"/>
      <c r="F60" s="114"/>
      <c r="G60" s="97" t="s">
        <v>315</v>
      </c>
      <c r="H60" s="98"/>
      <c r="I60" s="98"/>
      <c r="J60" s="98"/>
      <c r="K60" s="98"/>
      <c r="L60" s="98"/>
      <c r="M60" s="98"/>
      <c r="N60" s="98"/>
      <c r="O60" s="98"/>
      <c r="P60" s="98"/>
      <c r="Q60" s="98"/>
      <c r="R60" s="98"/>
      <c r="S60" s="98"/>
      <c r="T60" s="98"/>
      <c r="U60" s="98"/>
      <c r="V60" s="98"/>
      <c r="W60" s="98"/>
      <c r="X60" s="99"/>
      <c r="Y60" s="103" t="s">
        <v>18</v>
      </c>
      <c r="Z60" s="104"/>
      <c r="AA60" s="105"/>
      <c r="AB60" s="49" t="s">
        <v>115</v>
      </c>
      <c r="AC60" s="82"/>
      <c r="AD60" s="85"/>
      <c r="AE60" s="89">
        <v>1083</v>
      </c>
      <c r="AF60" s="82"/>
      <c r="AG60" s="82"/>
      <c r="AH60" s="82"/>
      <c r="AI60" s="85"/>
      <c r="AJ60" s="89">
        <v>1043</v>
      </c>
      <c r="AK60" s="82"/>
      <c r="AL60" s="82"/>
      <c r="AM60" s="82"/>
      <c r="AN60" s="85"/>
      <c r="AO60" s="49">
        <v>666</v>
      </c>
      <c r="AP60" s="82"/>
      <c r="AQ60" s="82"/>
      <c r="AR60" s="82"/>
      <c r="AS60" s="85"/>
      <c r="AT60" s="49" t="s">
        <v>33</v>
      </c>
      <c r="AU60" s="82"/>
      <c r="AV60" s="82"/>
      <c r="AW60" s="82"/>
      <c r="AX60" s="83"/>
    </row>
    <row r="61" spans="1:50" ht="36.75" customHeight="1">
      <c r="A61" s="112"/>
      <c r="B61" s="113"/>
      <c r="C61" s="113"/>
      <c r="D61" s="113"/>
      <c r="E61" s="113"/>
      <c r="F61" s="114"/>
      <c r="G61" s="100"/>
      <c r="H61" s="101"/>
      <c r="I61" s="101"/>
      <c r="J61" s="101"/>
      <c r="K61" s="101"/>
      <c r="L61" s="101"/>
      <c r="M61" s="101"/>
      <c r="N61" s="101"/>
      <c r="O61" s="101"/>
      <c r="P61" s="101"/>
      <c r="Q61" s="101"/>
      <c r="R61" s="101"/>
      <c r="S61" s="101"/>
      <c r="T61" s="101"/>
      <c r="U61" s="101"/>
      <c r="V61" s="101"/>
      <c r="W61" s="101"/>
      <c r="X61" s="102"/>
      <c r="Y61" s="90" t="s">
        <v>84</v>
      </c>
      <c r="Z61" s="91"/>
      <c r="AA61" s="92"/>
      <c r="AB61" s="49" t="s">
        <v>97</v>
      </c>
      <c r="AC61" s="82"/>
      <c r="AD61" s="85"/>
      <c r="AE61" s="93" t="s">
        <v>318</v>
      </c>
      <c r="AF61" s="130"/>
      <c r="AG61" s="130"/>
      <c r="AH61" s="130"/>
      <c r="AI61" s="131"/>
      <c r="AJ61" s="93" t="s">
        <v>317</v>
      </c>
      <c r="AK61" s="130"/>
      <c r="AL61" s="130"/>
      <c r="AM61" s="130"/>
      <c r="AN61" s="131"/>
      <c r="AO61" s="93" t="s">
        <v>314</v>
      </c>
      <c r="AP61" s="130"/>
      <c r="AQ61" s="130"/>
      <c r="AR61" s="130"/>
      <c r="AS61" s="131"/>
      <c r="AT61" s="93" t="s">
        <v>311</v>
      </c>
      <c r="AU61" s="130"/>
      <c r="AV61" s="130"/>
      <c r="AW61" s="130"/>
      <c r="AX61" s="599"/>
    </row>
    <row r="62" spans="1:50" ht="36.75" customHeight="1">
      <c r="A62" s="112"/>
      <c r="B62" s="113"/>
      <c r="C62" s="113"/>
      <c r="D62" s="113"/>
      <c r="E62" s="113"/>
      <c r="F62" s="114"/>
      <c r="G62" s="97" t="s">
        <v>345</v>
      </c>
      <c r="H62" s="98"/>
      <c r="I62" s="98"/>
      <c r="J62" s="98"/>
      <c r="K62" s="98"/>
      <c r="L62" s="98"/>
      <c r="M62" s="98"/>
      <c r="N62" s="98"/>
      <c r="O62" s="98"/>
      <c r="P62" s="98"/>
      <c r="Q62" s="98"/>
      <c r="R62" s="98"/>
      <c r="S62" s="98"/>
      <c r="T62" s="98"/>
      <c r="U62" s="98"/>
      <c r="V62" s="98"/>
      <c r="W62" s="98"/>
      <c r="X62" s="99"/>
      <c r="Y62" s="103" t="s">
        <v>18</v>
      </c>
      <c r="Z62" s="104"/>
      <c r="AA62" s="105"/>
      <c r="AB62" s="49" t="s">
        <v>115</v>
      </c>
      <c r="AC62" s="82"/>
      <c r="AD62" s="85"/>
      <c r="AE62" s="49">
        <v>386</v>
      </c>
      <c r="AF62" s="82"/>
      <c r="AG62" s="82"/>
      <c r="AH62" s="82"/>
      <c r="AI62" s="85"/>
      <c r="AJ62" s="49">
        <v>445</v>
      </c>
      <c r="AK62" s="82"/>
      <c r="AL62" s="82"/>
      <c r="AM62" s="82"/>
      <c r="AN62" s="85"/>
      <c r="AO62" s="49">
        <v>453</v>
      </c>
      <c r="AP62" s="82"/>
      <c r="AQ62" s="82"/>
      <c r="AR62" s="82"/>
      <c r="AS62" s="85"/>
      <c r="AT62" s="49">
        <v>440</v>
      </c>
      <c r="AU62" s="82"/>
      <c r="AV62" s="82"/>
      <c r="AW62" s="82"/>
      <c r="AX62" s="83"/>
    </row>
    <row r="63" spans="1:50" ht="36.75" customHeight="1">
      <c r="A63" s="112"/>
      <c r="B63" s="113"/>
      <c r="C63" s="113"/>
      <c r="D63" s="113"/>
      <c r="E63" s="113"/>
      <c r="F63" s="114"/>
      <c r="G63" s="100"/>
      <c r="H63" s="101"/>
      <c r="I63" s="101"/>
      <c r="J63" s="101"/>
      <c r="K63" s="101"/>
      <c r="L63" s="101"/>
      <c r="M63" s="101"/>
      <c r="N63" s="101"/>
      <c r="O63" s="101"/>
      <c r="P63" s="101"/>
      <c r="Q63" s="101"/>
      <c r="R63" s="101"/>
      <c r="S63" s="101"/>
      <c r="T63" s="101"/>
      <c r="U63" s="101"/>
      <c r="V63" s="101"/>
      <c r="W63" s="101"/>
      <c r="X63" s="102"/>
      <c r="Y63" s="90" t="s">
        <v>84</v>
      </c>
      <c r="Z63" s="91"/>
      <c r="AA63" s="92"/>
      <c r="AB63" s="49" t="s">
        <v>97</v>
      </c>
      <c r="AC63" s="82"/>
      <c r="AD63" s="85"/>
      <c r="AE63" s="93" t="s">
        <v>346</v>
      </c>
      <c r="AF63" s="130"/>
      <c r="AG63" s="130"/>
      <c r="AH63" s="130"/>
      <c r="AI63" s="131"/>
      <c r="AJ63" s="93" t="s">
        <v>347</v>
      </c>
      <c r="AK63" s="130"/>
      <c r="AL63" s="130"/>
      <c r="AM63" s="130"/>
      <c r="AN63" s="131"/>
      <c r="AO63" s="93" t="s">
        <v>348</v>
      </c>
      <c r="AP63" s="130"/>
      <c r="AQ63" s="130"/>
      <c r="AR63" s="130"/>
      <c r="AS63" s="131"/>
      <c r="AT63" s="93" t="s">
        <v>333</v>
      </c>
      <c r="AU63" s="130"/>
      <c r="AV63" s="130"/>
      <c r="AW63" s="130"/>
      <c r="AX63" s="599"/>
    </row>
    <row r="64" spans="1:50" ht="36.75" customHeight="1">
      <c r="A64" s="112"/>
      <c r="B64" s="113"/>
      <c r="C64" s="113"/>
      <c r="D64" s="113"/>
      <c r="E64" s="113"/>
      <c r="F64" s="114"/>
      <c r="G64" s="97" t="s">
        <v>343</v>
      </c>
      <c r="H64" s="98"/>
      <c r="I64" s="98"/>
      <c r="J64" s="98"/>
      <c r="K64" s="98"/>
      <c r="L64" s="98"/>
      <c r="M64" s="98"/>
      <c r="N64" s="98"/>
      <c r="O64" s="98"/>
      <c r="P64" s="98"/>
      <c r="Q64" s="98"/>
      <c r="R64" s="98"/>
      <c r="S64" s="98"/>
      <c r="T64" s="98"/>
      <c r="U64" s="98"/>
      <c r="V64" s="98"/>
      <c r="W64" s="98"/>
      <c r="X64" s="99"/>
      <c r="Y64" s="103" t="s">
        <v>18</v>
      </c>
      <c r="Z64" s="104"/>
      <c r="AA64" s="105"/>
      <c r="AB64" s="49" t="s">
        <v>115</v>
      </c>
      <c r="AC64" s="82"/>
      <c r="AD64" s="85"/>
      <c r="AE64" s="89">
        <v>6509</v>
      </c>
      <c r="AF64" s="82"/>
      <c r="AG64" s="82"/>
      <c r="AH64" s="82"/>
      <c r="AI64" s="85"/>
      <c r="AJ64" s="89">
        <v>4561</v>
      </c>
      <c r="AK64" s="82"/>
      <c r="AL64" s="82"/>
      <c r="AM64" s="82"/>
      <c r="AN64" s="85"/>
      <c r="AO64" s="89">
        <v>4653</v>
      </c>
      <c r="AP64" s="82"/>
      <c r="AQ64" s="82"/>
      <c r="AR64" s="82"/>
      <c r="AS64" s="85"/>
      <c r="AT64" s="89">
        <v>5500</v>
      </c>
      <c r="AU64" s="82"/>
      <c r="AV64" s="82"/>
      <c r="AW64" s="82"/>
      <c r="AX64" s="83"/>
    </row>
    <row r="65" spans="1:50" ht="36.75" customHeight="1">
      <c r="A65" s="112"/>
      <c r="B65" s="113"/>
      <c r="C65" s="113"/>
      <c r="D65" s="113"/>
      <c r="E65" s="113"/>
      <c r="F65" s="114"/>
      <c r="G65" s="100"/>
      <c r="H65" s="101"/>
      <c r="I65" s="101"/>
      <c r="J65" s="101"/>
      <c r="K65" s="101"/>
      <c r="L65" s="101"/>
      <c r="M65" s="101"/>
      <c r="N65" s="101"/>
      <c r="O65" s="101"/>
      <c r="P65" s="101"/>
      <c r="Q65" s="101"/>
      <c r="R65" s="101"/>
      <c r="S65" s="101"/>
      <c r="T65" s="101"/>
      <c r="U65" s="101"/>
      <c r="V65" s="101"/>
      <c r="W65" s="101"/>
      <c r="X65" s="102"/>
      <c r="Y65" s="90" t="s">
        <v>84</v>
      </c>
      <c r="Z65" s="91"/>
      <c r="AA65" s="92"/>
      <c r="AB65" s="49" t="s">
        <v>97</v>
      </c>
      <c r="AC65" s="82"/>
      <c r="AD65" s="85"/>
      <c r="AE65" s="93" t="s">
        <v>341</v>
      </c>
      <c r="AF65" s="94"/>
      <c r="AG65" s="94"/>
      <c r="AH65" s="94"/>
      <c r="AI65" s="95"/>
      <c r="AJ65" s="93" t="s">
        <v>340</v>
      </c>
      <c r="AK65" s="94"/>
      <c r="AL65" s="94"/>
      <c r="AM65" s="94"/>
      <c r="AN65" s="95"/>
      <c r="AO65" s="93" t="s">
        <v>339</v>
      </c>
      <c r="AP65" s="94"/>
      <c r="AQ65" s="94"/>
      <c r="AR65" s="94"/>
      <c r="AS65" s="95"/>
      <c r="AT65" s="93" t="s">
        <v>338</v>
      </c>
      <c r="AU65" s="94"/>
      <c r="AV65" s="94"/>
      <c r="AW65" s="94"/>
      <c r="AX65" s="96"/>
    </row>
    <row r="66" spans="1:50" ht="36.75" customHeight="1">
      <c r="A66" s="112"/>
      <c r="B66" s="113"/>
      <c r="C66" s="113"/>
      <c r="D66" s="113"/>
      <c r="E66" s="113"/>
      <c r="F66" s="114"/>
      <c r="G66" s="97" t="s">
        <v>312</v>
      </c>
      <c r="H66" s="98"/>
      <c r="I66" s="98"/>
      <c r="J66" s="98"/>
      <c r="K66" s="98"/>
      <c r="L66" s="98"/>
      <c r="M66" s="98"/>
      <c r="N66" s="98"/>
      <c r="O66" s="98"/>
      <c r="P66" s="98"/>
      <c r="Q66" s="98"/>
      <c r="R66" s="98"/>
      <c r="S66" s="98"/>
      <c r="T66" s="98"/>
      <c r="U66" s="98"/>
      <c r="V66" s="98"/>
      <c r="W66" s="98"/>
      <c r="X66" s="99"/>
      <c r="Y66" s="103" t="s">
        <v>18</v>
      </c>
      <c r="Z66" s="104"/>
      <c r="AA66" s="105"/>
      <c r="AB66" s="49" t="s">
        <v>115</v>
      </c>
      <c r="AC66" s="82"/>
      <c r="AD66" s="85"/>
      <c r="AE66" s="89">
        <v>19215</v>
      </c>
      <c r="AF66" s="82"/>
      <c r="AG66" s="82"/>
      <c r="AH66" s="82"/>
      <c r="AI66" s="85"/>
      <c r="AJ66" s="89">
        <v>4649</v>
      </c>
      <c r="AK66" s="82"/>
      <c r="AL66" s="82"/>
      <c r="AM66" s="82"/>
      <c r="AN66" s="85"/>
      <c r="AO66" s="89">
        <v>6729</v>
      </c>
      <c r="AP66" s="82"/>
      <c r="AQ66" s="82"/>
      <c r="AR66" s="82"/>
      <c r="AS66" s="85"/>
      <c r="AT66" s="89">
        <v>2880</v>
      </c>
      <c r="AU66" s="82"/>
      <c r="AV66" s="82"/>
      <c r="AW66" s="82"/>
      <c r="AX66" s="83"/>
    </row>
    <row r="67" spans="1:50" ht="36.75" customHeight="1">
      <c r="A67" s="112"/>
      <c r="B67" s="113"/>
      <c r="C67" s="113"/>
      <c r="D67" s="113"/>
      <c r="E67" s="113"/>
      <c r="F67" s="114"/>
      <c r="G67" s="100"/>
      <c r="H67" s="101"/>
      <c r="I67" s="101"/>
      <c r="J67" s="101"/>
      <c r="K67" s="101"/>
      <c r="L67" s="101"/>
      <c r="M67" s="101"/>
      <c r="N67" s="101"/>
      <c r="O67" s="101"/>
      <c r="P67" s="101"/>
      <c r="Q67" s="101"/>
      <c r="R67" s="101"/>
      <c r="S67" s="101"/>
      <c r="T67" s="101"/>
      <c r="U67" s="101"/>
      <c r="V67" s="101"/>
      <c r="W67" s="101"/>
      <c r="X67" s="102"/>
      <c r="Y67" s="90" t="s">
        <v>84</v>
      </c>
      <c r="Z67" s="91"/>
      <c r="AA67" s="92"/>
      <c r="AB67" s="49" t="s">
        <v>97</v>
      </c>
      <c r="AC67" s="82"/>
      <c r="AD67" s="85"/>
      <c r="AE67" s="93" t="s">
        <v>297</v>
      </c>
      <c r="AF67" s="94"/>
      <c r="AG67" s="94"/>
      <c r="AH67" s="94"/>
      <c r="AI67" s="95"/>
      <c r="AJ67" s="93" t="s">
        <v>116</v>
      </c>
      <c r="AK67" s="94"/>
      <c r="AL67" s="94"/>
      <c r="AM67" s="94"/>
      <c r="AN67" s="95"/>
      <c r="AO67" s="93" t="s">
        <v>298</v>
      </c>
      <c r="AP67" s="94"/>
      <c r="AQ67" s="94"/>
      <c r="AR67" s="94"/>
      <c r="AS67" s="95"/>
      <c r="AT67" s="93" t="s">
        <v>299</v>
      </c>
      <c r="AU67" s="94"/>
      <c r="AV67" s="94"/>
      <c r="AW67" s="94"/>
      <c r="AX67" s="96"/>
    </row>
    <row r="68" spans="1:50" ht="36.75" customHeight="1">
      <c r="A68" s="112"/>
      <c r="B68" s="113"/>
      <c r="C68" s="113"/>
      <c r="D68" s="113"/>
      <c r="E68" s="113"/>
      <c r="F68" s="114"/>
      <c r="G68" s="97" t="s">
        <v>324</v>
      </c>
      <c r="H68" s="98"/>
      <c r="I68" s="98"/>
      <c r="J68" s="98"/>
      <c r="K68" s="98"/>
      <c r="L68" s="98"/>
      <c r="M68" s="98"/>
      <c r="N68" s="98"/>
      <c r="O68" s="98"/>
      <c r="P68" s="98"/>
      <c r="Q68" s="98"/>
      <c r="R68" s="98"/>
      <c r="S68" s="98"/>
      <c r="T68" s="98"/>
      <c r="U68" s="98"/>
      <c r="V68" s="98"/>
      <c r="W68" s="98"/>
      <c r="X68" s="99"/>
      <c r="Y68" s="103" t="s">
        <v>18</v>
      </c>
      <c r="Z68" s="104"/>
      <c r="AA68" s="105"/>
      <c r="AB68" s="49" t="s">
        <v>115</v>
      </c>
      <c r="AC68" s="82"/>
      <c r="AD68" s="85"/>
      <c r="AE68" s="89">
        <v>8895</v>
      </c>
      <c r="AF68" s="82"/>
      <c r="AG68" s="82"/>
      <c r="AH68" s="82"/>
      <c r="AI68" s="85"/>
      <c r="AJ68" s="89">
        <v>7914</v>
      </c>
      <c r="AK68" s="82"/>
      <c r="AL68" s="82"/>
      <c r="AM68" s="82"/>
      <c r="AN68" s="85"/>
      <c r="AO68" s="89">
        <v>8108</v>
      </c>
      <c r="AP68" s="82"/>
      <c r="AQ68" s="82"/>
      <c r="AR68" s="82"/>
      <c r="AS68" s="85"/>
      <c r="AT68" s="89">
        <v>7857</v>
      </c>
      <c r="AU68" s="82"/>
      <c r="AV68" s="82"/>
      <c r="AW68" s="82"/>
      <c r="AX68" s="83"/>
    </row>
    <row r="69" spans="1:50" ht="36.75" customHeight="1">
      <c r="A69" s="112"/>
      <c r="B69" s="113"/>
      <c r="C69" s="113"/>
      <c r="D69" s="113"/>
      <c r="E69" s="113"/>
      <c r="F69" s="114"/>
      <c r="G69" s="100"/>
      <c r="H69" s="101"/>
      <c r="I69" s="101"/>
      <c r="J69" s="101"/>
      <c r="K69" s="101"/>
      <c r="L69" s="101"/>
      <c r="M69" s="101"/>
      <c r="N69" s="101"/>
      <c r="O69" s="101"/>
      <c r="P69" s="101"/>
      <c r="Q69" s="101"/>
      <c r="R69" s="101"/>
      <c r="S69" s="101"/>
      <c r="T69" s="101"/>
      <c r="U69" s="101"/>
      <c r="V69" s="101"/>
      <c r="W69" s="101"/>
      <c r="X69" s="102"/>
      <c r="Y69" s="90" t="s">
        <v>84</v>
      </c>
      <c r="Z69" s="91"/>
      <c r="AA69" s="92"/>
      <c r="AB69" s="49" t="s">
        <v>97</v>
      </c>
      <c r="AC69" s="82"/>
      <c r="AD69" s="85"/>
      <c r="AE69" s="93" t="s">
        <v>329</v>
      </c>
      <c r="AF69" s="94"/>
      <c r="AG69" s="94"/>
      <c r="AH69" s="94"/>
      <c r="AI69" s="95"/>
      <c r="AJ69" s="93" t="s">
        <v>328</v>
      </c>
      <c r="AK69" s="94"/>
      <c r="AL69" s="94"/>
      <c r="AM69" s="94"/>
      <c r="AN69" s="95"/>
      <c r="AO69" s="93" t="s">
        <v>326</v>
      </c>
      <c r="AP69" s="94"/>
      <c r="AQ69" s="94"/>
      <c r="AR69" s="94"/>
      <c r="AS69" s="95"/>
      <c r="AT69" s="93" t="s">
        <v>327</v>
      </c>
      <c r="AU69" s="94"/>
      <c r="AV69" s="94"/>
      <c r="AW69" s="94"/>
      <c r="AX69" s="96"/>
    </row>
    <row r="70" spans="1:50" ht="36.75" customHeight="1">
      <c r="A70" s="112"/>
      <c r="B70" s="113"/>
      <c r="C70" s="113"/>
      <c r="D70" s="113"/>
      <c r="E70" s="113"/>
      <c r="F70" s="114"/>
      <c r="G70" s="97" t="s">
        <v>313</v>
      </c>
      <c r="H70" s="98"/>
      <c r="I70" s="98"/>
      <c r="J70" s="98"/>
      <c r="K70" s="98"/>
      <c r="L70" s="98"/>
      <c r="M70" s="98"/>
      <c r="N70" s="98"/>
      <c r="O70" s="98"/>
      <c r="P70" s="98"/>
      <c r="Q70" s="98"/>
      <c r="R70" s="98"/>
      <c r="S70" s="98"/>
      <c r="T70" s="98"/>
      <c r="U70" s="98"/>
      <c r="V70" s="98"/>
      <c r="W70" s="98"/>
      <c r="X70" s="99"/>
      <c r="Y70" s="103" t="s">
        <v>18</v>
      </c>
      <c r="Z70" s="104"/>
      <c r="AA70" s="105"/>
      <c r="AB70" s="49" t="s">
        <v>115</v>
      </c>
      <c r="AC70" s="82"/>
      <c r="AD70" s="85"/>
      <c r="AE70" s="49">
        <v>145</v>
      </c>
      <c r="AF70" s="82"/>
      <c r="AG70" s="82"/>
      <c r="AH70" s="82"/>
      <c r="AI70" s="85"/>
      <c r="AJ70" s="49">
        <v>158</v>
      </c>
      <c r="AK70" s="82"/>
      <c r="AL70" s="82"/>
      <c r="AM70" s="82"/>
      <c r="AN70" s="85"/>
      <c r="AO70" s="49">
        <v>57</v>
      </c>
      <c r="AP70" s="82"/>
      <c r="AQ70" s="82"/>
      <c r="AR70" s="82"/>
      <c r="AS70" s="85"/>
      <c r="AT70" s="49">
        <v>57</v>
      </c>
      <c r="AU70" s="82"/>
      <c r="AV70" s="82"/>
      <c r="AW70" s="82"/>
      <c r="AX70" s="83"/>
    </row>
    <row r="71" spans="1:50" ht="36.75" customHeight="1">
      <c r="A71" s="115"/>
      <c r="B71" s="116"/>
      <c r="C71" s="116"/>
      <c r="D71" s="116"/>
      <c r="E71" s="116"/>
      <c r="F71" s="117"/>
      <c r="G71" s="100"/>
      <c r="H71" s="101"/>
      <c r="I71" s="101"/>
      <c r="J71" s="101"/>
      <c r="K71" s="101"/>
      <c r="L71" s="101"/>
      <c r="M71" s="101"/>
      <c r="N71" s="101"/>
      <c r="O71" s="101"/>
      <c r="P71" s="101"/>
      <c r="Q71" s="101"/>
      <c r="R71" s="101"/>
      <c r="S71" s="101"/>
      <c r="T71" s="101"/>
      <c r="U71" s="101"/>
      <c r="V71" s="101"/>
      <c r="W71" s="101"/>
      <c r="X71" s="102"/>
      <c r="Y71" s="90" t="s">
        <v>84</v>
      </c>
      <c r="Z71" s="91"/>
      <c r="AA71" s="92"/>
      <c r="AB71" s="49" t="s">
        <v>97</v>
      </c>
      <c r="AC71" s="82"/>
      <c r="AD71" s="85"/>
      <c r="AE71" s="93" t="s">
        <v>287</v>
      </c>
      <c r="AF71" s="94"/>
      <c r="AG71" s="94"/>
      <c r="AH71" s="94"/>
      <c r="AI71" s="95"/>
      <c r="AJ71" s="93" t="s">
        <v>117</v>
      </c>
      <c r="AK71" s="94"/>
      <c r="AL71" s="94"/>
      <c r="AM71" s="94"/>
      <c r="AN71" s="95"/>
      <c r="AO71" s="93" t="s">
        <v>288</v>
      </c>
      <c r="AP71" s="94"/>
      <c r="AQ71" s="94"/>
      <c r="AR71" s="94"/>
      <c r="AS71" s="95"/>
      <c r="AT71" s="93" t="s">
        <v>288</v>
      </c>
      <c r="AU71" s="94"/>
      <c r="AV71" s="94"/>
      <c r="AW71" s="94"/>
      <c r="AX71" s="96"/>
    </row>
    <row r="72" spans="1:50" ht="22.5" customHeight="1">
      <c r="A72" s="283" t="s">
        <v>94</v>
      </c>
      <c r="B72" s="284"/>
      <c r="C72" s="321" t="s">
        <v>20</v>
      </c>
      <c r="D72" s="322"/>
      <c r="E72" s="322"/>
      <c r="F72" s="322"/>
      <c r="G72" s="322"/>
      <c r="H72" s="322"/>
      <c r="I72" s="322"/>
      <c r="J72" s="322"/>
      <c r="K72" s="323"/>
      <c r="L72" s="324" t="s">
        <v>78</v>
      </c>
      <c r="M72" s="324"/>
      <c r="N72" s="324"/>
      <c r="O72" s="324"/>
      <c r="P72" s="324"/>
      <c r="Q72" s="324"/>
      <c r="R72" s="326" t="s">
        <v>76</v>
      </c>
      <c r="S72" s="327"/>
      <c r="T72" s="327"/>
      <c r="U72" s="327"/>
      <c r="V72" s="327"/>
      <c r="W72" s="327"/>
      <c r="X72" s="328" t="s">
        <v>30</v>
      </c>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9"/>
    </row>
    <row r="73" spans="1:50" ht="22.5" customHeight="1">
      <c r="A73" s="285"/>
      <c r="B73" s="286"/>
      <c r="C73" s="310" t="s">
        <v>300</v>
      </c>
      <c r="D73" s="221"/>
      <c r="E73" s="221"/>
      <c r="F73" s="221"/>
      <c r="G73" s="221"/>
      <c r="H73" s="221"/>
      <c r="I73" s="221"/>
      <c r="J73" s="221"/>
      <c r="K73" s="222"/>
      <c r="L73" s="311">
        <v>0.9</v>
      </c>
      <c r="M73" s="311"/>
      <c r="N73" s="311"/>
      <c r="O73" s="311"/>
      <c r="P73" s="311"/>
      <c r="Q73" s="311"/>
      <c r="R73" s="311">
        <v>1.3</v>
      </c>
      <c r="S73" s="311"/>
      <c r="T73" s="311"/>
      <c r="U73" s="311"/>
      <c r="V73" s="311"/>
      <c r="W73" s="311"/>
      <c r="X73" s="312"/>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4"/>
    </row>
    <row r="74" spans="1:50" ht="22.5" customHeight="1">
      <c r="A74" s="285"/>
      <c r="B74" s="286"/>
      <c r="C74" s="305" t="s">
        <v>301</v>
      </c>
      <c r="D74" s="177"/>
      <c r="E74" s="177"/>
      <c r="F74" s="177"/>
      <c r="G74" s="177"/>
      <c r="H74" s="177"/>
      <c r="I74" s="177"/>
      <c r="J74" s="177"/>
      <c r="K74" s="208"/>
      <c r="L74" s="325">
        <v>24.7</v>
      </c>
      <c r="M74" s="325"/>
      <c r="N74" s="325"/>
      <c r="O74" s="325"/>
      <c r="P74" s="325"/>
      <c r="Q74" s="325"/>
      <c r="R74" s="301">
        <v>22.5</v>
      </c>
      <c r="S74" s="301"/>
      <c r="T74" s="301"/>
      <c r="U74" s="301"/>
      <c r="V74" s="301"/>
      <c r="W74" s="301"/>
      <c r="X74" s="302" t="s">
        <v>367</v>
      </c>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4"/>
    </row>
    <row r="75" spans="1:50" ht="22.5" customHeight="1">
      <c r="A75" s="285"/>
      <c r="B75" s="286"/>
      <c r="C75" s="305" t="s">
        <v>302</v>
      </c>
      <c r="D75" s="177"/>
      <c r="E75" s="177"/>
      <c r="F75" s="177"/>
      <c r="G75" s="177"/>
      <c r="H75" s="177"/>
      <c r="I75" s="177"/>
      <c r="J75" s="177"/>
      <c r="K75" s="208"/>
      <c r="L75" s="301">
        <v>1.7</v>
      </c>
      <c r="M75" s="301"/>
      <c r="N75" s="301"/>
      <c r="O75" s="301"/>
      <c r="P75" s="301"/>
      <c r="Q75" s="301"/>
      <c r="R75" s="301">
        <v>2.5</v>
      </c>
      <c r="S75" s="301"/>
      <c r="T75" s="301"/>
      <c r="U75" s="301"/>
      <c r="V75" s="301"/>
      <c r="W75" s="301"/>
      <c r="X75" s="318"/>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20"/>
    </row>
    <row r="76" spans="1:50" ht="22.5" customHeight="1">
      <c r="A76" s="285"/>
      <c r="B76" s="286"/>
      <c r="C76" s="305" t="s">
        <v>303</v>
      </c>
      <c r="D76" s="177"/>
      <c r="E76" s="177"/>
      <c r="F76" s="177"/>
      <c r="G76" s="177"/>
      <c r="H76" s="177"/>
      <c r="I76" s="177"/>
      <c r="J76" s="177"/>
      <c r="K76" s="208"/>
      <c r="L76" s="306">
        <v>8.4</v>
      </c>
      <c r="M76" s="301"/>
      <c r="N76" s="301"/>
      <c r="O76" s="301"/>
      <c r="P76" s="301"/>
      <c r="Q76" s="301"/>
      <c r="R76" s="301">
        <v>9.2</v>
      </c>
      <c r="S76" s="301"/>
      <c r="T76" s="301"/>
      <c r="U76" s="301"/>
      <c r="V76" s="301"/>
      <c r="W76" s="301"/>
      <c r="X76" s="318"/>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20"/>
    </row>
    <row r="77" spans="1:50" ht="22.5" customHeight="1">
      <c r="A77" s="285"/>
      <c r="B77" s="286"/>
      <c r="C77" s="298" t="s">
        <v>305</v>
      </c>
      <c r="D77" s="299"/>
      <c r="E77" s="299"/>
      <c r="F77" s="299"/>
      <c r="G77" s="299"/>
      <c r="H77" s="299"/>
      <c r="I77" s="299"/>
      <c r="J77" s="299"/>
      <c r="K77" s="300"/>
      <c r="L77" s="301">
        <v>88</v>
      </c>
      <c r="M77" s="301"/>
      <c r="N77" s="301"/>
      <c r="O77" s="301"/>
      <c r="P77" s="301"/>
      <c r="Q77" s="301"/>
      <c r="R77" s="301">
        <v>86.1</v>
      </c>
      <c r="S77" s="301"/>
      <c r="T77" s="301"/>
      <c r="U77" s="301"/>
      <c r="V77" s="301"/>
      <c r="W77" s="301"/>
      <c r="X77" s="302" t="s">
        <v>368</v>
      </c>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row>
    <row r="78" spans="1:50" ht="22.5" customHeight="1">
      <c r="A78" s="285"/>
      <c r="B78" s="286"/>
      <c r="C78" s="574" t="s">
        <v>304</v>
      </c>
      <c r="D78" s="316"/>
      <c r="E78" s="316"/>
      <c r="F78" s="316"/>
      <c r="G78" s="316"/>
      <c r="H78" s="316"/>
      <c r="I78" s="316"/>
      <c r="J78" s="316"/>
      <c r="K78" s="317"/>
      <c r="L78" s="571">
        <v>101.7</v>
      </c>
      <c r="M78" s="572"/>
      <c r="N78" s="572"/>
      <c r="O78" s="572"/>
      <c r="P78" s="572"/>
      <c r="Q78" s="573"/>
      <c r="R78" s="315">
        <v>102.1</v>
      </c>
      <c r="S78" s="316"/>
      <c r="T78" s="316"/>
      <c r="U78" s="316"/>
      <c r="V78" s="316"/>
      <c r="W78" s="317"/>
      <c r="X78" s="318"/>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20"/>
    </row>
    <row r="79" spans="1:50" ht="22.5" customHeight="1">
      <c r="A79" s="285"/>
      <c r="B79" s="286"/>
      <c r="C79" s="632" t="s">
        <v>351</v>
      </c>
      <c r="D79" s="633"/>
      <c r="E79" s="633"/>
      <c r="F79" s="633"/>
      <c r="G79" s="633"/>
      <c r="H79" s="633"/>
      <c r="I79" s="633"/>
      <c r="J79" s="633"/>
      <c r="K79" s="634"/>
      <c r="L79" s="635">
        <v>0</v>
      </c>
      <c r="M79" s="636"/>
      <c r="N79" s="636"/>
      <c r="O79" s="636"/>
      <c r="P79" s="636"/>
      <c r="Q79" s="637"/>
      <c r="R79" s="497">
        <v>19.8</v>
      </c>
      <c r="S79" s="498"/>
      <c r="T79" s="498"/>
      <c r="U79" s="498"/>
      <c r="V79" s="498"/>
      <c r="W79" s="638"/>
      <c r="X79" s="302" t="s">
        <v>352</v>
      </c>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4"/>
    </row>
    <row r="80" spans="1:50" ht="21" customHeight="1" thickBot="1">
      <c r="A80" s="287"/>
      <c r="B80" s="288"/>
      <c r="C80" s="184" t="s">
        <v>23</v>
      </c>
      <c r="D80" s="185"/>
      <c r="E80" s="185"/>
      <c r="F80" s="185"/>
      <c r="G80" s="185"/>
      <c r="H80" s="185"/>
      <c r="I80" s="185"/>
      <c r="J80" s="185"/>
      <c r="K80" s="186"/>
      <c r="L80" s="187">
        <f>SUM(L73:Q78)</f>
        <v>225.39999999999998</v>
      </c>
      <c r="M80" s="185"/>
      <c r="N80" s="185"/>
      <c r="O80" s="185"/>
      <c r="P80" s="185"/>
      <c r="Q80" s="186"/>
      <c r="R80" s="187">
        <f>SUM(R73:W79)</f>
        <v>243.5</v>
      </c>
      <c r="S80" s="185"/>
      <c r="T80" s="185"/>
      <c r="U80" s="185"/>
      <c r="V80" s="185"/>
      <c r="W80" s="186"/>
      <c r="X80" s="307"/>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9"/>
    </row>
    <row r="81" spans="1:50" ht="0.75" customHeight="1" thickBot="1">
      <c r="A81" s="11"/>
      <c r="B81" s="12"/>
      <c r="C81" s="17"/>
      <c r="D81" s="17"/>
      <c r="E81" s="17"/>
      <c r="F81" s="17"/>
      <c r="G81" s="17"/>
      <c r="H81" s="17"/>
      <c r="I81" s="17"/>
      <c r="J81" s="17"/>
      <c r="K81" s="17"/>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21" customHeight="1">
      <c r="A82" s="295" t="s">
        <v>79</v>
      </c>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7"/>
    </row>
    <row r="83" spans="1:50" ht="21" customHeight="1">
      <c r="A83" s="18"/>
      <c r="B83" s="19"/>
      <c r="C83" s="182" t="s">
        <v>45</v>
      </c>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3"/>
      <c r="AD83" s="181" t="s">
        <v>53</v>
      </c>
      <c r="AE83" s="181"/>
      <c r="AF83" s="181"/>
      <c r="AG83" s="569" t="s">
        <v>44</v>
      </c>
      <c r="AH83" s="181"/>
      <c r="AI83" s="181"/>
      <c r="AJ83" s="181"/>
      <c r="AK83" s="181"/>
      <c r="AL83" s="181"/>
      <c r="AM83" s="181"/>
      <c r="AN83" s="181"/>
      <c r="AO83" s="181"/>
      <c r="AP83" s="181"/>
      <c r="AQ83" s="181"/>
      <c r="AR83" s="181"/>
      <c r="AS83" s="181"/>
      <c r="AT83" s="181"/>
      <c r="AU83" s="181"/>
      <c r="AV83" s="181"/>
      <c r="AW83" s="181"/>
      <c r="AX83" s="570"/>
    </row>
    <row r="84" spans="1:50" ht="33" customHeight="1">
      <c r="A84" s="289" t="s">
        <v>69</v>
      </c>
      <c r="B84" s="290"/>
      <c r="C84" s="472" t="s">
        <v>54</v>
      </c>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4"/>
      <c r="AD84" s="507" t="s">
        <v>118</v>
      </c>
      <c r="AE84" s="508"/>
      <c r="AF84" s="508"/>
      <c r="AG84" s="578" t="s">
        <v>295</v>
      </c>
      <c r="AH84" s="579"/>
      <c r="AI84" s="579"/>
      <c r="AJ84" s="579"/>
      <c r="AK84" s="579"/>
      <c r="AL84" s="579"/>
      <c r="AM84" s="579"/>
      <c r="AN84" s="579"/>
      <c r="AO84" s="579"/>
      <c r="AP84" s="579"/>
      <c r="AQ84" s="579"/>
      <c r="AR84" s="579"/>
      <c r="AS84" s="579"/>
      <c r="AT84" s="579"/>
      <c r="AU84" s="579"/>
      <c r="AV84" s="579"/>
      <c r="AW84" s="579"/>
      <c r="AX84" s="580"/>
    </row>
    <row r="85" spans="1:50" ht="69" customHeight="1">
      <c r="A85" s="291"/>
      <c r="B85" s="292"/>
      <c r="C85" s="475" t="s">
        <v>55</v>
      </c>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174"/>
      <c r="AD85" s="176" t="s">
        <v>118</v>
      </c>
      <c r="AE85" s="177"/>
      <c r="AF85" s="177"/>
      <c r="AG85" s="566" t="s">
        <v>296</v>
      </c>
      <c r="AH85" s="567"/>
      <c r="AI85" s="567"/>
      <c r="AJ85" s="567"/>
      <c r="AK85" s="567"/>
      <c r="AL85" s="567"/>
      <c r="AM85" s="567"/>
      <c r="AN85" s="567"/>
      <c r="AO85" s="567"/>
      <c r="AP85" s="567"/>
      <c r="AQ85" s="567"/>
      <c r="AR85" s="567"/>
      <c r="AS85" s="567"/>
      <c r="AT85" s="567"/>
      <c r="AU85" s="567"/>
      <c r="AV85" s="567"/>
      <c r="AW85" s="567"/>
      <c r="AX85" s="568"/>
    </row>
    <row r="86" spans="1:50" ht="33" customHeight="1">
      <c r="A86" s="293"/>
      <c r="B86" s="294"/>
      <c r="C86" s="477" t="s">
        <v>56</v>
      </c>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9"/>
      <c r="AD86" s="497" t="s">
        <v>118</v>
      </c>
      <c r="AE86" s="498"/>
      <c r="AF86" s="498"/>
      <c r="AG86" s="551" t="s">
        <v>289</v>
      </c>
      <c r="AH86" s="552"/>
      <c r="AI86" s="552"/>
      <c r="AJ86" s="552"/>
      <c r="AK86" s="552"/>
      <c r="AL86" s="552"/>
      <c r="AM86" s="552"/>
      <c r="AN86" s="552"/>
      <c r="AO86" s="552"/>
      <c r="AP86" s="552"/>
      <c r="AQ86" s="552"/>
      <c r="AR86" s="552"/>
      <c r="AS86" s="552"/>
      <c r="AT86" s="552"/>
      <c r="AU86" s="552"/>
      <c r="AV86" s="552"/>
      <c r="AW86" s="552"/>
      <c r="AX86" s="553"/>
    </row>
    <row r="87" spans="1:50" ht="33" customHeight="1">
      <c r="A87" s="499" t="s">
        <v>58</v>
      </c>
      <c r="B87" s="500"/>
      <c r="C87" s="480" t="s">
        <v>60</v>
      </c>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507" t="s">
        <v>119</v>
      </c>
      <c r="AE87" s="508"/>
      <c r="AF87" s="508"/>
      <c r="AG87" s="554" t="s">
        <v>290</v>
      </c>
      <c r="AH87" s="555"/>
      <c r="AI87" s="555"/>
      <c r="AJ87" s="555"/>
      <c r="AK87" s="555"/>
      <c r="AL87" s="555"/>
      <c r="AM87" s="555"/>
      <c r="AN87" s="555"/>
      <c r="AO87" s="555"/>
      <c r="AP87" s="555"/>
      <c r="AQ87" s="555"/>
      <c r="AR87" s="555"/>
      <c r="AS87" s="555"/>
      <c r="AT87" s="555"/>
      <c r="AU87" s="555"/>
      <c r="AV87" s="555"/>
      <c r="AW87" s="555"/>
      <c r="AX87" s="556"/>
    </row>
    <row r="88" spans="1:50" ht="21.75" customHeight="1">
      <c r="A88" s="291"/>
      <c r="B88" s="292"/>
      <c r="C88" s="173" t="s">
        <v>61</v>
      </c>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6" t="s">
        <v>120</v>
      </c>
      <c r="AE88" s="177"/>
      <c r="AF88" s="177"/>
      <c r="AG88" s="575" t="s">
        <v>33</v>
      </c>
      <c r="AH88" s="576"/>
      <c r="AI88" s="576"/>
      <c r="AJ88" s="576"/>
      <c r="AK88" s="576"/>
      <c r="AL88" s="576"/>
      <c r="AM88" s="576"/>
      <c r="AN88" s="576"/>
      <c r="AO88" s="576"/>
      <c r="AP88" s="576"/>
      <c r="AQ88" s="576"/>
      <c r="AR88" s="576"/>
      <c r="AS88" s="576"/>
      <c r="AT88" s="576"/>
      <c r="AU88" s="576"/>
      <c r="AV88" s="576"/>
      <c r="AW88" s="576"/>
      <c r="AX88" s="577"/>
    </row>
    <row r="89" spans="1:50" ht="33" customHeight="1">
      <c r="A89" s="291"/>
      <c r="B89" s="292"/>
      <c r="C89" s="173" t="s">
        <v>62</v>
      </c>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315" t="s">
        <v>118</v>
      </c>
      <c r="AE89" s="316"/>
      <c r="AF89" s="316"/>
      <c r="AG89" s="566" t="s">
        <v>121</v>
      </c>
      <c r="AH89" s="567"/>
      <c r="AI89" s="567"/>
      <c r="AJ89" s="567"/>
      <c r="AK89" s="567"/>
      <c r="AL89" s="567"/>
      <c r="AM89" s="567"/>
      <c r="AN89" s="567"/>
      <c r="AO89" s="567"/>
      <c r="AP89" s="567"/>
      <c r="AQ89" s="567"/>
      <c r="AR89" s="567"/>
      <c r="AS89" s="567"/>
      <c r="AT89" s="567"/>
      <c r="AU89" s="567"/>
      <c r="AV89" s="567"/>
      <c r="AW89" s="567"/>
      <c r="AX89" s="568"/>
    </row>
    <row r="90" spans="1:50" ht="26.25" customHeight="1">
      <c r="A90" s="291"/>
      <c r="B90" s="292"/>
      <c r="C90" s="173" t="s">
        <v>57</v>
      </c>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6" t="s">
        <v>120</v>
      </c>
      <c r="AE90" s="177"/>
      <c r="AF90" s="208"/>
      <c r="AG90" s="575" t="s">
        <v>33</v>
      </c>
      <c r="AH90" s="576"/>
      <c r="AI90" s="576"/>
      <c r="AJ90" s="576"/>
      <c r="AK90" s="576"/>
      <c r="AL90" s="576"/>
      <c r="AM90" s="576"/>
      <c r="AN90" s="576"/>
      <c r="AO90" s="576"/>
      <c r="AP90" s="576"/>
      <c r="AQ90" s="576"/>
      <c r="AR90" s="576"/>
      <c r="AS90" s="576"/>
      <c r="AT90" s="576"/>
      <c r="AU90" s="576"/>
      <c r="AV90" s="576"/>
      <c r="AW90" s="576"/>
      <c r="AX90" s="577"/>
    </row>
    <row r="91" spans="1:50" ht="24" customHeight="1">
      <c r="A91" s="291"/>
      <c r="B91" s="292"/>
      <c r="C91" s="173" t="s">
        <v>63</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5"/>
      <c r="AD91" s="176" t="s">
        <v>118</v>
      </c>
      <c r="AE91" s="177"/>
      <c r="AF91" s="177"/>
      <c r="AG91" s="566" t="s">
        <v>122</v>
      </c>
      <c r="AH91" s="567"/>
      <c r="AI91" s="567"/>
      <c r="AJ91" s="567"/>
      <c r="AK91" s="567"/>
      <c r="AL91" s="567"/>
      <c r="AM91" s="567"/>
      <c r="AN91" s="567"/>
      <c r="AO91" s="567"/>
      <c r="AP91" s="567"/>
      <c r="AQ91" s="567"/>
      <c r="AR91" s="567"/>
      <c r="AS91" s="567"/>
      <c r="AT91" s="567"/>
      <c r="AU91" s="567"/>
      <c r="AV91" s="567"/>
      <c r="AW91" s="567"/>
      <c r="AX91" s="568"/>
    </row>
    <row r="92" spans="1:50" ht="30.75" customHeight="1">
      <c r="A92" s="291"/>
      <c r="B92" s="292"/>
      <c r="C92" s="447" t="s">
        <v>68</v>
      </c>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97" t="s">
        <v>118</v>
      </c>
      <c r="AE92" s="498"/>
      <c r="AF92" s="498"/>
      <c r="AG92" s="551" t="s">
        <v>291</v>
      </c>
      <c r="AH92" s="552"/>
      <c r="AI92" s="552"/>
      <c r="AJ92" s="552"/>
      <c r="AK92" s="552"/>
      <c r="AL92" s="552"/>
      <c r="AM92" s="552"/>
      <c r="AN92" s="552"/>
      <c r="AO92" s="552"/>
      <c r="AP92" s="552"/>
      <c r="AQ92" s="552"/>
      <c r="AR92" s="552"/>
      <c r="AS92" s="552"/>
      <c r="AT92" s="552"/>
      <c r="AU92" s="552"/>
      <c r="AV92" s="552"/>
      <c r="AW92" s="552"/>
      <c r="AX92" s="553"/>
    </row>
    <row r="93" spans="1:50" ht="33" customHeight="1">
      <c r="A93" s="499" t="s">
        <v>59</v>
      </c>
      <c r="B93" s="500"/>
      <c r="C93" s="530" t="s">
        <v>66</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2"/>
      <c r="AD93" s="507" t="s">
        <v>118</v>
      </c>
      <c r="AE93" s="508"/>
      <c r="AF93" s="508"/>
      <c r="AG93" s="554" t="s">
        <v>292</v>
      </c>
      <c r="AH93" s="555"/>
      <c r="AI93" s="555"/>
      <c r="AJ93" s="555"/>
      <c r="AK93" s="555"/>
      <c r="AL93" s="555"/>
      <c r="AM93" s="555"/>
      <c r="AN93" s="555"/>
      <c r="AO93" s="555"/>
      <c r="AP93" s="555"/>
      <c r="AQ93" s="555"/>
      <c r="AR93" s="555"/>
      <c r="AS93" s="555"/>
      <c r="AT93" s="555"/>
      <c r="AU93" s="555"/>
      <c r="AV93" s="555"/>
      <c r="AW93" s="555"/>
      <c r="AX93" s="556"/>
    </row>
    <row r="94" spans="1:50" ht="33" customHeight="1">
      <c r="A94" s="291"/>
      <c r="B94" s="292"/>
      <c r="C94" s="173" t="s">
        <v>64</v>
      </c>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6" t="s">
        <v>118</v>
      </c>
      <c r="AE94" s="177"/>
      <c r="AF94" s="177"/>
      <c r="AG94" s="566" t="s">
        <v>293</v>
      </c>
      <c r="AH94" s="567"/>
      <c r="AI94" s="567"/>
      <c r="AJ94" s="567"/>
      <c r="AK94" s="567"/>
      <c r="AL94" s="567"/>
      <c r="AM94" s="567"/>
      <c r="AN94" s="567"/>
      <c r="AO94" s="567"/>
      <c r="AP94" s="567"/>
      <c r="AQ94" s="567"/>
      <c r="AR94" s="567"/>
      <c r="AS94" s="567"/>
      <c r="AT94" s="567"/>
      <c r="AU94" s="567"/>
      <c r="AV94" s="567"/>
      <c r="AW94" s="567"/>
      <c r="AX94" s="568"/>
    </row>
    <row r="95" spans="1:50" ht="45" customHeight="1">
      <c r="A95" s="291"/>
      <c r="B95" s="292"/>
      <c r="C95" s="173" t="s">
        <v>65</v>
      </c>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497" t="s">
        <v>118</v>
      </c>
      <c r="AE95" s="498"/>
      <c r="AF95" s="498"/>
      <c r="AG95" s="551" t="s">
        <v>294</v>
      </c>
      <c r="AH95" s="552"/>
      <c r="AI95" s="552"/>
      <c r="AJ95" s="552"/>
      <c r="AK95" s="552"/>
      <c r="AL95" s="552"/>
      <c r="AM95" s="552"/>
      <c r="AN95" s="552"/>
      <c r="AO95" s="552"/>
      <c r="AP95" s="552"/>
      <c r="AQ95" s="552"/>
      <c r="AR95" s="552"/>
      <c r="AS95" s="552"/>
      <c r="AT95" s="552"/>
      <c r="AU95" s="552"/>
      <c r="AV95" s="552"/>
      <c r="AW95" s="552"/>
      <c r="AX95" s="553"/>
    </row>
    <row r="96" spans="1:50" ht="33" customHeight="1">
      <c r="A96" s="499" t="s">
        <v>47</v>
      </c>
      <c r="B96" s="500"/>
      <c r="C96" s="501" t="s">
        <v>51</v>
      </c>
      <c r="D96" s="502"/>
      <c r="E96" s="502"/>
      <c r="F96" s="502"/>
      <c r="G96" s="502"/>
      <c r="H96" s="502"/>
      <c r="I96" s="502"/>
      <c r="J96" s="502"/>
      <c r="K96" s="502"/>
      <c r="L96" s="502"/>
      <c r="M96" s="502"/>
      <c r="N96" s="502"/>
      <c r="O96" s="502"/>
      <c r="P96" s="502"/>
      <c r="Q96" s="502"/>
      <c r="R96" s="502"/>
      <c r="S96" s="502"/>
      <c r="T96" s="502"/>
      <c r="U96" s="502"/>
      <c r="V96" s="502"/>
      <c r="W96" s="502"/>
      <c r="X96" s="502"/>
      <c r="Y96" s="502"/>
      <c r="Z96" s="502"/>
      <c r="AA96" s="502"/>
      <c r="AB96" s="502"/>
      <c r="AC96" s="503"/>
      <c r="AD96" s="565" t="s">
        <v>118</v>
      </c>
      <c r="AE96" s="221"/>
      <c r="AF96" s="222"/>
      <c r="AG96" s="536" t="s">
        <v>364</v>
      </c>
      <c r="AH96" s="537"/>
      <c r="AI96" s="537"/>
      <c r="AJ96" s="537"/>
      <c r="AK96" s="537"/>
      <c r="AL96" s="537"/>
      <c r="AM96" s="537"/>
      <c r="AN96" s="537"/>
      <c r="AO96" s="537"/>
      <c r="AP96" s="537"/>
      <c r="AQ96" s="537"/>
      <c r="AR96" s="537"/>
      <c r="AS96" s="537"/>
      <c r="AT96" s="537"/>
      <c r="AU96" s="537"/>
      <c r="AV96" s="537"/>
      <c r="AW96" s="537"/>
      <c r="AX96" s="538"/>
    </row>
    <row r="97" spans="1:50" ht="15.75" customHeight="1">
      <c r="A97" s="291"/>
      <c r="B97" s="292"/>
      <c r="C97" s="516" t="s">
        <v>0</v>
      </c>
      <c r="D97" s="517"/>
      <c r="E97" s="517"/>
      <c r="F97" s="517"/>
      <c r="G97" s="518" t="s">
        <v>46</v>
      </c>
      <c r="H97" s="519"/>
      <c r="I97" s="519"/>
      <c r="J97" s="519"/>
      <c r="K97" s="519"/>
      <c r="L97" s="519"/>
      <c r="M97" s="519"/>
      <c r="N97" s="519"/>
      <c r="O97" s="519"/>
      <c r="P97" s="519"/>
      <c r="Q97" s="519"/>
      <c r="R97" s="519"/>
      <c r="S97" s="520"/>
      <c r="T97" s="557" t="s">
        <v>48</v>
      </c>
      <c r="U97" s="558"/>
      <c r="V97" s="558"/>
      <c r="W97" s="558"/>
      <c r="X97" s="558"/>
      <c r="Y97" s="558"/>
      <c r="Z97" s="558"/>
      <c r="AA97" s="558"/>
      <c r="AB97" s="558"/>
      <c r="AC97" s="558"/>
      <c r="AD97" s="558"/>
      <c r="AE97" s="558"/>
      <c r="AF97" s="558"/>
      <c r="AG97" s="539"/>
      <c r="AH97" s="540"/>
      <c r="AI97" s="540"/>
      <c r="AJ97" s="540"/>
      <c r="AK97" s="540"/>
      <c r="AL97" s="540"/>
      <c r="AM97" s="540"/>
      <c r="AN97" s="540"/>
      <c r="AO97" s="540"/>
      <c r="AP97" s="540"/>
      <c r="AQ97" s="540"/>
      <c r="AR97" s="540"/>
      <c r="AS97" s="540"/>
      <c r="AT97" s="540"/>
      <c r="AU97" s="540"/>
      <c r="AV97" s="540"/>
      <c r="AW97" s="540"/>
      <c r="AX97" s="541"/>
    </row>
    <row r="98" spans="1:50" ht="35.25" customHeight="1">
      <c r="A98" s="291"/>
      <c r="B98" s="292"/>
      <c r="C98" s="509">
        <v>318</v>
      </c>
      <c r="D98" s="510"/>
      <c r="E98" s="510"/>
      <c r="F98" s="510"/>
      <c r="G98" s="69" t="s">
        <v>356</v>
      </c>
      <c r="H98" s="70"/>
      <c r="I98" s="70"/>
      <c r="J98" s="70"/>
      <c r="K98" s="70"/>
      <c r="L98" s="70"/>
      <c r="M98" s="70"/>
      <c r="N98" s="70"/>
      <c r="O98" s="70"/>
      <c r="P98" s="70"/>
      <c r="Q98" s="70"/>
      <c r="R98" s="70"/>
      <c r="S98" s="71"/>
      <c r="T98" s="69" t="s">
        <v>357</v>
      </c>
      <c r="U98" s="72"/>
      <c r="V98" s="72"/>
      <c r="W98" s="72"/>
      <c r="X98" s="72"/>
      <c r="Y98" s="72"/>
      <c r="Z98" s="72"/>
      <c r="AA98" s="72"/>
      <c r="AB98" s="72"/>
      <c r="AC98" s="72"/>
      <c r="AD98" s="72"/>
      <c r="AE98" s="72"/>
      <c r="AF98" s="72"/>
      <c r="AG98" s="539"/>
      <c r="AH98" s="540"/>
      <c r="AI98" s="540"/>
      <c r="AJ98" s="540"/>
      <c r="AK98" s="540"/>
      <c r="AL98" s="540"/>
      <c r="AM98" s="540"/>
      <c r="AN98" s="540"/>
      <c r="AO98" s="540"/>
      <c r="AP98" s="540"/>
      <c r="AQ98" s="540"/>
      <c r="AR98" s="540"/>
      <c r="AS98" s="540"/>
      <c r="AT98" s="540"/>
      <c r="AU98" s="540"/>
      <c r="AV98" s="540"/>
      <c r="AW98" s="540"/>
      <c r="AX98" s="541"/>
    </row>
    <row r="99" spans="1:50" ht="35.25" customHeight="1">
      <c r="A99" s="291"/>
      <c r="B99" s="292"/>
      <c r="C99" s="66" t="s">
        <v>358</v>
      </c>
      <c r="D99" s="67"/>
      <c r="E99" s="67"/>
      <c r="F99" s="68"/>
      <c r="G99" s="69" t="s">
        <v>359</v>
      </c>
      <c r="H99" s="70"/>
      <c r="I99" s="70"/>
      <c r="J99" s="70"/>
      <c r="K99" s="70"/>
      <c r="L99" s="70"/>
      <c r="M99" s="70"/>
      <c r="N99" s="70"/>
      <c r="O99" s="70"/>
      <c r="P99" s="70"/>
      <c r="Q99" s="70"/>
      <c r="R99" s="70"/>
      <c r="S99" s="71"/>
      <c r="T99" s="69" t="s">
        <v>360</v>
      </c>
      <c r="U99" s="72"/>
      <c r="V99" s="72"/>
      <c r="W99" s="72"/>
      <c r="X99" s="72"/>
      <c r="Y99" s="72"/>
      <c r="Z99" s="72"/>
      <c r="AA99" s="72"/>
      <c r="AB99" s="72"/>
      <c r="AC99" s="72"/>
      <c r="AD99" s="72"/>
      <c r="AE99" s="72"/>
      <c r="AF99" s="72"/>
      <c r="AG99" s="539"/>
      <c r="AH99" s="540"/>
      <c r="AI99" s="540"/>
      <c r="AJ99" s="540"/>
      <c r="AK99" s="540"/>
      <c r="AL99" s="540"/>
      <c r="AM99" s="540"/>
      <c r="AN99" s="540"/>
      <c r="AO99" s="540"/>
      <c r="AP99" s="540"/>
      <c r="AQ99" s="540"/>
      <c r="AR99" s="540"/>
      <c r="AS99" s="540"/>
      <c r="AT99" s="540"/>
      <c r="AU99" s="540"/>
      <c r="AV99" s="540"/>
      <c r="AW99" s="540"/>
      <c r="AX99" s="541"/>
    </row>
    <row r="100" spans="1:50" ht="35.25" customHeight="1">
      <c r="A100" s="293"/>
      <c r="B100" s="294"/>
      <c r="C100" s="559" t="s">
        <v>361</v>
      </c>
      <c r="D100" s="560"/>
      <c r="E100" s="560"/>
      <c r="F100" s="561"/>
      <c r="G100" s="527" t="s">
        <v>362</v>
      </c>
      <c r="H100" s="528"/>
      <c r="I100" s="528"/>
      <c r="J100" s="528"/>
      <c r="K100" s="528"/>
      <c r="L100" s="528"/>
      <c r="M100" s="528"/>
      <c r="N100" s="528"/>
      <c r="O100" s="528"/>
      <c r="P100" s="528"/>
      <c r="Q100" s="528"/>
      <c r="R100" s="528"/>
      <c r="S100" s="529"/>
      <c r="T100" s="581" t="s">
        <v>363</v>
      </c>
      <c r="U100" s="582"/>
      <c r="V100" s="582"/>
      <c r="W100" s="582"/>
      <c r="X100" s="582"/>
      <c r="Y100" s="582"/>
      <c r="Z100" s="582"/>
      <c r="AA100" s="582"/>
      <c r="AB100" s="582"/>
      <c r="AC100" s="582"/>
      <c r="AD100" s="582"/>
      <c r="AE100" s="582"/>
      <c r="AF100" s="582"/>
      <c r="AG100" s="542"/>
      <c r="AH100" s="543"/>
      <c r="AI100" s="543"/>
      <c r="AJ100" s="543"/>
      <c r="AK100" s="543"/>
      <c r="AL100" s="543"/>
      <c r="AM100" s="543"/>
      <c r="AN100" s="543"/>
      <c r="AO100" s="543"/>
      <c r="AP100" s="543"/>
      <c r="AQ100" s="543"/>
      <c r="AR100" s="543"/>
      <c r="AS100" s="543"/>
      <c r="AT100" s="543"/>
      <c r="AU100" s="543"/>
      <c r="AV100" s="543"/>
      <c r="AW100" s="543"/>
      <c r="AX100" s="544"/>
    </row>
    <row r="101" spans="1:50" ht="95.25" customHeight="1">
      <c r="A101" s="499" t="s">
        <v>80</v>
      </c>
      <c r="B101" s="521"/>
      <c r="C101" s="524" t="s">
        <v>90</v>
      </c>
      <c r="D101" s="525"/>
      <c r="E101" s="525"/>
      <c r="F101" s="526"/>
      <c r="G101" s="562" t="s">
        <v>273</v>
      </c>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63"/>
      <c r="AK101" s="563"/>
      <c r="AL101" s="563"/>
      <c r="AM101" s="563"/>
      <c r="AN101" s="563"/>
      <c r="AO101" s="563"/>
      <c r="AP101" s="563"/>
      <c r="AQ101" s="563"/>
      <c r="AR101" s="563"/>
      <c r="AS101" s="563"/>
      <c r="AT101" s="563"/>
      <c r="AU101" s="563"/>
      <c r="AV101" s="563"/>
      <c r="AW101" s="563"/>
      <c r="AX101" s="564"/>
    </row>
    <row r="102" spans="1:50" ht="79.5" customHeight="1" thickBot="1">
      <c r="A102" s="522"/>
      <c r="B102" s="523"/>
      <c r="C102" s="548" t="s">
        <v>95</v>
      </c>
      <c r="D102" s="549"/>
      <c r="E102" s="549"/>
      <c r="F102" s="550"/>
      <c r="G102" s="511" t="s">
        <v>321</v>
      </c>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2"/>
    </row>
    <row r="103" spans="1:50" ht="21" customHeight="1">
      <c r="A103" s="545" t="s">
        <v>49</v>
      </c>
      <c r="B103" s="546"/>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7"/>
    </row>
    <row r="104" spans="1:50" ht="90" customHeight="1" thickBot="1">
      <c r="A104" s="178" t="s">
        <v>306</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80"/>
    </row>
    <row r="105" spans="1:50" ht="21" customHeight="1">
      <c r="A105" s="504" t="s">
        <v>50</v>
      </c>
      <c r="B105" s="505"/>
      <c r="C105" s="505"/>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6"/>
    </row>
    <row r="106" spans="1:50" ht="90" customHeight="1" thickBot="1">
      <c r="A106" s="194" t="s">
        <v>349</v>
      </c>
      <c r="B106" s="189"/>
      <c r="C106" s="189"/>
      <c r="D106" s="189"/>
      <c r="E106" s="513"/>
      <c r="F106" s="188" t="s">
        <v>350</v>
      </c>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90"/>
    </row>
    <row r="107" spans="1:50" ht="21" customHeight="1">
      <c r="A107" s="504" t="s">
        <v>67</v>
      </c>
      <c r="B107" s="505"/>
      <c r="C107" s="505"/>
      <c r="D107" s="505"/>
      <c r="E107" s="505"/>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6"/>
    </row>
    <row r="108" spans="1:50" ht="90" customHeight="1" thickBot="1">
      <c r="A108" s="194" t="s">
        <v>365</v>
      </c>
      <c r="B108" s="195"/>
      <c r="C108" s="195"/>
      <c r="D108" s="195"/>
      <c r="E108" s="196"/>
      <c r="F108" s="191" t="s">
        <v>366</v>
      </c>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3"/>
    </row>
    <row r="109" spans="1:50" ht="21" customHeight="1">
      <c r="A109" s="533" t="s">
        <v>52</v>
      </c>
      <c r="B109" s="534"/>
      <c r="C109" s="534"/>
      <c r="D109" s="534"/>
      <c r="E109" s="534"/>
      <c r="F109" s="534"/>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c r="AF109" s="534"/>
      <c r="AG109" s="534"/>
      <c r="AH109" s="534"/>
      <c r="AI109" s="534"/>
      <c r="AJ109" s="534"/>
      <c r="AK109" s="534"/>
      <c r="AL109" s="534"/>
      <c r="AM109" s="534"/>
      <c r="AN109" s="534"/>
      <c r="AO109" s="534"/>
      <c r="AP109" s="534"/>
      <c r="AQ109" s="534"/>
      <c r="AR109" s="534"/>
      <c r="AS109" s="534"/>
      <c r="AT109" s="534"/>
      <c r="AU109" s="534"/>
      <c r="AV109" s="534"/>
      <c r="AW109" s="534"/>
      <c r="AX109" s="535"/>
    </row>
    <row r="110" spans="1:50" ht="60" customHeight="1" thickBot="1">
      <c r="A110" s="494"/>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row>
    <row r="111" spans="1:50" ht="19.5" customHeight="1">
      <c r="A111" s="486" t="s">
        <v>42</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488"/>
    </row>
    <row r="112" spans="1:50" ht="19.5" customHeight="1" thickBot="1">
      <c r="A112" s="484"/>
      <c r="B112" s="485"/>
      <c r="C112" s="489" t="s">
        <v>81</v>
      </c>
      <c r="D112" s="492"/>
      <c r="E112" s="492"/>
      <c r="F112" s="492"/>
      <c r="G112" s="492"/>
      <c r="H112" s="492"/>
      <c r="I112" s="492"/>
      <c r="J112" s="493"/>
      <c r="K112" s="463">
        <v>295</v>
      </c>
      <c r="L112" s="463"/>
      <c r="M112" s="463"/>
      <c r="N112" s="463"/>
      <c r="O112" s="463"/>
      <c r="P112" s="463"/>
      <c r="Q112" s="463"/>
      <c r="R112" s="463"/>
      <c r="S112" s="489" t="s">
        <v>82</v>
      </c>
      <c r="T112" s="492"/>
      <c r="U112" s="492"/>
      <c r="V112" s="492"/>
      <c r="W112" s="492"/>
      <c r="X112" s="492"/>
      <c r="Y112" s="492"/>
      <c r="Z112" s="493"/>
      <c r="AA112" s="464">
        <v>254</v>
      </c>
      <c r="AB112" s="463"/>
      <c r="AC112" s="463"/>
      <c r="AD112" s="463"/>
      <c r="AE112" s="463"/>
      <c r="AF112" s="463"/>
      <c r="AG112" s="463"/>
      <c r="AH112" s="463"/>
      <c r="AI112" s="489" t="s">
        <v>83</v>
      </c>
      <c r="AJ112" s="490"/>
      <c r="AK112" s="490"/>
      <c r="AL112" s="490"/>
      <c r="AM112" s="490"/>
      <c r="AN112" s="490"/>
      <c r="AO112" s="490"/>
      <c r="AP112" s="491"/>
      <c r="AQ112" s="514">
        <v>298</v>
      </c>
      <c r="AR112" s="514"/>
      <c r="AS112" s="514"/>
      <c r="AT112" s="514"/>
      <c r="AU112" s="514"/>
      <c r="AV112" s="514"/>
      <c r="AW112" s="514"/>
      <c r="AX112" s="515"/>
    </row>
    <row r="113" spans="1:50" ht="18" customHeight="1">
      <c r="A113" s="606" t="s">
        <v>29</v>
      </c>
      <c r="B113" s="607"/>
      <c r="C113" s="607"/>
      <c r="D113" s="607"/>
      <c r="E113" s="607"/>
      <c r="F113" s="608"/>
      <c r="G113" s="5" t="s">
        <v>86</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6"/>
    </row>
    <row r="114" spans="1:50" ht="38.25" customHeight="1">
      <c r="A114" s="385"/>
      <c r="B114" s="386"/>
      <c r="C114" s="386"/>
      <c r="D114" s="386"/>
      <c r="E114" s="386"/>
      <c r="F114" s="38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1.25" customHeight="1" hidden="1">
      <c r="A115" s="385"/>
      <c r="B115" s="386"/>
      <c r="C115" s="386"/>
      <c r="D115" s="386"/>
      <c r="E115" s="386"/>
      <c r="F115" s="38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1.75" customHeight="1" hidden="1">
      <c r="A116" s="385"/>
      <c r="B116" s="386"/>
      <c r="C116" s="386"/>
      <c r="D116" s="386"/>
      <c r="E116" s="386"/>
      <c r="F116" s="38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1.75" customHeight="1" hidden="1">
      <c r="A117" s="385"/>
      <c r="B117" s="386"/>
      <c r="C117" s="386"/>
      <c r="D117" s="386"/>
      <c r="E117" s="386"/>
      <c r="F117" s="38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1.75" customHeight="1" hidden="1">
      <c r="A118" s="385"/>
      <c r="B118" s="386"/>
      <c r="C118" s="386"/>
      <c r="D118" s="386"/>
      <c r="E118" s="386"/>
      <c r="F118" s="38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1.75" customHeight="1" hidden="1">
      <c r="A119" s="385"/>
      <c r="B119" s="386"/>
      <c r="C119" s="386"/>
      <c r="D119" s="386"/>
      <c r="E119" s="386"/>
      <c r="F119" s="38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1.75" customHeight="1" hidden="1">
      <c r="A120" s="385"/>
      <c r="B120" s="386"/>
      <c r="C120" s="386"/>
      <c r="D120" s="386"/>
      <c r="E120" s="386"/>
      <c r="F120" s="38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1.75" customHeight="1" hidden="1">
      <c r="A121" s="385"/>
      <c r="B121" s="386"/>
      <c r="C121" s="386"/>
      <c r="D121" s="386"/>
      <c r="E121" s="386"/>
      <c r="F121" s="38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41.25" customHeight="1">
      <c r="A122" s="385"/>
      <c r="B122" s="386"/>
      <c r="C122" s="386"/>
      <c r="D122" s="386"/>
      <c r="E122" s="386"/>
      <c r="F122" s="38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85"/>
      <c r="B123" s="386"/>
      <c r="C123" s="386"/>
      <c r="D123" s="386"/>
      <c r="E123" s="386"/>
      <c r="F123" s="38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85"/>
      <c r="B124" s="386"/>
      <c r="C124" s="386"/>
      <c r="D124" s="386"/>
      <c r="E124" s="386"/>
      <c r="F124" s="387"/>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85"/>
      <c r="B125" s="386"/>
      <c r="C125" s="386"/>
      <c r="D125" s="386"/>
      <c r="E125" s="386"/>
      <c r="F125" s="387"/>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385"/>
      <c r="B126" s="386"/>
      <c r="C126" s="386"/>
      <c r="D126" s="386"/>
      <c r="E126" s="386"/>
      <c r="F126" s="387"/>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385"/>
      <c r="B127" s="386"/>
      <c r="C127" s="386"/>
      <c r="D127" s="386"/>
      <c r="E127" s="386"/>
      <c r="F127" s="387"/>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385"/>
      <c r="B128" s="386"/>
      <c r="C128" s="386"/>
      <c r="D128" s="386"/>
      <c r="E128" s="386"/>
      <c r="F128" s="387"/>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385"/>
      <c r="B129" s="386"/>
      <c r="C129" s="386"/>
      <c r="D129" s="386"/>
      <c r="E129" s="386"/>
      <c r="F129" s="387"/>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385"/>
      <c r="B130" s="386"/>
      <c r="C130" s="386"/>
      <c r="D130" s="386"/>
      <c r="E130" s="386"/>
      <c r="F130" s="387"/>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385"/>
      <c r="B131" s="386"/>
      <c r="C131" s="386"/>
      <c r="D131" s="386"/>
      <c r="E131" s="386"/>
      <c r="F131" s="387"/>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42" customHeight="1">
      <c r="A132" s="385"/>
      <c r="B132" s="386"/>
      <c r="C132" s="386"/>
      <c r="D132" s="386"/>
      <c r="E132" s="386"/>
      <c r="F132" s="387"/>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52.5" customHeight="1">
      <c r="A133" s="385"/>
      <c r="B133" s="386"/>
      <c r="C133" s="386"/>
      <c r="D133" s="386"/>
      <c r="E133" s="386"/>
      <c r="F133" s="387"/>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52.5" customHeight="1">
      <c r="A134" s="385"/>
      <c r="B134" s="386"/>
      <c r="C134" s="386"/>
      <c r="D134" s="386"/>
      <c r="E134" s="386"/>
      <c r="F134" s="387"/>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52.5" customHeight="1">
      <c r="A135" s="385"/>
      <c r="B135" s="386"/>
      <c r="C135" s="386"/>
      <c r="D135" s="386"/>
      <c r="E135" s="386"/>
      <c r="F135" s="387"/>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52.5" customHeight="1">
      <c r="A136" s="385"/>
      <c r="B136" s="386"/>
      <c r="C136" s="386"/>
      <c r="D136" s="386"/>
      <c r="E136" s="386"/>
      <c r="F136" s="387"/>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52.5" customHeight="1">
      <c r="A137" s="385"/>
      <c r="B137" s="386"/>
      <c r="C137" s="386"/>
      <c r="D137" s="386"/>
      <c r="E137" s="386"/>
      <c r="F137" s="387"/>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52.5" customHeight="1">
      <c r="A138" s="385"/>
      <c r="B138" s="386"/>
      <c r="C138" s="386"/>
      <c r="D138" s="386"/>
      <c r="E138" s="386"/>
      <c r="F138" s="387"/>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52.5" customHeight="1">
      <c r="A139" s="385"/>
      <c r="B139" s="386"/>
      <c r="C139" s="386"/>
      <c r="D139" s="386"/>
      <c r="E139" s="386"/>
      <c r="F139" s="387"/>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ht="52.5" customHeight="1">
      <c r="A140" s="385"/>
      <c r="B140" s="386"/>
      <c r="C140" s="386"/>
      <c r="D140" s="386"/>
      <c r="E140" s="386"/>
      <c r="F140" s="387"/>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ht="52.5" customHeight="1">
      <c r="A141" s="385"/>
      <c r="B141" s="386"/>
      <c r="C141" s="386"/>
      <c r="D141" s="386"/>
      <c r="E141" s="386"/>
      <c r="F141" s="387"/>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ht="47.25" customHeight="1">
      <c r="A142" s="385"/>
      <c r="B142" s="386"/>
      <c r="C142" s="386"/>
      <c r="D142" s="386"/>
      <c r="E142" s="386"/>
      <c r="F142" s="387"/>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ht="18" customHeight="1">
      <c r="A143" s="385"/>
      <c r="B143" s="386"/>
      <c r="C143" s="386"/>
      <c r="D143" s="386"/>
      <c r="E143" s="386"/>
      <c r="F143" s="387"/>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ht="18" customHeight="1" thickBot="1">
      <c r="A144" s="609"/>
      <c r="B144" s="610"/>
      <c r="C144" s="610"/>
      <c r="D144" s="610"/>
      <c r="E144" s="610"/>
      <c r="F144" s="611"/>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0.75" customHeight="1" thickBot="1">
      <c r="A145" s="14"/>
      <c r="B145" s="14"/>
      <c r="C145" s="14"/>
      <c r="D145" s="14"/>
      <c r="E145" s="14"/>
      <c r="F145" s="14"/>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30" customHeight="1">
      <c r="A146" s="619" t="s">
        <v>38</v>
      </c>
      <c r="B146" s="620"/>
      <c r="C146" s="620"/>
      <c r="D146" s="620"/>
      <c r="E146" s="620"/>
      <c r="F146" s="621"/>
      <c r="G146" s="460" t="s">
        <v>123</v>
      </c>
      <c r="H146" s="482"/>
      <c r="I146" s="482"/>
      <c r="J146" s="482"/>
      <c r="K146" s="482"/>
      <c r="L146" s="482"/>
      <c r="M146" s="482"/>
      <c r="N146" s="482"/>
      <c r="O146" s="482"/>
      <c r="P146" s="482"/>
      <c r="Q146" s="482"/>
      <c r="R146" s="482"/>
      <c r="S146" s="482"/>
      <c r="T146" s="482"/>
      <c r="U146" s="482"/>
      <c r="V146" s="482"/>
      <c r="W146" s="482"/>
      <c r="X146" s="482"/>
      <c r="Y146" s="482"/>
      <c r="Z146" s="482"/>
      <c r="AA146" s="482"/>
      <c r="AB146" s="483"/>
      <c r="AC146" s="460" t="s">
        <v>258</v>
      </c>
      <c r="AD146" s="461"/>
      <c r="AE146" s="461"/>
      <c r="AF146" s="461"/>
      <c r="AG146" s="461"/>
      <c r="AH146" s="461"/>
      <c r="AI146" s="461"/>
      <c r="AJ146" s="461"/>
      <c r="AK146" s="461"/>
      <c r="AL146" s="461"/>
      <c r="AM146" s="461"/>
      <c r="AN146" s="461"/>
      <c r="AO146" s="461"/>
      <c r="AP146" s="461"/>
      <c r="AQ146" s="461"/>
      <c r="AR146" s="461"/>
      <c r="AS146" s="461"/>
      <c r="AT146" s="461"/>
      <c r="AU146" s="461"/>
      <c r="AV146" s="461"/>
      <c r="AW146" s="461"/>
      <c r="AX146" s="462"/>
    </row>
    <row r="147" spans="1:50" ht="24.75" customHeight="1">
      <c r="A147" s="112"/>
      <c r="B147" s="113"/>
      <c r="C147" s="113"/>
      <c r="D147" s="113"/>
      <c r="E147" s="113"/>
      <c r="F147" s="114"/>
      <c r="G147" s="237" t="s">
        <v>20</v>
      </c>
      <c r="H147" s="238"/>
      <c r="I147" s="238"/>
      <c r="J147" s="238"/>
      <c r="K147" s="238"/>
      <c r="L147" s="239" t="s">
        <v>21</v>
      </c>
      <c r="M147" s="35"/>
      <c r="N147" s="35"/>
      <c r="O147" s="35"/>
      <c r="P147" s="35"/>
      <c r="Q147" s="35"/>
      <c r="R147" s="35"/>
      <c r="S147" s="35"/>
      <c r="T147" s="35"/>
      <c r="U147" s="35"/>
      <c r="V147" s="35"/>
      <c r="W147" s="35"/>
      <c r="X147" s="36"/>
      <c r="Y147" s="240" t="s">
        <v>22</v>
      </c>
      <c r="Z147" s="241"/>
      <c r="AA147" s="241"/>
      <c r="AB147" s="242"/>
      <c r="AC147" s="237" t="s">
        <v>20</v>
      </c>
      <c r="AD147" s="243"/>
      <c r="AE147" s="243"/>
      <c r="AF147" s="243"/>
      <c r="AG147" s="243"/>
      <c r="AH147" s="239" t="s">
        <v>21</v>
      </c>
      <c r="AI147" s="50"/>
      <c r="AJ147" s="50"/>
      <c r="AK147" s="50"/>
      <c r="AL147" s="50"/>
      <c r="AM147" s="50"/>
      <c r="AN147" s="50"/>
      <c r="AO147" s="50"/>
      <c r="AP147" s="50"/>
      <c r="AQ147" s="50"/>
      <c r="AR147" s="50"/>
      <c r="AS147" s="50"/>
      <c r="AT147" s="51"/>
      <c r="AU147" s="244" t="s">
        <v>22</v>
      </c>
      <c r="AV147" s="245"/>
      <c r="AW147" s="245"/>
      <c r="AX147" s="246"/>
    </row>
    <row r="148" spans="1:50" ht="24.75" customHeight="1">
      <c r="A148" s="112"/>
      <c r="B148" s="113"/>
      <c r="C148" s="113"/>
      <c r="D148" s="113"/>
      <c r="E148" s="113"/>
      <c r="F148" s="114"/>
      <c r="G148" s="258" t="s">
        <v>124</v>
      </c>
      <c r="H148" s="271"/>
      <c r="I148" s="271"/>
      <c r="J148" s="271"/>
      <c r="K148" s="272"/>
      <c r="L148" s="261" t="s">
        <v>125</v>
      </c>
      <c r="M148" s="262"/>
      <c r="N148" s="262"/>
      <c r="O148" s="262"/>
      <c r="P148" s="262"/>
      <c r="Q148" s="262"/>
      <c r="R148" s="262"/>
      <c r="S148" s="262"/>
      <c r="T148" s="262"/>
      <c r="U148" s="262"/>
      <c r="V148" s="262"/>
      <c r="W148" s="262"/>
      <c r="X148" s="263"/>
      <c r="Y148" s="469">
        <v>23</v>
      </c>
      <c r="Z148" s="470"/>
      <c r="AA148" s="470"/>
      <c r="AB148" s="471"/>
      <c r="AC148" s="465"/>
      <c r="AD148" s="221"/>
      <c r="AE148" s="221"/>
      <c r="AF148" s="221"/>
      <c r="AG148" s="222"/>
      <c r="AH148" s="223" t="s">
        <v>259</v>
      </c>
      <c r="AI148" s="224"/>
      <c r="AJ148" s="224"/>
      <c r="AK148" s="224"/>
      <c r="AL148" s="224"/>
      <c r="AM148" s="224"/>
      <c r="AN148" s="224"/>
      <c r="AO148" s="224"/>
      <c r="AP148" s="224"/>
      <c r="AQ148" s="224"/>
      <c r="AR148" s="224"/>
      <c r="AS148" s="224"/>
      <c r="AT148" s="225"/>
      <c r="AU148" s="466"/>
      <c r="AV148" s="467"/>
      <c r="AW148" s="467"/>
      <c r="AX148" s="468"/>
    </row>
    <row r="149" spans="1:50" ht="24.75" customHeight="1">
      <c r="A149" s="112"/>
      <c r="B149" s="113"/>
      <c r="C149" s="113"/>
      <c r="D149" s="113"/>
      <c r="E149" s="113"/>
      <c r="F149" s="114"/>
      <c r="G149" s="282" t="s">
        <v>129</v>
      </c>
      <c r="H149" s="253"/>
      <c r="I149" s="253"/>
      <c r="J149" s="253"/>
      <c r="K149" s="254"/>
      <c r="L149" s="255" t="s">
        <v>128</v>
      </c>
      <c r="M149" s="256"/>
      <c r="N149" s="256"/>
      <c r="O149" s="256"/>
      <c r="P149" s="256"/>
      <c r="Q149" s="256"/>
      <c r="R149" s="256"/>
      <c r="S149" s="256"/>
      <c r="T149" s="256"/>
      <c r="U149" s="256"/>
      <c r="V149" s="256"/>
      <c r="W149" s="256"/>
      <c r="X149" s="257"/>
      <c r="Y149" s="279">
        <v>19</v>
      </c>
      <c r="Z149" s="280"/>
      <c r="AA149" s="280"/>
      <c r="AB149" s="281"/>
      <c r="AC149" s="207"/>
      <c r="AD149" s="177"/>
      <c r="AE149" s="177"/>
      <c r="AF149" s="177"/>
      <c r="AG149" s="208"/>
      <c r="AH149" s="209"/>
      <c r="AI149" s="210"/>
      <c r="AJ149" s="210"/>
      <c r="AK149" s="210"/>
      <c r="AL149" s="210"/>
      <c r="AM149" s="210"/>
      <c r="AN149" s="210"/>
      <c r="AO149" s="210"/>
      <c r="AP149" s="210"/>
      <c r="AQ149" s="210"/>
      <c r="AR149" s="210"/>
      <c r="AS149" s="210"/>
      <c r="AT149" s="211"/>
      <c r="AU149" s="212"/>
      <c r="AV149" s="213"/>
      <c r="AW149" s="213"/>
      <c r="AX149" s="214"/>
    </row>
    <row r="150" spans="1:50" ht="24.75" customHeight="1">
      <c r="A150" s="112"/>
      <c r="B150" s="113"/>
      <c r="C150" s="113"/>
      <c r="D150" s="113"/>
      <c r="E150" s="113"/>
      <c r="F150" s="114"/>
      <c r="G150" s="282" t="s">
        <v>126</v>
      </c>
      <c r="H150" s="253"/>
      <c r="I150" s="253"/>
      <c r="J150" s="253"/>
      <c r="K150" s="254"/>
      <c r="L150" s="255" t="s">
        <v>127</v>
      </c>
      <c r="M150" s="256"/>
      <c r="N150" s="256"/>
      <c r="O150" s="256"/>
      <c r="P150" s="256"/>
      <c r="Q150" s="256"/>
      <c r="R150" s="256"/>
      <c r="S150" s="256"/>
      <c r="T150" s="256"/>
      <c r="U150" s="256"/>
      <c r="V150" s="256"/>
      <c r="W150" s="256"/>
      <c r="X150" s="257"/>
      <c r="Y150" s="279">
        <v>1</v>
      </c>
      <c r="Z150" s="280"/>
      <c r="AA150" s="280"/>
      <c r="AB150" s="281"/>
      <c r="AC150" s="207"/>
      <c r="AD150" s="177"/>
      <c r="AE150" s="177"/>
      <c r="AF150" s="177"/>
      <c r="AG150" s="208"/>
      <c r="AH150" s="209"/>
      <c r="AI150" s="210"/>
      <c r="AJ150" s="210"/>
      <c r="AK150" s="210"/>
      <c r="AL150" s="210"/>
      <c r="AM150" s="210"/>
      <c r="AN150" s="210"/>
      <c r="AO150" s="210"/>
      <c r="AP150" s="210"/>
      <c r="AQ150" s="210"/>
      <c r="AR150" s="210"/>
      <c r="AS150" s="210"/>
      <c r="AT150" s="211"/>
      <c r="AU150" s="212"/>
      <c r="AV150" s="213"/>
      <c r="AW150" s="213"/>
      <c r="AX150" s="214"/>
    </row>
    <row r="151" spans="1:50" ht="24.75" customHeight="1">
      <c r="A151" s="112"/>
      <c r="B151" s="113"/>
      <c r="C151" s="113"/>
      <c r="D151" s="113"/>
      <c r="E151" s="113"/>
      <c r="F151" s="114"/>
      <c r="G151" s="252"/>
      <c r="H151" s="253"/>
      <c r="I151" s="253"/>
      <c r="J151" s="253"/>
      <c r="K151" s="254"/>
      <c r="L151" s="255"/>
      <c r="M151" s="256"/>
      <c r="N151" s="256"/>
      <c r="O151" s="256"/>
      <c r="P151" s="256"/>
      <c r="Q151" s="256"/>
      <c r="R151" s="256"/>
      <c r="S151" s="256"/>
      <c r="T151" s="256"/>
      <c r="U151" s="256"/>
      <c r="V151" s="256"/>
      <c r="W151" s="256"/>
      <c r="X151" s="257"/>
      <c r="Y151" s="279"/>
      <c r="Z151" s="280"/>
      <c r="AA151" s="280"/>
      <c r="AB151" s="281"/>
      <c r="AC151" s="207"/>
      <c r="AD151" s="177"/>
      <c r="AE151" s="177"/>
      <c r="AF151" s="177"/>
      <c r="AG151" s="208"/>
      <c r="AH151" s="209"/>
      <c r="AI151" s="210"/>
      <c r="AJ151" s="210"/>
      <c r="AK151" s="210"/>
      <c r="AL151" s="210"/>
      <c r="AM151" s="210"/>
      <c r="AN151" s="210"/>
      <c r="AO151" s="210"/>
      <c r="AP151" s="210"/>
      <c r="AQ151" s="210"/>
      <c r="AR151" s="210"/>
      <c r="AS151" s="210"/>
      <c r="AT151" s="211"/>
      <c r="AU151" s="212"/>
      <c r="AV151" s="213"/>
      <c r="AW151" s="213"/>
      <c r="AX151" s="214"/>
    </row>
    <row r="152" spans="1:50" ht="24.75" customHeight="1">
      <c r="A152" s="112"/>
      <c r="B152" s="113"/>
      <c r="C152" s="113"/>
      <c r="D152" s="113"/>
      <c r="E152" s="113"/>
      <c r="F152" s="114"/>
      <c r="G152" s="252"/>
      <c r="H152" s="253"/>
      <c r="I152" s="253"/>
      <c r="J152" s="253"/>
      <c r="K152" s="254"/>
      <c r="L152" s="255"/>
      <c r="M152" s="256"/>
      <c r="N152" s="256"/>
      <c r="O152" s="256"/>
      <c r="P152" s="256"/>
      <c r="Q152" s="256"/>
      <c r="R152" s="256"/>
      <c r="S152" s="256"/>
      <c r="T152" s="256"/>
      <c r="U152" s="256"/>
      <c r="V152" s="256"/>
      <c r="W152" s="256"/>
      <c r="X152" s="257"/>
      <c r="Y152" s="279"/>
      <c r="Z152" s="280"/>
      <c r="AA152" s="280"/>
      <c r="AB152" s="280"/>
      <c r="AC152" s="207"/>
      <c r="AD152" s="177"/>
      <c r="AE152" s="177"/>
      <c r="AF152" s="177"/>
      <c r="AG152" s="208"/>
      <c r="AH152" s="209"/>
      <c r="AI152" s="210"/>
      <c r="AJ152" s="210"/>
      <c r="AK152" s="210"/>
      <c r="AL152" s="210"/>
      <c r="AM152" s="210"/>
      <c r="AN152" s="210"/>
      <c r="AO152" s="210"/>
      <c r="AP152" s="210"/>
      <c r="AQ152" s="210"/>
      <c r="AR152" s="210"/>
      <c r="AS152" s="210"/>
      <c r="AT152" s="211"/>
      <c r="AU152" s="212"/>
      <c r="AV152" s="213"/>
      <c r="AW152" s="213"/>
      <c r="AX152" s="214"/>
    </row>
    <row r="153" spans="1:50" ht="24.75" customHeight="1">
      <c r="A153" s="112"/>
      <c r="B153" s="113"/>
      <c r="C153" s="113"/>
      <c r="D153" s="113"/>
      <c r="E153" s="113"/>
      <c r="F153" s="114"/>
      <c r="G153" s="252"/>
      <c r="H153" s="253"/>
      <c r="I153" s="253"/>
      <c r="J153" s="253"/>
      <c r="K153" s="254"/>
      <c r="L153" s="255"/>
      <c r="M153" s="256"/>
      <c r="N153" s="256"/>
      <c r="O153" s="256"/>
      <c r="P153" s="256"/>
      <c r="Q153" s="256"/>
      <c r="R153" s="256"/>
      <c r="S153" s="256"/>
      <c r="T153" s="256"/>
      <c r="U153" s="256"/>
      <c r="V153" s="256"/>
      <c r="W153" s="256"/>
      <c r="X153" s="257"/>
      <c r="Y153" s="279"/>
      <c r="Z153" s="280"/>
      <c r="AA153" s="280"/>
      <c r="AB153" s="280"/>
      <c r="AC153" s="207"/>
      <c r="AD153" s="177"/>
      <c r="AE153" s="177"/>
      <c r="AF153" s="177"/>
      <c r="AG153" s="208"/>
      <c r="AH153" s="209"/>
      <c r="AI153" s="210"/>
      <c r="AJ153" s="210"/>
      <c r="AK153" s="210"/>
      <c r="AL153" s="210"/>
      <c r="AM153" s="210"/>
      <c r="AN153" s="210"/>
      <c r="AO153" s="210"/>
      <c r="AP153" s="210"/>
      <c r="AQ153" s="210"/>
      <c r="AR153" s="210"/>
      <c r="AS153" s="210"/>
      <c r="AT153" s="211"/>
      <c r="AU153" s="212"/>
      <c r="AV153" s="213"/>
      <c r="AW153" s="213"/>
      <c r="AX153" s="214"/>
    </row>
    <row r="154" spans="1:50" ht="24.75" customHeight="1">
      <c r="A154" s="112"/>
      <c r="B154" s="113"/>
      <c r="C154" s="113"/>
      <c r="D154" s="113"/>
      <c r="E154" s="113"/>
      <c r="F154" s="114"/>
      <c r="G154" s="247" t="s">
        <v>23</v>
      </c>
      <c r="H154" s="35"/>
      <c r="I154" s="35"/>
      <c r="J154" s="35"/>
      <c r="K154" s="35"/>
      <c r="L154" s="248"/>
      <c r="M154" s="249"/>
      <c r="N154" s="249"/>
      <c r="O154" s="249"/>
      <c r="P154" s="249"/>
      <c r="Q154" s="249"/>
      <c r="R154" s="249"/>
      <c r="S154" s="249"/>
      <c r="T154" s="249"/>
      <c r="U154" s="249"/>
      <c r="V154" s="249"/>
      <c r="W154" s="249"/>
      <c r="X154" s="250"/>
      <c r="Y154" s="273">
        <f>SUM(Y148:AB153)</f>
        <v>43</v>
      </c>
      <c r="Z154" s="274"/>
      <c r="AA154" s="274"/>
      <c r="AB154" s="275"/>
      <c r="AC154" s="197" t="s">
        <v>23</v>
      </c>
      <c r="AD154" s="50"/>
      <c r="AE154" s="50"/>
      <c r="AF154" s="50"/>
      <c r="AG154" s="50"/>
      <c r="AH154" s="198"/>
      <c r="AI154" s="199"/>
      <c r="AJ154" s="199"/>
      <c r="AK154" s="199"/>
      <c r="AL154" s="199"/>
      <c r="AM154" s="199"/>
      <c r="AN154" s="199"/>
      <c r="AO154" s="199"/>
      <c r="AP154" s="199"/>
      <c r="AQ154" s="199"/>
      <c r="AR154" s="199"/>
      <c r="AS154" s="199"/>
      <c r="AT154" s="200"/>
      <c r="AU154" s="276">
        <f>SUM(AU148:AX153)</f>
        <v>0</v>
      </c>
      <c r="AV154" s="277"/>
      <c r="AW154" s="277"/>
      <c r="AX154" s="278"/>
    </row>
    <row r="155" spans="1:50" ht="30" customHeight="1">
      <c r="A155" s="112"/>
      <c r="B155" s="113"/>
      <c r="C155" s="113"/>
      <c r="D155" s="113"/>
      <c r="E155" s="113"/>
      <c r="F155" s="114"/>
      <c r="G155" s="232" t="s">
        <v>255</v>
      </c>
      <c r="H155" s="233"/>
      <c r="I155" s="233"/>
      <c r="J155" s="233"/>
      <c r="K155" s="233"/>
      <c r="L155" s="233"/>
      <c r="M155" s="233"/>
      <c r="N155" s="233"/>
      <c r="O155" s="233"/>
      <c r="P155" s="233"/>
      <c r="Q155" s="233"/>
      <c r="R155" s="233"/>
      <c r="S155" s="233"/>
      <c r="T155" s="233"/>
      <c r="U155" s="233"/>
      <c r="V155" s="233"/>
      <c r="W155" s="233"/>
      <c r="X155" s="233"/>
      <c r="Y155" s="233"/>
      <c r="Z155" s="233"/>
      <c r="AA155" s="233"/>
      <c r="AB155" s="234"/>
      <c r="AC155" s="232" t="s">
        <v>274</v>
      </c>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112"/>
      <c r="B156" s="113"/>
      <c r="C156" s="113"/>
      <c r="D156" s="113"/>
      <c r="E156" s="113"/>
      <c r="F156" s="114"/>
      <c r="G156" s="237" t="s">
        <v>20</v>
      </c>
      <c r="H156" s="238"/>
      <c r="I156" s="238"/>
      <c r="J156" s="238"/>
      <c r="K156" s="238"/>
      <c r="L156" s="239" t="s">
        <v>21</v>
      </c>
      <c r="M156" s="35"/>
      <c r="N156" s="35"/>
      <c r="O156" s="35"/>
      <c r="P156" s="35"/>
      <c r="Q156" s="35"/>
      <c r="R156" s="35"/>
      <c r="S156" s="35"/>
      <c r="T156" s="35"/>
      <c r="U156" s="35"/>
      <c r="V156" s="35"/>
      <c r="W156" s="35"/>
      <c r="X156" s="36"/>
      <c r="Y156" s="240" t="s">
        <v>22</v>
      </c>
      <c r="Z156" s="241"/>
      <c r="AA156" s="241"/>
      <c r="AB156" s="242"/>
      <c r="AC156" s="237" t="s">
        <v>20</v>
      </c>
      <c r="AD156" s="243"/>
      <c r="AE156" s="243"/>
      <c r="AF156" s="243"/>
      <c r="AG156" s="243"/>
      <c r="AH156" s="239" t="s">
        <v>21</v>
      </c>
      <c r="AI156" s="50"/>
      <c r="AJ156" s="50"/>
      <c r="AK156" s="50"/>
      <c r="AL156" s="50"/>
      <c r="AM156" s="50"/>
      <c r="AN156" s="50"/>
      <c r="AO156" s="50"/>
      <c r="AP156" s="50"/>
      <c r="AQ156" s="50"/>
      <c r="AR156" s="50"/>
      <c r="AS156" s="50"/>
      <c r="AT156" s="51"/>
      <c r="AU156" s="244" t="s">
        <v>22</v>
      </c>
      <c r="AV156" s="245"/>
      <c r="AW156" s="245"/>
      <c r="AX156" s="246"/>
    </row>
    <row r="157" spans="1:50" ht="24.75" customHeight="1">
      <c r="A157" s="112"/>
      <c r="B157" s="113"/>
      <c r="C157" s="113"/>
      <c r="D157" s="113"/>
      <c r="E157" s="113"/>
      <c r="F157" s="114"/>
      <c r="G157" s="258" t="s">
        <v>130</v>
      </c>
      <c r="H157" s="271"/>
      <c r="I157" s="271"/>
      <c r="J157" s="271"/>
      <c r="K157" s="272"/>
      <c r="L157" s="261" t="s">
        <v>131</v>
      </c>
      <c r="M157" s="262"/>
      <c r="N157" s="262"/>
      <c r="O157" s="262"/>
      <c r="P157" s="262"/>
      <c r="Q157" s="262"/>
      <c r="R157" s="262"/>
      <c r="S157" s="262"/>
      <c r="T157" s="262"/>
      <c r="U157" s="262"/>
      <c r="V157" s="262"/>
      <c r="W157" s="262"/>
      <c r="X157" s="263"/>
      <c r="Y157" s="226">
        <v>9.5</v>
      </c>
      <c r="Z157" s="227"/>
      <c r="AA157" s="227"/>
      <c r="AB157" s="228"/>
      <c r="AC157" s="220" t="s">
        <v>129</v>
      </c>
      <c r="AD157" s="221"/>
      <c r="AE157" s="221"/>
      <c r="AF157" s="221"/>
      <c r="AG157" s="222"/>
      <c r="AH157" s="223" t="s">
        <v>285</v>
      </c>
      <c r="AI157" s="224"/>
      <c r="AJ157" s="224"/>
      <c r="AK157" s="224"/>
      <c r="AL157" s="224"/>
      <c r="AM157" s="224"/>
      <c r="AN157" s="224"/>
      <c r="AO157" s="224"/>
      <c r="AP157" s="224"/>
      <c r="AQ157" s="224"/>
      <c r="AR157" s="224"/>
      <c r="AS157" s="224"/>
      <c r="AT157" s="225"/>
      <c r="AU157" s="226">
        <v>9.4</v>
      </c>
      <c r="AV157" s="227"/>
      <c r="AW157" s="227"/>
      <c r="AX157" s="264"/>
    </row>
    <row r="158" spans="1:50" ht="24.75" customHeight="1">
      <c r="A158" s="112"/>
      <c r="B158" s="113"/>
      <c r="C158" s="113"/>
      <c r="D158" s="113"/>
      <c r="E158" s="113"/>
      <c r="F158" s="114"/>
      <c r="G158" s="252"/>
      <c r="H158" s="253"/>
      <c r="I158" s="253"/>
      <c r="J158" s="253"/>
      <c r="K158" s="254"/>
      <c r="L158" s="255"/>
      <c r="M158" s="256"/>
      <c r="N158" s="256"/>
      <c r="O158" s="256"/>
      <c r="P158" s="256"/>
      <c r="Q158" s="256"/>
      <c r="R158" s="256"/>
      <c r="S158" s="256"/>
      <c r="T158" s="256"/>
      <c r="U158" s="256"/>
      <c r="V158" s="256"/>
      <c r="W158" s="256"/>
      <c r="X158" s="257"/>
      <c r="Y158" s="265"/>
      <c r="Z158" s="266"/>
      <c r="AA158" s="266"/>
      <c r="AB158" s="268"/>
      <c r="AC158" s="216" t="s">
        <v>178</v>
      </c>
      <c r="AD158" s="177"/>
      <c r="AE158" s="177"/>
      <c r="AF158" s="177"/>
      <c r="AG158" s="208"/>
      <c r="AH158" s="209" t="s">
        <v>282</v>
      </c>
      <c r="AI158" s="269"/>
      <c r="AJ158" s="269"/>
      <c r="AK158" s="269"/>
      <c r="AL158" s="269"/>
      <c r="AM158" s="269"/>
      <c r="AN158" s="269"/>
      <c r="AO158" s="269"/>
      <c r="AP158" s="269"/>
      <c r="AQ158" s="269"/>
      <c r="AR158" s="269"/>
      <c r="AS158" s="269"/>
      <c r="AT158" s="270"/>
      <c r="AU158" s="265">
        <v>6</v>
      </c>
      <c r="AV158" s="266"/>
      <c r="AW158" s="266"/>
      <c r="AX158" s="267"/>
    </row>
    <row r="159" spans="1:50" ht="24.75" customHeight="1">
      <c r="A159" s="112"/>
      <c r="B159" s="113"/>
      <c r="C159" s="113"/>
      <c r="D159" s="113"/>
      <c r="E159" s="113"/>
      <c r="F159" s="114"/>
      <c r="G159" s="252"/>
      <c r="H159" s="253"/>
      <c r="I159" s="253"/>
      <c r="J159" s="253"/>
      <c r="K159" s="254"/>
      <c r="L159" s="255"/>
      <c r="M159" s="256"/>
      <c r="N159" s="256"/>
      <c r="O159" s="256"/>
      <c r="P159" s="256"/>
      <c r="Q159" s="256"/>
      <c r="R159" s="256"/>
      <c r="S159" s="256"/>
      <c r="T159" s="256"/>
      <c r="U159" s="256"/>
      <c r="V159" s="256"/>
      <c r="W159" s="256"/>
      <c r="X159" s="257"/>
      <c r="Y159" s="265"/>
      <c r="Z159" s="266"/>
      <c r="AA159" s="266"/>
      <c r="AB159" s="268"/>
      <c r="AC159" s="216" t="s">
        <v>283</v>
      </c>
      <c r="AD159" s="177"/>
      <c r="AE159" s="177"/>
      <c r="AF159" s="177"/>
      <c r="AG159" s="208"/>
      <c r="AH159" s="209" t="s">
        <v>284</v>
      </c>
      <c r="AI159" s="210"/>
      <c r="AJ159" s="210"/>
      <c r="AK159" s="210"/>
      <c r="AL159" s="210"/>
      <c r="AM159" s="210"/>
      <c r="AN159" s="210"/>
      <c r="AO159" s="210"/>
      <c r="AP159" s="210"/>
      <c r="AQ159" s="210"/>
      <c r="AR159" s="210"/>
      <c r="AS159" s="210"/>
      <c r="AT159" s="211"/>
      <c r="AU159" s="265">
        <v>1.5</v>
      </c>
      <c r="AV159" s="266"/>
      <c r="AW159" s="266"/>
      <c r="AX159" s="267"/>
    </row>
    <row r="160" spans="1:50" ht="24.75" customHeight="1">
      <c r="A160" s="112"/>
      <c r="B160" s="113"/>
      <c r="C160" s="113"/>
      <c r="D160" s="113"/>
      <c r="E160" s="113"/>
      <c r="F160" s="114"/>
      <c r="G160" s="252"/>
      <c r="H160" s="253"/>
      <c r="I160" s="253"/>
      <c r="J160" s="253"/>
      <c r="K160" s="254"/>
      <c r="L160" s="255"/>
      <c r="M160" s="256"/>
      <c r="N160" s="256"/>
      <c r="O160" s="256"/>
      <c r="P160" s="256"/>
      <c r="Q160" s="256"/>
      <c r="R160" s="256"/>
      <c r="S160" s="256"/>
      <c r="T160" s="256"/>
      <c r="U160" s="256"/>
      <c r="V160" s="256"/>
      <c r="W160" s="256"/>
      <c r="X160" s="257"/>
      <c r="Y160" s="212"/>
      <c r="Z160" s="213"/>
      <c r="AA160" s="213"/>
      <c r="AB160" s="215"/>
      <c r="AC160" s="216" t="s">
        <v>124</v>
      </c>
      <c r="AD160" s="177"/>
      <c r="AE160" s="177"/>
      <c r="AF160" s="177"/>
      <c r="AG160" s="208"/>
      <c r="AH160" s="209" t="s">
        <v>124</v>
      </c>
      <c r="AI160" s="210"/>
      <c r="AJ160" s="210"/>
      <c r="AK160" s="210"/>
      <c r="AL160" s="210"/>
      <c r="AM160" s="210"/>
      <c r="AN160" s="210"/>
      <c r="AO160" s="210"/>
      <c r="AP160" s="210"/>
      <c r="AQ160" s="210"/>
      <c r="AR160" s="210"/>
      <c r="AS160" s="210"/>
      <c r="AT160" s="211"/>
      <c r="AU160" s="265">
        <v>0.3</v>
      </c>
      <c r="AV160" s="266"/>
      <c r="AW160" s="266"/>
      <c r="AX160" s="267"/>
    </row>
    <row r="161" spans="1:50" ht="24.75" customHeight="1">
      <c r="A161" s="112"/>
      <c r="B161" s="113"/>
      <c r="C161" s="113"/>
      <c r="D161" s="113"/>
      <c r="E161" s="113"/>
      <c r="F161" s="114"/>
      <c r="G161" s="252"/>
      <c r="H161" s="253"/>
      <c r="I161" s="253"/>
      <c r="J161" s="253"/>
      <c r="K161" s="254"/>
      <c r="L161" s="255"/>
      <c r="M161" s="256"/>
      <c r="N161" s="256"/>
      <c r="O161" s="256"/>
      <c r="P161" s="256"/>
      <c r="Q161" s="256"/>
      <c r="R161" s="256"/>
      <c r="S161" s="256"/>
      <c r="T161" s="256"/>
      <c r="U161" s="256"/>
      <c r="V161" s="256"/>
      <c r="W161" s="256"/>
      <c r="X161" s="257"/>
      <c r="Y161" s="212"/>
      <c r="Z161" s="213"/>
      <c r="AA161" s="213"/>
      <c r="AB161" s="213"/>
      <c r="AC161" s="207"/>
      <c r="AD161" s="177"/>
      <c r="AE161" s="177"/>
      <c r="AF161" s="177"/>
      <c r="AG161" s="208"/>
      <c r="AH161" s="209"/>
      <c r="AI161" s="210"/>
      <c r="AJ161" s="210"/>
      <c r="AK161" s="210"/>
      <c r="AL161" s="210"/>
      <c r="AM161" s="210"/>
      <c r="AN161" s="210"/>
      <c r="AO161" s="210"/>
      <c r="AP161" s="210"/>
      <c r="AQ161" s="210"/>
      <c r="AR161" s="210"/>
      <c r="AS161" s="210"/>
      <c r="AT161" s="211"/>
      <c r="AU161" s="212"/>
      <c r="AV161" s="213"/>
      <c r="AW161" s="213"/>
      <c r="AX161" s="214"/>
    </row>
    <row r="162" spans="1:50" ht="24.75" customHeight="1">
      <c r="A162" s="112"/>
      <c r="B162" s="113"/>
      <c r="C162" s="113"/>
      <c r="D162" s="113"/>
      <c r="E162" s="113"/>
      <c r="F162" s="114"/>
      <c r="G162" s="252"/>
      <c r="H162" s="253"/>
      <c r="I162" s="253"/>
      <c r="J162" s="253"/>
      <c r="K162" s="254"/>
      <c r="L162" s="255"/>
      <c r="M162" s="256"/>
      <c r="N162" s="256"/>
      <c r="O162" s="256"/>
      <c r="P162" s="256"/>
      <c r="Q162" s="256"/>
      <c r="R162" s="256"/>
      <c r="S162" s="256"/>
      <c r="T162" s="256"/>
      <c r="U162" s="256"/>
      <c r="V162" s="256"/>
      <c r="W162" s="256"/>
      <c r="X162" s="257"/>
      <c r="Y162" s="212"/>
      <c r="Z162" s="213"/>
      <c r="AA162" s="213"/>
      <c r="AB162" s="213"/>
      <c r="AC162" s="207"/>
      <c r="AD162" s="177"/>
      <c r="AE162" s="177"/>
      <c r="AF162" s="177"/>
      <c r="AG162" s="208"/>
      <c r="AH162" s="209"/>
      <c r="AI162" s="210"/>
      <c r="AJ162" s="210"/>
      <c r="AK162" s="210"/>
      <c r="AL162" s="210"/>
      <c r="AM162" s="210"/>
      <c r="AN162" s="210"/>
      <c r="AO162" s="210"/>
      <c r="AP162" s="210"/>
      <c r="AQ162" s="210"/>
      <c r="AR162" s="210"/>
      <c r="AS162" s="210"/>
      <c r="AT162" s="211"/>
      <c r="AU162" s="212"/>
      <c r="AV162" s="213"/>
      <c r="AW162" s="213"/>
      <c r="AX162" s="214"/>
    </row>
    <row r="163" spans="1:50" ht="24.75" customHeight="1">
      <c r="A163" s="112"/>
      <c r="B163" s="113"/>
      <c r="C163" s="113"/>
      <c r="D163" s="113"/>
      <c r="E163" s="113"/>
      <c r="F163" s="114"/>
      <c r="G163" s="247" t="s">
        <v>23</v>
      </c>
      <c r="H163" s="35"/>
      <c r="I163" s="35"/>
      <c r="J163" s="35"/>
      <c r="K163" s="35"/>
      <c r="L163" s="248"/>
      <c r="M163" s="249"/>
      <c r="N163" s="249"/>
      <c r="O163" s="249"/>
      <c r="P163" s="249"/>
      <c r="Q163" s="249"/>
      <c r="R163" s="249"/>
      <c r="S163" s="249"/>
      <c r="T163" s="249"/>
      <c r="U163" s="249"/>
      <c r="V163" s="249"/>
      <c r="W163" s="249"/>
      <c r="X163" s="250"/>
      <c r="Y163" s="201">
        <f>SUM(Y157:AB162)</f>
        <v>9.5</v>
      </c>
      <c r="Z163" s="202"/>
      <c r="AA163" s="202"/>
      <c r="AB163" s="203"/>
      <c r="AC163" s="197" t="s">
        <v>23</v>
      </c>
      <c r="AD163" s="50"/>
      <c r="AE163" s="50"/>
      <c r="AF163" s="50"/>
      <c r="AG163" s="50"/>
      <c r="AH163" s="198"/>
      <c r="AI163" s="199"/>
      <c r="AJ163" s="199"/>
      <c r="AK163" s="199"/>
      <c r="AL163" s="199"/>
      <c r="AM163" s="199"/>
      <c r="AN163" s="199"/>
      <c r="AO163" s="199"/>
      <c r="AP163" s="199"/>
      <c r="AQ163" s="199"/>
      <c r="AR163" s="199"/>
      <c r="AS163" s="199"/>
      <c r="AT163" s="200"/>
      <c r="AU163" s="201">
        <f>SUM(AU157:AX162)</f>
        <v>17.2</v>
      </c>
      <c r="AV163" s="202"/>
      <c r="AW163" s="202"/>
      <c r="AX163" s="251"/>
    </row>
    <row r="164" spans="1:50" ht="30" customHeight="1">
      <c r="A164" s="112"/>
      <c r="B164" s="113"/>
      <c r="C164" s="113"/>
      <c r="D164" s="113"/>
      <c r="E164" s="113"/>
      <c r="F164" s="114"/>
      <c r="G164" s="232" t="s">
        <v>254</v>
      </c>
      <c r="H164" s="233"/>
      <c r="I164" s="233"/>
      <c r="J164" s="233"/>
      <c r="K164" s="233"/>
      <c r="L164" s="233"/>
      <c r="M164" s="233"/>
      <c r="N164" s="233"/>
      <c r="O164" s="233"/>
      <c r="P164" s="233"/>
      <c r="Q164" s="233"/>
      <c r="R164" s="233"/>
      <c r="S164" s="233"/>
      <c r="T164" s="233"/>
      <c r="U164" s="233"/>
      <c r="V164" s="233"/>
      <c r="W164" s="233"/>
      <c r="X164" s="233"/>
      <c r="Y164" s="233"/>
      <c r="Z164" s="233"/>
      <c r="AA164" s="233"/>
      <c r="AB164" s="234"/>
      <c r="AC164" s="232" t="s">
        <v>261</v>
      </c>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6"/>
    </row>
    <row r="165" spans="1:50" ht="24.75" customHeight="1">
      <c r="A165" s="112"/>
      <c r="B165" s="113"/>
      <c r="C165" s="113"/>
      <c r="D165" s="113"/>
      <c r="E165" s="113"/>
      <c r="F165" s="114"/>
      <c r="G165" s="237" t="s">
        <v>20</v>
      </c>
      <c r="H165" s="238"/>
      <c r="I165" s="238"/>
      <c r="J165" s="238"/>
      <c r="K165" s="238"/>
      <c r="L165" s="239" t="s">
        <v>21</v>
      </c>
      <c r="M165" s="35"/>
      <c r="N165" s="35"/>
      <c r="O165" s="35"/>
      <c r="P165" s="35"/>
      <c r="Q165" s="35"/>
      <c r="R165" s="35"/>
      <c r="S165" s="35"/>
      <c r="T165" s="35"/>
      <c r="U165" s="35"/>
      <c r="V165" s="35"/>
      <c r="W165" s="35"/>
      <c r="X165" s="36"/>
      <c r="Y165" s="240" t="s">
        <v>22</v>
      </c>
      <c r="Z165" s="241"/>
      <c r="AA165" s="241"/>
      <c r="AB165" s="242"/>
      <c r="AC165" s="237" t="s">
        <v>20</v>
      </c>
      <c r="AD165" s="243"/>
      <c r="AE165" s="243"/>
      <c r="AF165" s="243"/>
      <c r="AG165" s="243"/>
      <c r="AH165" s="239" t="s">
        <v>21</v>
      </c>
      <c r="AI165" s="50"/>
      <c r="AJ165" s="50"/>
      <c r="AK165" s="50"/>
      <c r="AL165" s="50"/>
      <c r="AM165" s="50"/>
      <c r="AN165" s="50"/>
      <c r="AO165" s="50"/>
      <c r="AP165" s="50"/>
      <c r="AQ165" s="50"/>
      <c r="AR165" s="50"/>
      <c r="AS165" s="50"/>
      <c r="AT165" s="51"/>
      <c r="AU165" s="244" t="s">
        <v>22</v>
      </c>
      <c r="AV165" s="245"/>
      <c r="AW165" s="245"/>
      <c r="AX165" s="246"/>
    </row>
    <row r="166" spans="1:50" ht="24.75" customHeight="1">
      <c r="A166" s="112"/>
      <c r="B166" s="113"/>
      <c r="C166" s="113"/>
      <c r="D166" s="113"/>
      <c r="E166" s="113"/>
      <c r="F166" s="114"/>
      <c r="G166" s="258" t="s">
        <v>132</v>
      </c>
      <c r="H166" s="259"/>
      <c r="I166" s="259"/>
      <c r="J166" s="259"/>
      <c r="K166" s="260"/>
      <c r="L166" s="261" t="s">
        <v>133</v>
      </c>
      <c r="M166" s="262"/>
      <c r="N166" s="262"/>
      <c r="O166" s="262"/>
      <c r="P166" s="262"/>
      <c r="Q166" s="262"/>
      <c r="R166" s="262"/>
      <c r="S166" s="262"/>
      <c r="T166" s="262"/>
      <c r="U166" s="262"/>
      <c r="V166" s="262"/>
      <c r="W166" s="262"/>
      <c r="X166" s="263"/>
      <c r="Y166" s="226">
        <v>42.1</v>
      </c>
      <c r="Z166" s="227"/>
      <c r="AA166" s="227"/>
      <c r="AB166" s="228"/>
      <c r="AC166" s="220" t="s">
        <v>130</v>
      </c>
      <c r="AD166" s="221"/>
      <c r="AE166" s="221"/>
      <c r="AF166" s="221"/>
      <c r="AG166" s="222"/>
      <c r="AH166" s="223" t="s">
        <v>230</v>
      </c>
      <c r="AI166" s="224"/>
      <c r="AJ166" s="224"/>
      <c r="AK166" s="224"/>
      <c r="AL166" s="224"/>
      <c r="AM166" s="224"/>
      <c r="AN166" s="224"/>
      <c r="AO166" s="224"/>
      <c r="AP166" s="224"/>
      <c r="AQ166" s="224"/>
      <c r="AR166" s="224"/>
      <c r="AS166" s="224"/>
      <c r="AT166" s="225"/>
      <c r="AU166" s="226">
        <v>4.8</v>
      </c>
      <c r="AV166" s="227"/>
      <c r="AW166" s="227"/>
      <c r="AX166" s="264"/>
    </row>
    <row r="167" spans="1:50" ht="24.75" customHeight="1">
      <c r="A167" s="112"/>
      <c r="B167" s="113"/>
      <c r="C167" s="113"/>
      <c r="D167" s="113"/>
      <c r="E167" s="113"/>
      <c r="F167" s="114"/>
      <c r="G167" s="252"/>
      <c r="H167" s="253"/>
      <c r="I167" s="253"/>
      <c r="J167" s="253"/>
      <c r="K167" s="254"/>
      <c r="L167" s="255"/>
      <c r="M167" s="256"/>
      <c r="N167" s="256"/>
      <c r="O167" s="256"/>
      <c r="P167" s="256"/>
      <c r="Q167" s="256"/>
      <c r="R167" s="256"/>
      <c r="S167" s="256"/>
      <c r="T167" s="256"/>
      <c r="U167" s="256"/>
      <c r="V167" s="256"/>
      <c r="W167" s="256"/>
      <c r="X167" s="257"/>
      <c r="Y167" s="212"/>
      <c r="Z167" s="213"/>
      <c r="AA167" s="213"/>
      <c r="AB167" s="215"/>
      <c r="AC167" s="207"/>
      <c r="AD167" s="177"/>
      <c r="AE167" s="177"/>
      <c r="AF167" s="177"/>
      <c r="AG167" s="208"/>
      <c r="AH167" s="209"/>
      <c r="AI167" s="210"/>
      <c r="AJ167" s="210"/>
      <c r="AK167" s="210"/>
      <c r="AL167" s="210"/>
      <c r="AM167" s="210"/>
      <c r="AN167" s="210"/>
      <c r="AO167" s="210"/>
      <c r="AP167" s="210"/>
      <c r="AQ167" s="210"/>
      <c r="AR167" s="210"/>
      <c r="AS167" s="210"/>
      <c r="AT167" s="211"/>
      <c r="AU167" s="212"/>
      <c r="AV167" s="213"/>
      <c r="AW167" s="213"/>
      <c r="AX167" s="214"/>
    </row>
    <row r="168" spans="1:50" ht="24.75" customHeight="1">
      <c r="A168" s="112"/>
      <c r="B168" s="113"/>
      <c r="C168" s="113"/>
      <c r="D168" s="113"/>
      <c r="E168" s="113"/>
      <c r="F168" s="114"/>
      <c r="G168" s="252"/>
      <c r="H168" s="253"/>
      <c r="I168" s="253"/>
      <c r="J168" s="253"/>
      <c r="K168" s="254"/>
      <c r="L168" s="255"/>
      <c r="M168" s="256"/>
      <c r="N168" s="256"/>
      <c r="O168" s="256"/>
      <c r="P168" s="256"/>
      <c r="Q168" s="256"/>
      <c r="R168" s="256"/>
      <c r="S168" s="256"/>
      <c r="T168" s="256"/>
      <c r="U168" s="256"/>
      <c r="V168" s="256"/>
      <c r="W168" s="256"/>
      <c r="X168" s="257"/>
      <c r="Y168" s="212"/>
      <c r="Z168" s="213"/>
      <c r="AA168" s="213"/>
      <c r="AB168" s="215"/>
      <c r="AC168" s="207"/>
      <c r="AD168" s="177"/>
      <c r="AE168" s="177"/>
      <c r="AF168" s="177"/>
      <c r="AG168" s="208"/>
      <c r="AH168" s="209"/>
      <c r="AI168" s="210"/>
      <c r="AJ168" s="210"/>
      <c r="AK168" s="210"/>
      <c r="AL168" s="210"/>
      <c r="AM168" s="210"/>
      <c r="AN168" s="210"/>
      <c r="AO168" s="210"/>
      <c r="AP168" s="210"/>
      <c r="AQ168" s="210"/>
      <c r="AR168" s="210"/>
      <c r="AS168" s="210"/>
      <c r="AT168" s="211"/>
      <c r="AU168" s="212"/>
      <c r="AV168" s="213"/>
      <c r="AW168" s="213"/>
      <c r="AX168" s="214"/>
    </row>
    <row r="169" spans="1:50" ht="24.75" customHeight="1">
      <c r="A169" s="112"/>
      <c r="B169" s="113"/>
      <c r="C169" s="113"/>
      <c r="D169" s="113"/>
      <c r="E169" s="113"/>
      <c r="F169" s="114"/>
      <c r="G169" s="252"/>
      <c r="H169" s="253"/>
      <c r="I169" s="253"/>
      <c r="J169" s="253"/>
      <c r="K169" s="254"/>
      <c r="L169" s="255"/>
      <c r="M169" s="256"/>
      <c r="N169" s="256"/>
      <c r="O169" s="256"/>
      <c r="P169" s="256"/>
      <c r="Q169" s="256"/>
      <c r="R169" s="256"/>
      <c r="S169" s="256"/>
      <c r="T169" s="256"/>
      <c r="U169" s="256"/>
      <c r="V169" s="256"/>
      <c r="W169" s="256"/>
      <c r="X169" s="257"/>
      <c r="Y169" s="212"/>
      <c r="Z169" s="213"/>
      <c r="AA169" s="213"/>
      <c r="AB169" s="215"/>
      <c r="AC169" s="207"/>
      <c r="AD169" s="177"/>
      <c r="AE169" s="177"/>
      <c r="AF169" s="177"/>
      <c r="AG169" s="208"/>
      <c r="AH169" s="209"/>
      <c r="AI169" s="210"/>
      <c r="AJ169" s="210"/>
      <c r="AK169" s="210"/>
      <c r="AL169" s="210"/>
      <c r="AM169" s="210"/>
      <c r="AN169" s="210"/>
      <c r="AO169" s="210"/>
      <c r="AP169" s="210"/>
      <c r="AQ169" s="210"/>
      <c r="AR169" s="210"/>
      <c r="AS169" s="210"/>
      <c r="AT169" s="211"/>
      <c r="AU169" s="212"/>
      <c r="AV169" s="213"/>
      <c r="AW169" s="213"/>
      <c r="AX169" s="214"/>
    </row>
    <row r="170" spans="1:50" ht="24.75" customHeight="1">
      <c r="A170" s="112"/>
      <c r="B170" s="113"/>
      <c r="C170" s="113"/>
      <c r="D170" s="113"/>
      <c r="E170" s="113"/>
      <c r="F170" s="114"/>
      <c r="G170" s="252"/>
      <c r="H170" s="253"/>
      <c r="I170" s="253"/>
      <c r="J170" s="253"/>
      <c r="K170" s="254"/>
      <c r="L170" s="255"/>
      <c r="M170" s="256"/>
      <c r="N170" s="256"/>
      <c r="O170" s="256"/>
      <c r="P170" s="256"/>
      <c r="Q170" s="256"/>
      <c r="R170" s="256"/>
      <c r="S170" s="256"/>
      <c r="T170" s="256"/>
      <c r="U170" s="256"/>
      <c r="V170" s="256"/>
      <c r="W170" s="256"/>
      <c r="X170" s="257"/>
      <c r="Y170" s="212"/>
      <c r="Z170" s="213"/>
      <c r="AA170" s="213"/>
      <c r="AB170" s="213"/>
      <c r="AC170" s="207"/>
      <c r="AD170" s="177"/>
      <c r="AE170" s="177"/>
      <c r="AF170" s="177"/>
      <c r="AG170" s="208"/>
      <c r="AH170" s="209"/>
      <c r="AI170" s="210"/>
      <c r="AJ170" s="210"/>
      <c r="AK170" s="210"/>
      <c r="AL170" s="210"/>
      <c r="AM170" s="210"/>
      <c r="AN170" s="210"/>
      <c r="AO170" s="210"/>
      <c r="AP170" s="210"/>
      <c r="AQ170" s="210"/>
      <c r="AR170" s="210"/>
      <c r="AS170" s="210"/>
      <c r="AT170" s="211"/>
      <c r="AU170" s="212"/>
      <c r="AV170" s="213"/>
      <c r="AW170" s="213"/>
      <c r="AX170" s="214"/>
    </row>
    <row r="171" spans="1:50" ht="24.75" customHeight="1">
      <c r="A171" s="112"/>
      <c r="B171" s="113"/>
      <c r="C171" s="113"/>
      <c r="D171" s="113"/>
      <c r="E171" s="113"/>
      <c r="F171" s="114"/>
      <c r="G171" s="252"/>
      <c r="H171" s="253"/>
      <c r="I171" s="253"/>
      <c r="J171" s="253"/>
      <c r="K171" s="254"/>
      <c r="L171" s="255"/>
      <c r="M171" s="256"/>
      <c r="N171" s="256"/>
      <c r="O171" s="256"/>
      <c r="P171" s="256"/>
      <c r="Q171" s="256"/>
      <c r="R171" s="256"/>
      <c r="S171" s="256"/>
      <c r="T171" s="256"/>
      <c r="U171" s="256"/>
      <c r="V171" s="256"/>
      <c r="W171" s="256"/>
      <c r="X171" s="257"/>
      <c r="Y171" s="212"/>
      <c r="Z171" s="213"/>
      <c r="AA171" s="213"/>
      <c r="AB171" s="213"/>
      <c r="AC171" s="207"/>
      <c r="AD171" s="177"/>
      <c r="AE171" s="177"/>
      <c r="AF171" s="177"/>
      <c r="AG171" s="208"/>
      <c r="AH171" s="209"/>
      <c r="AI171" s="210"/>
      <c r="AJ171" s="210"/>
      <c r="AK171" s="210"/>
      <c r="AL171" s="210"/>
      <c r="AM171" s="210"/>
      <c r="AN171" s="210"/>
      <c r="AO171" s="210"/>
      <c r="AP171" s="210"/>
      <c r="AQ171" s="210"/>
      <c r="AR171" s="210"/>
      <c r="AS171" s="210"/>
      <c r="AT171" s="211"/>
      <c r="AU171" s="212"/>
      <c r="AV171" s="213"/>
      <c r="AW171" s="213"/>
      <c r="AX171" s="214"/>
    </row>
    <row r="172" spans="1:50" ht="24.75" customHeight="1">
      <c r="A172" s="112"/>
      <c r="B172" s="113"/>
      <c r="C172" s="113"/>
      <c r="D172" s="113"/>
      <c r="E172" s="113"/>
      <c r="F172" s="114"/>
      <c r="G172" s="247" t="s">
        <v>23</v>
      </c>
      <c r="H172" s="35"/>
      <c r="I172" s="35"/>
      <c r="J172" s="35"/>
      <c r="K172" s="35"/>
      <c r="L172" s="248"/>
      <c r="M172" s="249"/>
      <c r="N172" s="249"/>
      <c r="O172" s="249"/>
      <c r="P172" s="249"/>
      <c r="Q172" s="249"/>
      <c r="R172" s="249"/>
      <c r="S172" s="249"/>
      <c r="T172" s="249"/>
      <c r="U172" s="249"/>
      <c r="V172" s="249"/>
      <c r="W172" s="249"/>
      <c r="X172" s="250"/>
      <c r="Y172" s="201">
        <f>SUM(Y166:AB171)</f>
        <v>42.1</v>
      </c>
      <c r="Z172" s="202"/>
      <c r="AA172" s="202"/>
      <c r="AB172" s="203"/>
      <c r="AC172" s="197" t="s">
        <v>23</v>
      </c>
      <c r="AD172" s="50"/>
      <c r="AE172" s="50"/>
      <c r="AF172" s="50"/>
      <c r="AG172" s="50"/>
      <c r="AH172" s="198"/>
      <c r="AI172" s="199"/>
      <c r="AJ172" s="199"/>
      <c r="AK172" s="199"/>
      <c r="AL172" s="199"/>
      <c r="AM172" s="199"/>
      <c r="AN172" s="199"/>
      <c r="AO172" s="199"/>
      <c r="AP172" s="199"/>
      <c r="AQ172" s="199"/>
      <c r="AR172" s="199"/>
      <c r="AS172" s="199"/>
      <c r="AT172" s="200"/>
      <c r="AU172" s="201">
        <f>SUM(AU166:AX171)</f>
        <v>4.8</v>
      </c>
      <c r="AV172" s="202"/>
      <c r="AW172" s="202"/>
      <c r="AX172" s="251"/>
    </row>
    <row r="173" spans="1:50" ht="30" customHeight="1">
      <c r="A173" s="112"/>
      <c r="B173" s="113"/>
      <c r="C173" s="113"/>
      <c r="D173" s="113"/>
      <c r="E173" s="113"/>
      <c r="F173" s="114"/>
      <c r="G173" s="232" t="s">
        <v>253</v>
      </c>
      <c r="H173" s="233"/>
      <c r="I173" s="233"/>
      <c r="J173" s="233"/>
      <c r="K173" s="233"/>
      <c r="L173" s="233"/>
      <c r="M173" s="233"/>
      <c r="N173" s="233"/>
      <c r="O173" s="233"/>
      <c r="P173" s="233"/>
      <c r="Q173" s="233"/>
      <c r="R173" s="233"/>
      <c r="S173" s="233"/>
      <c r="T173" s="233"/>
      <c r="U173" s="233"/>
      <c r="V173" s="233"/>
      <c r="W173" s="233"/>
      <c r="X173" s="233"/>
      <c r="Y173" s="233"/>
      <c r="Z173" s="233"/>
      <c r="AA173" s="233"/>
      <c r="AB173" s="234"/>
      <c r="AC173" s="232" t="s">
        <v>263</v>
      </c>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6"/>
    </row>
    <row r="174" spans="1:50" ht="24.75" customHeight="1">
      <c r="A174" s="112"/>
      <c r="B174" s="113"/>
      <c r="C174" s="113"/>
      <c r="D174" s="113"/>
      <c r="E174" s="113"/>
      <c r="F174" s="114"/>
      <c r="G174" s="237" t="s">
        <v>20</v>
      </c>
      <c r="H174" s="238"/>
      <c r="I174" s="238"/>
      <c r="J174" s="238"/>
      <c r="K174" s="238"/>
      <c r="L174" s="239" t="s">
        <v>21</v>
      </c>
      <c r="M174" s="35"/>
      <c r="N174" s="35"/>
      <c r="O174" s="35"/>
      <c r="P174" s="35"/>
      <c r="Q174" s="35"/>
      <c r="R174" s="35"/>
      <c r="S174" s="35"/>
      <c r="T174" s="35"/>
      <c r="U174" s="35"/>
      <c r="V174" s="35"/>
      <c r="W174" s="35"/>
      <c r="X174" s="36"/>
      <c r="Y174" s="240" t="s">
        <v>22</v>
      </c>
      <c r="Z174" s="241"/>
      <c r="AA174" s="241"/>
      <c r="AB174" s="242"/>
      <c r="AC174" s="237" t="s">
        <v>20</v>
      </c>
      <c r="AD174" s="243"/>
      <c r="AE174" s="243"/>
      <c r="AF174" s="243"/>
      <c r="AG174" s="243"/>
      <c r="AH174" s="239" t="s">
        <v>21</v>
      </c>
      <c r="AI174" s="50"/>
      <c r="AJ174" s="50"/>
      <c r="AK174" s="50"/>
      <c r="AL174" s="50"/>
      <c r="AM174" s="50"/>
      <c r="AN174" s="50"/>
      <c r="AO174" s="50"/>
      <c r="AP174" s="50"/>
      <c r="AQ174" s="50"/>
      <c r="AR174" s="50"/>
      <c r="AS174" s="50"/>
      <c r="AT174" s="51"/>
      <c r="AU174" s="244" t="s">
        <v>22</v>
      </c>
      <c r="AV174" s="245"/>
      <c r="AW174" s="245"/>
      <c r="AX174" s="246"/>
    </row>
    <row r="175" spans="1:50" ht="24.75" customHeight="1">
      <c r="A175" s="112"/>
      <c r="B175" s="113"/>
      <c r="C175" s="113"/>
      <c r="D175" s="113"/>
      <c r="E175" s="113"/>
      <c r="F175" s="114"/>
      <c r="G175" s="220" t="s">
        <v>249</v>
      </c>
      <c r="H175" s="221"/>
      <c r="I175" s="221"/>
      <c r="J175" s="221"/>
      <c r="K175" s="222"/>
      <c r="L175" s="223" t="s">
        <v>250</v>
      </c>
      <c r="M175" s="224"/>
      <c r="N175" s="224"/>
      <c r="O175" s="224"/>
      <c r="P175" s="224"/>
      <c r="Q175" s="224"/>
      <c r="R175" s="224"/>
      <c r="S175" s="224"/>
      <c r="T175" s="224"/>
      <c r="U175" s="224"/>
      <c r="V175" s="224"/>
      <c r="W175" s="224"/>
      <c r="X175" s="225"/>
      <c r="Y175" s="226">
        <v>2.7</v>
      </c>
      <c r="Z175" s="227"/>
      <c r="AA175" s="227"/>
      <c r="AB175" s="228"/>
      <c r="AC175" s="220" t="s">
        <v>265</v>
      </c>
      <c r="AD175" s="221"/>
      <c r="AE175" s="221"/>
      <c r="AF175" s="221"/>
      <c r="AG175" s="222"/>
      <c r="AH175" s="223" t="s">
        <v>267</v>
      </c>
      <c r="AI175" s="224"/>
      <c r="AJ175" s="224"/>
      <c r="AK175" s="224"/>
      <c r="AL175" s="224"/>
      <c r="AM175" s="224"/>
      <c r="AN175" s="224"/>
      <c r="AO175" s="224"/>
      <c r="AP175" s="224"/>
      <c r="AQ175" s="224"/>
      <c r="AR175" s="224"/>
      <c r="AS175" s="224"/>
      <c r="AT175" s="225"/>
      <c r="AU175" s="229">
        <v>1.38</v>
      </c>
      <c r="AV175" s="230"/>
      <c r="AW175" s="230"/>
      <c r="AX175" s="231"/>
    </row>
    <row r="176" spans="1:50" ht="24.75" customHeight="1">
      <c r="A176" s="112"/>
      <c r="B176" s="113"/>
      <c r="C176" s="113"/>
      <c r="D176" s="113"/>
      <c r="E176" s="113"/>
      <c r="F176" s="114"/>
      <c r="G176" s="207"/>
      <c r="H176" s="177"/>
      <c r="I176" s="177"/>
      <c r="J176" s="177"/>
      <c r="K176" s="208"/>
      <c r="L176" s="209"/>
      <c r="M176" s="210"/>
      <c r="N176" s="210"/>
      <c r="O176" s="210"/>
      <c r="P176" s="210"/>
      <c r="Q176" s="210"/>
      <c r="R176" s="210"/>
      <c r="S176" s="210"/>
      <c r="T176" s="210"/>
      <c r="U176" s="210"/>
      <c r="V176" s="210"/>
      <c r="W176" s="210"/>
      <c r="X176" s="211"/>
      <c r="Y176" s="212"/>
      <c r="Z176" s="213"/>
      <c r="AA176" s="213"/>
      <c r="AB176" s="215"/>
      <c r="AC176" s="216" t="s">
        <v>264</v>
      </c>
      <c r="AD176" s="177"/>
      <c r="AE176" s="177"/>
      <c r="AF176" s="177"/>
      <c r="AG176" s="208"/>
      <c r="AH176" s="209" t="s">
        <v>266</v>
      </c>
      <c r="AI176" s="210"/>
      <c r="AJ176" s="210"/>
      <c r="AK176" s="210"/>
      <c r="AL176" s="210"/>
      <c r="AM176" s="210"/>
      <c r="AN176" s="210"/>
      <c r="AO176" s="210"/>
      <c r="AP176" s="210"/>
      <c r="AQ176" s="210"/>
      <c r="AR176" s="210"/>
      <c r="AS176" s="210"/>
      <c r="AT176" s="211"/>
      <c r="AU176" s="217">
        <v>0.04</v>
      </c>
      <c r="AV176" s="218"/>
      <c r="AW176" s="218"/>
      <c r="AX176" s="219"/>
    </row>
    <row r="177" spans="1:50" ht="24.75" customHeight="1">
      <c r="A177" s="112"/>
      <c r="B177" s="113"/>
      <c r="C177" s="113"/>
      <c r="D177" s="113"/>
      <c r="E177" s="113"/>
      <c r="F177" s="114"/>
      <c r="G177" s="207"/>
      <c r="H177" s="177"/>
      <c r="I177" s="177"/>
      <c r="J177" s="177"/>
      <c r="K177" s="208"/>
      <c r="L177" s="209"/>
      <c r="M177" s="210"/>
      <c r="N177" s="210"/>
      <c r="O177" s="210"/>
      <c r="P177" s="210"/>
      <c r="Q177" s="210"/>
      <c r="R177" s="210"/>
      <c r="S177" s="210"/>
      <c r="T177" s="210"/>
      <c r="U177" s="210"/>
      <c r="V177" s="210"/>
      <c r="W177" s="210"/>
      <c r="X177" s="211"/>
      <c r="Y177" s="212"/>
      <c r="Z177" s="213"/>
      <c r="AA177" s="213"/>
      <c r="AB177" s="215"/>
      <c r="AC177" s="207"/>
      <c r="AD177" s="177"/>
      <c r="AE177" s="177"/>
      <c r="AF177" s="177"/>
      <c r="AG177" s="208"/>
      <c r="AH177" s="209"/>
      <c r="AI177" s="210"/>
      <c r="AJ177" s="210"/>
      <c r="AK177" s="210"/>
      <c r="AL177" s="210"/>
      <c r="AM177" s="210"/>
      <c r="AN177" s="210"/>
      <c r="AO177" s="210"/>
      <c r="AP177" s="210"/>
      <c r="AQ177" s="210"/>
      <c r="AR177" s="210"/>
      <c r="AS177" s="210"/>
      <c r="AT177" s="211"/>
      <c r="AU177" s="212"/>
      <c r="AV177" s="213"/>
      <c r="AW177" s="213"/>
      <c r="AX177" s="214"/>
    </row>
    <row r="178" spans="1:50" ht="24.75" customHeight="1">
      <c r="A178" s="112"/>
      <c r="B178" s="113"/>
      <c r="C178" s="113"/>
      <c r="D178" s="113"/>
      <c r="E178" s="113"/>
      <c r="F178" s="114"/>
      <c r="G178" s="207"/>
      <c r="H178" s="177"/>
      <c r="I178" s="177"/>
      <c r="J178" s="177"/>
      <c r="K178" s="208"/>
      <c r="L178" s="209"/>
      <c r="M178" s="210"/>
      <c r="N178" s="210"/>
      <c r="O178" s="210"/>
      <c r="P178" s="210"/>
      <c r="Q178" s="210"/>
      <c r="R178" s="210"/>
      <c r="S178" s="210"/>
      <c r="T178" s="210"/>
      <c r="U178" s="210"/>
      <c r="V178" s="210"/>
      <c r="W178" s="210"/>
      <c r="X178" s="211"/>
      <c r="Y178" s="212"/>
      <c r="Z178" s="213"/>
      <c r="AA178" s="213"/>
      <c r="AB178" s="215"/>
      <c r="AC178" s="207"/>
      <c r="AD178" s="177"/>
      <c r="AE178" s="177"/>
      <c r="AF178" s="177"/>
      <c r="AG178" s="208"/>
      <c r="AH178" s="209"/>
      <c r="AI178" s="210"/>
      <c r="AJ178" s="210"/>
      <c r="AK178" s="210"/>
      <c r="AL178" s="210"/>
      <c r="AM178" s="210"/>
      <c r="AN178" s="210"/>
      <c r="AO178" s="210"/>
      <c r="AP178" s="210"/>
      <c r="AQ178" s="210"/>
      <c r="AR178" s="210"/>
      <c r="AS178" s="210"/>
      <c r="AT178" s="211"/>
      <c r="AU178" s="212"/>
      <c r="AV178" s="213"/>
      <c r="AW178" s="213"/>
      <c r="AX178" s="214"/>
    </row>
    <row r="179" spans="1:50" ht="24.75" customHeight="1">
      <c r="A179" s="112"/>
      <c r="B179" s="113"/>
      <c r="C179" s="113"/>
      <c r="D179" s="113"/>
      <c r="E179" s="113"/>
      <c r="F179" s="114"/>
      <c r="G179" s="207"/>
      <c r="H179" s="177"/>
      <c r="I179" s="177"/>
      <c r="J179" s="177"/>
      <c r="K179" s="208"/>
      <c r="L179" s="209"/>
      <c r="M179" s="210"/>
      <c r="N179" s="210"/>
      <c r="O179" s="210"/>
      <c r="P179" s="210"/>
      <c r="Q179" s="210"/>
      <c r="R179" s="210"/>
      <c r="S179" s="210"/>
      <c r="T179" s="210"/>
      <c r="U179" s="210"/>
      <c r="V179" s="210"/>
      <c r="W179" s="210"/>
      <c r="X179" s="211"/>
      <c r="Y179" s="212"/>
      <c r="Z179" s="213"/>
      <c r="AA179" s="213"/>
      <c r="AB179" s="213"/>
      <c r="AC179" s="207"/>
      <c r="AD179" s="177"/>
      <c r="AE179" s="177"/>
      <c r="AF179" s="177"/>
      <c r="AG179" s="208"/>
      <c r="AH179" s="209"/>
      <c r="AI179" s="210"/>
      <c r="AJ179" s="210"/>
      <c r="AK179" s="210"/>
      <c r="AL179" s="210"/>
      <c r="AM179" s="210"/>
      <c r="AN179" s="210"/>
      <c r="AO179" s="210"/>
      <c r="AP179" s="210"/>
      <c r="AQ179" s="210"/>
      <c r="AR179" s="210"/>
      <c r="AS179" s="210"/>
      <c r="AT179" s="211"/>
      <c r="AU179" s="212"/>
      <c r="AV179" s="213"/>
      <c r="AW179" s="213"/>
      <c r="AX179" s="214"/>
    </row>
    <row r="180" spans="1:50" ht="24.75" customHeight="1">
      <c r="A180" s="112"/>
      <c r="B180" s="113"/>
      <c r="C180" s="113"/>
      <c r="D180" s="113"/>
      <c r="E180" s="113"/>
      <c r="F180" s="114"/>
      <c r="G180" s="207"/>
      <c r="H180" s="177"/>
      <c r="I180" s="177"/>
      <c r="J180" s="177"/>
      <c r="K180" s="208"/>
      <c r="L180" s="209"/>
      <c r="M180" s="210"/>
      <c r="N180" s="210"/>
      <c r="O180" s="210"/>
      <c r="P180" s="210"/>
      <c r="Q180" s="210"/>
      <c r="R180" s="210"/>
      <c r="S180" s="210"/>
      <c r="T180" s="210"/>
      <c r="U180" s="210"/>
      <c r="V180" s="210"/>
      <c r="W180" s="210"/>
      <c r="X180" s="211"/>
      <c r="Y180" s="212"/>
      <c r="Z180" s="213"/>
      <c r="AA180" s="213"/>
      <c r="AB180" s="213"/>
      <c r="AC180" s="207"/>
      <c r="AD180" s="177"/>
      <c r="AE180" s="177"/>
      <c r="AF180" s="177"/>
      <c r="AG180" s="208"/>
      <c r="AH180" s="209"/>
      <c r="AI180" s="210"/>
      <c r="AJ180" s="210"/>
      <c r="AK180" s="210"/>
      <c r="AL180" s="210"/>
      <c r="AM180" s="210"/>
      <c r="AN180" s="210"/>
      <c r="AO180" s="210"/>
      <c r="AP180" s="210"/>
      <c r="AQ180" s="210"/>
      <c r="AR180" s="210"/>
      <c r="AS180" s="210"/>
      <c r="AT180" s="211"/>
      <c r="AU180" s="212"/>
      <c r="AV180" s="213"/>
      <c r="AW180" s="213"/>
      <c r="AX180" s="214"/>
    </row>
    <row r="181" spans="1:50" ht="24.75" customHeight="1">
      <c r="A181" s="112"/>
      <c r="B181" s="113"/>
      <c r="C181" s="113"/>
      <c r="D181" s="113"/>
      <c r="E181" s="113"/>
      <c r="F181" s="114"/>
      <c r="G181" s="197" t="s">
        <v>23</v>
      </c>
      <c r="H181" s="50"/>
      <c r="I181" s="50"/>
      <c r="J181" s="50"/>
      <c r="K181" s="50"/>
      <c r="L181" s="198"/>
      <c r="M181" s="199"/>
      <c r="N181" s="199"/>
      <c r="O181" s="199"/>
      <c r="P181" s="199"/>
      <c r="Q181" s="199"/>
      <c r="R181" s="199"/>
      <c r="S181" s="199"/>
      <c r="T181" s="199"/>
      <c r="U181" s="199"/>
      <c r="V181" s="199"/>
      <c r="W181" s="199"/>
      <c r="X181" s="200"/>
      <c r="Y181" s="201">
        <f>SUM(Y175:AB180)</f>
        <v>2.7</v>
      </c>
      <c r="Z181" s="202"/>
      <c r="AA181" s="202"/>
      <c r="AB181" s="203"/>
      <c r="AC181" s="197" t="s">
        <v>23</v>
      </c>
      <c r="AD181" s="50"/>
      <c r="AE181" s="50"/>
      <c r="AF181" s="50"/>
      <c r="AG181" s="50"/>
      <c r="AH181" s="198"/>
      <c r="AI181" s="199"/>
      <c r="AJ181" s="199"/>
      <c r="AK181" s="199"/>
      <c r="AL181" s="199"/>
      <c r="AM181" s="199"/>
      <c r="AN181" s="199"/>
      <c r="AO181" s="199"/>
      <c r="AP181" s="199"/>
      <c r="AQ181" s="199"/>
      <c r="AR181" s="199"/>
      <c r="AS181" s="199"/>
      <c r="AT181" s="200"/>
      <c r="AU181" s="204">
        <f>SUM(AU175:AX180)</f>
        <v>1.42</v>
      </c>
      <c r="AV181" s="205"/>
      <c r="AW181" s="205"/>
      <c r="AX181" s="206"/>
    </row>
    <row r="182" spans="1:50" ht="30" customHeight="1">
      <c r="A182" s="112"/>
      <c r="B182" s="113"/>
      <c r="C182" s="113"/>
      <c r="D182" s="113"/>
      <c r="E182" s="113"/>
      <c r="F182" s="114"/>
      <c r="G182" s="603" t="s">
        <v>251</v>
      </c>
      <c r="H182" s="604"/>
      <c r="I182" s="604"/>
      <c r="J182" s="604"/>
      <c r="K182" s="604"/>
      <c r="L182" s="604"/>
      <c r="M182" s="604"/>
      <c r="N182" s="604"/>
      <c r="O182" s="604"/>
      <c r="P182" s="604"/>
      <c r="Q182" s="604"/>
      <c r="R182" s="604"/>
      <c r="S182" s="604"/>
      <c r="T182" s="604"/>
      <c r="U182" s="604"/>
      <c r="V182" s="604"/>
      <c r="W182" s="604"/>
      <c r="X182" s="604"/>
      <c r="Y182" s="604"/>
      <c r="Z182" s="604"/>
      <c r="AA182" s="604"/>
      <c r="AB182" s="605"/>
      <c r="AC182" s="603" t="s">
        <v>268</v>
      </c>
      <c r="AD182" s="604"/>
      <c r="AE182" s="604"/>
      <c r="AF182" s="604"/>
      <c r="AG182" s="604"/>
      <c r="AH182" s="604"/>
      <c r="AI182" s="604"/>
      <c r="AJ182" s="604"/>
      <c r="AK182" s="604"/>
      <c r="AL182" s="604"/>
      <c r="AM182" s="604"/>
      <c r="AN182" s="604"/>
      <c r="AO182" s="604"/>
      <c r="AP182" s="604"/>
      <c r="AQ182" s="604"/>
      <c r="AR182" s="604"/>
      <c r="AS182" s="604"/>
      <c r="AT182" s="604"/>
      <c r="AU182" s="604"/>
      <c r="AV182" s="604"/>
      <c r="AW182" s="604"/>
      <c r="AX182" s="605"/>
    </row>
    <row r="183" spans="1:50" ht="24.75" customHeight="1">
      <c r="A183" s="112"/>
      <c r="B183" s="113"/>
      <c r="C183" s="113"/>
      <c r="D183" s="113"/>
      <c r="E183" s="113"/>
      <c r="F183" s="114"/>
      <c r="G183" s="237" t="s">
        <v>20</v>
      </c>
      <c r="H183" s="243"/>
      <c r="I183" s="243"/>
      <c r="J183" s="243"/>
      <c r="K183" s="243"/>
      <c r="L183" s="239" t="s">
        <v>21</v>
      </c>
      <c r="M183" s="50"/>
      <c r="N183" s="50"/>
      <c r="O183" s="50"/>
      <c r="P183" s="50"/>
      <c r="Q183" s="50"/>
      <c r="R183" s="50"/>
      <c r="S183" s="50"/>
      <c r="T183" s="50"/>
      <c r="U183" s="50"/>
      <c r="V183" s="50"/>
      <c r="W183" s="50"/>
      <c r="X183" s="51"/>
      <c r="Y183" s="244" t="s">
        <v>22</v>
      </c>
      <c r="Z183" s="245"/>
      <c r="AA183" s="245"/>
      <c r="AB183" s="246"/>
      <c r="AC183" s="237" t="s">
        <v>20</v>
      </c>
      <c r="AD183" s="243"/>
      <c r="AE183" s="243"/>
      <c r="AF183" s="243"/>
      <c r="AG183" s="243"/>
      <c r="AH183" s="239" t="s">
        <v>21</v>
      </c>
      <c r="AI183" s="50"/>
      <c r="AJ183" s="50"/>
      <c r="AK183" s="50"/>
      <c r="AL183" s="50"/>
      <c r="AM183" s="50"/>
      <c r="AN183" s="50"/>
      <c r="AO183" s="50"/>
      <c r="AP183" s="50"/>
      <c r="AQ183" s="50"/>
      <c r="AR183" s="50"/>
      <c r="AS183" s="50"/>
      <c r="AT183" s="51"/>
      <c r="AU183" s="244" t="s">
        <v>22</v>
      </c>
      <c r="AV183" s="245"/>
      <c r="AW183" s="245"/>
      <c r="AX183" s="246"/>
    </row>
    <row r="184" spans="1:50" ht="24.75" customHeight="1">
      <c r="A184" s="112"/>
      <c r="B184" s="113"/>
      <c r="C184" s="113"/>
      <c r="D184" s="113"/>
      <c r="E184" s="113"/>
      <c r="F184" s="114"/>
      <c r="G184" s="220" t="s">
        <v>178</v>
      </c>
      <c r="H184" s="221"/>
      <c r="I184" s="221"/>
      <c r="J184" s="221"/>
      <c r="K184" s="222"/>
      <c r="L184" s="223" t="s">
        <v>256</v>
      </c>
      <c r="M184" s="224"/>
      <c r="N184" s="224"/>
      <c r="O184" s="224"/>
      <c r="P184" s="224"/>
      <c r="Q184" s="224"/>
      <c r="R184" s="224"/>
      <c r="S184" s="224"/>
      <c r="T184" s="224"/>
      <c r="U184" s="224"/>
      <c r="V184" s="224"/>
      <c r="W184" s="224"/>
      <c r="X184" s="225"/>
      <c r="Y184" s="226">
        <v>6.8</v>
      </c>
      <c r="Z184" s="227"/>
      <c r="AA184" s="227"/>
      <c r="AB184" s="264"/>
      <c r="AC184" s="220" t="s">
        <v>265</v>
      </c>
      <c r="AD184" s="221"/>
      <c r="AE184" s="221"/>
      <c r="AF184" s="221"/>
      <c r="AG184" s="222"/>
      <c r="AH184" s="223" t="s">
        <v>246</v>
      </c>
      <c r="AI184" s="224"/>
      <c r="AJ184" s="224"/>
      <c r="AK184" s="224"/>
      <c r="AL184" s="224"/>
      <c r="AM184" s="224"/>
      <c r="AN184" s="224"/>
      <c r="AO184" s="224"/>
      <c r="AP184" s="224"/>
      <c r="AQ184" s="224"/>
      <c r="AR184" s="224"/>
      <c r="AS184" s="224"/>
      <c r="AT184" s="225"/>
      <c r="AU184" s="466">
        <v>4</v>
      </c>
      <c r="AV184" s="467"/>
      <c r="AW184" s="467"/>
      <c r="AX184" s="468"/>
    </row>
    <row r="185" spans="1:50" ht="24.75" customHeight="1">
      <c r="A185" s="112"/>
      <c r="B185" s="113"/>
      <c r="C185" s="113"/>
      <c r="D185" s="113"/>
      <c r="E185" s="113"/>
      <c r="F185" s="114"/>
      <c r="G185" s="207"/>
      <c r="H185" s="177"/>
      <c r="I185" s="177"/>
      <c r="J185" s="177"/>
      <c r="K185" s="208"/>
      <c r="L185" s="209"/>
      <c r="M185" s="210"/>
      <c r="N185" s="210"/>
      <c r="O185" s="210"/>
      <c r="P185" s="210"/>
      <c r="Q185" s="210"/>
      <c r="R185" s="210"/>
      <c r="S185" s="210"/>
      <c r="T185" s="210"/>
      <c r="U185" s="210"/>
      <c r="V185" s="210"/>
      <c r="W185" s="210"/>
      <c r="X185" s="211"/>
      <c r="Y185" s="212"/>
      <c r="Z185" s="213"/>
      <c r="AA185" s="213"/>
      <c r="AB185" s="214"/>
      <c r="AC185" s="207"/>
      <c r="AD185" s="177"/>
      <c r="AE185" s="177"/>
      <c r="AF185" s="177"/>
      <c r="AG185" s="208"/>
      <c r="AH185" s="209"/>
      <c r="AI185" s="210"/>
      <c r="AJ185" s="210"/>
      <c r="AK185" s="210"/>
      <c r="AL185" s="210"/>
      <c r="AM185" s="210"/>
      <c r="AN185" s="210"/>
      <c r="AO185" s="210"/>
      <c r="AP185" s="210"/>
      <c r="AQ185" s="210"/>
      <c r="AR185" s="210"/>
      <c r="AS185" s="210"/>
      <c r="AT185" s="211"/>
      <c r="AU185" s="212"/>
      <c r="AV185" s="213"/>
      <c r="AW185" s="213"/>
      <c r="AX185" s="214"/>
    </row>
    <row r="186" spans="1:50" ht="24.75" customHeight="1">
      <c r="A186" s="112"/>
      <c r="B186" s="113"/>
      <c r="C186" s="113"/>
      <c r="D186" s="113"/>
      <c r="E186" s="113"/>
      <c r="F186" s="114"/>
      <c r="G186" s="207"/>
      <c r="H186" s="177"/>
      <c r="I186" s="177"/>
      <c r="J186" s="177"/>
      <c r="K186" s="208"/>
      <c r="L186" s="209"/>
      <c r="M186" s="210"/>
      <c r="N186" s="210"/>
      <c r="O186" s="210"/>
      <c r="P186" s="210"/>
      <c r="Q186" s="210"/>
      <c r="R186" s="210"/>
      <c r="S186" s="210"/>
      <c r="T186" s="210"/>
      <c r="U186" s="210"/>
      <c r="V186" s="210"/>
      <c r="W186" s="210"/>
      <c r="X186" s="211"/>
      <c r="Y186" s="212"/>
      <c r="Z186" s="213"/>
      <c r="AA186" s="213"/>
      <c r="AB186" s="214"/>
      <c r="AC186" s="207"/>
      <c r="AD186" s="177"/>
      <c r="AE186" s="177"/>
      <c r="AF186" s="177"/>
      <c r="AG186" s="208"/>
      <c r="AH186" s="209"/>
      <c r="AI186" s="210"/>
      <c r="AJ186" s="210"/>
      <c r="AK186" s="210"/>
      <c r="AL186" s="210"/>
      <c r="AM186" s="210"/>
      <c r="AN186" s="210"/>
      <c r="AO186" s="210"/>
      <c r="AP186" s="210"/>
      <c r="AQ186" s="210"/>
      <c r="AR186" s="210"/>
      <c r="AS186" s="210"/>
      <c r="AT186" s="211"/>
      <c r="AU186" s="212"/>
      <c r="AV186" s="213"/>
      <c r="AW186" s="213"/>
      <c r="AX186" s="214"/>
    </row>
    <row r="187" spans="1:50" ht="24.75" customHeight="1">
      <c r="A187" s="112"/>
      <c r="B187" s="113"/>
      <c r="C187" s="113"/>
      <c r="D187" s="113"/>
      <c r="E187" s="113"/>
      <c r="F187" s="114"/>
      <c r="G187" s="207"/>
      <c r="H187" s="177"/>
      <c r="I187" s="177"/>
      <c r="J187" s="177"/>
      <c r="K187" s="208"/>
      <c r="L187" s="209"/>
      <c r="M187" s="210"/>
      <c r="N187" s="210"/>
      <c r="O187" s="210"/>
      <c r="P187" s="210"/>
      <c r="Q187" s="210"/>
      <c r="R187" s="210"/>
      <c r="S187" s="210"/>
      <c r="T187" s="210"/>
      <c r="U187" s="210"/>
      <c r="V187" s="210"/>
      <c r="W187" s="210"/>
      <c r="X187" s="211"/>
      <c r="Y187" s="212"/>
      <c r="Z187" s="213"/>
      <c r="AA187" s="213"/>
      <c r="AB187" s="214"/>
      <c r="AC187" s="207"/>
      <c r="AD187" s="177"/>
      <c r="AE187" s="177"/>
      <c r="AF187" s="177"/>
      <c r="AG187" s="208"/>
      <c r="AH187" s="209"/>
      <c r="AI187" s="210"/>
      <c r="AJ187" s="210"/>
      <c r="AK187" s="210"/>
      <c r="AL187" s="210"/>
      <c r="AM187" s="210"/>
      <c r="AN187" s="210"/>
      <c r="AO187" s="210"/>
      <c r="AP187" s="210"/>
      <c r="AQ187" s="210"/>
      <c r="AR187" s="210"/>
      <c r="AS187" s="210"/>
      <c r="AT187" s="211"/>
      <c r="AU187" s="212"/>
      <c r="AV187" s="213"/>
      <c r="AW187" s="213"/>
      <c r="AX187" s="214"/>
    </row>
    <row r="188" spans="1:50" ht="24.75" customHeight="1">
      <c r="A188" s="112"/>
      <c r="B188" s="113"/>
      <c r="C188" s="113"/>
      <c r="D188" s="113"/>
      <c r="E188" s="113"/>
      <c r="F188" s="114"/>
      <c r="G188" s="207"/>
      <c r="H188" s="177"/>
      <c r="I188" s="177"/>
      <c r="J188" s="177"/>
      <c r="K188" s="208"/>
      <c r="L188" s="209"/>
      <c r="M188" s="210"/>
      <c r="N188" s="210"/>
      <c r="O188" s="210"/>
      <c r="P188" s="210"/>
      <c r="Q188" s="210"/>
      <c r="R188" s="210"/>
      <c r="S188" s="210"/>
      <c r="T188" s="210"/>
      <c r="U188" s="210"/>
      <c r="V188" s="210"/>
      <c r="W188" s="210"/>
      <c r="X188" s="211"/>
      <c r="Y188" s="212"/>
      <c r="Z188" s="213"/>
      <c r="AA188" s="213"/>
      <c r="AB188" s="214"/>
      <c r="AC188" s="207"/>
      <c r="AD188" s="177"/>
      <c r="AE188" s="177"/>
      <c r="AF188" s="177"/>
      <c r="AG188" s="208"/>
      <c r="AH188" s="209"/>
      <c r="AI188" s="210"/>
      <c r="AJ188" s="210"/>
      <c r="AK188" s="210"/>
      <c r="AL188" s="210"/>
      <c r="AM188" s="210"/>
      <c r="AN188" s="210"/>
      <c r="AO188" s="210"/>
      <c r="AP188" s="210"/>
      <c r="AQ188" s="210"/>
      <c r="AR188" s="210"/>
      <c r="AS188" s="210"/>
      <c r="AT188" s="211"/>
      <c r="AU188" s="212"/>
      <c r="AV188" s="213"/>
      <c r="AW188" s="213"/>
      <c r="AX188" s="214"/>
    </row>
    <row r="189" spans="1:50" ht="24.75" customHeight="1">
      <c r="A189" s="112"/>
      <c r="B189" s="113"/>
      <c r="C189" s="113"/>
      <c r="D189" s="113"/>
      <c r="E189" s="113"/>
      <c r="F189" s="114"/>
      <c r="G189" s="207"/>
      <c r="H189" s="177"/>
      <c r="I189" s="177"/>
      <c r="J189" s="177"/>
      <c r="K189" s="208"/>
      <c r="L189" s="209"/>
      <c r="M189" s="210"/>
      <c r="N189" s="210"/>
      <c r="O189" s="210"/>
      <c r="P189" s="210"/>
      <c r="Q189" s="210"/>
      <c r="R189" s="210"/>
      <c r="S189" s="210"/>
      <c r="T189" s="210"/>
      <c r="U189" s="210"/>
      <c r="V189" s="210"/>
      <c r="W189" s="210"/>
      <c r="X189" s="211"/>
      <c r="Y189" s="212"/>
      <c r="Z189" s="213"/>
      <c r="AA189" s="213"/>
      <c r="AB189" s="214"/>
      <c r="AC189" s="207"/>
      <c r="AD189" s="177"/>
      <c r="AE189" s="177"/>
      <c r="AF189" s="177"/>
      <c r="AG189" s="208"/>
      <c r="AH189" s="209"/>
      <c r="AI189" s="210"/>
      <c r="AJ189" s="210"/>
      <c r="AK189" s="210"/>
      <c r="AL189" s="210"/>
      <c r="AM189" s="210"/>
      <c r="AN189" s="210"/>
      <c r="AO189" s="210"/>
      <c r="AP189" s="210"/>
      <c r="AQ189" s="210"/>
      <c r="AR189" s="210"/>
      <c r="AS189" s="210"/>
      <c r="AT189" s="211"/>
      <c r="AU189" s="212"/>
      <c r="AV189" s="213"/>
      <c r="AW189" s="213"/>
      <c r="AX189" s="214"/>
    </row>
    <row r="190" spans="1:50" ht="24.75" customHeight="1" thickBot="1">
      <c r="A190" s="622"/>
      <c r="B190" s="623"/>
      <c r="C190" s="623"/>
      <c r="D190" s="623"/>
      <c r="E190" s="623"/>
      <c r="F190" s="624"/>
      <c r="G190" s="612" t="s">
        <v>23</v>
      </c>
      <c r="H190" s="185"/>
      <c r="I190" s="185"/>
      <c r="J190" s="185"/>
      <c r="K190" s="185"/>
      <c r="L190" s="613"/>
      <c r="M190" s="614"/>
      <c r="N190" s="614"/>
      <c r="O190" s="614"/>
      <c r="P190" s="614"/>
      <c r="Q190" s="614"/>
      <c r="R190" s="614"/>
      <c r="S190" s="614"/>
      <c r="T190" s="614"/>
      <c r="U190" s="614"/>
      <c r="V190" s="614"/>
      <c r="W190" s="614"/>
      <c r="X190" s="615"/>
      <c r="Y190" s="625">
        <f>SUM(Y184:AB189)</f>
        <v>6.8</v>
      </c>
      <c r="Z190" s="626"/>
      <c r="AA190" s="626"/>
      <c r="AB190" s="627"/>
      <c r="AC190" s="612" t="s">
        <v>23</v>
      </c>
      <c r="AD190" s="185"/>
      <c r="AE190" s="185"/>
      <c r="AF190" s="185"/>
      <c r="AG190" s="185"/>
      <c r="AH190" s="613"/>
      <c r="AI190" s="614"/>
      <c r="AJ190" s="614"/>
      <c r="AK190" s="614"/>
      <c r="AL190" s="614"/>
      <c r="AM190" s="614"/>
      <c r="AN190" s="614"/>
      <c r="AO190" s="614"/>
      <c r="AP190" s="614"/>
      <c r="AQ190" s="614"/>
      <c r="AR190" s="614"/>
      <c r="AS190" s="614"/>
      <c r="AT190" s="615"/>
      <c r="AU190" s="616">
        <f>SUM(AU184:AX189)</f>
        <v>4</v>
      </c>
      <c r="AV190" s="617"/>
      <c r="AW190" s="617"/>
      <c r="AX190" s="618"/>
    </row>
    <row r="191" spans="1:50" ht="24.75" customHeight="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1"/>
      <c r="Z191" s="21"/>
      <c r="AA191" s="21"/>
      <c r="AB191" s="21"/>
      <c r="AC191" s="20"/>
      <c r="AD191" s="20"/>
      <c r="AE191" s="20"/>
      <c r="AF191" s="20"/>
      <c r="AG191" s="20"/>
      <c r="AH191" s="9"/>
      <c r="AI191" s="20"/>
      <c r="AJ191" s="20"/>
      <c r="AK191" s="20"/>
      <c r="AL191" s="20"/>
      <c r="AM191" s="20"/>
      <c r="AN191" s="20"/>
      <c r="AO191" s="20"/>
      <c r="AP191" s="20"/>
      <c r="AQ191" s="20"/>
      <c r="AR191" s="20"/>
      <c r="AS191" s="20"/>
      <c r="AT191" s="20"/>
      <c r="AU191" s="21"/>
      <c r="AV191" s="21"/>
      <c r="AW191" s="21"/>
      <c r="AX191" s="21"/>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39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4" t="s">
        <v>134</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27.75" customHeight="1">
      <c r="A402" s="25"/>
      <c r="B402" s="25"/>
      <c r="C402" s="106" t="s">
        <v>34</v>
      </c>
      <c r="D402" s="106"/>
      <c r="E402" s="106"/>
      <c r="F402" s="106"/>
      <c r="G402" s="106"/>
      <c r="H402" s="106"/>
      <c r="I402" s="106"/>
      <c r="J402" s="106"/>
      <c r="K402" s="106"/>
      <c r="L402" s="106"/>
      <c r="M402" s="106" t="s">
        <v>35</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t="s">
        <v>36</v>
      </c>
      <c r="AL402" s="106"/>
      <c r="AM402" s="106"/>
      <c r="AN402" s="106"/>
      <c r="AO402" s="106"/>
      <c r="AP402" s="106"/>
      <c r="AQ402" s="106" t="s">
        <v>24</v>
      </c>
      <c r="AR402" s="106"/>
      <c r="AS402" s="106"/>
      <c r="AT402" s="106"/>
      <c r="AU402" s="84" t="s">
        <v>25</v>
      </c>
      <c r="AV402" s="79"/>
      <c r="AW402" s="79"/>
      <c r="AX402" s="108"/>
    </row>
    <row r="403" spans="1:50" ht="24" customHeight="1">
      <c r="A403" s="25">
        <v>1</v>
      </c>
      <c r="B403" s="25">
        <v>1</v>
      </c>
      <c r="C403" s="26" t="s">
        <v>135</v>
      </c>
      <c r="D403" s="27"/>
      <c r="E403" s="27"/>
      <c r="F403" s="27"/>
      <c r="G403" s="27"/>
      <c r="H403" s="27"/>
      <c r="I403" s="27"/>
      <c r="J403" s="27"/>
      <c r="K403" s="27"/>
      <c r="L403" s="27"/>
      <c r="M403" s="26" t="s">
        <v>150</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9">
        <v>6.4</v>
      </c>
      <c r="AL403" s="27"/>
      <c r="AM403" s="27"/>
      <c r="AN403" s="27"/>
      <c r="AO403" s="27"/>
      <c r="AP403" s="27"/>
      <c r="AQ403" s="30" t="s">
        <v>149</v>
      </c>
      <c r="AR403" s="31"/>
      <c r="AS403" s="31"/>
      <c r="AT403" s="31"/>
      <c r="AU403" s="34" t="s">
        <v>281</v>
      </c>
      <c r="AV403" s="35"/>
      <c r="AW403" s="35"/>
      <c r="AX403" s="36"/>
    </row>
    <row r="404" spans="1:50" ht="24" customHeight="1">
      <c r="A404" s="25">
        <v>2</v>
      </c>
      <c r="B404" s="25">
        <v>1</v>
      </c>
      <c r="C404" s="26" t="s">
        <v>145</v>
      </c>
      <c r="D404" s="27"/>
      <c r="E404" s="27"/>
      <c r="F404" s="27"/>
      <c r="G404" s="27"/>
      <c r="H404" s="27"/>
      <c r="I404" s="27"/>
      <c r="J404" s="27"/>
      <c r="K404" s="27"/>
      <c r="L404" s="27"/>
      <c r="M404" s="26" t="s">
        <v>275</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9">
        <v>2.6</v>
      </c>
      <c r="AL404" s="27"/>
      <c r="AM404" s="27"/>
      <c r="AN404" s="27"/>
      <c r="AO404" s="27"/>
      <c r="AP404" s="27"/>
      <c r="AQ404" s="30" t="s">
        <v>149</v>
      </c>
      <c r="AR404" s="31"/>
      <c r="AS404" s="31"/>
      <c r="AT404" s="31"/>
      <c r="AU404" s="34" t="s">
        <v>281</v>
      </c>
      <c r="AV404" s="35"/>
      <c r="AW404" s="35"/>
      <c r="AX404" s="36"/>
    </row>
    <row r="405" spans="1:50" ht="24" customHeight="1">
      <c r="A405" s="25">
        <v>3</v>
      </c>
      <c r="B405" s="25">
        <v>1</v>
      </c>
      <c r="C405" s="26" t="s">
        <v>146</v>
      </c>
      <c r="D405" s="27"/>
      <c r="E405" s="27"/>
      <c r="F405" s="27"/>
      <c r="G405" s="27"/>
      <c r="H405" s="27"/>
      <c r="I405" s="27"/>
      <c r="J405" s="27"/>
      <c r="K405" s="27"/>
      <c r="L405" s="27"/>
      <c r="M405" s="26" t="s">
        <v>275</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9">
        <v>2.1</v>
      </c>
      <c r="AL405" s="27"/>
      <c r="AM405" s="27"/>
      <c r="AN405" s="27"/>
      <c r="AO405" s="27"/>
      <c r="AP405" s="27"/>
      <c r="AQ405" s="30" t="s">
        <v>149</v>
      </c>
      <c r="AR405" s="31"/>
      <c r="AS405" s="31"/>
      <c r="AT405" s="31"/>
      <c r="AU405" s="34" t="s">
        <v>281</v>
      </c>
      <c r="AV405" s="35"/>
      <c r="AW405" s="35"/>
      <c r="AX405" s="36"/>
    </row>
    <row r="406" spans="1:50" ht="24" customHeight="1">
      <c r="A406" s="25">
        <v>4</v>
      </c>
      <c r="B406" s="25">
        <v>1</v>
      </c>
      <c r="C406" s="26" t="s">
        <v>138</v>
      </c>
      <c r="D406" s="27"/>
      <c r="E406" s="27"/>
      <c r="F406" s="27"/>
      <c r="G406" s="27"/>
      <c r="H406" s="27"/>
      <c r="I406" s="27"/>
      <c r="J406" s="27"/>
      <c r="K406" s="27"/>
      <c r="L406" s="27"/>
      <c r="M406" s="26" t="s">
        <v>139</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9">
        <v>1.8</v>
      </c>
      <c r="AL406" s="27"/>
      <c r="AM406" s="27"/>
      <c r="AN406" s="27"/>
      <c r="AO406" s="27"/>
      <c r="AP406" s="27"/>
      <c r="AQ406" s="30" t="s">
        <v>149</v>
      </c>
      <c r="AR406" s="31"/>
      <c r="AS406" s="31"/>
      <c r="AT406" s="31"/>
      <c r="AU406" s="34" t="s">
        <v>281</v>
      </c>
      <c r="AV406" s="35"/>
      <c r="AW406" s="35"/>
      <c r="AX406" s="36"/>
    </row>
    <row r="407" spans="1:50" ht="24" customHeight="1">
      <c r="A407" s="25">
        <v>5</v>
      </c>
      <c r="B407" s="25">
        <v>1</v>
      </c>
      <c r="C407" s="26" t="s">
        <v>144</v>
      </c>
      <c r="D407" s="27"/>
      <c r="E407" s="27"/>
      <c r="F407" s="27"/>
      <c r="G407" s="27"/>
      <c r="H407" s="27"/>
      <c r="I407" s="27"/>
      <c r="J407" s="27"/>
      <c r="K407" s="27"/>
      <c r="L407" s="27"/>
      <c r="M407" s="26" t="s">
        <v>277</v>
      </c>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9">
        <v>1.7</v>
      </c>
      <c r="AL407" s="27"/>
      <c r="AM407" s="27"/>
      <c r="AN407" s="27"/>
      <c r="AO407" s="27"/>
      <c r="AP407" s="27"/>
      <c r="AQ407" s="30" t="s">
        <v>149</v>
      </c>
      <c r="AR407" s="31"/>
      <c r="AS407" s="31"/>
      <c r="AT407" s="31"/>
      <c r="AU407" s="34" t="s">
        <v>281</v>
      </c>
      <c r="AV407" s="35"/>
      <c r="AW407" s="35"/>
      <c r="AX407" s="36"/>
    </row>
    <row r="408" spans="1:50" ht="24" customHeight="1">
      <c r="A408" s="25">
        <v>6</v>
      </c>
      <c r="B408" s="25">
        <v>1</v>
      </c>
      <c r="C408" s="26" t="s">
        <v>136</v>
      </c>
      <c r="D408" s="27"/>
      <c r="E408" s="27"/>
      <c r="F408" s="27"/>
      <c r="G408" s="27"/>
      <c r="H408" s="27"/>
      <c r="I408" s="27"/>
      <c r="J408" s="27"/>
      <c r="K408" s="27"/>
      <c r="L408" s="27"/>
      <c r="M408" s="26" t="s">
        <v>137</v>
      </c>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9">
        <v>1.4</v>
      </c>
      <c r="AL408" s="27"/>
      <c r="AM408" s="27"/>
      <c r="AN408" s="27"/>
      <c r="AO408" s="27"/>
      <c r="AP408" s="27"/>
      <c r="AQ408" s="30" t="s">
        <v>149</v>
      </c>
      <c r="AR408" s="31"/>
      <c r="AS408" s="31"/>
      <c r="AT408" s="31"/>
      <c r="AU408" s="34" t="s">
        <v>281</v>
      </c>
      <c r="AV408" s="35"/>
      <c r="AW408" s="35"/>
      <c r="AX408" s="36"/>
    </row>
    <row r="409" spans="1:50" ht="26.25" customHeight="1">
      <c r="A409" s="25">
        <v>7</v>
      </c>
      <c r="B409" s="25">
        <v>1</v>
      </c>
      <c r="C409" s="58" t="s">
        <v>141</v>
      </c>
      <c r="D409" s="61"/>
      <c r="E409" s="61"/>
      <c r="F409" s="61"/>
      <c r="G409" s="61"/>
      <c r="H409" s="61"/>
      <c r="I409" s="61"/>
      <c r="J409" s="61"/>
      <c r="K409" s="61"/>
      <c r="L409" s="62"/>
      <c r="M409" s="26" t="s">
        <v>140</v>
      </c>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9">
        <v>1.4</v>
      </c>
      <c r="AL409" s="27"/>
      <c r="AM409" s="27"/>
      <c r="AN409" s="27"/>
      <c r="AO409" s="27"/>
      <c r="AP409" s="27"/>
      <c r="AQ409" s="30" t="s">
        <v>149</v>
      </c>
      <c r="AR409" s="31"/>
      <c r="AS409" s="31"/>
      <c r="AT409" s="31"/>
      <c r="AU409" s="34" t="s">
        <v>281</v>
      </c>
      <c r="AV409" s="35"/>
      <c r="AW409" s="35"/>
      <c r="AX409" s="36"/>
    </row>
    <row r="410" spans="1:50" ht="24" customHeight="1">
      <c r="A410" s="25">
        <v>8</v>
      </c>
      <c r="B410" s="25">
        <v>1</v>
      </c>
      <c r="C410" s="26" t="s">
        <v>142</v>
      </c>
      <c r="D410" s="27"/>
      <c r="E410" s="27"/>
      <c r="F410" s="27"/>
      <c r="G410" s="27"/>
      <c r="H410" s="27"/>
      <c r="I410" s="27"/>
      <c r="J410" s="27"/>
      <c r="K410" s="27"/>
      <c r="L410" s="27"/>
      <c r="M410" s="26" t="s">
        <v>143</v>
      </c>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9">
        <v>1.3</v>
      </c>
      <c r="AL410" s="27"/>
      <c r="AM410" s="27"/>
      <c r="AN410" s="27"/>
      <c r="AO410" s="27"/>
      <c r="AP410" s="27"/>
      <c r="AQ410" s="30" t="s">
        <v>149</v>
      </c>
      <c r="AR410" s="31"/>
      <c r="AS410" s="31"/>
      <c r="AT410" s="31"/>
      <c r="AU410" s="34" t="s">
        <v>281</v>
      </c>
      <c r="AV410" s="35"/>
      <c r="AW410" s="35"/>
      <c r="AX410" s="36"/>
    </row>
    <row r="411" spans="1:50" ht="24" customHeight="1">
      <c r="A411" s="25">
        <v>9</v>
      </c>
      <c r="B411" s="25">
        <v>1</v>
      </c>
      <c r="C411" s="26" t="s">
        <v>147</v>
      </c>
      <c r="D411" s="27"/>
      <c r="E411" s="27"/>
      <c r="F411" s="27"/>
      <c r="G411" s="27"/>
      <c r="H411" s="27"/>
      <c r="I411" s="27"/>
      <c r="J411" s="27"/>
      <c r="K411" s="27"/>
      <c r="L411" s="27"/>
      <c r="M411" s="26" t="s">
        <v>275</v>
      </c>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9">
        <v>1.3</v>
      </c>
      <c r="AL411" s="27"/>
      <c r="AM411" s="27"/>
      <c r="AN411" s="27"/>
      <c r="AO411" s="27"/>
      <c r="AP411" s="27"/>
      <c r="AQ411" s="30" t="s">
        <v>149</v>
      </c>
      <c r="AR411" s="31"/>
      <c r="AS411" s="31"/>
      <c r="AT411" s="31"/>
      <c r="AU411" s="34" t="s">
        <v>281</v>
      </c>
      <c r="AV411" s="35"/>
      <c r="AW411" s="35"/>
      <c r="AX411" s="36"/>
    </row>
    <row r="412" spans="1:50" ht="24" customHeight="1">
      <c r="A412" s="25">
        <v>10</v>
      </c>
      <c r="B412" s="25">
        <v>1</v>
      </c>
      <c r="C412" s="26" t="s">
        <v>148</v>
      </c>
      <c r="D412" s="27"/>
      <c r="E412" s="27"/>
      <c r="F412" s="27"/>
      <c r="G412" s="27"/>
      <c r="H412" s="27"/>
      <c r="I412" s="27"/>
      <c r="J412" s="27"/>
      <c r="K412" s="27"/>
      <c r="L412" s="27"/>
      <c r="M412" s="26" t="s">
        <v>275</v>
      </c>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9">
        <v>1.3</v>
      </c>
      <c r="AL412" s="27"/>
      <c r="AM412" s="27"/>
      <c r="AN412" s="27"/>
      <c r="AO412" s="27"/>
      <c r="AP412" s="27"/>
      <c r="AQ412" s="30" t="s">
        <v>149</v>
      </c>
      <c r="AR412" s="31"/>
      <c r="AS412" s="31"/>
      <c r="AT412" s="31"/>
      <c r="AU412" s="34" t="s">
        <v>281</v>
      </c>
      <c r="AV412" s="35"/>
      <c r="AW412" s="35"/>
      <c r="AX412" s="36"/>
    </row>
    <row r="413" spans="1:50" ht="24" customHeight="1" hidden="1">
      <c r="A413" s="25"/>
      <c r="B413" s="25"/>
      <c r="C413" s="26"/>
      <c r="D413" s="27"/>
      <c r="E413" s="27"/>
      <c r="F413" s="27"/>
      <c r="G413" s="27"/>
      <c r="H413" s="27"/>
      <c r="I413" s="27"/>
      <c r="J413" s="27"/>
      <c r="K413" s="27"/>
      <c r="L413" s="27"/>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9"/>
      <c r="AL413" s="27"/>
      <c r="AM413" s="27"/>
      <c r="AN413" s="27"/>
      <c r="AO413" s="27"/>
      <c r="AP413" s="27"/>
      <c r="AQ413" s="30"/>
      <c r="AR413" s="31"/>
      <c r="AS413" s="31"/>
      <c r="AT413" s="31"/>
      <c r="AU413" s="34"/>
      <c r="AV413" s="35"/>
      <c r="AW413" s="35"/>
      <c r="AX413" s="36"/>
    </row>
    <row r="414" spans="1:50" ht="24" customHeight="1" hidden="1">
      <c r="A414" s="25"/>
      <c r="B414" s="25"/>
      <c r="C414" s="26"/>
      <c r="D414" s="27"/>
      <c r="E414" s="27"/>
      <c r="F414" s="27"/>
      <c r="G414" s="27"/>
      <c r="H414" s="27"/>
      <c r="I414" s="27"/>
      <c r="J414" s="27"/>
      <c r="K414" s="27"/>
      <c r="L414" s="27"/>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9"/>
      <c r="AL414" s="27"/>
      <c r="AM414" s="27"/>
      <c r="AN414" s="27"/>
      <c r="AO414" s="27"/>
      <c r="AP414" s="27"/>
      <c r="AQ414" s="30"/>
      <c r="AR414" s="31"/>
      <c r="AS414" s="31"/>
      <c r="AT414" s="31"/>
      <c r="AU414" s="34"/>
      <c r="AV414" s="35"/>
      <c r="AW414" s="35"/>
      <c r="AX414" s="36"/>
    </row>
    <row r="415" spans="1:50" ht="24" customHeight="1" hidden="1">
      <c r="A415" s="25"/>
      <c r="B415" s="25"/>
      <c r="C415" s="26"/>
      <c r="D415" s="27"/>
      <c r="E415" s="27"/>
      <c r="F415" s="27"/>
      <c r="G415" s="27"/>
      <c r="H415" s="27"/>
      <c r="I415" s="27"/>
      <c r="J415" s="27"/>
      <c r="K415" s="27"/>
      <c r="L415" s="27"/>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9"/>
      <c r="AL415" s="27"/>
      <c r="AM415" s="27"/>
      <c r="AN415" s="27"/>
      <c r="AO415" s="27"/>
      <c r="AP415" s="27"/>
      <c r="AQ415" s="30"/>
      <c r="AR415" s="31"/>
      <c r="AS415" s="31"/>
      <c r="AT415" s="31"/>
      <c r="AU415" s="34"/>
      <c r="AV415" s="35"/>
      <c r="AW415" s="35"/>
      <c r="AX415" s="36"/>
    </row>
    <row r="416" spans="1:50" ht="24" customHeight="1" hidden="1">
      <c r="A416" s="25"/>
      <c r="B416" s="25"/>
      <c r="C416" s="26"/>
      <c r="D416" s="27"/>
      <c r="E416" s="27"/>
      <c r="F416" s="27"/>
      <c r="G416" s="27"/>
      <c r="H416" s="27"/>
      <c r="I416" s="27"/>
      <c r="J416" s="27"/>
      <c r="K416" s="27"/>
      <c r="L416" s="27"/>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9"/>
      <c r="AL416" s="27"/>
      <c r="AM416" s="27"/>
      <c r="AN416" s="27"/>
      <c r="AO416" s="27"/>
      <c r="AP416" s="27"/>
      <c r="AQ416" s="30"/>
      <c r="AR416" s="31"/>
      <c r="AS416" s="31"/>
      <c r="AT416" s="31"/>
      <c r="AU416" s="34"/>
      <c r="AV416" s="35"/>
      <c r="AW416" s="35"/>
      <c r="AX416" s="36"/>
    </row>
    <row r="417" spans="1:50" ht="24" customHeight="1" hidden="1">
      <c r="A417" s="25"/>
      <c r="B417" s="25"/>
      <c r="C417" s="26"/>
      <c r="D417" s="27"/>
      <c r="E417" s="27"/>
      <c r="F417" s="27"/>
      <c r="G417" s="27"/>
      <c r="H417" s="27"/>
      <c r="I417" s="27"/>
      <c r="J417" s="27"/>
      <c r="K417" s="27"/>
      <c r="L417" s="27"/>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9"/>
      <c r="AL417" s="27"/>
      <c r="AM417" s="27"/>
      <c r="AN417" s="27"/>
      <c r="AO417" s="27"/>
      <c r="AP417" s="27"/>
      <c r="AQ417" s="30"/>
      <c r="AR417" s="31"/>
      <c r="AS417" s="31"/>
      <c r="AT417" s="31"/>
      <c r="AU417" s="34"/>
      <c r="AV417" s="35"/>
      <c r="AW417" s="35"/>
      <c r="AX417" s="36"/>
    </row>
    <row r="418" spans="1:50" ht="24" customHeight="1" hidden="1">
      <c r="A418" s="25"/>
      <c r="B418" s="25"/>
      <c r="C418" s="26"/>
      <c r="D418" s="27"/>
      <c r="E418" s="27"/>
      <c r="F418" s="27"/>
      <c r="G418" s="27"/>
      <c r="H418" s="27"/>
      <c r="I418" s="27"/>
      <c r="J418" s="27"/>
      <c r="K418" s="27"/>
      <c r="L418" s="27"/>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9"/>
      <c r="AL418" s="27"/>
      <c r="AM418" s="27"/>
      <c r="AN418" s="27"/>
      <c r="AO418" s="27"/>
      <c r="AP418" s="27"/>
      <c r="AQ418" s="30"/>
      <c r="AR418" s="31"/>
      <c r="AS418" s="31"/>
      <c r="AT418" s="31"/>
      <c r="AU418" s="34"/>
      <c r="AV418" s="35"/>
      <c r="AW418" s="35"/>
      <c r="AX418" s="36"/>
    </row>
    <row r="419" spans="1:50" ht="26.25" customHeight="1" hidden="1">
      <c r="A419" s="25"/>
      <c r="B419" s="25"/>
      <c r="C419" s="58"/>
      <c r="D419" s="61"/>
      <c r="E419" s="61"/>
      <c r="F419" s="61"/>
      <c r="G419" s="61"/>
      <c r="H419" s="61"/>
      <c r="I419" s="61"/>
      <c r="J419" s="61"/>
      <c r="K419" s="61"/>
      <c r="L419" s="62"/>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9"/>
      <c r="AL419" s="27"/>
      <c r="AM419" s="27"/>
      <c r="AN419" s="27"/>
      <c r="AO419" s="27"/>
      <c r="AP419" s="27"/>
      <c r="AQ419" s="30"/>
      <c r="AR419" s="31"/>
      <c r="AS419" s="31"/>
      <c r="AT419" s="31"/>
      <c r="AU419" s="34"/>
      <c r="AV419" s="35"/>
      <c r="AW419" s="35"/>
      <c r="AX419" s="36"/>
    </row>
    <row r="420" spans="1:50" ht="24" customHeight="1" hidden="1">
      <c r="A420" s="25"/>
      <c r="B420" s="25"/>
      <c r="C420" s="26"/>
      <c r="D420" s="27"/>
      <c r="E420" s="27"/>
      <c r="F420" s="27"/>
      <c r="G420" s="27"/>
      <c r="H420" s="27"/>
      <c r="I420" s="27"/>
      <c r="J420" s="27"/>
      <c r="K420" s="27"/>
      <c r="L420" s="27"/>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9"/>
      <c r="AL420" s="27"/>
      <c r="AM420" s="27"/>
      <c r="AN420" s="27"/>
      <c r="AO420" s="27"/>
      <c r="AP420" s="27"/>
      <c r="AQ420" s="30"/>
      <c r="AR420" s="31"/>
      <c r="AS420" s="31"/>
      <c r="AT420" s="31"/>
      <c r="AU420" s="34"/>
      <c r="AV420" s="35"/>
      <c r="AW420" s="35"/>
      <c r="AX420" s="36"/>
    </row>
    <row r="421" spans="1:50" ht="24" customHeight="1" hidden="1">
      <c r="A421" s="25"/>
      <c r="B421" s="25"/>
      <c r="C421" s="26"/>
      <c r="D421" s="27"/>
      <c r="E421" s="27"/>
      <c r="F421" s="27"/>
      <c r="G421" s="27"/>
      <c r="H421" s="27"/>
      <c r="I421" s="27"/>
      <c r="J421" s="27"/>
      <c r="K421" s="27"/>
      <c r="L421" s="27"/>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9"/>
      <c r="AL421" s="27"/>
      <c r="AM421" s="27"/>
      <c r="AN421" s="27"/>
      <c r="AO421" s="27"/>
      <c r="AP421" s="27"/>
      <c r="AQ421" s="30"/>
      <c r="AR421" s="31"/>
      <c r="AS421" s="31"/>
      <c r="AT421" s="31"/>
      <c r="AU421" s="34"/>
      <c r="AV421" s="35"/>
      <c r="AW421" s="35"/>
      <c r="AX421" s="36"/>
    </row>
    <row r="422" spans="1:50" ht="24" customHeight="1" hidden="1">
      <c r="A422" s="25"/>
      <c r="B422" s="25"/>
      <c r="C422" s="26"/>
      <c r="D422" s="27"/>
      <c r="E422" s="27"/>
      <c r="F422" s="27"/>
      <c r="G422" s="27"/>
      <c r="H422" s="27"/>
      <c r="I422" s="27"/>
      <c r="J422" s="27"/>
      <c r="K422" s="27"/>
      <c r="L422" s="27"/>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9"/>
      <c r="AL422" s="27"/>
      <c r="AM422" s="27"/>
      <c r="AN422" s="27"/>
      <c r="AO422" s="27"/>
      <c r="AP422" s="27"/>
      <c r="AQ422" s="30"/>
      <c r="AR422" s="31"/>
      <c r="AS422" s="31"/>
      <c r="AT422" s="31"/>
      <c r="AU422" s="34"/>
      <c r="AV422" s="35"/>
      <c r="AW422" s="35"/>
      <c r="AX422" s="36"/>
    </row>
    <row r="423" spans="1:50" ht="24" customHeight="1" hidden="1">
      <c r="A423" s="25"/>
      <c r="B423" s="25"/>
      <c r="C423" s="26"/>
      <c r="D423" s="27"/>
      <c r="E423" s="27"/>
      <c r="F423" s="27"/>
      <c r="G423" s="27"/>
      <c r="H423" s="27"/>
      <c r="I423" s="27"/>
      <c r="J423" s="27"/>
      <c r="K423" s="27"/>
      <c r="L423" s="27"/>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9"/>
      <c r="AL423" s="27"/>
      <c r="AM423" s="27"/>
      <c r="AN423" s="27"/>
      <c r="AO423" s="27"/>
      <c r="AP423" s="27"/>
      <c r="AQ423" s="30"/>
      <c r="AR423" s="31"/>
      <c r="AS423" s="31"/>
      <c r="AT423" s="31"/>
      <c r="AU423" s="34"/>
      <c r="AV423" s="35"/>
      <c r="AW423" s="35"/>
      <c r="AX423" s="36"/>
    </row>
    <row r="424" spans="1:50" ht="24" customHeight="1" hidden="1">
      <c r="A424" s="25"/>
      <c r="B424" s="25"/>
      <c r="C424" s="26"/>
      <c r="D424" s="27"/>
      <c r="E424" s="27"/>
      <c r="F424" s="27"/>
      <c r="G424" s="27"/>
      <c r="H424" s="27"/>
      <c r="I424" s="27"/>
      <c r="J424" s="27"/>
      <c r="K424" s="27"/>
      <c r="L424" s="27"/>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9"/>
      <c r="AL424" s="27"/>
      <c r="AM424" s="27"/>
      <c r="AN424" s="27"/>
      <c r="AO424" s="27"/>
      <c r="AP424" s="27"/>
      <c r="AQ424" s="30"/>
      <c r="AR424" s="31"/>
      <c r="AS424" s="31"/>
      <c r="AT424" s="31"/>
      <c r="AU424" s="34"/>
      <c r="AV424" s="35"/>
      <c r="AW424" s="35"/>
      <c r="AX424" s="36"/>
    </row>
    <row r="425" spans="1:50" ht="24" customHeight="1" hidden="1">
      <c r="A425" s="25"/>
      <c r="B425" s="25"/>
      <c r="C425" s="26"/>
      <c r="D425" s="27"/>
      <c r="E425" s="27"/>
      <c r="F425" s="27"/>
      <c r="G425" s="27"/>
      <c r="H425" s="27"/>
      <c r="I425" s="27"/>
      <c r="J425" s="27"/>
      <c r="K425" s="27"/>
      <c r="L425" s="27"/>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9"/>
      <c r="AL425" s="27"/>
      <c r="AM425" s="27"/>
      <c r="AN425" s="27"/>
      <c r="AO425" s="27"/>
      <c r="AP425" s="27"/>
      <c r="AQ425" s="30"/>
      <c r="AR425" s="31"/>
      <c r="AS425" s="31"/>
      <c r="AT425" s="31"/>
      <c r="AU425" s="34"/>
      <c r="AV425" s="35"/>
      <c r="AW425" s="35"/>
      <c r="AX425" s="36"/>
    </row>
    <row r="426" spans="1:50" ht="24" customHeight="1" hidden="1">
      <c r="A426" s="25"/>
      <c r="B426" s="25"/>
      <c r="C426" s="26"/>
      <c r="D426" s="27"/>
      <c r="E426" s="27"/>
      <c r="F426" s="27"/>
      <c r="G426" s="27"/>
      <c r="H426" s="27"/>
      <c r="I426" s="27"/>
      <c r="J426" s="27"/>
      <c r="K426" s="27"/>
      <c r="L426" s="27"/>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9"/>
      <c r="AL426" s="27"/>
      <c r="AM426" s="27"/>
      <c r="AN426" s="27"/>
      <c r="AO426" s="27"/>
      <c r="AP426" s="27"/>
      <c r="AQ426" s="30"/>
      <c r="AR426" s="31"/>
      <c r="AS426" s="31"/>
      <c r="AT426" s="31"/>
      <c r="AU426" s="34"/>
      <c r="AV426" s="35"/>
      <c r="AW426" s="35"/>
      <c r="AX426" s="36"/>
    </row>
    <row r="427" spans="1:50" ht="24" customHeight="1" hidden="1">
      <c r="A427" s="25"/>
      <c r="B427" s="25"/>
      <c r="C427" s="26"/>
      <c r="D427" s="27"/>
      <c r="E427" s="27"/>
      <c r="F427" s="27"/>
      <c r="G427" s="27"/>
      <c r="H427" s="27"/>
      <c r="I427" s="27"/>
      <c r="J427" s="27"/>
      <c r="K427" s="27"/>
      <c r="L427" s="27"/>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9"/>
      <c r="AL427" s="27"/>
      <c r="AM427" s="27"/>
      <c r="AN427" s="27"/>
      <c r="AO427" s="27"/>
      <c r="AP427" s="27"/>
      <c r="AQ427" s="30"/>
      <c r="AR427" s="31"/>
      <c r="AS427" s="31"/>
      <c r="AT427" s="31"/>
      <c r="AU427" s="34"/>
      <c r="AV427" s="35"/>
      <c r="AW427" s="35"/>
      <c r="AX427" s="36"/>
    </row>
    <row r="428" spans="1:50" ht="24" customHeight="1" hidden="1">
      <c r="A428" s="25"/>
      <c r="B428" s="25"/>
      <c r="C428" s="26"/>
      <c r="D428" s="27"/>
      <c r="E428" s="27"/>
      <c r="F428" s="27"/>
      <c r="G428" s="27"/>
      <c r="H428" s="27"/>
      <c r="I428" s="27"/>
      <c r="J428" s="27"/>
      <c r="K428" s="27"/>
      <c r="L428" s="27"/>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9"/>
      <c r="AL428" s="27"/>
      <c r="AM428" s="27"/>
      <c r="AN428" s="27"/>
      <c r="AO428" s="27"/>
      <c r="AP428" s="27"/>
      <c r="AQ428" s="30"/>
      <c r="AR428" s="31"/>
      <c r="AS428" s="31"/>
      <c r="AT428" s="31"/>
      <c r="AU428" s="34"/>
      <c r="AV428" s="35"/>
      <c r="AW428" s="35"/>
      <c r="AX428" s="36"/>
    </row>
    <row r="429" spans="1:50" ht="26.25" customHeight="1" hidden="1">
      <c r="A429" s="25"/>
      <c r="B429" s="25"/>
      <c r="C429" s="58"/>
      <c r="D429" s="61"/>
      <c r="E429" s="61"/>
      <c r="F429" s="61"/>
      <c r="G429" s="61"/>
      <c r="H429" s="61"/>
      <c r="I429" s="61"/>
      <c r="J429" s="61"/>
      <c r="K429" s="61"/>
      <c r="L429" s="62"/>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9"/>
      <c r="AL429" s="27"/>
      <c r="AM429" s="27"/>
      <c r="AN429" s="27"/>
      <c r="AO429" s="27"/>
      <c r="AP429" s="27"/>
      <c r="AQ429" s="30"/>
      <c r="AR429" s="31"/>
      <c r="AS429" s="31"/>
      <c r="AT429" s="31"/>
      <c r="AU429" s="34"/>
      <c r="AV429" s="35"/>
      <c r="AW429" s="35"/>
      <c r="AX429" s="36"/>
    </row>
    <row r="430" spans="1:50" ht="24" customHeight="1" hidden="1">
      <c r="A430" s="25"/>
      <c r="B430" s="25"/>
      <c r="C430" s="26"/>
      <c r="D430" s="27"/>
      <c r="E430" s="27"/>
      <c r="F430" s="27"/>
      <c r="G430" s="27"/>
      <c r="H430" s="27"/>
      <c r="I430" s="27"/>
      <c r="J430" s="27"/>
      <c r="K430" s="27"/>
      <c r="L430" s="27"/>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9"/>
      <c r="AL430" s="27"/>
      <c r="AM430" s="27"/>
      <c r="AN430" s="27"/>
      <c r="AO430" s="27"/>
      <c r="AP430" s="27"/>
      <c r="AQ430" s="30"/>
      <c r="AR430" s="31"/>
      <c r="AS430" s="31"/>
      <c r="AT430" s="31"/>
      <c r="AU430" s="34"/>
      <c r="AV430" s="35"/>
      <c r="AW430" s="35"/>
      <c r="AX430" s="36"/>
    </row>
    <row r="431" spans="1:50" ht="24" customHeight="1" hidden="1">
      <c r="A431" s="25"/>
      <c r="B431" s="25"/>
      <c r="C431" s="26"/>
      <c r="D431" s="27"/>
      <c r="E431" s="27"/>
      <c r="F431" s="27"/>
      <c r="G431" s="27"/>
      <c r="H431" s="27"/>
      <c r="I431" s="27"/>
      <c r="J431" s="27"/>
      <c r="K431" s="27"/>
      <c r="L431" s="27"/>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9"/>
      <c r="AL431" s="27"/>
      <c r="AM431" s="27"/>
      <c r="AN431" s="27"/>
      <c r="AO431" s="27"/>
      <c r="AP431" s="27"/>
      <c r="AQ431" s="30"/>
      <c r="AR431" s="31"/>
      <c r="AS431" s="31"/>
      <c r="AT431" s="31"/>
      <c r="AU431" s="34"/>
      <c r="AV431" s="35"/>
      <c r="AW431" s="35"/>
      <c r="AX431" s="36"/>
    </row>
    <row r="432" spans="1:50" ht="24" customHeight="1" hidden="1">
      <c r="A432" s="25"/>
      <c r="B432" s="25"/>
      <c r="C432" s="26"/>
      <c r="D432" s="27"/>
      <c r="E432" s="27"/>
      <c r="F432" s="27"/>
      <c r="G432" s="27"/>
      <c r="H432" s="27"/>
      <c r="I432" s="27"/>
      <c r="J432" s="27"/>
      <c r="K432" s="27"/>
      <c r="L432" s="27"/>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9"/>
      <c r="AL432" s="27"/>
      <c r="AM432" s="27"/>
      <c r="AN432" s="27"/>
      <c r="AO432" s="27"/>
      <c r="AP432" s="27"/>
      <c r="AQ432" s="30"/>
      <c r="AR432" s="31"/>
      <c r="AS432" s="31"/>
      <c r="AT432" s="31"/>
      <c r="AU432" s="34"/>
      <c r="AV432" s="35"/>
      <c r="AW432" s="35"/>
      <c r="AX432" s="36"/>
    </row>
    <row r="433" spans="1:50" ht="13.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ustomHeight="1">
      <c r="A434" s="22"/>
      <c r="B434" s="24" t="s">
        <v>158</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27.75" customHeight="1">
      <c r="A435" s="25"/>
      <c r="B435" s="25"/>
      <c r="C435" s="106" t="s">
        <v>34</v>
      </c>
      <c r="D435" s="106"/>
      <c r="E435" s="106"/>
      <c r="F435" s="106"/>
      <c r="G435" s="106"/>
      <c r="H435" s="106"/>
      <c r="I435" s="106"/>
      <c r="J435" s="106"/>
      <c r="K435" s="106"/>
      <c r="L435" s="106"/>
      <c r="M435" s="106" t="s">
        <v>35</v>
      </c>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t="s">
        <v>36</v>
      </c>
      <c r="AL435" s="106"/>
      <c r="AM435" s="106"/>
      <c r="AN435" s="106"/>
      <c r="AO435" s="106"/>
      <c r="AP435" s="106"/>
      <c r="AQ435" s="106" t="s">
        <v>24</v>
      </c>
      <c r="AR435" s="106"/>
      <c r="AS435" s="106"/>
      <c r="AT435" s="106"/>
      <c r="AU435" s="84" t="s">
        <v>25</v>
      </c>
      <c r="AV435" s="79"/>
      <c r="AW435" s="79"/>
      <c r="AX435" s="108"/>
    </row>
    <row r="436" spans="1:50" ht="26.25" customHeight="1">
      <c r="A436" s="25">
        <v>1</v>
      </c>
      <c r="B436" s="25">
        <v>1</v>
      </c>
      <c r="C436" s="58" t="s">
        <v>151</v>
      </c>
      <c r="D436" s="59"/>
      <c r="E436" s="59"/>
      <c r="F436" s="59"/>
      <c r="G436" s="59"/>
      <c r="H436" s="59"/>
      <c r="I436" s="59"/>
      <c r="J436" s="59"/>
      <c r="K436" s="59"/>
      <c r="L436" s="60"/>
      <c r="M436" s="58" t="s">
        <v>152</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60"/>
      <c r="AK436" s="39">
        <v>9.46</v>
      </c>
      <c r="AL436" s="40"/>
      <c r="AM436" s="40"/>
      <c r="AN436" s="40"/>
      <c r="AO436" s="40"/>
      <c r="AP436" s="40"/>
      <c r="AQ436" s="30" t="s">
        <v>149</v>
      </c>
      <c r="AR436" s="31"/>
      <c r="AS436" s="31"/>
      <c r="AT436" s="31"/>
      <c r="AU436" s="34" t="s">
        <v>281</v>
      </c>
      <c r="AV436" s="35"/>
      <c r="AW436" s="35"/>
      <c r="AX436" s="36"/>
    </row>
    <row r="437" spans="1:50" ht="24" customHeight="1">
      <c r="A437" s="25">
        <v>2</v>
      </c>
      <c r="B437" s="25">
        <v>1</v>
      </c>
      <c r="C437" s="26" t="s">
        <v>153</v>
      </c>
      <c r="D437" s="27"/>
      <c r="E437" s="27"/>
      <c r="F437" s="27"/>
      <c r="G437" s="27"/>
      <c r="H437" s="27"/>
      <c r="I437" s="27"/>
      <c r="J437" s="27"/>
      <c r="K437" s="27"/>
      <c r="L437" s="27"/>
      <c r="M437" s="26" t="s">
        <v>154</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9">
        <v>0.5</v>
      </c>
      <c r="AL437" s="27"/>
      <c r="AM437" s="27"/>
      <c r="AN437" s="27"/>
      <c r="AO437" s="27"/>
      <c r="AP437" s="27"/>
      <c r="AQ437" s="30" t="s">
        <v>149</v>
      </c>
      <c r="AR437" s="31"/>
      <c r="AS437" s="31"/>
      <c r="AT437" s="31"/>
      <c r="AU437" s="34" t="s">
        <v>281</v>
      </c>
      <c r="AV437" s="35"/>
      <c r="AW437" s="35"/>
      <c r="AX437" s="36"/>
    </row>
    <row r="438" spans="1:50" ht="24" customHeight="1">
      <c r="A438" s="25">
        <v>3</v>
      </c>
      <c r="B438" s="25">
        <v>1</v>
      </c>
      <c r="C438" s="26" t="s">
        <v>155</v>
      </c>
      <c r="D438" s="27"/>
      <c r="E438" s="27"/>
      <c r="F438" s="27"/>
      <c r="G438" s="27"/>
      <c r="H438" s="27"/>
      <c r="I438" s="27"/>
      <c r="J438" s="27"/>
      <c r="K438" s="27"/>
      <c r="L438" s="27"/>
      <c r="M438" s="26" t="s">
        <v>156</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9">
        <v>0.5</v>
      </c>
      <c r="AL438" s="27"/>
      <c r="AM438" s="27"/>
      <c r="AN438" s="27"/>
      <c r="AO438" s="27"/>
      <c r="AP438" s="27"/>
      <c r="AQ438" s="30" t="s">
        <v>149</v>
      </c>
      <c r="AR438" s="31"/>
      <c r="AS438" s="31"/>
      <c r="AT438" s="31"/>
      <c r="AU438" s="34" t="s">
        <v>281</v>
      </c>
      <c r="AV438" s="35"/>
      <c r="AW438" s="35"/>
      <c r="AX438" s="36"/>
    </row>
    <row r="439" spans="1:50" ht="24" customHeight="1" hidden="1">
      <c r="A439" s="25"/>
      <c r="B439" s="25"/>
      <c r="C439" s="26"/>
      <c r="D439" s="27"/>
      <c r="E439" s="27"/>
      <c r="F439" s="27"/>
      <c r="G439" s="27"/>
      <c r="H439" s="27"/>
      <c r="I439" s="27"/>
      <c r="J439" s="27"/>
      <c r="K439" s="27"/>
      <c r="L439" s="27"/>
      <c r="M439" s="26"/>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9"/>
      <c r="AL439" s="27"/>
      <c r="AM439" s="27"/>
      <c r="AN439" s="27"/>
      <c r="AO439" s="27"/>
      <c r="AP439" s="27"/>
      <c r="AQ439" s="30"/>
      <c r="AR439" s="31"/>
      <c r="AS439" s="31"/>
      <c r="AT439" s="31"/>
      <c r="AU439" s="34"/>
      <c r="AV439" s="35"/>
      <c r="AW439" s="35"/>
      <c r="AX439" s="36"/>
    </row>
    <row r="440" spans="1:50" ht="24" customHeight="1" hidden="1">
      <c r="A440" s="25"/>
      <c r="B440" s="25"/>
      <c r="C440" s="26"/>
      <c r="D440" s="27"/>
      <c r="E440" s="27"/>
      <c r="F440" s="27"/>
      <c r="G440" s="27"/>
      <c r="H440" s="27"/>
      <c r="I440" s="27"/>
      <c r="J440" s="27"/>
      <c r="K440" s="27"/>
      <c r="L440" s="27"/>
      <c r="M440" s="26"/>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9"/>
      <c r="AL440" s="27"/>
      <c r="AM440" s="27"/>
      <c r="AN440" s="27"/>
      <c r="AO440" s="27"/>
      <c r="AP440" s="27"/>
      <c r="AQ440" s="30"/>
      <c r="AR440" s="31"/>
      <c r="AS440" s="31"/>
      <c r="AT440" s="31"/>
      <c r="AU440" s="34"/>
      <c r="AV440" s="35"/>
      <c r="AW440" s="35"/>
      <c r="AX440" s="36"/>
    </row>
    <row r="441" spans="1:50" ht="24" customHeight="1" hidden="1">
      <c r="A441" s="25"/>
      <c r="B441" s="25"/>
      <c r="C441" s="26"/>
      <c r="D441" s="27"/>
      <c r="E441" s="27"/>
      <c r="F441" s="27"/>
      <c r="G441" s="27"/>
      <c r="H441" s="27"/>
      <c r="I441" s="27"/>
      <c r="J441" s="27"/>
      <c r="K441" s="27"/>
      <c r="L441" s="27"/>
      <c r="M441" s="26"/>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9"/>
      <c r="AL441" s="27"/>
      <c r="AM441" s="27"/>
      <c r="AN441" s="27"/>
      <c r="AO441" s="27"/>
      <c r="AP441" s="27"/>
      <c r="AQ441" s="30"/>
      <c r="AR441" s="31"/>
      <c r="AS441" s="31"/>
      <c r="AT441" s="31"/>
      <c r="AU441" s="34"/>
      <c r="AV441" s="35"/>
      <c r="AW441" s="35"/>
      <c r="AX441" s="36"/>
    </row>
    <row r="442" spans="1:50" ht="24" customHeight="1" hidden="1">
      <c r="A442" s="25"/>
      <c r="B442" s="25"/>
      <c r="C442" s="26"/>
      <c r="D442" s="27"/>
      <c r="E442" s="27"/>
      <c r="F442" s="27"/>
      <c r="G442" s="27"/>
      <c r="H442" s="27"/>
      <c r="I442" s="27"/>
      <c r="J442" s="27"/>
      <c r="K442" s="27"/>
      <c r="L442" s="27"/>
      <c r="M442" s="26"/>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9"/>
      <c r="AL442" s="27"/>
      <c r="AM442" s="27"/>
      <c r="AN442" s="27"/>
      <c r="AO442" s="27"/>
      <c r="AP442" s="27"/>
      <c r="AQ442" s="30"/>
      <c r="AR442" s="31"/>
      <c r="AS442" s="31"/>
      <c r="AT442" s="31"/>
      <c r="AU442" s="34"/>
      <c r="AV442" s="35"/>
      <c r="AW442" s="35"/>
      <c r="AX442" s="36"/>
    </row>
    <row r="443" spans="1:50" ht="24" customHeight="1" hidden="1">
      <c r="A443" s="25"/>
      <c r="B443" s="25"/>
      <c r="C443" s="26"/>
      <c r="D443" s="27"/>
      <c r="E443" s="27"/>
      <c r="F443" s="27"/>
      <c r="G443" s="27"/>
      <c r="H443" s="27"/>
      <c r="I443" s="27"/>
      <c r="J443" s="27"/>
      <c r="K443" s="27"/>
      <c r="L443" s="27"/>
      <c r="M443" s="26"/>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9"/>
      <c r="AL443" s="27"/>
      <c r="AM443" s="27"/>
      <c r="AN443" s="27"/>
      <c r="AO443" s="27"/>
      <c r="AP443" s="27"/>
      <c r="AQ443" s="30"/>
      <c r="AR443" s="31"/>
      <c r="AS443" s="31"/>
      <c r="AT443" s="31"/>
      <c r="AU443" s="34"/>
      <c r="AV443" s="35"/>
      <c r="AW443" s="35"/>
      <c r="AX443" s="36"/>
    </row>
    <row r="444" spans="1:50" ht="24" customHeight="1" hidden="1">
      <c r="A444" s="25"/>
      <c r="B444" s="25"/>
      <c r="C444" s="26"/>
      <c r="D444" s="27"/>
      <c r="E444" s="27"/>
      <c r="F444" s="27"/>
      <c r="G444" s="27"/>
      <c r="H444" s="27"/>
      <c r="I444" s="27"/>
      <c r="J444" s="27"/>
      <c r="K444" s="27"/>
      <c r="L444" s="27"/>
      <c r="M444" s="26"/>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9"/>
      <c r="AL444" s="27"/>
      <c r="AM444" s="27"/>
      <c r="AN444" s="27"/>
      <c r="AO444" s="27"/>
      <c r="AP444" s="27"/>
      <c r="AQ444" s="30"/>
      <c r="AR444" s="31"/>
      <c r="AS444" s="31"/>
      <c r="AT444" s="31"/>
      <c r="AU444" s="34"/>
      <c r="AV444" s="35"/>
      <c r="AW444" s="35"/>
      <c r="AX444" s="36"/>
    </row>
    <row r="445" spans="1:50" ht="24" customHeight="1" hidden="1">
      <c r="A445" s="25"/>
      <c r="B445" s="25"/>
      <c r="C445" s="26"/>
      <c r="D445" s="27"/>
      <c r="E445" s="27"/>
      <c r="F445" s="27"/>
      <c r="G445" s="27"/>
      <c r="H445" s="27"/>
      <c r="I445" s="27"/>
      <c r="J445" s="27"/>
      <c r="K445" s="27"/>
      <c r="L445" s="27"/>
      <c r="M445" s="26"/>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9"/>
      <c r="AL445" s="27"/>
      <c r="AM445" s="27"/>
      <c r="AN445" s="27"/>
      <c r="AO445" s="27"/>
      <c r="AP445" s="27"/>
      <c r="AQ445" s="30"/>
      <c r="AR445" s="31"/>
      <c r="AS445" s="31"/>
      <c r="AT445" s="31"/>
      <c r="AU445" s="34"/>
      <c r="AV445" s="35"/>
      <c r="AW445" s="35"/>
      <c r="AX445" s="36"/>
    </row>
    <row r="446" spans="1:50" ht="24" customHeight="1" hidden="1">
      <c r="A446" s="25"/>
      <c r="B446" s="25"/>
      <c r="C446" s="26"/>
      <c r="D446" s="27"/>
      <c r="E446" s="27"/>
      <c r="F446" s="27"/>
      <c r="G446" s="27"/>
      <c r="H446" s="27"/>
      <c r="I446" s="27"/>
      <c r="J446" s="27"/>
      <c r="K446" s="27"/>
      <c r="L446" s="27"/>
      <c r="M446" s="26"/>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9"/>
      <c r="AL446" s="27"/>
      <c r="AM446" s="27"/>
      <c r="AN446" s="27"/>
      <c r="AO446" s="27"/>
      <c r="AP446" s="27"/>
      <c r="AQ446" s="30"/>
      <c r="AR446" s="31"/>
      <c r="AS446" s="31"/>
      <c r="AT446" s="31"/>
      <c r="AU446" s="34"/>
      <c r="AV446" s="35"/>
      <c r="AW446" s="35"/>
      <c r="AX446" s="36"/>
    </row>
    <row r="447" spans="1:50" ht="24" customHeight="1" hidden="1">
      <c r="A447" s="25"/>
      <c r="B447" s="25"/>
      <c r="C447" s="26"/>
      <c r="D447" s="27"/>
      <c r="E447" s="27"/>
      <c r="F447" s="27"/>
      <c r="G447" s="27"/>
      <c r="H447" s="27"/>
      <c r="I447" s="27"/>
      <c r="J447" s="27"/>
      <c r="K447" s="27"/>
      <c r="L447" s="27"/>
      <c r="M447" s="26"/>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9"/>
      <c r="AL447" s="27"/>
      <c r="AM447" s="27"/>
      <c r="AN447" s="27"/>
      <c r="AO447" s="27"/>
      <c r="AP447" s="27"/>
      <c r="AQ447" s="30"/>
      <c r="AR447" s="31"/>
      <c r="AS447" s="31"/>
      <c r="AT447" s="31"/>
      <c r="AU447" s="34"/>
      <c r="AV447" s="35"/>
      <c r="AW447" s="35"/>
      <c r="AX447" s="36"/>
    </row>
    <row r="448" spans="1:50" ht="24" customHeight="1" hidden="1">
      <c r="A448" s="25"/>
      <c r="B448" s="25"/>
      <c r="C448" s="26"/>
      <c r="D448" s="27"/>
      <c r="E448" s="27"/>
      <c r="F448" s="27"/>
      <c r="G448" s="27"/>
      <c r="H448" s="27"/>
      <c r="I448" s="27"/>
      <c r="J448" s="27"/>
      <c r="K448" s="27"/>
      <c r="L448" s="27"/>
      <c r="M448" s="26"/>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9"/>
      <c r="AL448" s="27"/>
      <c r="AM448" s="27"/>
      <c r="AN448" s="27"/>
      <c r="AO448" s="27"/>
      <c r="AP448" s="27"/>
      <c r="AQ448" s="30"/>
      <c r="AR448" s="31"/>
      <c r="AS448" s="31"/>
      <c r="AT448" s="31"/>
      <c r="AU448" s="34"/>
      <c r="AV448" s="35"/>
      <c r="AW448" s="35"/>
      <c r="AX448" s="36"/>
    </row>
    <row r="449" spans="1:50" ht="24" customHeight="1" hidden="1">
      <c r="A449" s="25"/>
      <c r="B449" s="25"/>
      <c r="C449" s="26"/>
      <c r="D449" s="27"/>
      <c r="E449" s="27"/>
      <c r="F449" s="27"/>
      <c r="G449" s="27"/>
      <c r="H449" s="27"/>
      <c r="I449" s="27"/>
      <c r="J449" s="27"/>
      <c r="K449" s="27"/>
      <c r="L449" s="27"/>
      <c r="M449" s="26"/>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9"/>
      <c r="AL449" s="27"/>
      <c r="AM449" s="27"/>
      <c r="AN449" s="27"/>
      <c r="AO449" s="27"/>
      <c r="AP449" s="27"/>
      <c r="AQ449" s="30"/>
      <c r="AR449" s="31"/>
      <c r="AS449" s="31"/>
      <c r="AT449" s="31"/>
      <c r="AU449" s="34"/>
      <c r="AV449" s="35"/>
      <c r="AW449" s="35"/>
      <c r="AX449" s="36"/>
    </row>
    <row r="450" spans="1:50" ht="24" customHeight="1" hidden="1">
      <c r="A450" s="25"/>
      <c r="B450" s="25"/>
      <c r="C450" s="26"/>
      <c r="D450" s="27"/>
      <c r="E450" s="27"/>
      <c r="F450" s="27"/>
      <c r="G450" s="27"/>
      <c r="H450" s="27"/>
      <c r="I450" s="27"/>
      <c r="J450" s="27"/>
      <c r="K450" s="27"/>
      <c r="L450" s="27"/>
      <c r="M450" s="26"/>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9"/>
      <c r="AL450" s="27"/>
      <c r="AM450" s="27"/>
      <c r="AN450" s="27"/>
      <c r="AO450" s="27"/>
      <c r="AP450" s="27"/>
      <c r="AQ450" s="30"/>
      <c r="AR450" s="31"/>
      <c r="AS450" s="31"/>
      <c r="AT450" s="31"/>
      <c r="AU450" s="34"/>
      <c r="AV450" s="35"/>
      <c r="AW450" s="35"/>
      <c r="AX450" s="36"/>
    </row>
    <row r="451" spans="1:50" ht="24" customHeight="1" hidden="1">
      <c r="A451" s="25"/>
      <c r="B451" s="25"/>
      <c r="C451" s="26"/>
      <c r="D451" s="27"/>
      <c r="E451" s="27"/>
      <c r="F451" s="27"/>
      <c r="G451" s="27"/>
      <c r="H451" s="27"/>
      <c r="I451" s="27"/>
      <c r="J451" s="27"/>
      <c r="K451" s="27"/>
      <c r="L451" s="27"/>
      <c r="M451" s="26"/>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9"/>
      <c r="AL451" s="27"/>
      <c r="AM451" s="27"/>
      <c r="AN451" s="27"/>
      <c r="AO451" s="27"/>
      <c r="AP451" s="27"/>
      <c r="AQ451" s="30"/>
      <c r="AR451" s="31"/>
      <c r="AS451" s="31"/>
      <c r="AT451" s="31"/>
      <c r="AU451" s="34"/>
      <c r="AV451" s="35"/>
      <c r="AW451" s="35"/>
      <c r="AX451" s="36"/>
    </row>
    <row r="452" spans="1:50" ht="24" customHeight="1" hidden="1">
      <c r="A452" s="25"/>
      <c r="B452" s="25"/>
      <c r="C452" s="26"/>
      <c r="D452" s="27"/>
      <c r="E452" s="27"/>
      <c r="F452" s="27"/>
      <c r="G452" s="27"/>
      <c r="H452" s="27"/>
      <c r="I452" s="27"/>
      <c r="J452" s="27"/>
      <c r="K452" s="27"/>
      <c r="L452" s="27"/>
      <c r="M452" s="26"/>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9"/>
      <c r="AL452" s="27"/>
      <c r="AM452" s="27"/>
      <c r="AN452" s="27"/>
      <c r="AO452" s="27"/>
      <c r="AP452" s="27"/>
      <c r="AQ452" s="30"/>
      <c r="AR452" s="31"/>
      <c r="AS452" s="31"/>
      <c r="AT452" s="31"/>
      <c r="AU452" s="34"/>
      <c r="AV452" s="35"/>
      <c r="AW452" s="35"/>
      <c r="AX452" s="36"/>
    </row>
    <row r="453" spans="1:50" ht="24" customHeight="1" hidden="1">
      <c r="A453" s="25"/>
      <c r="B453" s="25"/>
      <c r="C453" s="26"/>
      <c r="D453" s="27"/>
      <c r="E453" s="27"/>
      <c r="F453" s="27"/>
      <c r="G453" s="27"/>
      <c r="H453" s="27"/>
      <c r="I453" s="27"/>
      <c r="J453" s="27"/>
      <c r="K453" s="27"/>
      <c r="L453" s="27"/>
      <c r="M453" s="26"/>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9"/>
      <c r="AL453" s="27"/>
      <c r="AM453" s="27"/>
      <c r="AN453" s="27"/>
      <c r="AO453" s="27"/>
      <c r="AP453" s="27"/>
      <c r="AQ453" s="30"/>
      <c r="AR453" s="31"/>
      <c r="AS453" s="31"/>
      <c r="AT453" s="31"/>
      <c r="AU453" s="34"/>
      <c r="AV453" s="35"/>
      <c r="AW453" s="35"/>
      <c r="AX453" s="36"/>
    </row>
    <row r="454" spans="1:50" ht="24" customHeight="1" hidden="1">
      <c r="A454" s="25"/>
      <c r="B454" s="25"/>
      <c r="C454" s="26"/>
      <c r="D454" s="27"/>
      <c r="E454" s="27"/>
      <c r="F454" s="27"/>
      <c r="G454" s="27"/>
      <c r="H454" s="27"/>
      <c r="I454" s="27"/>
      <c r="J454" s="27"/>
      <c r="K454" s="27"/>
      <c r="L454" s="27"/>
      <c r="M454" s="26"/>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9"/>
      <c r="AL454" s="27"/>
      <c r="AM454" s="27"/>
      <c r="AN454" s="27"/>
      <c r="AO454" s="27"/>
      <c r="AP454" s="27"/>
      <c r="AQ454" s="30"/>
      <c r="AR454" s="31"/>
      <c r="AS454" s="31"/>
      <c r="AT454" s="31"/>
      <c r="AU454" s="34"/>
      <c r="AV454" s="35"/>
      <c r="AW454" s="35"/>
      <c r="AX454" s="36"/>
    </row>
    <row r="455" spans="1:50" ht="24" customHeight="1" hidden="1">
      <c r="A455" s="25"/>
      <c r="B455" s="25"/>
      <c r="C455" s="26"/>
      <c r="D455" s="27"/>
      <c r="E455" s="27"/>
      <c r="F455" s="27"/>
      <c r="G455" s="27"/>
      <c r="H455" s="27"/>
      <c r="I455" s="27"/>
      <c r="J455" s="27"/>
      <c r="K455" s="27"/>
      <c r="L455" s="27"/>
      <c r="M455" s="26"/>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9"/>
      <c r="AL455" s="27"/>
      <c r="AM455" s="27"/>
      <c r="AN455" s="27"/>
      <c r="AO455" s="27"/>
      <c r="AP455" s="27"/>
      <c r="AQ455" s="30"/>
      <c r="AR455" s="31"/>
      <c r="AS455" s="31"/>
      <c r="AT455" s="31"/>
      <c r="AU455" s="34"/>
      <c r="AV455" s="35"/>
      <c r="AW455" s="35"/>
      <c r="AX455" s="36"/>
    </row>
    <row r="456" spans="1:50" ht="24" customHeight="1" hidden="1">
      <c r="A456" s="25"/>
      <c r="B456" s="25"/>
      <c r="C456" s="26"/>
      <c r="D456" s="27"/>
      <c r="E456" s="27"/>
      <c r="F456" s="27"/>
      <c r="G456" s="27"/>
      <c r="H456" s="27"/>
      <c r="I456" s="27"/>
      <c r="J456" s="27"/>
      <c r="K456" s="27"/>
      <c r="L456" s="27"/>
      <c r="M456" s="26"/>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9"/>
      <c r="AL456" s="27"/>
      <c r="AM456" s="27"/>
      <c r="AN456" s="27"/>
      <c r="AO456" s="27"/>
      <c r="AP456" s="27"/>
      <c r="AQ456" s="30"/>
      <c r="AR456" s="31"/>
      <c r="AS456" s="31"/>
      <c r="AT456" s="31"/>
      <c r="AU456" s="34"/>
      <c r="AV456" s="35"/>
      <c r="AW456" s="35"/>
      <c r="AX456" s="36"/>
    </row>
    <row r="457" spans="1:50" ht="24" customHeight="1" hidden="1">
      <c r="A457" s="25"/>
      <c r="B457" s="25"/>
      <c r="C457" s="26"/>
      <c r="D457" s="27"/>
      <c r="E457" s="27"/>
      <c r="F457" s="27"/>
      <c r="G457" s="27"/>
      <c r="H457" s="27"/>
      <c r="I457" s="27"/>
      <c r="J457" s="27"/>
      <c r="K457" s="27"/>
      <c r="L457" s="27"/>
      <c r="M457" s="26"/>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9"/>
      <c r="AL457" s="27"/>
      <c r="AM457" s="27"/>
      <c r="AN457" s="27"/>
      <c r="AO457" s="27"/>
      <c r="AP457" s="27"/>
      <c r="AQ457" s="30"/>
      <c r="AR457" s="31"/>
      <c r="AS457" s="31"/>
      <c r="AT457" s="31"/>
      <c r="AU457" s="34"/>
      <c r="AV457" s="35"/>
      <c r="AW457" s="35"/>
      <c r="AX457" s="36"/>
    </row>
    <row r="458" spans="1:50" ht="24" customHeight="1" hidden="1">
      <c r="A458" s="25"/>
      <c r="B458" s="25"/>
      <c r="C458" s="26"/>
      <c r="D458" s="27"/>
      <c r="E458" s="27"/>
      <c r="F458" s="27"/>
      <c r="G458" s="27"/>
      <c r="H458" s="27"/>
      <c r="I458" s="27"/>
      <c r="J458" s="27"/>
      <c r="K458" s="27"/>
      <c r="L458" s="27"/>
      <c r="M458" s="26"/>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9"/>
      <c r="AL458" s="27"/>
      <c r="AM458" s="27"/>
      <c r="AN458" s="27"/>
      <c r="AO458" s="27"/>
      <c r="AP458" s="27"/>
      <c r="AQ458" s="30"/>
      <c r="AR458" s="31"/>
      <c r="AS458" s="31"/>
      <c r="AT458" s="31"/>
      <c r="AU458" s="34"/>
      <c r="AV458" s="35"/>
      <c r="AW458" s="35"/>
      <c r="AX458" s="36"/>
    </row>
    <row r="459" spans="1:50" ht="24" customHeight="1" hidden="1">
      <c r="A459" s="25"/>
      <c r="B459" s="25"/>
      <c r="C459" s="26"/>
      <c r="D459" s="27"/>
      <c r="E459" s="27"/>
      <c r="F459" s="27"/>
      <c r="G459" s="27"/>
      <c r="H459" s="27"/>
      <c r="I459" s="27"/>
      <c r="J459" s="27"/>
      <c r="K459" s="27"/>
      <c r="L459" s="27"/>
      <c r="M459" s="26"/>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9"/>
      <c r="AL459" s="27"/>
      <c r="AM459" s="27"/>
      <c r="AN459" s="27"/>
      <c r="AO459" s="27"/>
      <c r="AP459" s="27"/>
      <c r="AQ459" s="30"/>
      <c r="AR459" s="31"/>
      <c r="AS459" s="31"/>
      <c r="AT459" s="31"/>
      <c r="AU459" s="34"/>
      <c r="AV459" s="35"/>
      <c r="AW459" s="35"/>
      <c r="AX459" s="36"/>
    </row>
    <row r="460" spans="1:50" ht="24" customHeight="1" hidden="1">
      <c r="A460" s="25"/>
      <c r="B460" s="25"/>
      <c r="C460" s="26"/>
      <c r="D460" s="27"/>
      <c r="E460" s="27"/>
      <c r="F460" s="27"/>
      <c r="G460" s="27"/>
      <c r="H460" s="27"/>
      <c r="I460" s="27"/>
      <c r="J460" s="27"/>
      <c r="K460" s="27"/>
      <c r="L460" s="27"/>
      <c r="M460" s="26"/>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9"/>
      <c r="AL460" s="27"/>
      <c r="AM460" s="27"/>
      <c r="AN460" s="27"/>
      <c r="AO460" s="27"/>
      <c r="AP460" s="27"/>
      <c r="AQ460" s="30"/>
      <c r="AR460" s="31"/>
      <c r="AS460" s="31"/>
      <c r="AT460" s="31"/>
      <c r="AU460" s="34"/>
      <c r="AV460" s="35"/>
      <c r="AW460" s="35"/>
      <c r="AX460" s="36"/>
    </row>
    <row r="461" spans="1:50" ht="24" customHeight="1" hidden="1">
      <c r="A461" s="25"/>
      <c r="B461" s="25"/>
      <c r="C461" s="26"/>
      <c r="D461" s="27"/>
      <c r="E461" s="27"/>
      <c r="F461" s="27"/>
      <c r="G461" s="27"/>
      <c r="H461" s="27"/>
      <c r="I461" s="27"/>
      <c r="J461" s="27"/>
      <c r="K461" s="27"/>
      <c r="L461" s="27"/>
      <c r="M461" s="26"/>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9"/>
      <c r="AL461" s="27"/>
      <c r="AM461" s="27"/>
      <c r="AN461" s="27"/>
      <c r="AO461" s="27"/>
      <c r="AP461" s="27"/>
      <c r="AQ461" s="30"/>
      <c r="AR461" s="31"/>
      <c r="AS461" s="31"/>
      <c r="AT461" s="31"/>
      <c r="AU461" s="34"/>
      <c r="AV461" s="35"/>
      <c r="AW461" s="35"/>
      <c r="AX461" s="36"/>
    </row>
    <row r="462" spans="1:50" ht="24" customHeight="1" hidden="1">
      <c r="A462" s="25"/>
      <c r="B462" s="25"/>
      <c r="C462" s="26"/>
      <c r="D462" s="27"/>
      <c r="E462" s="27"/>
      <c r="F462" s="27"/>
      <c r="G462" s="27"/>
      <c r="H462" s="27"/>
      <c r="I462" s="27"/>
      <c r="J462" s="27"/>
      <c r="K462" s="27"/>
      <c r="L462" s="27"/>
      <c r="M462" s="26"/>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9"/>
      <c r="AL462" s="27"/>
      <c r="AM462" s="27"/>
      <c r="AN462" s="27"/>
      <c r="AO462" s="27"/>
      <c r="AP462" s="27"/>
      <c r="AQ462" s="30"/>
      <c r="AR462" s="31"/>
      <c r="AS462" s="31"/>
      <c r="AT462" s="31"/>
      <c r="AU462" s="34"/>
      <c r="AV462" s="35"/>
      <c r="AW462" s="35"/>
      <c r="AX462" s="36"/>
    </row>
    <row r="463" spans="1:50" ht="24" customHeight="1" hidden="1">
      <c r="A463" s="25"/>
      <c r="B463" s="25"/>
      <c r="C463" s="26"/>
      <c r="D463" s="27"/>
      <c r="E463" s="27"/>
      <c r="F463" s="27"/>
      <c r="G463" s="27"/>
      <c r="H463" s="27"/>
      <c r="I463" s="27"/>
      <c r="J463" s="27"/>
      <c r="K463" s="27"/>
      <c r="L463" s="27"/>
      <c r="M463" s="26"/>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9"/>
      <c r="AL463" s="27"/>
      <c r="AM463" s="27"/>
      <c r="AN463" s="27"/>
      <c r="AO463" s="27"/>
      <c r="AP463" s="27"/>
      <c r="AQ463" s="30"/>
      <c r="AR463" s="31"/>
      <c r="AS463" s="31"/>
      <c r="AT463" s="31"/>
      <c r="AU463" s="34"/>
      <c r="AV463" s="35"/>
      <c r="AW463" s="35"/>
      <c r="AX463" s="36"/>
    </row>
    <row r="464" spans="1:50" ht="24" customHeight="1" hidden="1">
      <c r="A464" s="25"/>
      <c r="B464" s="25"/>
      <c r="C464" s="26"/>
      <c r="D464" s="27"/>
      <c r="E464" s="27"/>
      <c r="F464" s="27"/>
      <c r="G464" s="27"/>
      <c r="H464" s="27"/>
      <c r="I464" s="27"/>
      <c r="J464" s="27"/>
      <c r="K464" s="27"/>
      <c r="L464" s="27"/>
      <c r="M464" s="26"/>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9"/>
      <c r="AL464" s="27"/>
      <c r="AM464" s="27"/>
      <c r="AN464" s="27"/>
      <c r="AO464" s="27"/>
      <c r="AP464" s="27"/>
      <c r="AQ464" s="30"/>
      <c r="AR464" s="31"/>
      <c r="AS464" s="31"/>
      <c r="AT464" s="31"/>
      <c r="AU464" s="34"/>
      <c r="AV464" s="35"/>
      <c r="AW464" s="35"/>
      <c r="AX464" s="36"/>
    </row>
    <row r="465" spans="1:50" ht="24" customHeight="1" hidden="1">
      <c r="A465" s="25"/>
      <c r="B465" s="25"/>
      <c r="C465" s="26"/>
      <c r="D465" s="27"/>
      <c r="E465" s="27"/>
      <c r="F465" s="27"/>
      <c r="G465" s="27"/>
      <c r="H465" s="27"/>
      <c r="I465" s="27"/>
      <c r="J465" s="27"/>
      <c r="K465" s="27"/>
      <c r="L465" s="27"/>
      <c r="M465" s="26"/>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9"/>
      <c r="AL465" s="27"/>
      <c r="AM465" s="27"/>
      <c r="AN465" s="27"/>
      <c r="AO465" s="27"/>
      <c r="AP465" s="27"/>
      <c r="AQ465" s="30"/>
      <c r="AR465" s="31"/>
      <c r="AS465" s="31"/>
      <c r="AT465" s="31"/>
      <c r="AU465" s="34"/>
      <c r="AV465" s="35"/>
      <c r="AW465" s="35"/>
      <c r="AX465" s="36"/>
    </row>
    <row r="466" spans="1:50" ht="13.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3.5" customHeight="1">
      <c r="A467" s="22"/>
      <c r="B467" s="24" t="s">
        <v>157</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27.75" customHeight="1">
      <c r="A468" s="25"/>
      <c r="B468" s="25"/>
      <c r="C468" s="106" t="s">
        <v>34</v>
      </c>
      <c r="D468" s="106"/>
      <c r="E468" s="106"/>
      <c r="F468" s="106"/>
      <c r="G468" s="106"/>
      <c r="H468" s="106"/>
      <c r="I468" s="106"/>
      <c r="J468" s="106"/>
      <c r="K468" s="106"/>
      <c r="L468" s="106"/>
      <c r="M468" s="106" t="s">
        <v>35</v>
      </c>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t="s">
        <v>36</v>
      </c>
      <c r="AL468" s="106"/>
      <c r="AM468" s="106"/>
      <c r="AN468" s="106"/>
      <c r="AO468" s="106"/>
      <c r="AP468" s="106"/>
      <c r="AQ468" s="106" t="s">
        <v>24</v>
      </c>
      <c r="AR468" s="106"/>
      <c r="AS468" s="106"/>
      <c r="AT468" s="106"/>
      <c r="AU468" s="84" t="s">
        <v>25</v>
      </c>
      <c r="AV468" s="79"/>
      <c r="AW468" s="79"/>
      <c r="AX468" s="108"/>
    </row>
    <row r="469" spans="1:50" ht="24" customHeight="1">
      <c r="A469" s="25">
        <v>1</v>
      </c>
      <c r="B469" s="25">
        <v>1</v>
      </c>
      <c r="C469" s="26" t="s">
        <v>160</v>
      </c>
      <c r="D469" s="27"/>
      <c r="E469" s="27"/>
      <c r="F469" s="27"/>
      <c r="G469" s="27"/>
      <c r="H469" s="27"/>
      <c r="I469" s="27"/>
      <c r="J469" s="27"/>
      <c r="K469" s="27"/>
      <c r="L469" s="27"/>
      <c r="M469" s="26" t="s">
        <v>271</v>
      </c>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9">
        <v>25.4</v>
      </c>
      <c r="AL469" s="27"/>
      <c r="AM469" s="27"/>
      <c r="AN469" s="27"/>
      <c r="AO469" s="27"/>
      <c r="AP469" s="27"/>
      <c r="AQ469" s="47">
        <v>1</v>
      </c>
      <c r="AR469" s="48"/>
      <c r="AS469" s="48"/>
      <c r="AT469" s="48"/>
      <c r="AU469" s="65">
        <v>0.97</v>
      </c>
      <c r="AV469" s="50"/>
      <c r="AW469" s="50"/>
      <c r="AX469" s="51"/>
    </row>
    <row r="470" spans="1:50" ht="24" customHeight="1">
      <c r="A470" s="25">
        <v>2</v>
      </c>
      <c r="B470" s="25">
        <v>1</v>
      </c>
      <c r="C470" s="26" t="s">
        <v>159</v>
      </c>
      <c r="D470" s="27"/>
      <c r="E470" s="27"/>
      <c r="F470" s="27"/>
      <c r="G470" s="27"/>
      <c r="H470" s="27"/>
      <c r="I470" s="27"/>
      <c r="J470" s="27"/>
      <c r="K470" s="27"/>
      <c r="L470" s="27"/>
      <c r="M470" s="26" t="s">
        <v>269</v>
      </c>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9">
        <v>25.3</v>
      </c>
      <c r="AL470" s="27"/>
      <c r="AM470" s="27"/>
      <c r="AN470" s="27"/>
      <c r="AO470" s="27"/>
      <c r="AP470" s="27"/>
      <c r="AQ470" s="47">
        <v>1</v>
      </c>
      <c r="AR470" s="48"/>
      <c r="AS470" s="48"/>
      <c r="AT470" s="48"/>
      <c r="AU470" s="65">
        <v>0.97</v>
      </c>
      <c r="AV470" s="50"/>
      <c r="AW470" s="50"/>
      <c r="AX470" s="51"/>
    </row>
    <row r="471" spans="1:50" ht="24" customHeight="1">
      <c r="A471" s="25">
        <v>3</v>
      </c>
      <c r="B471" s="25">
        <v>1</v>
      </c>
      <c r="C471" s="26" t="s">
        <v>161</v>
      </c>
      <c r="D471" s="27"/>
      <c r="E471" s="27"/>
      <c r="F471" s="27"/>
      <c r="G471" s="27"/>
      <c r="H471" s="27"/>
      <c r="I471" s="27"/>
      <c r="J471" s="27"/>
      <c r="K471" s="27"/>
      <c r="L471" s="27"/>
      <c r="M471" s="26" t="s">
        <v>272</v>
      </c>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9">
        <v>20.9</v>
      </c>
      <c r="AL471" s="27"/>
      <c r="AM471" s="27"/>
      <c r="AN471" s="27"/>
      <c r="AO471" s="27"/>
      <c r="AP471" s="27"/>
      <c r="AQ471" s="47">
        <v>3</v>
      </c>
      <c r="AR471" s="48"/>
      <c r="AS471" s="48"/>
      <c r="AT471" s="48"/>
      <c r="AU471" s="65">
        <v>0.88</v>
      </c>
      <c r="AV471" s="50"/>
      <c r="AW471" s="50"/>
      <c r="AX471" s="51"/>
    </row>
    <row r="472" spans="1:50" ht="24" customHeight="1">
      <c r="A472" s="25">
        <v>4</v>
      </c>
      <c r="B472" s="25">
        <v>1</v>
      </c>
      <c r="C472" s="26" t="s">
        <v>159</v>
      </c>
      <c r="D472" s="27"/>
      <c r="E472" s="27"/>
      <c r="F472" s="27"/>
      <c r="G472" s="27"/>
      <c r="H472" s="27"/>
      <c r="I472" s="27"/>
      <c r="J472" s="27"/>
      <c r="K472" s="27"/>
      <c r="L472" s="27"/>
      <c r="M472" s="26" t="s">
        <v>270</v>
      </c>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9">
        <v>16.8</v>
      </c>
      <c r="AL472" s="27"/>
      <c r="AM472" s="27"/>
      <c r="AN472" s="27"/>
      <c r="AO472" s="27"/>
      <c r="AP472" s="27"/>
      <c r="AQ472" s="47">
        <v>1</v>
      </c>
      <c r="AR472" s="48"/>
      <c r="AS472" s="48"/>
      <c r="AT472" s="48"/>
      <c r="AU472" s="65">
        <v>0.87</v>
      </c>
      <c r="AV472" s="50"/>
      <c r="AW472" s="50"/>
      <c r="AX472" s="51"/>
    </row>
    <row r="473" spans="1:50" ht="26.25" customHeight="1">
      <c r="A473" s="25">
        <v>5</v>
      </c>
      <c r="B473" s="25">
        <v>1</v>
      </c>
      <c r="C473" s="58" t="s">
        <v>162</v>
      </c>
      <c r="D473" s="61"/>
      <c r="E473" s="61"/>
      <c r="F473" s="61"/>
      <c r="G473" s="61"/>
      <c r="H473" s="61"/>
      <c r="I473" s="61"/>
      <c r="J473" s="61"/>
      <c r="K473" s="61"/>
      <c r="L473" s="62"/>
      <c r="M473" s="26" t="s">
        <v>163</v>
      </c>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9">
        <v>0.4</v>
      </c>
      <c r="AL473" s="27"/>
      <c r="AM473" s="27"/>
      <c r="AN473" s="27"/>
      <c r="AO473" s="27"/>
      <c r="AP473" s="27"/>
      <c r="AQ473" s="47">
        <v>3</v>
      </c>
      <c r="AR473" s="48"/>
      <c r="AS473" s="48"/>
      <c r="AT473" s="48"/>
      <c r="AU473" s="65">
        <v>0.3</v>
      </c>
      <c r="AV473" s="50"/>
      <c r="AW473" s="50"/>
      <c r="AX473" s="51"/>
    </row>
    <row r="474" spans="1:50" ht="26.25" customHeight="1" hidden="1">
      <c r="A474" s="25"/>
      <c r="B474" s="25"/>
      <c r="C474" s="58"/>
      <c r="D474" s="61"/>
      <c r="E474" s="61"/>
      <c r="F474" s="61"/>
      <c r="G474" s="61"/>
      <c r="H474" s="61"/>
      <c r="I474" s="61"/>
      <c r="J474" s="61"/>
      <c r="K474" s="61"/>
      <c r="L474" s="62"/>
      <c r="M474" s="26"/>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9"/>
      <c r="AL474" s="27"/>
      <c r="AM474" s="27"/>
      <c r="AN474" s="27"/>
      <c r="AO474" s="27"/>
      <c r="AP474" s="27"/>
      <c r="AQ474" s="47"/>
      <c r="AR474" s="48"/>
      <c r="AS474" s="48"/>
      <c r="AT474" s="48"/>
      <c r="AU474" s="65"/>
      <c r="AV474" s="50"/>
      <c r="AW474" s="50"/>
      <c r="AX474" s="51"/>
    </row>
    <row r="475" spans="1:50" ht="26.25" customHeight="1" hidden="1">
      <c r="A475" s="25"/>
      <c r="B475" s="25"/>
      <c r="C475" s="58"/>
      <c r="D475" s="61"/>
      <c r="E475" s="61"/>
      <c r="F475" s="61"/>
      <c r="G475" s="61"/>
      <c r="H475" s="61"/>
      <c r="I475" s="61"/>
      <c r="J475" s="61"/>
      <c r="K475" s="61"/>
      <c r="L475" s="62"/>
      <c r="M475" s="26"/>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9"/>
      <c r="AL475" s="27"/>
      <c r="AM475" s="27"/>
      <c r="AN475" s="27"/>
      <c r="AO475" s="27"/>
      <c r="AP475" s="27"/>
      <c r="AQ475" s="47"/>
      <c r="AR475" s="48"/>
      <c r="AS475" s="48"/>
      <c r="AT475" s="48"/>
      <c r="AU475" s="65"/>
      <c r="AV475" s="50"/>
      <c r="AW475" s="50"/>
      <c r="AX475" s="51"/>
    </row>
    <row r="476" spans="1:50" ht="26.25" customHeight="1" hidden="1">
      <c r="A476" s="25"/>
      <c r="B476" s="25"/>
      <c r="C476" s="58"/>
      <c r="D476" s="61"/>
      <c r="E476" s="61"/>
      <c r="F476" s="61"/>
      <c r="G476" s="61"/>
      <c r="H476" s="61"/>
      <c r="I476" s="61"/>
      <c r="J476" s="61"/>
      <c r="K476" s="61"/>
      <c r="L476" s="62"/>
      <c r="M476" s="26"/>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9"/>
      <c r="AL476" s="27"/>
      <c r="AM476" s="27"/>
      <c r="AN476" s="27"/>
      <c r="AO476" s="27"/>
      <c r="AP476" s="27"/>
      <c r="AQ476" s="47"/>
      <c r="AR476" s="48"/>
      <c r="AS476" s="48"/>
      <c r="AT476" s="48"/>
      <c r="AU476" s="65"/>
      <c r="AV476" s="50"/>
      <c r="AW476" s="50"/>
      <c r="AX476" s="51"/>
    </row>
    <row r="477" spans="1:50" ht="26.25" customHeight="1" hidden="1">
      <c r="A477" s="25"/>
      <c r="B477" s="25"/>
      <c r="C477" s="58"/>
      <c r="D477" s="61"/>
      <c r="E477" s="61"/>
      <c r="F477" s="61"/>
      <c r="G477" s="61"/>
      <c r="H477" s="61"/>
      <c r="I477" s="61"/>
      <c r="J477" s="61"/>
      <c r="K477" s="61"/>
      <c r="L477" s="62"/>
      <c r="M477" s="26"/>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9"/>
      <c r="AL477" s="27"/>
      <c r="AM477" s="27"/>
      <c r="AN477" s="27"/>
      <c r="AO477" s="27"/>
      <c r="AP477" s="27"/>
      <c r="AQ477" s="47"/>
      <c r="AR477" s="48"/>
      <c r="AS477" s="48"/>
      <c r="AT477" s="48"/>
      <c r="AU477" s="65"/>
      <c r="AV477" s="50"/>
      <c r="AW477" s="50"/>
      <c r="AX477" s="51"/>
    </row>
    <row r="478" spans="1:50" ht="26.25" customHeight="1" hidden="1">
      <c r="A478" s="25"/>
      <c r="B478" s="25"/>
      <c r="C478" s="58"/>
      <c r="D478" s="61"/>
      <c r="E478" s="61"/>
      <c r="F478" s="61"/>
      <c r="G478" s="61"/>
      <c r="H478" s="61"/>
      <c r="I478" s="61"/>
      <c r="J478" s="61"/>
      <c r="K478" s="61"/>
      <c r="L478" s="62"/>
      <c r="M478" s="26"/>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9"/>
      <c r="AL478" s="27"/>
      <c r="AM478" s="27"/>
      <c r="AN478" s="27"/>
      <c r="AO478" s="27"/>
      <c r="AP478" s="27"/>
      <c r="AQ478" s="47"/>
      <c r="AR478" s="48"/>
      <c r="AS478" s="48"/>
      <c r="AT478" s="48"/>
      <c r="AU478" s="65"/>
      <c r="AV478" s="50"/>
      <c r="AW478" s="50"/>
      <c r="AX478" s="51"/>
    </row>
    <row r="479" spans="1:50" ht="26.25" customHeight="1" hidden="1">
      <c r="A479" s="25"/>
      <c r="B479" s="25"/>
      <c r="C479" s="58"/>
      <c r="D479" s="61"/>
      <c r="E479" s="61"/>
      <c r="F479" s="61"/>
      <c r="G479" s="61"/>
      <c r="H479" s="61"/>
      <c r="I479" s="61"/>
      <c r="J479" s="61"/>
      <c r="K479" s="61"/>
      <c r="L479" s="62"/>
      <c r="M479" s="26"/>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9"/>
      <c r="AL479" s="27"/>
      <c r="AM479" s="27"/>
      <c r="AN479" s="27"/>
      <c r="AO479" s="27"/>
      <c r="AP479" s="27"/>
      <c r="AQ479" s="47"/>
      <c r="AR479" s="48"/>
      <c r="AS479" s="48"/>
      <c r="AT479" s="48"/>
      <c r="AU479" s="65"/>
      <c r="AV479" s="50"/>
      <c r="AW479" s="50"/>
      <c r="AX479" s="51"/>
    </row>
    <row r="480" spans="1:50" ht="26.25" customHeight="1" hidden="1">
      <c r="A480" s="25"/>
      <c r="B480" s="25"/>
      <c r="C480" s="58"/>
      <c r="D480" s="61"/>
      <c r="E480" s="61"/>
      <c r="F480" s="61"/>
      <c r="G480" s="61"/>
      <c r="H480" s="61"/>
      <c r="I480" s="61"/>
      <c r="J480" s="61"/>
      <c r="K480" s="61"/>
      <c r="L480" s="62"/>
      <c r="M480" s="26"/>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9"/>
      <c r="AL480" s="27"/>
      <c r="AM480" s="27"/>
      <c r="AN480" s="27"/>
      <c r="AO480" s="27"/>
      <c r="AP480" s="27"/>
      <c r="AQ480" s="47"/>
      <c r="AR480" s="48"/>
      <c r="AS480" s="48"/>
      <c r="AT480" s="48"/>
      <c r="AU480" s="65"/>
      <c r="AV480" s="50"/>
      <c r="AW480" s="50"/>
      <c r="AX480" s="51"/>
    </row>
    <row r="481" spans="1:50" ht="26.25" customHeight="1" hidden="1">
      <c r="A481" s="25"/>
      <c r="B481" s="25"/>
      <c r="C481" s="58"/>
      <c r="D481" s="61"/>
      <c r="E481" s="61"/>
      <c r="F481" s="61"/>
      <c r="G481" s="61"/>
      <c r="H481" s="61"/>
      <c r="I481" s="61"/>
      <c r="J481" s="61"/>
      <c r="K481" s="61"/>
      <c r="L481" s="62"/>
      <c r="M481" s="26"/>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9"/>
      <c r="AL481" s="27"/>
      <c r="AM481" s="27"/>
      <c r="AN481" s="27"/>
      <c r="AO481" s="27"/>
      <c r="AP481" s="27"/>
      <c r="AQ481" s="47"/>
      <c r="AR481" s="48"/>
      <c r="AS481" s="48"/>
      <c r="AT481" s="48"/>
      <c r="AU481" s="65"/>
      <c r="AV481" s="50"/>
      <c r="AW481" s="50"/>
      <c r="AX481" s="51"/>
    </row>
    <row r="482" spans="1:50" ht="26.25" customHeight="1" hidden="1">
      <c r="A482" s="25"/>
      <c r="B482" s="25"/>
      <c r="C482" s="58"/>
      <c r="D482" s="61"/>
      <c r="E482" s="61"/>
      <c r="F482" s="61"/>
      <c r="G482" s="61"/>
      <c r="H482" s="61"/>
      <c r="I482" s="61"/>
      <c r="J482" s="61"/>
      <c r="K482" s="61"/>
      <c r="L482" s="62"/>
      <c r="M482" s="26"/>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9"/>
      <c r="AL482" s="27"/>
      <c r="AM482" s="27"/>
      <c r="AN482" s="27"/>
      <c r="AO482" s="27"/>
      <c r="AP482" s="27"/>
      <c r="AQ482" s="47"/>
      <c r="AR482" s="48"/>
      <c r="AS482" s="48"/>
      <c r="AT482" s="48"/>
      <c r="AU482" s="65"/>
      <c r="AV482" s="50"/>
      <c r="AW482" s="50"/>
      <c r="AX482" s="51"/>
    </row>
    <row r="483" spans="1:50" ht="26.25" customHeight="1" hidden="1">
      <c r="A483" s="25"/>
      <c r="B483" s="25"/>
      <c r="C483" s="58"/>
      <c r="D483" s="61"/>
      <c r="E483" s="61"/>
      <c r="F483" s="61"/>
      <c r="G483" s="61"/>
      <c r="H483" s="61"/>
      <c r="I483" s="61"/>
      <c r="J483" s="61"/>
      <c r="K483" s="61"/>
      <c r="L483" s="62"/>
      <c r="M483" s="26"/>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9"/>
      <c r="AL483" s="27"/>
      <c r="AM483" s="27"/>
      <c r="AN483" s="27"/>
      <c r="AO483" s="27"/>
      <c r="AP483" s="27"/>
      <c r="AQ483" s="47"/>
      <c r="AR483" s="48"/>
      <c r="AS483" s="48"/>
      <c r="AT483" s="48"/>
      <c r="AU483" s="65"/>
      <c r="AV483" s="50"/>
      <c r="AW483" s="50"/>
      <c r="AX483" s="51"/>
    </row>
    <row r="484" spans="1:50" ht="26.25" customHeight="1" hidden="1">
      <c r="A484" s="25"/>
      <c r="B484" s="25"/>
      <c r="C484" s="58"/>
      <c r="D484" s="61"/>
      <c r="E484" s="61"/>
      <c r="F484" s="61"/>
      <c r="G484" s="61"/>
      <c r="H484" s="61"/>
      <c r="I484" s="61"/>
      <c r="J484" s="61"/>
      <c r="K484" s="61"/>
      <c r="L484" s="62"/>
      <c r="M484" s="26"/>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9"/>
      <c r="AL484" s="27"/>
      <c r="AM484" s="27"/>
      <c r="AN484" s="27"/>
      <c r="AO484" s="27"/>
      <c r="AP484" s="27"/>
      <c r="AQ484" s="47"/>
      <c r="AR484" s="48"/>
      <c r="AS484" s="48"/>
      <c r="AT484" s="48"/>
      <c r="AU484" s="65"/>
      <c r="AV484" s="50"/>
      <c r="AW484" s="50"/>
      <c r="AX484" s="51"/>
    </row>
    <row r="485" spans="1:50" ht="26.25" customHeight="1" hidden="1">
      <c r="A485" s="25"/>
      <c r="B485" s="25"/>
      <c r="C485" s="58"/>
      <c r="D485" s="61"/>
      <c r="E485" s="61"/>
      <c r="F485" s="61"/>
      <c r="G485" s="61"/>
      <c r="H485" s="61"/>
      <c r="I485" s="61"/>
      <c r="J485" s="61"/>
      <c r="K485" s="61"/>
      <c r="L485" s="62"/>
      <c r="M485" s="26"/>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9"/>
      <c r="AL485" s="27"/>
      <c r="AM485" s="27"/>
      <c r="AN485" s="27"/>
      <c r="AO485" s="27"/>
      <c r="AP485" s="27"/>
      <c r="AQ485" s="47"/>
      <c r="AR485" s="48"/>
      <c r="AS485" s="48"/>
      <c r="AT485" s="48"/>
      <c r="AU485" s="65"/>
      <c r="AV485" s="50"/>
      <c r="AW485" s="50"/>
      <c r="AX485" s="51"/>
    </row>
    <row r="486" spans="1:50" ht="26.25" customHeight="1" hidden="1">
      <c r="A486" s="25"/>
      <c r="B486" s="25"/>
      <c r="C486" s="58"/>
      <c r="D486" s="61"/>
      <c r="E486" s="61"/>
      <c r="F486" s="61"/>
      <c r="G486" s="61"/>
      <c r="H486" s="61"/>
      <c r="I486" s="61"/>
      <c r="J486" s="61"/>
      <c r="K486" s="61"/>
      <c r="L486" s="62"/>
      <c r="M486" s="26"/>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9"/>
      <c r="AL486" s="27"/>
      <c r="AM486" s="27"/>
      <c r="AN486" s="27"/>
      <c r="AO486" s="27"/>
      <c r="AP486" s="27"/>
      <c r="AQ486" s="47"/>
      <c r="AR486" s="48"/>
      <c r="AS486" s="48"/>
      <c r="AT486" s="48"/>
      <c r="AU486" s="65"/>
      <c r="AV486" s="50"/>
      <c r="AW486" s="50"/>
      <c r="AX486" s="51"/>
    </row>
    <row r="487" spans="1:50" ht="26.25" customHeight="1" hidden="1">
      <c r="A487" s="25"/>
      <c r="B487" s="25"/>
      <c r="C487" s="58"/>
      <c r="D487" s="61"/>
      <c r="E487" s="61"/>
      <c r="F487" s="61"/>
      <c r="G487" s="61"/>
      <c r="H487" s="61"/>
      <c r="I487" s="61"/>
      <c r="J487" s="61"/>
      <c r="K487" s="61"/>
      <c r="L487" s="62"/>
      <c r="M487" s="26"/>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9"/>
      <c r="AL487" s="27"/>
      <c r="AM487" s="27"/>
      <c r="AN487" s="27"/>
      <c r="AO487" s="27"/>
      <c r="AP487" s="27"/>
      <c r="AQ487" s="47"/>
      <c r="AR487" s="48"/>
      <c r="AS487" s="48"/>
      <c r="AT487" s="48"/>
      <c r="AU487" s="65"/>
      <c r="AV487" s="50"/>
      <c r="AW487" s="50"/>
      <c r="AX487" s="51"/>
    </row>
    <row r="488" spans="1:50" ht="26.25" customHeight="1" hidden="1">
      <c r="A488" s="25"/>
      <c r="B488" s="25"/>
      <c r="C488" s="58"/>
      <c r="D488" s="61"/>
      <c r="E488" s="61"/>
      <c r="F488" s="61"/>
      <c r="G488" s="61"/>
      <c r="H488" s="61"/>
      <c r="I488" s="61"/>
      <c r="J488" s="61"/>
      <c r="K488" s="61"/>
      <c r="L488" s="62"/>
      <c r="M488" s="26"/>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9"/>
      <c r="AL488" s="27"/>
      <c r="AM488" s="27"/>
      <c r="AN488" s="27"/>
      <c r="AO488" s="27"/>
      <c r="AP488" s="27"/>
      <c r="AQ488" s="47"/>
      <c r="AR488" s="48"/>
      <c r="AS488" s="48"/>
      <c r="AT488" s="48"/>
      <c r="AU488" s="65"/>
      <c r="AV488" s="50"/>
      <c r="AW488" s="50"/>
      <c r="AX488" s="51"/>
    </row>
    <row r="489" spans="1:50" ht="26.25" customHeight="1" hidden="1">
      <c r="A489" s="25"/>
      <c r="B489" s="25"/>
      <c r="C489" s="58"/>
      <c r="D489" s="61"/>
      <c r="E489" s="61"/>
      <c r="F489" s="61"/>
      <c r="G489" s="61"/>
      <c r="H489" s="61"/>
      <c r="I489" s="61"/>
      <c r="J489" s="61"/>
      <c r="K489" s="61"/>
      <c r="L489" s="62"/>
      <c r="M489" s="26"/>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9"/>
      <c r="AL489" s="27"/>
      <c r="AM489" s="27"/>
      <c r="AN489" s="27"/>
      <c r="AO489" s="27"/>
      <c r="AP489" s="27"/>
      <c r="AQ489" s="47"/>
      <c r="AR489" s="48"/>
      <c r="AS489" s="48"/>
      <c r="AT489" s="48"/>
      <c r="AU489" s="65"/>
      <c r="AV489" s="50"/>
      <c r="AW489" s="50"/>
      <c r="AX489" s="51"/>
    </row>
    <row r="490" spans="1:50" ht="26.25" customHeight="1" hidden="1">
      <c r="A490" s="25"/>
      <c r="B490" s="25"/>
      <c r="C490" s="58"/>
      <c r="D490" s="61"/>
      <c r="E490" s="61"/>
      <c r="F490" s="61"/>
      <c r="G490" s="61"/>
      <c r="H490" s="61"/>
      <c r="I490" s="61"/>
      <c r="J490" s="61"/>
      <c r="K490" s="61"/>
      <c r="L490" s="62"/>
      <c r="M490" s="26"/>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9"/>
      <c r="AL490" s="27"/>
      <c r="AM490" s="27"/>
      <c r="AN490" s="27"/>
      <c r="AO490" s="27"/>
      <c r="AP490" s="27"/>
      <c r="AQ490" s="47"/>
      <c r="AR490" s="48"/>
      <c r="AS490" s="48"/>
      <c r="AT490" s="48"/>
      <c r="AU490" s="65"/>
      <c r="AV490" s="50"/>
      <c r="AW490" s="50"/>
      <c r="AX490" s="51"/>
    </row>
    <row r="491" spans="1:50" ht="26.25" customHeight="1" hidden="1">
      <c r="A491" s="25"/>
      <c r="B491" s="25"/>
      <c r="C491" s="58"/>
      <c r="D491" s="61"/>
      <c r="E491" s="61"/>
      <c r="F491" s="61"/>
      <c r="G491" s="61"/>
      <c r="H491" s="61"/>
      <c r="I491" s="61"/>
      <c r="J491" s="61"/>
      <c r="K491" s="61"/>
      <c r="L491" s="62"/>
      <c r="M491" s="26"/>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9"/>
      <c r="AL491" s="27"/>
      <c r="AM491" s="27"/>
      <c r="AN491" s="27"/>
      <c r="AO491" s="27"/>
      <c r="AP491" s="27"/>
      <c r="AQ491" s="47"/>
      <c r="AR491" s="48"/>
      <c r="AS491" s="48"/>
      <c r="AT491" s="48"/>
      <c r="AU491" s="65"/>
      <c r="AV491" s="50"/>
      <c r="AW491" s="50"/>
      <c r="AX491" s="51"/>
    </row>
    <row r="492" spans="1:50" ht="26.25" customHeight="1" hidden="1">
      <c r="A492" s="25"/>
      <c r="B492" s="25"/>
      <c r="C492" s="58"/>
      <c r="D492" s="61"/>
      <c r="E492" s="61"/>
      <c r="F492" s="61"/>
      <c r="G492" s="61"/>
      <c r="H492" s="61"/>
      <c r="I492" s="61"/>
      <c r="J492" s="61"/>
      <c r="K492" s="61"/>
      <c r="L492" s="62"/>
      <c r="M492" s="26"/>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9"/>
      <c r="AL492" s="27"/>
      <c r="AM492" s="27"/>
      <c r="AN492" s="27"/>
      <c r="AO492" s="27"/>
      <c r="AP492" s="27"/>
      <c r="AQ492" s="47"/>
      <c r="AR492" s="48"/>
      <c r="AS492" s="48"/>
      <c r="AT492" s="48"/>
      <c r="AU492" s="65"/>
      <c r="AV492" s="50"/>
      <c r="AW492" s="50"/>
      <c r="AX492" s="51"/>
    </row>
    <row r="493" spans="1:50" ht="26.25" customHeight="1" hidden="1">
      <c r="A493" s="25"/>
      <c r="B493" s="25"/>
      <c r="C493" s="58"/>
      <c r="D493" s="61"/>
      <c r="E493" s="61"/>
      <c r="F493" s="61"/>
      <c r="G493" s="61"/>
      <c r="H493" s="61"/>
      <c r="I493" s="61"/>
      <c r="J493" s="61"/>
      <c r="K493" s="61"/>
      <c r="L493" s="62"/>
      <c r="M493" s="26"/>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9"/>
      <c r="AL493" s="27"/>
      <c r="AM493" s="27"/>
      <c r="AN493" s="27"/>
      <c r="AO493" s="27"/>
      <c r="AP493" s="27"/>
      <c r="AQ493" s="47"/>
      <c r="AR493" s="48"/>
      <c r="AS493" s="48"/>
      <c r="AT493" s="48"/>
      <c r="AU493" s="65"/>
      <c r="AV493" s="50"/>
      <c r="AW493" s="50"/>
      <c r="AX493" s="51"/>
    </row>
    <row r="494" spans="1:50" ht="26.25" customHeight="1" hidden="1">
      <c r="A494" s="25"/>
      <c r="B494" s="25"/>
      <c r="C494" s="58"/>
      <c r="D494" s="61"/>
      <c r="E494" s="61"/>
      <c r="F494" s="61"/>
      <c r="G494" s="61"/>
      <c r="H494" s="61"/>
      <c r="I494" s="61"/>
      <c r="J494" s="61"/>
      <c r="K494" s="61"/>
      <c r="L494" s="62"/>
      <c r="M494" s="26"/>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9"/>
      <c r="AL494" s="27"/>
      <c r="AM494" s="27"/>
      <c r="AN494" s="27"/>
      <c r="AO494" s="27"/>
      <c r="AP494" s="27"/>
      <c r="AQ494" s="47"/>
      <c r="AR494" s="48"/>
      <c r="AS494" s="48"/>
      <c r="AT494" s="48"/>
      <c r="AU494" s="65"/>
      <c r="AV494" s="50"/>
      <c r="AW494" s="50"/>
      <c r="AX494" s="51"/>
    </row>
    <row r="495" spans="1:50" ht="26.25" customHeight="1" hidden="1">
      <c r="A495" s="25"/>
      <c r="B495" s="25"/>
      <c r="C495" s="58"/>
      <c r="D495" s="61"/>
      <c r="E495" s="61"/>
      <c r="F495" s="61"/>
      <c r="G495" s="61"/>
      <c r="H495" s="61"/>
      <c r="I495" s="61"/>
      <c r="J495" s="61"/>
      <c r="K495" s="61"/>
      <c r="L495" s="62"/>
      <c r="M495" s="26"/>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9"/>
      <c r="AL495" s="27"/>
      <c r="AM495" s="27"/>
      <c r="AN495" s="27"/>
      <c r="AO495" s="27"/>
      <c r="AP495" s="27"/>
      <c r="AQ495" s="47"/>
      <c r="AR495" s="48"/>
      <c r="AS495" s="48"/>
      <c r="AT495" s="48"/>
      <c r="AU495" s="65"/>
      <c r="AV495" s="50"/>
      <c r="AW495" s="50"/>
      <c r="AX495" s="51"/>
    </row>
    <row r="496" spans="1:50" ht="26.25" customHeight="1" hidden="1">
      <c r="A496" s="25"/>
      <c r="B496" s="25"/>
      <c r="C496" s="58"/>
      <c r="D496" s="61"/>
      <c r="E496" s="61"/>
      <c r="F496" s="61"/>
      <c r="G496" s="61"/>
      <c r="H496" s="61"/>
      <c r="I496" s="61"/>
      <c r="J496" s="61"/>
      <c r="K496" s="61"/>
      <c r="L496" s="62"/>
      <c r="M496" s="26"/>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9"/>
      <c r="AL496" s="27"/>
      <c r="AM496" s="27"/>
      <c r="AN496" s="27"/>
      <c r="AO496" s="27"/>
      <c r="AP496" s="27"/>
      <c r="AQ496" s="47"/>
      <c r="AR496" s="48"/>
      <c r="AS496" s="48"/>
      <c r="AT496" s="48"/>
      <c r="AU496" s="65"/>
      <c r="AV496" s="50"/>
      <c r="AW496" s="50"/>
      <c r="AX496" s="51"/>
    </row>
    <row r="497" spans="1:50" ht="26.25" customHeight="1" hidden="1">
      <c r="A497" s="25"/>
      <c r="B497" s="25"/>
      <c r="C497" s="58"/>
      <c r="D497" s="61"/>
      <c r="E497" s="61"/>
      <c r="F497" s="61"/>
      <c r="G497" s="61"/>
      <c r="H497" s="61"/>
      <c r="I497" s="61"/>
      <c r="J497" s="61"/>
      <c r="K497" s="61"/>
      <c r="L497" s="62"/>
      <c r="M497" s="26"/>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9"/>
      <c r="AL497" s="27"/>
      <c r="AM497" s="27"/>
      <c r="AN497" s="27"/>
      <c r="AO497" s="27"/>
      <c r="AP497" s="27"/>
      <c r="AQ497" s="47"/>
      <c r="AR497" s="48"/>
      <c r="AS497" s="48"/>
      <c r="AT497" s="48"/>
      <c r="AU497" s="65"/>
      <c r="AV497" s="50"/>
      <c r="AW497" s="50"/>
      <c r="AX497" s="51"/>
    </row>
    <row r="498" spans="1:50" ht="26.25" customHeight="1" hidden="1">
      <c r="A498" s="25"/>
      <c r="B498" s="25"/>
      <c r="C498" s="58"/>
      <c r="D498" s="61"/>
      <c r="E498" s="61"/>
      <c r="F498" s="61"/>
      <c r="G498" s="61"/>
      <c r="H498" s="61"/>
      <c r="I498" s="61"/>
      <c r="J498" s="61"/>
      <c r="K498" s="61"/>
      <c r="L498" s="62"/>
      <c r="M498" s="26"/>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9"/>
      <c r="AL498" s="27"/>
      <c r="AM498" s="27"/>
      <c r="AN498" s="27"/>
      <c r="AO498" s="27"/>
      <c r="AP498" s="27"/>
      <c r="AQ498" s="47"/>
      <c r="AR498" s="48"/>
      <c r="AS498" s="48"/>
      <c r="AT498" s="48"/>
      <c r="AU498" s="65"/>
      <c r="AV498" s="50"/>
      <c r="AW498" s="50"/>
      <c r="AX498" s="51"/>
    </row>
    <row r="499" spans="1:50" ht="13.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3.5" customHeight="1">
      <c r="A500" s="22"/>
      <c r="B500" s="24" t="s">
        <v>164</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27.75" customHeight="1">
      <c r="A501" s="25"/>
      <c r="B501" s="25"/>
      <c r="C501" s="106" t="s">
        <v>34</v>
      </c>
      <c r="D501" s="106"/>
      <c r="E501" s="106"/>
      <c r="F501" s="106"/>
      <c r="G501" s="106"/>
      <c r="H501" s="106"/>
      <c r="I501" s="106"/>
      <c r="J501" s="106"/>
      <c r="K501" s="106"/>
      <c r="L501" s="106"/>
      <c r="M501" s="106" t="s">
        <v>35</v>
      </c>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7" t="s">
        <v>36</v>
      </c>
      <c r="AL501" s="106"/>
      <c r="AM501" s="106"/>
      <c r="AN501" s="106"/>
      <c r="AO501" s="106"/>
      <c r="AP501" s="106"/>
      <c r="AQ501" s="106" t="s">
        <v>24</v>
      </c>
      <c r="AR501" s="106"/>
      <c r="AS501" s="106"/>
      <c r="AT501" s="106"/>
      <c r="AU501" s="84" t="s">
        <v>25</v>
      </c>
      <c r="AV501" s="79"/>
      <c r="AW501" s="79"/>
      <c r="AX501" s="108"/>
    </row>
    <row r="502" spans="1:50" ht="24" customHeight="1">
      <c r="A502" s="25">
        <v>1</v>
      </c>
      <c r="B502" s="25">
        <v>1</v>
      </c>
      <c r="C502" s="26" t="s">
        <v>165</v>
      </c>
      <c r="D502" s="27"/>
      <c r="E502" s="27"/>
      <c r="F502" s="27"/>
      <c r="G502" s="27"/>
      <c r="H502" s="27"/>
      <c r="I502" s="27"/>
      <c r="J502" s="27"/>
      <c r="K502" s="27"/>
      <c r="L502" s="27"/>
      <c r="M502" s="28" t="s">
        <v>176</v>
      </c>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9">
        <v>2.7</v>
      </c>
      <c r="AL502" s="27"/>
      <c r="AM502" s="27"/>
      <c r="AN502" s="27"/>
      <c r="AO502" s="27"/>
      <c r="AP502" s="27"/>
      <c r="AQ502" s="34" t="s">
        <v>281</v>
      </c>
      <c r="AR502" s="35"/>
      <c r="AS502" s="35"/>
      <c r="AT502" s="36"/>
      <c r="AU502" s="34" t="s">
        <v>281</v>
      </c>
      <c r="AV502" s="35"/>
      <c r="AW502" s="35"/>
      <c r="AX502" s="36"/>
    </row>
    <row r="503" spans="1:50" ht="24" customHeight="1">
      <c r="A503" s="25">
        <v>2</v>
      </c>
      <c r="B503" s="25">
        <v>1</v>
      </c>
      <c r="C503" s="26" t="s">
        <v>166</v>
      </c>
      <c r="D503" s="27"/>
      <c r="E503" s="27"/>
      <c r="F503" s="27"/>
      <c r="G503" s="27"/>
      <c r="H503" s="27"/>
      <c r="I503" s="27"/>
      <c r="J503" s="27"/>
      <c r="K503" s="27"/>
      <c r="L503" s="27"/>
      <c r="M503" s="28" t="s">
        <v>175</v>
      </c>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39">
        <v>2</v>
      </c>
      <c r="AL503" s="40"/>
      <c r="AM503" s="40"/>
      <c r="AN503" s="40"/>
      <c r="AO503" s="40"/>
      <c r="AP503" s="40"/>
      <c r="AQ503" s="34" t="s">
        <v>281</v>
      </c>
      <c r="AR503" s="35"/>
      <c r="AS503" s="35"/>
      <c r="AT503" s="36"/>
      <c r="AU503" s="34" t="s">
        <v>281</v>
      </c>
      <c r="AV503" s="35"/>
      <c r="AW503" s="35"/>
      <c r="AX503" s="36"/>
    </row>
    <row r="504" spans="1:50" ht="24" customHeight="1">
      <c r="A504" s="25">
        <v>3</v>
      </c>
      <c r="B504" s="25">
        <v>1</v>
      </c>
      <c r="C504" s="26" t="s">
        <v>167</v>
      </c>
      <c r="D504" s="27"/>
      <c r="E504" s="27"/>
      <c r="F504" s="27"/>
      <c r="G504" s="27"/>
      <c r="H504" s="27"/>
      <c r="I504" s="27"/>
      <c r="J504" s="27"/>
      <c r="K504" s="27"/>
      <c r="L504" s="27"/>
      <c r="M504" s="28" t="s">
        <v>175</v>
      </c>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9">
        <v>1.9</v>
      </c>
      <c r="AL504" s="27"/>
      <c r="AM504" s="27"/>
      <c r="AN504" s="27"/>
      <c r="AO504" s="27"/>
      <c r="AP504" s="27"/>
      <c r="AQ504" s="34" t="s">
        <v>281</v>
      </c>
      <c r="AR504" s="35"/>
      <c r="AS504" s="35"/>
      <c r="AT504" s="36"/>
      <c r="AU504" s="34" t="s">
        <v>281</v>
      </c>
      <c r="AV504" s="35"/>
      <c r="AW504" s="35"/>
      <c r="AX504" s="36"/>
    </row>
    <row r="505" spans="1:50" ht="24" customHeight="1">
      <c r="A505" s="25">
        <v>4</v>
      </c>
      <c r="B505" s="25">
        <v>1</v>
      </c>
      <c r="C505" s="26" t="s">
        <v>168</v>
      </c>
      <c r="D505" s="27"/>
      <c r="E505" s="27"/>
      <c r="F505" s="27"/>
      <c r="G505" s="27"/>
      <c r="H505" s="27"/>
      <c r="I505" s="27"/>
      <c r="J505" s="27"/>
      <c r="K505" s="27"/>
      <c r="L505" s="27"/>
      <c r="M505" s="28" t="s">
        <v>175</v>
      </c>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9">
        <v>1.3</v>
      </c>
      <c r="AL505" s="27"/>
      <c r="AM505" s="27"/>
      <c r="AN505" s="27"/>
      <c r="AO505" s="27"/>
      <c r="AP505" s="27"/>
      <c r="AQ505" s="34" t="s">
        <v>281</v>
      </c>
      <c r="AR505" s="35"/>
      <c r="AS505" s="35"/>
      <c r="AT505" s="36"/>
      <c r="AU505" s="34" t="s">
        <v>281</v>
      </c>
      <c r="AV505" s="35"/>
      <c r="AW505" s="35"/>
      <c r="AX505" s="36"/>
    </row>
    <row r="506" spans="1:50" ht="24" customHeight="1">
      <c r="A506" s="25">
        <v>5</v>
      </c>
      <c r="B506" s="25">
        <v>1</v>
      </c>
      <c r="C506" s="26" t="s">
        <v>169</v>
      </c>
      <c r="D506" s="27"/>
      <c r="E506" s="27"/>
      <c r="F506" s="27"/>
      <c r="G506" s="27"/>
      <c r="H506" s="27"/>
      <c r="I506" s="27"/>
      <c r="J506" s="27"/>
      <c r="K506" s="27"/>
      <c r="L506" s="27"/>
      <c r="M506" s="28" t="s">
        <v>175</v>
      </c>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9">
        <v>0.9</v>
      </c>
      <c r="AL506" s="27"/>
      <c r="AM506" s="27"/>
      <c r="AN506" s="27"/>
      <c r="AO506" s="27"/>
      <c r="AP506" s="27"/>
      <c r="AQ506" s="34" t="s">
        <v>281</v>
      </c>
      <c r="AR506" s="35"/>
      <c r="AS506" s="35"/>
      <c r="AT506" s="36"/>
      <c r="AU506" s="34" t="s">
        <v>281</v>
      </c>
      <c r="AV506" s="35"/>
      <c r="AW506" s="35"/>
      <c r="AX506" s="36"/>
    </row>
    <row r="507" spans="1:50" ht="24" customHeight="1">
      <c r="A507" s="25">
        <v>6</v>
      </c>
      <c r="B507" s="25">
        <v>1</v>
      </c>
      <c r="C507" s="26" t="s">
        <v>170</v>
      </c>
      <c r="D507" s="27"/>
      <c r="E507" s="27"/>
      <c r="F507" s="27"/>
      <c r="G507" s="27"/>
      <c r="H507" s="27"/>
      <c r="I507" s="27"/>
      <c r="J507" s="27"/>
      <c r="K507" s="27"/>
      <c r="L507" s="27"/>
      <c r="M507" s="28" t="s">
        <v>175</v>
      </c>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9">
        <v>0.7</v>
      </c>
      <c r="AL507" s="27"/>
      <c r="AM507" s="27"/>
      <c r="AN507" s="27"/>
      <c r="AO507" s="27"/>
      <c r="AP507" s="27"/>
      <c r="AQ507" s="34" t="s">
        <v>281</v>
      </c>
      <c r="AR507" s="35"/>
      <c r="AS507" s="35"/>
      <c r="AT507" s="36"/>
      <c r="AU507" s="34" t="s">
        <v>281</v>
      </c>
      <c r="AV507" s="35"/>
      <c r="AW507" s="35"/>
      <c r="AX507" s="36"/>
    </row>
    <row r="508" spans="1:50" ht="24" customHeight="1">
      <c r="A508" s="25">
        <v>7</v>
      </c>
      <c r="B508" s="25">
        <v>1</v>
      </c>
      <c r="C508" s="26" t="s">
        <v>171</v>
      </c>
      <c r="D508" s="27"/>
      <c r="E508" s="27"/>
      <c r="F508" s="27"/>
      <c r="G508" s="27"/>
      <c r="H508" s="27"/>
      <c r="I508" s="27"/>
      <c r="J508" s="27"/>
      <c r="K508" s="27"/>
      <c r="L508" s="27"/>
      <c r="M508" s="28" t="s">
        <v>175</v>
      </c>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9">
        <v>0.7</v>
      </c>
      <c r="AL508" s="27"/>
      <c r="AM508" s="27"/>
      <c r="AN508" s="27"/>
      <c r="AO508" s="27"/>
      <c r="AP508" s="27"/>
      <c r="AQ508" s="34" t="s">
        <v>281</v>
      </c>
      <c r="AR508" s="35"/>
      <c r="AS508" s="35"/>
      <c r="AT508" s="36"/>
      <c r="AU508" s="34" t="s">
        <v>281</v>
      </c>
      <c r="AV508" s="35"/>
      <c r="AW508" s="35"/>
      <c r="AX508" s="36"/>
    </row>
    <row r="509" spans="1:50" ht="24" customHeight="1">
      <c r="A509" s="25">
        <v>8</v>
      </c>
      <c r="B509" s="25">
        <v>1</v>
      </c>
      <c r="C509" s="26" t="s">
        <v>172</v>
      </c>
      <c r="D509" s="27"/>
      <c r="E509" s="27"/>
      <c r="F509" s="27"/>
      <c r="G509" s="27"/>
      <c r="H509" s="27"/>
      <c r="I509" s="27"/>
      <c r="J509" s="27"/>
      <c r="K509" s="27"/>
      <c r="L509" s="27"/>
      <c r="M509" s="28" t="s">
        <v>175</v>
      </c>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9">
        <v>0.7</v>
      </c>
      <c r="AL509" s="27"/>
      <c r="AM509" s="27"/>
      <c r="AN509" s="27"/>
      <c r="AO509" s="27"/>
      <c r="AP509" s="27"/>
      <c r="AQ509" s="34" t="s">
        <v>281</v>
      </c>
      <c r="AR509" s="35"/>
      <c r="AS509" s="35"/>
      <c r="AT509" s="36"/>
      <c r="AU509" s="34" t="s">
        <v>281</v>
      </c>
      <c r="AV509" s="35"/>
      <c r="AW509" s="35"/>
      <c r="AX509" s="36"/>
    </row>
    <row r="510" spans="1:50" ht="24" customHeight="1">
      <c r="A510" s="25">
        <v>9</v>
      </c>
      <c r="B510" s="25">
        <v>1</v>
      </c>
      <c r="C510" s="26" t="s">
        <v>173</v>
      </c>
      <c r="D510" s="27"/>
      <c r="E510" s="27"/>
      <c r="F510" s="27"/>
      <c r="G510" s="27"/>
      <c r="H510" s="27"/>
      <c r="I510" s="27"/>
      <c r="J510" s="27"/>
      <c r="K510" s="27"/>
      <c r="L510" s="27"/>
      <c r="M510" s="28" t="s">
        <v>175</v>
      </c>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9">
        <v>0.7</v>
      </c>
      <c r="AL510" s="27"/>
      <c r="AM510" s="27"/>
      <c r="AN510" s="27"/>
      <c r="AO510" s="27"/>
      <c r="AP510" s="27"/>
      <c r="AQ510" s="34" t="s">
        <v>281</v>
      </c>
      <c r="AR510" s="35"/>
      <c r="AS510" s="35"/>
      <c r="AT510" s="36"/>
      <c r="AU510" s="34" t="s">
        <v>281</v>
      </c>
      <c r="AV510" s="35"/>
      <c r="AW510" s="35"/>
      <c r="AX510" s="36"/>
    </row>
    <row r="511" spans="1:50" ht="24" customHeight="1">
      <c r="A511" s="25">
        <v>10</v>
      </c>
      <c r="B511" s="25">
        <v>1</v>
      </c>
      <c r="C511" s="26" t="s">
        <v>174</v>
      </c>
      <c r="D511" s="27"/>
      <c r="E511" s="27"/>
      <c r="F511" s="27"/>
      <c r="G511" s="27"/>
      <c r="H511" s="27"/>
      <c r="I511" s="27"/>
      <c r="J511" s="27"/>
      <c r="K511" s="27"/>
      <c r="L511" s="27"/>
      <c r="M511" s="28" t="s">
        <v>175</v>
      </c>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9">
        <v>0.7</v>
      </c>
      <c r="AL511" s="27"/>
      <c r="AM511" s="27"/>
      <c r="AN511" s="27"/>
      <c r="AO511" s="27"/>
      <c r="AP511" s="27"/>
      <c r="AQ511" s="34" t="s">
        <v>281</v>
      </c>
      <c r="AR511" s="35"/>
      <c r="AS511" s="35"/>
      <c r="AT511" s="36"/>
      <c r="AU511" s="34" t="s">
        <v>281</v>
      </c>
      <c r="AV511" s="35"/>
      <c r="AW511" s="35"/>
      <c r="AX511" s="36"/>
    </row>
    <row r="512" spans="1:50" ht="24" customHeight="1" hidden="1">
      <c r="A512" s="25"/>
      <c r="B512" s="25"/>
      <c r="C512" s="26"/>
      <c r="D512" s="27"/>
      <c r="E512" s="27"/>
      <c r="F512" s="27"/>
      <c r="G512" s="27"/>
      <c r="H512" s="27"/>
      <c r="I512" s="27"/>
      <c r="J512" s="27"/>
      <c r="K512" s="27"/>
      <c r="L512" s="27"/>
      <c r="M512" s="28"/>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9"/>
      <c r="AL512" s="27"/>
      <c r="AM512" s="27"/>
      <c r="AN512" s="27"/>
      <c r="AO512" s="27"/>
      <c r="AP512" s="27"/>
      <c r="AQ512" s="34"/>
      <c r="AR512" s="35"/>
      <c r="AS512" s="35"/>
      <c r="AT512" s="36"/>
      <c r="AU512" s="34"/>
      <c r="AV512" s="35"/>
      <c r="AW512" s="35"/>
      <c r="AX512" s="36"/>
    </row>
    <row r="513" spans="1:50" ht="24" customHeight="1" hidden="1">
      <c r="A513" s="25"/>
      <c r="B513" s="25"/>
      <c r="C513" s="26"/>
      <c r="D513" s="27"/>
      <c r="E513" s="27"/>
      <c r="F513" s="27"/>
      <c r="G513" s="27"/>
      <c r="H513" s="27"/>
      <c r="I513" s="27"/>
      <c r="J513" s="27"/>
      <c r="K513" s="27"/>
      <c r="L513" s="27"/>
      <c r="M513" s="28"/>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39"/>
      <c r="AL513" s="40"/>
      <c r="AM513" s="40"/>
      <c r="AN513" s="40"/>
      <c r="AO513" s="40"/>
      <c r="AP513" s="40"/>
      <c r="AQ513" s="34"/>
      <c r="AR513" s="35"/>
      <c r="AS513" s="35"/>
      <c r="AT513" s="36"/>
      <c r="AU513" s="34"/>
      <c r="AV513" s="35"/>
      <c r="AW513" s="35"/>
      <c r="AX513" s="36"/>
    </row>
    <row r="514" spans="1:50" ht="24" customHeight="1" hidden="1">
      <c r="A514" s="25"/>
      <c r="B514" s="25"/>
      <c r="C514" s="26"/>
      <c r="D514" s="27"/>
      <c r="E514" s="27"/>
      <c r="F514" s="27"/>
      <c r="G514" s="27"/>
      <c r="H514" s="27"/>
      <c r="I514" s="27"/>
      <c r="J514" s="27"/>
      <c r="K514" s="27"/>
      <c r="L514" s="27"/>
      <c r="M514" s="28"/>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9"/>
      <c r="AL514" s="27"/>
      <c r="AM514" s="27"/>
      <c r="AN514" s="27"/>
      <c r="AO514" s="27"/>
      <c r="AP514" s="27"/>
      <c r="AQ514" s="34"/>
      <c r="AR514" s="35"/>
      <c r="AS514" s="35"/>
      <c r="AT514" s="36"/>
      <c r="AU514" s="34"/>
      <c r="AV514" s="35"/>
      <c r="AW514" s="35"/>
      <c r="AX514" s="36"/>
    </row>
    <row r="515" spans="1:50" ht="24" customHeight="1" hidden="1">
      <c r="A515" s="25"/>
      <c r="B515" s="25"/>
      <c r="C515" s="26"/>
      <c r="D515" s="27"/>
      <c r="E515" s="27"/>
      <c r="F515" s="27"/>
      <c r="G515" s="27"/>
      <c r="H515" s="27"/>
      <c r="I515" s="27"/>
      <c r="J515" s="27"/>
      <c r="K515" s="27"/>
      <c r="L515" s="27"/>
      <c r="M515" s="28"/>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9"/>
      <c r="AL515" s="27"/>
      <c r="AM515" s="27"/>
      <c r="AN515" s="27"/>
      <c r="AO515" s="27"/>
      <c r="AP515" s="27"/>
      <c r="AQ515" s="34"/>
      <c r="AR515" s="35"/>
      <c r="AS515" s="35"/>
      <c r="AT515" s="36"/>
      <c r="AU515" s="34"/>
      <c r="AV515" s="35"/>
      <c r="AW515" s="35"/>
      <c r="AX515" s="36"/>
    </row>
    <row r="516" spans="1:50" ht="24" customHeight="1" hidden="1">
      <c r="A516" s="25"/>
      <c r="B516" s="25"/>
      <c r="C516" s="26"/>
      <c r="D516" s="27"/>
      <c r="E516" s="27"/>
      <c r="F516" s="27"/>
      <c r="G516" s="27"/>
      <c r="H516" s="27"/>
      <c r="I516" s="27"/>
      <c r="J516" s="27"/>
      <c r="K516" s="27"/>
      <c r="L516" s="27"/>
      <c r="M516" s="28"/>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9"/>
      <c r="AL516" s="27"/>
      <c r="AM516" s="27"/>
      <c r="AN516" s="27"/>
      <c r="AO516" s="27"/>
      <c r="AP516" s="27"/>
      <c r="AQ516" s="34"/>
      <c r="AR516" s="35"/>
      <c r="AS516" s="35"/>
      <c r="AT516" s="36"/>
      <c r="AU516" s="34"/>
      <c r="AV516" s="35"/>
      <c r="AW516" s="35"/>
      <c r="AX516" s="36"/>
    </row>
    <row r="517" spans="1:50" ht="24" customHeight="1" hidden="1">
      <c r="A517" s="25"/>
      <c r="B517" s="25"/>
      <c r="C517" s="26"/>
      <c r="D517" s="27"/>
      <c r="E517" s="27"/>
      <c r="F517" s="27"/>
      <c r="G517" s="27"/>
      <c r="H517" s="27"/>
      <c r="I517" s="27"/>
      <c r="J517" s="27"/>
      <c r="K517" s="27"/>
      <c r="L517" s="27"/>
      <c r="M517" s="28"/>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9"/>
      <c r="AL517" s="27"/>
      <c r="AM517" s="27"/>
      <c r="AN517" s="27"/>
      <c r="AO517" s="27"/>
      <c r="AP517" s="27"/>
      <c r="AQ517" s="34"/>
      <c r="AR517" s="35"/>
      <c r="AS517" s="35"/>
      <c r="AT517" s="36"/>
      <c r="AU517" s="34"/>
      <c r="AV517" s="35"/>
      <c r="AW517" s="35"/>
      <c r="AX517" s="36"/>
    </row>
    <row r="518" spans="1:50" ht="24" customHeight="1" hidden="1">
      <c r="A518" s="25"/>
      <c r="B518" s="25"/>
      <c r="C518" s="26"/>
      <c r="D518" s="27"/>
      <c r="E518" s="27"/>
      <c r="F518" s="27"/>
      <c r="G518" s="27"/>
      <c r="H518" s="27"/>
      <c r="I518" s="27"/>
      <c r="J518" s="27"/>
      <c r="K518" s="27"/>
      <c r="L518" s="27"/>
      <c r="M518" s="28"/>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9"/>
      <c r="AL518" s="27"/>
      <c r="AM518" s="27"/>
      <c r="AN518" s="27"/>
      <c r="AO518" s="27"/>
      <c r="AP518" s="27"/>
      <c r="AQ518" s="34"/>
      <c r="AR518" s="35"/>
      <c r="AS518" s="35"/>
      <c r="AT518" s="36"/>
      <c r="AU518" s="34"/>
      <c r="AV518" s="35"/>
      <c r="AW518" s="35"/>
      <c r="AX518" s="36"/>
    </row>
    <row r="519" spans="1:50" ht="24" customHeight="1" hidden="1">
      <c r="A519" s="25"/>
      <c r="B519" s="25"/>
      <c r="C519" s="26"/>
      <c r="D519" s="27"/>
      <c r="E519" s="27"/>
      <c r="F519" s="27"/>
      <c r="G519" s="27"/>
      <c r="H519" s="27"/>
      <c r="I519" s="27"/>
      <c r="J519" s="27"/>
      <c r="K519" s="27"/>
      <c r="L519" s="27"/>
      <c r="M519" s="28"/>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9"/>
      <c r="AL519" s="27"/>
      <c r="AM519" s="27"/>
      <c r="AN519" s="27"/>
      <c r="AO519" s="27"/>
      <c r="AP519" s="27"/>
      <c r="AQ519" s="34"/>
      <c r="AR519" s="35"/>
      <c r="AS519" s="35"/>
      <c r="AT519" s="36"/>
      <c r="AU519" s="34"/>
      <c r="AV519" s="35"/>
      <c r="AW519" s="35"/>
      <c r="AX519" s="36"/>
    </row>
    <row r="520" spans="1:50" ht="24" customHeight="1" hidden="1">
      <c r="A520" s="25"/>
      <c r="B520" s="25"/>
      <c r="C520" s="26"/>
      <c r="D520" s="27"/>
      <c r="E520" s="27"/>
      <c r="F520" s="27"/>
      <c r="G520" s="27"/>
      <c r="H520" s="27"/>
      <c r="I520" s="27"/>
      <c r="J520" s="27"/>
      <c r="K520" s="27"/>
      <c r="L520" s="27"/>
      <c r="M520" s="28"/>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9"/>
      <c r="AL520" s="27"/>
      <c r="AM520" s="27"/>
      <c r="AN520" s="27"/>
      <c r="AO520" s="27"/>
      <c r="AP520" s="27"/>
      <c r="AQ520" s="34"/>
      <c r="AR520" s="35"/>
      <c r="AS520" s="35"/>
      <c r="AT520" s="36"/>
      <c r="AU520" s="34"/>
      <c r="AV520" s="35"/>
      <c r="AW520" s="35"/>
      <c r="AX520" s="36"/>
    </row>
    <row r="521" spans="1:50" ht="24" customHeight="1" hidden="1">
      <c r="A521" s="25"/>
      <c r="B521" s="25"/>
      <c r="C521" s="26"/>
      <c r="D521" s="27"/>
      <c r="E521" s="27"/>
      <c r="F521" s="27"/>
      <c r="G521" s="27"/>
      <c r="H521" s="27"/>
      <c r="I521" s="27"/>
      <c r="J521" s="27"/>
      <c r="K521" s="27"/>
      <c r="L521" s="27"/>
      <c r="M521" s="28"/>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9"/>
      <c r="AL521" s="27"/>
      <c r="AM521" s="27"/>
      <c r="AN521" s="27"/>
      <c r="AO521" s="27"/>
      <c r="AP521" s="27"/>
      <c r="AQ521" s="34"/>
      <c r="AR521" s="35"/>
      <c r="AS521" s="35"/>
      <c r="AT521" s="36"/>
      <c r="AU521" s="34"/>
      <c r="AV521" s="35"/>
      <c r="AW521" s="35"/>
      <c r="AX521" s="36"/>
    </row>
    <row r="522" spans="1:50" ht="24" customHeight="1" hidden="1">
      <c r="A522" s="25"/>
      <c r="B522" s="25"/>
      <c r="C522" s="26"/>
      <c r="D522" s="27"/>
      <c r="E522" s="27"/>
      <c r="F522" s="27"/>
      <c r="G522" s="27"/>
      <c r="H522" s="27"/>
      <c r="I522" s="27"/>
      <c r="J522" s="27"/>
      <c r="K522" s="27"/>
      <c r="L522" s="27"/>
      <c r="M522" s="28"/>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9"/>
      <c r="AL522" s="27"/>
      <c r="AM522" s="27"/>
      <c r="AN522" s="27"/>
      <c r="AO522" s="27"/>
      <c r="AP522" s="27"/>
      <c r="AQ522" s="34"/>
      <c r="AR522" s="35"/>
      <c r="AS522" s="35"/>
      <c r="AT522" s="36"/>
      <c r="AU522" s="34"/>
      <c r="AV522" s="35"/>
      <c r="AW522" s="35"/>
      <c r="AX522" s="36"/>
    </row>
    <row r="523" spans="1:50" ht="24" customHeight="1" hidden="1">
      <c r="A523" s="25"/>
      <c r="B523" s="25"/>
      <c r="C523" s="26"/>
      <c r="D523" s="27"/>
      <c r="E523" s="27"/>
      <c r="F523" s="27"/>
      <c r="G523" s="27"/>
      <c r="H523" s="27"/>
      <c r="I523" s="27"/>
      <c r="J523" s="27"/>
      <c r="K523" s="27"/>
      <c r="L523" s="27"/>
      <c r="M523" s="28"/>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39"/>
      <c r="AL523" s="40"/>
      <c r="AM523" s="40"/>
      <c r="AN523" s="40"/>
      <c r="AO523" s="40"/>
      <c r="AP523" s="40"/>
      <c r="AQ523" s="34"/>
      <c r="AR523" s="35"/>
      <c r="AS523" s="35"/>
      <c r="AT523" s="36"/>
      <c r="AU523" s="34"/>
      <c r="AV523" s="35"/>
      <c r="AW523" s="35"/>
      <c r="AX523" s="36"/>
    </row>
    <row r="524" spans="1:50" ht="24" customHeight="1" hidden="1">
      <c r="A524" s="25"/>
      <c r="B524" s="25"/>
      <c r="C524" s="26"/>
      <c r="D524" s="27"/>
      <c r="E524" s="27"/>
      <c r="F524" s="27"/>
      <c r="G524" s="27"/>
      <c r="H524" s="27"/>
      <c r="I524" s="27"/>
      <c r="J524" s="27"/>
      <c r="K524" s="27"/>
      <c r="L524" s="27"/>
      <c r="M524" s="28"/>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9"/>
      <c r="AL524" s="27"/>
      <c r="AM524" s="27"/>
      <c r="AN524" s="27"/>
      <c r="AO524" s="27"/>
      <c r="AP524" s="27"/>
      <c r="AQ524" s="34"/>
      <c r="AR524" s="35"/>
      <c r="AS524" s="35"/>
      <c r="AT524" s="36"/>
      <c r="AU524" s="34"/>
      <c r="AV524" s="35"/>
      <c r="AW524" s="35"/>
      <c r="AX524" s="36"/>
    </row>
    <row r="525" spans="1:50" ht="24" customHeight="1" hidden="1">
      <c r="A525" s="25"/>
      <c r="B525" s="25"/>
      <c r="C525" s="26"/>
      <c r="D525" s="27"/>
      <c r="E525" s="27"/>
      <c r="F525" s="27"/>
      <c r="G525" s="27"/>
      <c r="H525" s="27"/>
      <c r="I525" s="27"/>
      <c r="J525" s="27"/>
      <c r="K525" s="27"/>
      <c r="L525" s="27"/>
      <c r="M525" s="28"/>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9"/>
      <c r="AL525" s="27"/>
      <c r="AM525" s="27"/>
      <c r="AN525" s="27"/>
      <c r="AO525" s="27"/>
      <c r="AP525" s="27"/>
      <c r="AQ525" s="34"/>
      <c r="AR525" s="35"/>
      <c r="AS525" s="35"/>
      <c r="AT525" s="36"/>
      <c r="AU525" s="34"/>
      <c r="AV525" s="35"/>
      <c r="AW525" s="35"/>
      <c r="AX525" s="36"/>
    </row>
    <row r="526" spans="1:50" ht="24" customHeight="1" hidden="1">
      <c r="A526" s="25"/>
      <c r="B526" s="25"/>
      <c r="C526" s="26"/>
      <c r="D526" s="27"/>
      <c r="E526" s="27"/>
      <c r="F526" s="27"/>
      <c r="G526" s="27"/>
      <c r="H526" s="27"/>
      <c r="I526" s="27"/>
      <c r="J526" s="27"/>
      <c r="K526" s="27"/>
      <c r="L526" s="27"/>
      <c r="M526" s="28"/>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9"/>
      <c r="AL526" s="27"/>
      <c r="AM526" s="27"/>
      <c r="AN526" s="27"/>
      <c r="AO526" s="27"/>
      <c r="AP526" s="27"/>
      <c r="AQ526" s="34"/>
      <c r="AR526" s="35"/>
      <c r="AS526" s="35"/>
      <c r="AT526" s="36"/>
      <c r="AU526" s="34"/>
      <c r="AV526" s="35"/>
      <c r="AW526" s="35"/>
      <c r="AX526" s="36"/>
    </row>
    <row r="527" spans="1:50" ht="24" customHeight="1" hidden="1">
      <c r="A527" s="25"/>
      <c r="B527" s="25"/>
      <c r="C527" s="26"/>
      <c r="D527" s="27"/>
      <c r="E527" s="27"/>
      <c r="F527" s="27"/>
      <c r="G527" s="27"/>
      <c r="H527" s="27"/>
      <c r="I527" s="27"/>
      <c r="J527" s="27"/>
      <c r="K527" s="27"/>
      <c r="L527" s="27"/>
      <c r="M527" s="28"/>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9"/>
      <c r="AL527" s="27"/>
      <c r="AM527" s="27"/>
      <c r="AN527" s="27"/>
      <c r="AO527" s="27"/>
      <c r="AP527" s="27"/>
      <c r="AQ527" s="34"/>
      <c r="AR527" s="35"/>
      <c r="AS527" s="35"/>
      <c r="AT527" s="36"/>
      <c r="AU527" s="34"/>
      <c r="AV527" s="35"/>
      <c r="AW527" s="35"/>
      <c r="AX527" s="36"/>
    </row>
    <row r="528" spans="1:50" ht="24" customHeight="1" hidden="1">
      <c r="A528" s="25"/>
      <c r="B528" s="25"/>
      <c r="C528" s="26"/>
      <c r="D528" s="27"/>
      <c r="E528" s="27"/>
      <c r="F528" s="27"/>
      <c r="G528" s="27"/>
      <c r="H528" s="27"/>
      <c r="I528" s="27"/>
      <c r="J528" s="27"/>
      <c r="K528" s="27"/>
      <c r="L528" s="27"/>
      <c r="M528" s="28"/>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9"/>
      <c r="AL528" s="27"/>
      <c r="AM528" s="27"/>
      <c r="AN528" s="27"/>
      <c r="AO528" s="27"/>
      <c r="AP528" s="27"/>
      <c r="AQ528" s="34"/>
      <c r="AR528" s="35"/>
      <c r="AS528" s="35"/>
      <c r="AT528" s="36"/>
      <c r="AU528" s="34"/>
      <c r="AV528" s="35"/>
      <c r="AW528" s="35"/>
      <c r="AX528" s="36"/>
    </row>
    <row r="529" spans="1:50" ht="24" customHeight="1" hidden="1">
      <c r="A529" s="25"/>
      <c r="B529" s="25"/>
      <c r="C529" s="26"/>
      <c r="D529" s="27"/>
      <c r="E529" s="27"/>
      <c r="F529" s="27"/>
      <c r="G529" s="27"/>
      <c r="H529" s="27"/>
      <c r="I529" s="27"/>
      <c r="J529" s="27"/>
      <c r="K529" s="27"/>
      <c r="L529" s="27"/>
      <c r="M529" s="28"/>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9"/>
      <c r="AL529" s="27"/>
      <c r="AM529" s="27"/>
      <c r="AN529" s="27"/>
      <c r="AO529" s="27"/>
      <c r="AP529" s="27"/>
      <c r="AQ529" s="34"/>
      <c r="AR529" s="35"/>
      <c r="AS529" s="35"/>
      <c r="AT529" s="36"/>
      <c r="AU529" s="34"/>
      <c r="AV529" s="35"/>
      <c r="AW529" s="35"/>
      <c r="AX529" s="36"/>
    </row>
    <row r="530" spans="1:50" ht="24" customHeight="1" hidden="1">
      <c r="A530" s="25"/>
      <c r="B530" s="25"/>
      <c r="C530" s="26"/>
      <c r="D530" s="27"/>
      <c r="E530" s="27"/>
      <c r="F530" s="27"/>
      <c r="G530" s="27"/>
      <c r="H530" s="27"/>
      <c r="I530" s="27"/>
      <c r="J530" s="27"/>
      <c r="K530" s="27"/>
      <c r="L530" s="27"/>
      <c r="M530" s="28"/>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9"/>
      <c r="AL530" s="27"/>
      <c r="AM530" s="27"/>
      <c r="AN530" s="27"/>
      <c r="AO530" s="27"/>
      <c r="AP530" s="27"/>
      <c r="AQ530" s="34"/>
      <c r="AR530" s="35"/>
      <c r="AS530" s="35"/>
      <c r="AT530" s="36"/>
      <c r="AU530" s="34"/>
      <c r="AV530" s="35"/>
      <c r="AW530" s="35"/>
      <c r="AX530" s="36"/>
    </row>
    <row r="531" spans="1:50" ht="24" customHeight="1" hidden="1">
      <c r="A531" s="25"/>
      <c r="B531" s="25"/>
      <c r="C531" s="26"/>
      <c r="D531" s="27"/>
      <c r="E531" s="27"/>
      <c r="F531" s="27"/>
      <c r="G531" s="27"/>
      <c r="H531" s="27"/>
      <c r="I531" s="27"/>
      <c r="J531" s="27"/>
      <c r="K531" s="27"/>
      <c r="L531" s="27"/>
      <c r="M531" s="28"/>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9"/>
      <c r="AL531" s="27"/>
      <c r="AM531" s="27"/>
      <c r="AN531" s="27"/>
      <c r="AO531" s="27"/>
      <c r="AP531" s="27"/>
      <c r="AQ531" s="34"/>
      <c r="AR531" s="35"/>
      <c r="AS531" s="35"/>
      <c r="AT531" s="36"/>
      <c r="AU531" s="34"/>
      <c r="AV531" s="35"/>
      <c r="AW531" s="35"/>
      <c r="AX531" s="36"/>
    </row>
    <row r="532" spans="1:50" ht="13.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row>
    <row r="533" spans="1:50" ht="13.5" customHeight="1">
      <c r="A533" s="22"/>
      <c r="B533" s="24" t="s">
        <v>177</v>
      </c>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27.75" customHeight="1">
      <c r="A534" s="25"/>
      <c r="B534" s="25"/>
      <c r="C534" s="106" t="s">
        <v>34</v>
      </c>
      <c r="D534" s="106"/>
      <c r="E534" s="106"/>
      <c r="F534" s="106"/>
      <c r="G534" s="106"/>
      <c r="H534" s="106"/>
      <c r="I534" s="106"/>
      <c r="J534" s="106"/>
      <c r="K534" s="106"/>
      <c r="L534" s="106"/>
      <c r="M534" s="106" t="s">
        <v>35</v>
      </c>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7" t="s">
        <v>36</v>
      </c>
      <c r="AL534" s="106"/>
      <c r="AM534" s="106"/>
      <c r="AN534" s="106"/>
      <c r="AO534" s="106"/>
      <c r="AP534" s="106"/>
      <c r="AQ534" s="106" t="s">
        <v>24</v>
      </c>
      <c r="AR534" s="106"/>
      <c r="AS534" s="106"/>
      <c r="AT534" s="106"/>
      <c r="AU534" s="84" t="s">
        <v>25</v>
      </c>
      <c r="AV534" s="79"/>
      <c r="AW534" s="79"/>
      <c r="AX534" s="108"/>
    </row>
    <row r="535" spans="1:50" ht="24" customHeight="1">
      <c r="A535" s="25">
        <v>1</v>
      </c>
      <c r="B535" s="25">
        <v>1</v>
      </c>
      <c r="C535" s="26" t="s">
        <v>196</v>
      </c>
      <c r="D535" s="27"/>
      <c r="E535" s="27"/>
      <c r="F535" s="27"/>
      <c r="G535" s="27"/>
      <c r="H535" s="27"/>
      <c r="I535" s="27"/>
      <c r="J535" s="27"/>
      <c r="K535" s="27"/>
      <c r="L535" s="27"/>
      <c r="M535" s="28" t="s">
        <v>178</v>
      </c>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9">
        <v>6.8</v>
      </c>
      <c r="AL535" s="27"/>
      <c r="AM535" s="27"/>
      <c r="AN535" s="27"/>
      <c r="AO535" s="27"/>
      <c r="AP535" s="27"/>
      <c r="AQ535" s="34" t="s">
        <v>281</v>
      </c>
      <c r="AR535" s="35"/>
      <c r="AS535" s="35"/>
      <c r="AT535" s="36"/>
      <c r="AU535" s="34" t="s">
        <v>281</v>
      </c>
      <c r="AV535" s="35"/>
      <c r="AW535" s="35"/>
      <c r="AX535" s="36"/>
    </row>
    <row r="536" spans="1:50" ht="24" customHeight="1">
      <c r="A536" s="25">
        <v>2</v>
      </c>
      <c r="B536" s="25">
        <v>1</v>
      </c>
      <c r="C536" s="26" t="s">
        <v>179</v>
      </c>
      <c r="D536" s="27"/>
      <c r="E536" s="27"/>
      <c r="F536" s="27"/>
      <c r="G536" s="27"/>
      <c r="H536" s="27"/>
      <c r="I536" s="27"/>
      <c r="J536" s="27"/>
      <c r="K536" s="27"/>
      <c r="L536" s="27"/>
      <c r="M536" s="28" t="s">
        <v>180</v>
      </c>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39">
        <v>0.27</v>
      </c>
      <c r="AL536" s="40"/>
      <c r="AM536" s="40"/>
      <c r="AN536" s="40"/>
      <c r="AO536" s="40"/>
      <c r="AP536" s="40"/>
      <c r="AQ536" s="30" t="s">
        <v>149</v>
      </c>
      <c r="AR536" s="31"/>
      <c r="AS536" s="31"/>
      <c r="AT536" s="31"/>
      <c r="AU536" s="34" t="s">
        <v>281</v>
      </c>
      <c r="AV536" s="35"/>
      <c r="AW536" s="35"/>
      <c r="AX536" s="36"/>
    </row>
    <row r="537" spans="1:50" ht="24" customHeight="1">
      <c r="A537" s="25">
        <v>3</v>
      </c>
      <c r="B537" s="25">
        <v>1</v>
      </c>
      <c r="C537" s="26" t="s">
        <v>181</v>
      </c>
      <c r="D537" s="27"/>
      <c r="E537" s="27"/>
      <c r="F537" s="27"/>
      <c r="G537" s="27"/>
      <c r="H537" s="27"/>
      <c r="I537" s="27"/>
      <c r="J537" s="27"/>
      <c r="K537" s="27"/>
      <c r="L537" s="27"/>
      <c r="M537" s="28" t="s">
        <v>182</v>
      </c>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39">
        <v>0.15</v>
      </c>
      <c r="AL537" s="40"/>
      <c r="AM537" s="40"/>
      <c r="AN537" s="40"/>
      <c r="AO537" s="40"/>
      <c r="AP537" s="40"/>
      <c r="AQ537" s="30" t="s">
        <v>149</v>
      </c>
      <c r="AR537" s="31"/>
      <c r="AS537" s="31"/>
      <c r="AT537" s="31"/>
      <c r="AU537" s="34" t="s">
        <v>281</v>
      </c>
      <c r="AV537" s="35"/>
      <c r="AW537" s="35"/>
      <c r="AX537" s="36"/>
    </row>
    <row r="538" spans="1:50" ht="24" customHeight="1">
      <c r="A538" s="25">
        <v>4</v>
      </c>
      <c r="B538" s="25">
        <v>1</v>
      </c>
      <c r="C538" s="26" t="s">
        <v>183</v>
      </c>
      <c r="D538" s="27"/>
      <c r="E538" s="27"/>
      <c r="F538" s="27"/>
      <c r="G538" s="27"/>
      <c r="H538" s="27"/>
      <c r="I538" s="27"/>
      <c r="J538" s="27"/>
      <c r="K538" s="27"/>
      <c r="L538" s="27"/>
      <c r="M538" s="28" t="s">
        <v>278</v>
      </c>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37">
        <v>0.036</v>
      </c>
      <c r="AL538" s="38"/>
      <c r="AM538" s="38"/>
      <c r="AN538" s="38"/>
      <c r="AO538" s="38"/>
      <c r="AP538" s="38"/>
      <c r="AQ538" s="30" t="s">
        <v>149</v>
      </c>
      <c r="AR538" s="31"/>
      <c r="AS538" s="31"/>
      <c r="AT538" s="31"/>
      <c r="AU538" s="34" t="s">
        <v>281</v>
      </c>
      <c r="AV538" s="35"/>
      <c r="AW538" s="35"/>
      <c r="AX538" s="36"/>
    </row>
    <row r="539" spans="1:50" ht="24" customHeight="1">
      <c r="A539" s="25">
        <v>5</v>
      </c>
      <c r="B539" s="25">
        <v>1</v>
      </c>
      <c r="C539" s="26" t="s">
        <v>184</v>
      </c>
      <c r="D539" s="27"/>
      <c r="E539" s="27"/>
      <c r="F539" s="27"/>
      <c r="G539" s="27"/>
      <c r="H539" s="27"/>
      <c r="I539" s="27"/>
      <c r="J539" s="27"/>
      <c r="K539" s="27"/>
      <c r="L539" s="27"/>
      <c r="M539" s="28" t="s">
        <v>185</v>
      </c>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37">
        <v>0.024</v>
      </c>
      <c r="AL539" s="38"/>
      <c r="AM539" s="38"/>
      <c r="AN539" s="38"/>
      <c r="AO539" s="38"/>
      <c r="AP539" s="38"/>
      <c r="AQ539" s="30" t="s">
        <v>149</v>
      </c>
      <c r="AR539" s="31"/>
      <c r="AS539" s="31"/>
      <c r="AT539" s="31"/>
      <c r="AU539" s="34" t="s">
        <v>281</v>
      </c>
      <c r="AV539" s="35"/>
      <c r="AW539" s="35"/>
      <c r="AX539" s="36"/>
    </row>
    <row r="540" spans="1:50" ht="24" customHeight="1">
      <c r="A540" s="25">
        <v>6</v>
      </c>
      <c r="B540" s="25">
        <v>1</v>
      </c>
      <c r="C540" s="26" t="s">
        <v>192</v>
      </c>
      <c r="D540" s="27"/>
      <c r="E540" s="27"/>
      <c r="F540" s="27"/>
      <c r="G540" s="27"/>
      <c r="H540" s="27"/>
      <c r="I540" s="27"/>
      <c r="J540" s="27"/>
      <c r="K540" s="27"/>
      <c r="L540" s="27"/>
      <c r="M540" s="28" t="s">
        <v>193</v>
      </c>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37">
        <v>0.014</v>
      </c>
      <c r="AL540" s="38"/>
      <c r="AM540" s="38"/>
      <c r="AN540" s="38"/>
      <c r="AO540" s="38"/>
      <c r="AP540" s="38"/>
      <c r="AQ540" s="30" t="s">
        <v>149</v>
      </c>
      <c r="AR540" s="31"/>
      <c r="AS540" s="31"/>
      <c r="AT540" s="31"/>
      <c r="AU540" s="34" t="s">
        <v>281</v>
      </c>
      <c r="AV540" s="35"/>
      <c r="AW540" s="35"/>
      <c r="AX540" s="36"/>
    </row>
    <row r="541" spans="1:50" ht="24" customHeight="1">
      <c r="A541" s="25">
        <v>7</v>
      </c>
      <c r="B541" s="25">
        <v>1</v>
      </c>
      <c r="C541" s="26" t="s">
        <v>194</v>
      </c>
      <c r="D541" s="27"/>
      <c r="E541" s="27"/>
      <c r="F541" s="27"/>
      <c r="G541" s="27"/>
      <c r="H541" s="27"/>
      <c r="I541" s="27"/>
      <c r="J541" s="27"/>
      <c r="K541" s="27"/>
      <c r="L541" s="27"/>
      <c r="M541" s="28" t="s">
        <v>195</v>
      </c>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63">
        <v>0.0037</v>
      </c>
      <c r="AL541" s="64"/>
      <c r="AM541" s="64"/>
      <c r="AN541" s="64"/>
      <c r="AO541" s="64"/>
      <c r="AP541" s="64"/>
      <c r="AQ541" s="30" t="s">
        <v>149</v>
      </c>
      <c r="AR541" s="31"/>
      <c r="AS541" s="31"/>
      <c r="AT541" s="31"/>
      <c r="AU541" s="34" t="s">
        <v>281</v>
      </c>
      <c r="AV541" s="35"/>
      <c r="AW541" s="35"/>
      <c r="AX541" s="36"/>
    </row>
    <row r="542" spans="1:50" ht="24" customHeight="1">
      <c r="A542" s="25">
        <v>8</v>
      </c>
      <c r="B542" s="25">
        <v>1</v>
      </c>
      <c r="C542" s="26" t="s">
        <v>188</v>
      </c>
      <c r="D542" s="27"/>
      <c r="E542" s="27"/>
      <c r="F542" s="27"/>
      <c r="G542" s="27"/>
      <c r="H542" s="27"/>
      <c r="I542" s="27"/>
      <c r="J542" s="27"/>
      <c r="K542" s="27"/>
      <c r="L542" s="27"/>
      <c r="M542" s="28" t="s">
        <v>189</v>
      </c>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63">
        <v>0.0026</v>
      </c>
      <c r="AL542" s="64"/>
      <c r="AM542" s="64"/>
      <c r="AN542" s="64"/>
      <c r="AO542" s="64"/>
      <c r="AP542" s="64"/>
      <c r="AQ542" s="30" t="s">
        <v>149</v>
      </c>
      <c r="AR542" s="31"/>
      <c r="AS542" s="31"/>
      <c r="AT542" s="31"/>
      <c r="AU542" s="34" t="s">
        <v>281</v>
      </c>
      <c r="AV542" s="35"/>
      <c r="AW542" s="35"/>
      <c r="AX542" s="36"/>
    </row>
    <row r="543" spans="1:50" ht="24" customHeight="1">
      <c r="A543" s="25">
        <v>9</v>
      </c>
      <c r="B543" s="25">
        <v>1</v>
      </c>
      <c r="C543" s="26" t="s">
        <v>186</v>
      </c>
      <c r="D543" s="27"/>
      <c r="E543" s="27"/>
      <c r="F543" s="27"/>
      <c r="G543" s="27"/>
      <c r="H543" s="27"/>
      <c r="I543" s="27"/>
      <c r="J543" s="27"/>
      <c r="K543" s="27"/>
      <c r="L543" s="27"/>
      <c r="M543" s="28" t="s">
        <v>187</v>
      </c>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63">
        <v>0.0019</v>
      </c>
      <c r="AL543" s="64"/>
      <c r="AM543" s="64"/>
      <c r="AN543" s="64"/>
      <c r="AO543" s="64"/>
      <c r="AP543" s="64"/>
      <c r="AQ543" s="30" t="s">
        <v>149</v>
      </c>
      <c r="AR543" s="31"/>
      <c r="AS543" s="31"/>
      <c r="AT543" s="31"/>
      <c r="AU543" s="34" t="s">
        <v>281</v>
      </c>
      <c r="AV543" s="35"/>
      <c r="AW543" s="35"/>
      <c r="AX543" s="36"/>
    </row>
    <row r="544" spans="1:50" ht="24" customHeight="1">
      <c r="A544" s="25">
        <v>10</v>
      </c>
      <c r="B544" s="25">
        <v>1</v>
      </c>
      <c r="C544" s="26" t="s">
        <v>190</v>
      </c>
      <c r="D544" s="27"/>
      <c r="E544" s="27"/>
      <c r="F544" s="27"/>
      <c r="G544" s="27"/>
      <c r="H544" s="27"/>
      <c r="I544" s="27"/>
      <c r="J544" s="27"/>
      <c r="K544" s="27"/>
      <c r="L544" s="27"/>
      <c r="M544" s="28" t="s">
        <v>191</v>
      </c>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63">
        <v>0.0011</v>
      </c>
      <c r="AL544" s="64"/>
      <c r="AM544" s="64"/>
      <c r="AN544" s="64"/>
      <c r="AO544" s="64"/>
      <c r="AP544" s="64"/>
      <c r="AQ544" s="30" t="s">
        <v>149</v>
      </c>
      <c r="AR544" s="31"/>
      <c r="AS544" s="31"/>
      <c r="AT544" s="31"/>
      <c r="AU544" s="34" t="s">
        <v>281</v>
      </c>
      <c r="AV544" s="35"/>
      <c r="AW544" s="35"/>
      <c r="AX544" s="36"/>
    </row>
    <row r="545" spans="1:50" ht="24" customHeight="1" hidden="1">
      <c r="A545" s="25"/>
      <c r="B545" s="25"/>
      <c r="C545" s="26"/>
      <c r="D545" s="27"/>
      <c r="E545" s="27"/>
      <c r="F545" s="27"/>
      <c r="G545" s="27"/>
      <c r="H545" s="27"/>
      <c r="I545" s="27"/>
      <c r="J545" s="27"/>
      <c r="K545" s="27"/>
      <c r="L545" s="27"/>
      <c r="M545" s="28"/>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9"/>
      <c r="AL545" s="27"/>
      <c r="AM545" s="27"/>
      <c r="AN545" s="27"/>
      <c r="AO545" s="27"/>
      <c r="AP545" s="27"/>
      <c r="AQ545" s="34"/>
      <c r="AR545" s="35"/>
      <c r="AS545" s="35"/>
      <c r="AT545" s="36"/>
      <c r="AU545" s="34"/>
      <c r="AV545" s="35"/>
      <c r="AW545" s="35"/>
      <c r="AX545" s="36"/>
    </row>
    <row r="546" spans="1:50" ht="24" customHeight="1" hidden="1">
      <c r="A546" s="25"/>
      <c r="B546" s="25"/>
      <c r="C546" s="26"/>
      <c r="D546" s="27"/>
      <c r="E546" s="27"/>
      <c r="F546" s="27"/>
      <c r="G546" s="27"/>
      <c r="H546" s="27"/>
      <c r="I546" s="27"/>
      <c r="J546" s="27"/>
      <c r="K546" s="27"/>
      <c r="L546" s="27"/>
      <c r="M546" s="28"/>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39"/>
      <c r="AL546" s="40"/>
      <c r="AM546" s="40"/>
      <c r="AN546" s="40"/>
      <c r="AO546" s="40"/>
      <c r="AP546" s="40"/>
      <c r="AQ546" s="30"/>
      <c r="AR546" s="31"/>
      <c r="AS546" s="31"/>
      <c r="AT546" s="31"/>
      <c r="AU546" s="34"/>
      <c r="AV546" s="35"/>
      <c r="AW546" s="35"/>
      <c r="AX546" s="36"/>
    </row>
    <row r="547" spans="1:50" ht="24" customHeight="1" hidden="1">
      <c r="A547" s="25"/>
      <c r="B547" s="25"/>
      <c r="C547" s="26"/>
      <c r="D547" s="27"/>
      <c r="E547" s="27"/>
      <c r="F547" s="27"/>
      <c r="G547" s="27"/>
      <c r="H547" s="27"/>
      <c r="I547" s="27"/>
      <c r="J547" s="27"/>
      <c r="K547" s="27"/>
      <c r="L547" s="27"/>
      <c r="M547" s="28"/>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39"/>
      <c r="AL547" s="40"/>
      <c r="AM547" s="40"/>
      <c r="AN547" s="40"/>
      <c r="AO547" s="40"/>
      <c r="AP547" s="40"/>
      <c r="AQ547" s="30"/>
      <c r="AR547" s="31"/>
      <c r="AS547" s="31"/>
      <c r="AT547" s="31"/>
      <c r="AU547" s="34"/>
      <c r="AV547" s="35"/>
      <c r="AW547" s="35"/>
      <c r="AX547" s="36"/>
    </row>
    <row r="548" spans="1:50" ht="24" customHeight="1" hidden="1">
      <c r="A548" s="25"/>
      <c r="B548" s="25"/>
      <c r="C548" s="26"/>
      <c r="D548" s="27"/>
      <c r="E548" s="27"/>
      <c r="F548" s="27"/>
      <c r="G548" s="27"/>
      <c r="H548" s="27"/>
      <c r="I548" s="27"/>
      <c r="J548" s="27"/>
      <c r="K548" s="27"/>
      <c r="L548" s="27"/>
      <c r="M548" s="28"/>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37"/>
      <c r="AL548" s="38"/>
      <c r="AM548" s="38"/>
      <c r="AN548" s="38"/>
      <c r="AO548" s="38"/>
      <c r="AP548" s="38"/>
      <c r="AQ548" s="30"/>
      <c r="AR548" s="31"/>
      <c r="AS548" s="31"/>
      <c r="AT548" s="31"/>
      <c r="AU548" s="34"/>
      <c r="AV548" s="35"/>
      <c r="AW548" s="35"/>
      <c r="AX548" s="36"/>
    </row>
    <row r="549" spans="1:50" ht="24" customHeight="1" hidden="1">
      <c r="A549" s="25"/>
      <c r="B549" s="25"/>
      <c r="C549" s="26"/>
      <c r="D549" s="27"/>
      <c r="E549" s="27"/>
      <c r="F549" s="27"/>
      <c r="G549" s="27"/>
      <c r="H549" s="27"/>
      <c r="I549" s="27"/>
      <c r="J549" s="27"/>
      <c r="K549" s="27"/>
      <c r="L549" s="27"/>
      <c r="M549" s="28"/>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37"/>
      <c r="AL549" s="38"/>
      <c r="AM549" s="38"/>
      <c r="AN549" s="38"/>
      <c r="AO549" s="38"/>
      <c r="AP549" s="38"/>
      <c r="AQ549" s="30"/>
      <c r="AR549" s="31"/>
      <c r="AS549" s="31"/>
      <c r="AT549" s="31"/>
      <c r="AU549" s="34"/>
      <c r="AV549" s="35"/>
      <c r="AW549" s="35"/>
      <c r="AX549" s="36"/>
    </row>
    <row r="550" spans="1:50" ht="24" customHeight="1" hidden="1">
      <c r="A550" s="25"/>
      <c r="B550" s="25"/>
      <c r="C550" s="26"/>
      <c r="D550" s="27"/>
      <c r="E550" s="27"/>
      <c r="F550" s="27"/>
      <c r="G550" s="27"/>
      <c r="H550" s="27"/>
      <c r="I550" s="27"/>
      <c r="J550" s="27"/>
      <c r="K550" s="27"/>
      <c r="L550" s="27"/>
      <c r="M550" s="28"/>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37"/>
      <c r="AL550" s="38"/>
      <c r="AM550" s="38"/>
      <c r="AN550" s="38"/>
      <c r="AO550" s="38"/>
      <c r="AP550" s="38"/>
      <c r="AQ550" s="30"/>
      <c r="AR550" s="31"/>
      <c r="AS550" s="31"/>
      <c r="AT550" s="31"/>
      <c r="AU550" s="34"/>
      <c r="AV550" s="35"/>
      <c r="AW550" s="35"/>
      <c r="AX550" s="36"/>
    </row>
    <row r="551" spans="1:50" ht="24" customHeight="1" hidden="1">
      <c r="A551" s="25"/>
      <c r="B551" s="25"/>
      <c r="C551" s="26"/>
      <c r="D551" s="27"/>
      <c r="E551" s="27"/>
      <c r="F551" s="27"/>
      <c r="G551" s="27"/>
      <c r="H551" s="27"/>
      <c r="I551" s="27"/>
      <c r="J551" s="27"/>
      <c r="K551" s="27"/>
      <c r="L551" s="27"/>
      <c r="M551" s="28"/>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63"/>
      <c r="AL551" s="64"/>
      <c r="AM551" s="64"/>
      <c r="AN551" s="64"/>
      <c r="AO551" s="64"/>
      <c r="AP551" s="64"/>
      <c r="AQ551" s="30"/>
      <c r="AR551" s="31"/>
      <c r="AS551" s="31"/>
      <c r="AT551" s="31"/>
      <c r="AU551" s="34"/>
      <c r="AV551" s="35"/>
      <c r="AW551" s="35"/>
      <c r="AX551" s="36"/>
    </row>
    <row r="552" spans="1:50" ht="24" customHeight="1" hidden="1">
      <c r="A552" s="25"/>
      <c r="B552" s="25"/>
      <c r="C552" s="26"/>
      <c r="D552" s="27"/>
      <c r="E552" s="27"/>
      <c r="F552" s="27"/>
      <c r="G552" s="27"/>
      <c r="H552" s="27"/>
      <c r="I552" s="27"/>
      <c r="J552" s="27"/>
      <c r="K552" s="27"/>
      <c r="L552" s="27"/>
      <c r="M552" s="28"/>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63"/>
      <c r="AL552" s="64"/>
      <c r="AM552" s="64"/>
      <c r="AN552" s="64"/>
      <c r="AO552" s="64"/>
      <c r="AP552" s="64"/>
      <c r="AQ552" s="30"/>
      <c r="AR552" s="31"/>
      <c r="AS552" s="31"/>
      <c r="AT552" s="31"/>
      <c r="AU552" s="34"/>
      <c r="AV552" s="35"/>
      <c r="AW552" s="35"/>
      <c r="AX552" s="36"/>
    </row>
    <row r="553" spans="1:50" ht="24" customHeight="1" hidden="1">
      <c r="A553" s="25"/>
      <c r="B553" s="25"/>
      <c r="C553" s="26"/>
      <c r="D553" s="27"/>
      <c r="E553" s="27"/>
      <c r="F553" s="27"/>
      <c r="G553" s="27"/>
      <c r="H553" s="27"/>
      <c r="I553" s="27"/>
      <c r="J553" s="27"/>
      <c r="K553" s="27"/>
      <c r="L553" s="27"/>
      <c r="M553" s="28"/>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63"/>
      <c r="AL553" s="64"/>
      <c r="AM553" s="64"/>
      <c r="AN553" s="64"/>
      <c r="AO553" s="64"/>
      <c r="AP553" s="64"/>
      <c r="AQ553" s="30"/>
      <c r="AR553" s="31"/>
      <c r="AS553" s="31"/>
      <c r="AT553" s="31"/>
      <c r="AU553" s="34"/>
      <c r="AV553" s="35"/>
      <c r="AW553" s="35"/>
      <c r="AX553" s="36"/>
    </row>
    <row r="554" spans="1:50" ht="24" customHeight="1" hidden="1">
      <c r="A554" s="25"/>
      <c r="B554" s="25"/>
      <c r="C554" s="26"/>
      <c r="D554" s="27"/>
      <c r="E554" s="27"/>
      <c r="F554" s="27"/>
      <c r="G554" s="27"/>
      <c r="H554" s="27"/>
      <c r="I554" s="27"/>
      <c r="J554" s="27"/>
      <c r="K554" s="27"/>
      <c r="L554" s="27"/>
      <c r="M554" s="28"/>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63"/>
      <c r="AL554" s="64"/>
      <c r="AM554" s="64"/>
      <c r="AN554" s="64"/>
      <c r="AO554" s="64"/>
      <c r="AP554" s="64"/>
      <c r="AQ554" s="30"/>
      <c r="AR554" s="31"/>
      <c r="AS554" s="31"/>
      <c r="AT554" s="31"/>
      <c r="AU554" s="34"/>
      <c r="AV554" s="35"/>
      <c r="AW554" s="35"/>
      <c r="AX554" s="36"/>
    </row>
    <row r="555" spans="1:50" ht="24" customHeight="1" hidden="1">
      <c r="A555" s="25"/>
      <c r="B555" s="25"/>
      <c r="C555" s="26"/>
      <c r="D555" s="27"/>
      <c r="E555" s="27"/>
      <c r="F555" s="27"/>
      <c r="G555" s="27"/>
      <c r="H555" s="27"/>
      <c r="I555" s="27"/>
      <c r="J555" s="27"/>
      <c r="K555" s="27"/>
      <c r="L555" s="27"/>
      <c r="M555" s="28"/>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9"/>
      <c r="AL555" s="27"/>
      <c r="AM555" s="27"/>
      <c r="AN555" s="27"/>
      <c r="AO555" s="27"/>
      <c r="AP555" s="27"/>
      <c r="AQ555" s="34"/>
      <c r="AR555" s="35"/>
      <c r="AS555" s="35"/>
      <c r="AT555" s="36"/>
      <c r="AU555" s="34"/>
      <c r="AV555" s="35"/>
      <c r="AW555" s="35"/>
      <c r="AX555" s="36"/>
    </row>
    <row r="556" spans="1:50" ht="24" customHeight="1" hidden="1">
      <c r="A556" s="25"/>
      <c r="B556" s="25"/>
      <c r="C556" s="26"/>
      <c r="D556" s="27"/>
      <c r="E556" s="27"/>
      <c r="F556" s="27"/>
      <c r="G556" s="27"/>
      <c r="H556" s="27"/>
      <c r="I556" s="27"/>
      <c r="J556" s="27"/>
      <c r="K556" s="27"/>
      <c r="L556" s="27"/>
      <c r="M556" s="28"/>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39"/>
      <c r="AL556" s="40"/>
      <c r="AM556" s="40"/>
      <c r="AN556" s="40"/>
      <c r="AO556" s="40"/>
      <c r="AP556" s="40"/>
      <c r="AQ556" s="30"/>
      <c r="AR556" s="31"/>
      <c r="AS556" s="31"/>
      <c r="AT556" s="31"/>
      <c r="AU556" s="34"/>
      <c r="AV556" s="35"/>
      <c r="AW556" s="35"/>
      <c r="AX556" s="36"/>
    </row>
    <row r="557" spans="1:50" ht="24" customHeight="1" hidden="1">
      <c r="A557" s="25"/>
      <c r="B557" s="25"/>
      <c r="C557" s="26"/>
      <c r="D557" s="27"/>
      <c r="E557" s="27"/>
      <c r="F557" s="27"/>
      <c r="G557" s="27"/>
      <c r="H557" s="27"/>
      <c r="I557" s="27"/>
      <c r="J557" s="27"/>
      <c r="K557" s="27"/>
      <c r="L557" s="27"/>
      <c r="M557" s="28"/>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39"/>
      <c r="AL557" s="40"/>
      <c r="AM557" s="40"/>
      <c r="AN557" s="40"/>
      <c r="AO557" s="40"/>
      <c r="AP557" s="40"/>
      <c r="AQ557" s="30"/>
      <c r="AR557" s="31"/>
      <c r="AS557" s="31"/>
      <c r="AT557" s="31"/>
      <c r="AU557" s="34"/>
      <c r="AV557" s="35"/>
      <c r="AW557" s="35"/>
      <c r="AX557" s="36"/>
    </row>
    <row r="558" spans="1:50" ht="24" customHeight="1" hidden="1">
      <c r="A558" s="25"/>
      <c r="B558" s="25"/>
      <c r="C558" s="26"/>
      <c r="D558" s="27"/>
      <c r="E558" s="27"/>
      <c r="F558" s="27"/>
      <c r="G558" s="27"/>
      <c r="H558" s="27"/>
      <c r="I558" s="27"/>
      <c r="J558" s="27"/>
      <c r="K558" s="27"/>
      <c r="L558" s="27"/>
      <c r="M558" s="28"/>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37"/>
      <c r="AL558" s="38"/>
      <c r="AM558" s="38"/>
      <c r="AN558" s="38"/>
      <c r="AO558" s="38"/>
      <c r="AP558" s="38"/>
      <c r="AQ558" s="30"/>
      <c r="AR558" s="31"/>
      <c r="AS558" s="31"/>
      <c r="AT558" s="31"/>
      <c r="AU558" s="34"/>
      <c r="AV558" s="35"/>
      <c r="AW558" s="35"/>
      <c r="AX558" s="36"/>
    </row>
    <row r="559" spans="1:50" ht="24" customHeight="1" hidden="1">
      <c r="A559" s="25"/>
      <c r="B559" s="25"/>
      <c r="C559" s="26"/>
      <c r="D559" s="27"/>
      <c r="E559" s="27"/>
      <c r="F559" s="27"/>
      <c r="G559" s="27"/>
      <c r="H559" s="27"/>
      <c r="I559" s="27"/>
      <c r="J559" s="27"/>
      <c r="K559" s="27"/>
      <c r="L559" s="27"/>
      <c r="M559" s="28"/>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37"/>
      <c r="AL559" s="38"/>
      <c r="AM559" s="38"/>
      <c r="AN559" s="38"/>
      <c r="AO559" s="38"/>
      <c r="AP559" s="38"/>
      <c r="AQ559" s="30"/>
      <c r="AR559" s="31"/>
      <c r="AS559" s="31"/>
      <c r="AT559" s="31"/>
      <c r="AU559" s="34"/>
      <c r="AV559" s="35"/>
      <c r="AW559" s="35"/>
      <c r="AX559" s="36"/>
    </row>
    <row r="560" spans="1:50" ht="24" customHeight="1" hidden="1">
      <c r="A560" s="25"/>
      <c r="B560" s="25"/>
      <c r="C560" s="26"/>
      <c r="D560" s="27"/>
      <c r="E560" s="27"/>
      <c r="F560" s="27"/>
      <c r="G560" s="27"/>
      <c r="H560" s="27"/>
      <c r="I560" s="27"/>
      <c r="J560" s="27"/>
      <c r="K560" s="27"/>
      <c r="L560" s="27"/>
      <c r="M560" s="28"/>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37"/>
      <c r="AL560" s="38"/>
      <c r="AM560" s="38"/>
      <c r="AN560" s="38"/>
      <c r="AO560" s="38"/>
      <c r="AP560" s="38"/>
      <c r="AQ560" s="30"/>
      <c r="AR560" s="31"/>
      <c r="AS560" s="31"/>
      <c r="AT560" s="31"/>
      <c r="AU560" s="34"/>
      <c r="AV560" s="35"/>
      <c r="AW560" s="35"/>
      <c r="AX560" s="36"/>
    </row>
    <row r="561" spans="1:50" ht="24" customHeight="1" hidden="1">
      <c r="A561" s="25"/>
      <c r="B561" s="25"/>
      <c r="C561" s="26"/>
      <c r="D561" s="27"/>
      <c r="E561" s="27"/>
      <c r="F561" s="27"/>
      <c r="G561" s="27"/>
      <c r="H561" s="27"/>
      <c r="I561" s="27"/>
      <c r="J561" s="27"/>
      <c r="K561" s="27"/>
      <c r="L561" s="27"/>
      <c r="M561" s="28"/>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63"/>
      <c r="AL561" s="64"/>
      <c r="AM561" s="64"/>
      <c r="AN561" s="64"/>
      <c r="AO561" s="64"/>
      <c r="AP561" s="64"/>
      <c r="AQ561" s="30"/>
      <c r="AR561" s="31"/>
      <c r="AS561" s="31"/>
      <c r="AT561" s="31"/>
      <c r="AU561" s="34"/>
      <c r="AV561" s="35"/>
      <c r="AW561" s="35"/>
      <c r="AX561" s="36"/>
    </row>
    <row r="562" spans="1:50" ht="24" customHeight="1" hidden="1">
      <c r="A562" s="25"/>
      <c r="B562" s="25"/>
      <c r="C562" s="26"/>
      <c r="D562" s="27"/>
      <c r="E562" s="27"/>
      <c r="F562" s="27"/>
      <c r="G562" s="27"/>
      <c r="H562" s="27"/>
      <c r="I562" s="27"/>
      <c r="J562" s="27"/>
      <c r="K562" s="27"/>
      <c r="L562" s="27"/>
      <c r="M562" s="28"/>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63"/>
      <c r="AL562" s="64"/>
      <c r="AM562" s="64"/>
      <c r="AN562" s="64"/>
      <c r="AO562" s="64"/>
      <c r="AP562" s="64"/>
      <c r="AQ562" s="30"/>
      <c r="AR562" s="31"/>
      <c r="AS562" s="31"/>
      <c r="AT562" s="31"/>
      <c r="AU562" s="34"/>
      <c r="AV562" s="35"/>
      <c r="AW562" s="35"/>
      <c r="AX562" s="36"/>
    </row>
    <row r="563" spans="1:50" ht="24" customHeight="1" hidden="1">
      <c r="A563" s="25"/>
      <c r="B563" s="25"/>
      <c r="C563" s="26"/>
      <c r="D563" s="27"/>
      <c r="E563" s="27"/>
      <c r="F563" s="27"/>
      <c r="G563" s="27"/>
      <c r="H563" s="27"/>
      <c r="I563" s="27"/>
      <c r="J563" s="27"/>
      <c r="K563" s="27"/>
      <c r="L563" s="27"/>
      <c r="M563" s="28"/>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63"/>
      <c r="AL563" s="64"/>
      <c r="AM563" s="64"/>
      <c r="AN563" s="64"/>
      <c r="AO563" s="64"/>
      <c r="AP563" s="64"/>
      <c r="AQ563" s="30"/>
      <c r="AR563" s="31"/>
      <c r="AS563" s="31"/>
      <c r="AT563" s="31"/>
      <c r="AU563" s="34"/>
      <c r="AV563" s="35"/>
      <c r="AW563" s="35"/>
      <c r="AX563" s="36"/>
    </row>
    <row r="564" spans="1:50" ht="24" customHeight="1" hidden="1">
      <c r="A564" s="25"/>
      <c r="B564" s="25"/>
      <c r="C564" s="26"/>
      <c r="D564" s="27"/>
      <c r="E564" s="27"/>
      <c r="F564" s="27"/>
      <c r="G564" s="27"/>
      <c r="H564" s="27"/>
      <c r="I564" s="27"/>
      <c r="J564" s="27"/>
      <c r="K564" s="27"/>
      <c r="L564" s="27"/>
      <c r="M564" s="28"/>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63"/>
      <c r="AL564" s="64"/>
      <c r="AM564" s="64"/>
      <c r="AN564" s="64"/>
      <c r="AO564" s="64"/>
      <c r="AP564" s="64"/>
      <c r="AQ564" s="30"/>
      <c r="AR564" s="31"/>
      <c r="AS564" s="31"/>
      <c r="AT564" s="31"/>
      <c r="AU564" s="34"/>
      <c r="AV564" s="35"/>
      <c r="AW564" s="35"/>
      <c r="AX564" s="36"/>
    </row>
    <row r="565" spans="1:50" ht="13.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row>
    <row r="566" spans="1:50" ht="13.5" customHeight="1">
      <c r="A566" s="22"/>
      <c r="B566" s="24" t="s">
        <v>197</v>
      </c>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27.75" customHeight="1">
      <c r="A567" s="25"/>
      <c r="B567" s="25"/>
      <c r="C567" s="106" t="s">
        <v>34</v>
      </c>
      <c r="D567" s="106"/>
      <c r="E567" s="106"/>
      <c r="F567" s="106"/>
      <c r="G567" s="106"/>
      <c r="H567" s="106"/>
      <c r="I567" s="106"/>
      <c r="J567" s="106"/>
      <c r="K567" s="106"/>
      <c r="L567" s="106"/>
      <c r="M567" s="106" t="s">
        <v>35</v>
      </c>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7" t="s">
        <v>36</v>
      </c>
      <c r="AL567" s="106"/>
      <c r="AM567" s="106"/>
      <c r="AN567" s="106"/>
      <c r="AO567" s="106"/>
      <c r="AP567" s="106"/>
      <c r="AQ567" s="106" t="s">
        <v>24</v>
      </c>
      <c r="AR567" s="106"/>
      <c r="AS567" s="106"/>
      <c r="AT567" s="106"/>
      <c r="AU567" s="84" t="s">
        <v>25</v>
      </c>
      <c r="AV567" s="79"/>
      <c r="AW567" s="79"/>
      <c r="AX567" s="108"/>
    </row>
    <row r="568" spans="1:50" ht="24" customHeight="1">
      <c r="A568" s="25">
        <v>1</v>
      </c>
      <c r="B568" s="25">
        <v>1</v>
      </c>
      <c r="C568" s="26" t="s">
        <v>257</v>
      </c>
      <c r="D568" s="27"/>
      <c r="E568" s="27"/>
      <c r="F568" s="27"/>
      <c r="G568" s="27"/>
      <c r="H568" s="27"/>
      <c r="I568" s="27"/>
      <c r="J568" s="27"/>
      <c r="K568" s="27"/>
      <c r="L568" s="27"/>
      <c r="M568" s="28" t="s">
        <v>202</v>
      </c>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39">
        <v>0.32</v>
      </c>
      <c r="AL568" s="40"/>
      <c r="AM568" s="40"/>
      <c r="AN568" s="40"/>
      <c r="AO568" s="40"/>
      <c r="AP568" s="40"/>
      <c r="AQ568" s="30" t="s">
        <v>149</v>
      </c>
      <c r="AR568" s="31"/>
      <c r="AS568" s="31"/>
      <c r="AT568" s="31"/>
      <c r="AU568" s="34" t="s">
        <v>281</v>
      </c>
      <c r="AV568" s="35"/>
      <c r="AW568" s="35"/>
      <c r="AX568" s="36"/>
    </row>
    <row r="569" spans="1:50" ht="24" customHeight="1">
      <c r="A569" s="25">
        <v>2</v>
      </c>
      <c r="B569" s="25">
        <v>1</v>
      </c>
      <c r="C569" s="26" t="s">
        <v>190</v>
      </c>
      <c r="D569" s="27"/>
      <c r="E569" s="27"/>
      <c r="F569" s="27"/>
      <c r="G569" s="27"/>
      <c r="H569" s="27"/>
      <c r="I569" s="27"/>
      <c r="J569" s="27"/>
      <c r="K569" s="27"/>
      <c r="L569" s="27"/>
      <c r="M569" s="28" t="s">
        <v>198</v>
      </c>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39">
        <v>0.27</v>
      </c>
      <c r="AL569" s="40"/>
      <c r="AM569" s="40"/>
      <c r="AN569" s="40"/>
      <c r="AO569" s="40"/>
      <c r="AP569" s="40"/>
      <c r="AQ569" s="30" t="s">
        <v>149</v>
      </c>
      <c r="AR569" s="31"/>
      <c r="AS569" s="31"/>
      <c r="AT569" s="31"/>
      <c r="AU569" s="34" t="s">
        <v>281</v>
      </c>
      <c r="AV569" s="35"/>
      <c r="AW569" s="35"/>
      <c r="AX569" s="36"/>
    </row>
    <row r="570" spans="1:50" ht="24" customHeight="1">
      <c r="A570" s="25">
        <v>3</v>
      </c>
      <c r="B570" s="25">
        <v>1</v>
      </c>
      <c r="C570" s="26" t="s">
        <v>199</v>
      </c>
      <c r="D570" s="27"/>
      <c r="E570" s="27"/>
      <c r="F570" s="27"/>
      <c r="G570" s="27"/>
      <c r="H570" s="27"/>
      <c r="I570" s="27"/>
      <c r="J570" s="27"/>
      <c r="K570" s="27"/>
      <c r="L570" s="27"/>
      <c r="M570" s="28" t="s">
        <v>200</v>
      </c>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39">
        <v>0.25</v>
      </c>
      <c r="AL570" s="40"/>
      <c r="AM570" s="40"/>
      <c r="AN570" s="40"/>
      <c r="AO570" s="40"/>
      <c r="AP570" s="40"/>
      <c r="AQ570" s="30" t="s">
        <v>149</v>
      </c>
      <c r="AR570" s="31"/>
      <c r="AS570" s="31"/>
      <c r="AT570" s="31"/>
      <c r="AU570" s="34" t="s">
        <v>281</v>
      </c>
      <c r="AV570" s="35"/>
      <c r="AW570" s="35"/>
      <c r="AX570" s="36"/>
    </row>
    <row r="571" spans="1:50" ht="24" customHeight="1">
      <c r="A571" s="25">
        <v>4</v>
      </c>
      <c r="B571" s="25">
        <v>1</v>
      </c>
      <c r="C571" s="26" t="s">
        <v>179</v>
      </c>
      <c r="D571" s="27"/>
      <c r="E571" s="27"/>
      <c r="F571" s="27"/>
      <c r="G571" s="27"/>
      <c r="H571" s="27"/>
      <c r="I571" s="27"/>
      <c r="J571" s="27"/>
      <c r="K571" s="27"/>
      <c r="L571" s="27"/>
      <c r="M571" s="28" t="s">
        <v>203</v>
      </c>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39">
        <v>0.12</v>
      </c>
      <c r="AL571" s="40"/>
      <c r="AM571" s="40"/>
      <c r="AN571" s="40"/>
      <c r="AO571" s="40"/>
      <c r="AP571" s="40"/>
      <c r="AQ571" s="30" t="s">
        <v>149</v>
      </c>
      <c r="AR571" s="31"/>
      <c r="AS571" s="31"/>
      <c r="AT571" s="31"/>
      <c r="AU571" s="34" t="s">
        <v>281</v>
      </c>
      <c r="AV571" s="35"/>
      <c r="AW571" s="35"/>
      <c r="AX571" s="36"/>
    </row>
    <row r="572" spans="1:50" ht="24" customHeight="1">
      <c r="A572" s="25">
        <v>5</v>
      </c>
      <c r="B572" s="25">
        <v>1</v>
      </c>
      <c r="C572" s="26" t="s">
        <v>186</v>
      </c>
      <c r="D572" s="27"/>
      <c r="E572" s="27"/>
      <c r="F572" s="27"/>
      <c r="G572" s="27"/>
      <c r="H572" s="27"/>
      <c r="I572" s="27"/>
      <c r="J572" s="27"/>
      <c r="K572" s="27"/>
      <c r="L572" s="27"/>
      <c r="M572" s="28" t="s">
        <v>203</v>
      </c>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39">
        <v>0.11</v>
      </c>
      <c r="AL572" s="40"/>
      <c r="AM572" s="40"/>
      <c r="AN572" s="40"/>
      <c r="AO572" s="40"/>
      <c r="AP572" s="40"/>
      <c r="AQ572" s="30" t="s">
        <v>149</v>
      </c>
      <c r="AR572" s="31"/>
      <c r="AS572" s="31"/>
      <c r="AT572" s="31"/>
      <c r="AU572" s="34" t="s">
        <v>281</v>
      </c>
      <c r="AV572" s="35"/>
      <c r="AW572" s="35"/>
      <c r="AX572" s="36"/>
    </row>
    <row r="573" spans="1:50" ht="24" customHeight="1">
      <c r="A573" s="25">
        <v>6</v>
      </c>
      <c r="B573" s="25">
        <v>1</v>
      </c>
      <c r="C573" s="26" t="s">
        <v>204</v>
      </c>
      <c r="D573" s="27"/>
      <c r="E573" s="27"/>
      <c r="F573" s="27"/>
      <c r="G573" s="27"/>
      <c r="H573" s="27"/>
      <c r="I573" s="27"/>
      <c r="J573" s="27"/>
      <c r="K573" s="27"/>
      <c r="L573" s="27"/>
      <c r="M573" s="28" t="s">
        <v>205</v>
      </c>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9">
        <v>0.07</v>
      </c>
      <c r="AL573" s="27"/>
      <c r="AM573" s="27"/>
      <c r="AN573" s="27"/>
      <c r="AO573" s="27"/>
      <c r="AP573" s="27"/>
      <c r="AQ573" s="30" t="s">
        <v>149</v>
      </c>
      <c r="AR573" s="31"/>
      <c r="AS573" s="31"/>
      <c r="AT573" s="31"/>
      <c r="AU573" s="34" t="s">
        <v>281</v>
      </c>
      <c r="AV573" s="35"/>
      <c r="AW573" s="35"/>
      <c r="AX573" s="36"/>
    </row>
    <row r="574" spans="1:50" ht="24" customHeight="1">
      <c r="A574" s="25">
        <v>7</v>
      </c>
      <c r="B574" s="25">
        <v>1</v>
      </c>
      <c r="C574" s="58" t="s">
        <v>206</v>
      </c>
      <c r="D574" s="61"/>
      <c r="E574" s="61"/>
      <c r="F574" s="61"/>
      <c r="G574" s="61"/>
      <c r="H574" s="61"/>
      <c r="I574" s="61"/>
      <c r="J574" s="61"/>
      <c r="K574" s="61"/>
      <c r="L574" s="62"/>
      <c r="M574" s="28" t="s">
        <v>207</v>
      </c>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9">
        <v>0.08</v>
      </c>
      <c r="AL574" s="27"/>
      <c r="AM574" s="27"/>
      <c r="AN574" s="27"/>
      <c r="AO574" s="27"/>
      <c r="AP574" s="27"/>
      <c r="AQ574" s="30" t="s">
        <v>149</v>
      </c>
      <c r="AR574" s="31"/>
      <c r="AS574" s="31"/>
      <c r="AT574" s="31"/>
      <c r="AU574" s="34" t="s">
        <v>281</v>
      </c>
      <c r="AV574" s="35"/>
      <c r="AW574" s="35"/>
      <c r="AX574" s="36"/>
    </row>
    <row r="575" spans="1:50" ht="24" customHeight="1">
      <c r="A575" s="25">
        <v>8</v>
      </c>
      <c r="B575" s="25">
        <v>1</v>
      </c>
      <c r="C575" s="26" t="s">
        <v>208</v>
      </c>
      <c r="D575" s="27"/>
      <c r="E575" s="27"/>
      <c r="F575" s="27"/>
      <c r="G575" s="27"/>
      <c r="H575" s="27"/>
      <c r="I575" s="27"/>
      <c r="J575" s="27"/>
      <c r="K575" s="27"/>
      <c r="L575" s="27"/>
      <c r="M575" s="28" t="s">
        <v>209</v>
      </c>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9">
        <v>0.06</v>
      </c>
      <c r="AL575" s="27"/>
      <c r="AM575" s="27"/>
      <c r="AN575" s="27"/>
      <c r="AO575" s="27"/>
      <c r="AP575" s="27"/>
      <c r="AQ575" s="30" t="s">
        <v>149</v>
      </c>
      <c r="AR575" s="31"/>
      <c r="AS575" s="31"/>
      <c r="AT575" s="31"/>
      <c r="AU575" s="34" t="s">
        <v>281</v>
      </c>
      <c r="AV575" s="35"/>
      <c r="AW575" s="35"/>
      <c r="AX575" s="36"/>
    </row>
    <row r="576" spans="1:50" ht="24" customHeight="1">
      <c r="A576" s="25">
        <v>9</v>
      </c>
      <c r="B576" s="25">
        <v>1</v>
      </c>
      <c r="C576" s="26" t="s">
        <v>210</v>
      </c>
      <c r="D576" s="27"/>
      <c r="E576" s="27"/>
      <c r="F576" s="27"/>
      <c r="G576" s="27"/>
      <c r="H576" s="27"/>
      <c r="I576" s="27"/>
      <c r="J576" s="27"/>
      <c r="K576" s="27"/>
      <c r="L576" s="27"/>
      <c r="M576" s="28" t="s">
        <v>211</v>
      </c>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9">
        <v>0.04</v>
      </c>
      <c r="AL576" s="27"/>
      <c r="AM576" s="27"/>
      <c r="AN576" s="27"/>
      <c r="AO576" s="27"/>
      <c r="AP576" s="27"/>
      <c r="AQ576" s="30" t="s">
        <v>149</v>
      </c>
      <c r="AR576" s="31"/>
      <c r="AS576" s="31"/>
      <c r="AT576" s="31"/>
      <c r="AU576" s="34" t="s">
        <v>281</v>
      </c>
      <c r="AV576" s="35"/>
      <c r="AW576" s="35"/>
      <c r="AX576" s="36"/>
    </row>
    <row r="577" spans="1:50" ht="24" customHeight="1">
      <c r="A577" s="25">
        <v>10</v>
      </c>
      <c r="B577" s="25">
        <v>1</v>
      </c>
      <c r="C577" s="26" t="s">
        <v>212</v>
      </c>
      <c r="D577" s="27"/>
      <c r="E577" s="27"/>
      <c r="F577" s="27"/>
      <c r="G577" s="27"/>
      <c r="H577" s="27"/>
      <c r="I577" s="27"/>
      <c r="J577" s="27"/>
      <c r="K577" s="27"/>
      <c r="L577" s="27"/>
      <c r="M577" s="28" t="s">
        <v>213</v>
      </c>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9">
        <v>0.03</v>
      </c>
      <c r="AL577" s="27"/>
      <c r="AM577" s="27"/>
      <c r="AN577" s="27"/>
      <c r="AO577" s="27"/>
      <c r="AP577" s="27"/>
      <c r="AQ577" s="30" t="s">
        <v>149</v>
      </c>
      <c r="AR577" s="31"/>
      <c r="AS577" s="31"/>
      <c r="AT577" s="31"/>
      <c r="AU577" s="34" t="s">
        <v>281</v>
      </c>
      <c r="AV577" s="35"/>
      <c r="AW577" s="35"/>
      <c r="AX577" s="36"/>
    </row>
    <row r="578" spans="1:50" ht="24" customHeight="1" hidden="1">
      <c r="A578" s="25"/>
      <c r="B578" s="25"/>
      <c r="C578" s="26"/>
      <c r="D578" s="27"/>
      <c r="E578" s="27"/>
      <c r="F578" s="27"/>
      <c r="G578" s="27"/>
      <c r="H578" s="27"/>
      <c r="I578" s="27"/>
      <c r="J578" s="27"/>
      <c r="K578" s="27"/>
      <c r="L578" s="27"/>
      <c r="M578" s="28"/>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39"/>
      <c r="AL578" s="40"/>
      <c r="AM578" s="40"/>
      <c r="AN578" s="40"/>
      <c r="AO578" s="40"/>
      <c r="AP578" s="40"/>
      <c r="AQ578" s="30"/>
      <c r="AR578" s="31"/>
      <c r="AS578" s="31"/>
      <c r="AT578" s="31"/>
      <c r="AU578" s="34"/>
      <c r="AV578" s="35"/>
      <c r="AW578" s="35"/>
      <c r="AX578" s="36"/>
    </row>
    <row r="579" spans="1:50" ht="24" customHeight="1" hidden="1">
      <c r="A579" s="25"/>
      <c r="B579" s="25"/>
      <c r="C579" s="26"/>
      <c r="D579" s="27"/>
      <c r="E579" s="27"/>
      <c r="F579" s="27"/>
      <c r="G579" s="27"/>
      <c r="H579" s="27"/>
      <c r="I579" s="27"/>
      <c r="J579" s="27"/>
      <c r="K579" s="27"/>
      <c r="L579" s="27"/>
      <c r="M579" s="28"/>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39"/>
      <c r="AL579" s="40"/>
      <c r="AM579" s="40"/>
      <c r="AN579" s="40"/>
      <c r="AO579" s="40"/>
      <c r="AP579" s="40"/>
      <c r="AQ579" s="30"/>
      <c r="AR579" s="31"/>
      <c r="AS579" s="31"/>
      <c r="AT579" s="31"/>
      <c r="AU579" s="34"/>
      <c r="AV579" s="35"/>
      <c r="AW579" s="35"/>
      <c r="AX579" s="36"/>
    </row>
    <row r="580" spans="1:50" ht="24" customHeight="1" hidden="1">
      <c r="A580" s="25"/>
      <c r="B580" s="25"/>
      <c r="C580" s="26"/>
      <c r="D580" s="27"/>
      <c r="E580" s="27"/>
      <c r="F580" s="27"/>
      <c r="G580" s="27"/>
      <c r="H580" s="27"/>
      <c r="I580" s="27"/>
      <c r="J580" s="27"/>
      <c r="K580" s="27"/>
      <c r="L580" s="27"/>
      <c r="M580" s="28"/>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39"/>
      <c r="AL580" s="40"/>
      <c r="AM580" s="40"/>
      <c r="AN580" s="40"/>
      <c r="AO580" s="40"/>
      <c r="AP580" s="40"/>
      <c r="AQ580" s="30"/>
      <c r="AR580" s="31"/>
      <c r="AS580" s="31"/>
      <c r="AT580" s="31"/>
      <c r="AU580" s="34"/>
      <c r="AV580" s="35"/>
      <c r="AW580" s="35"/>
      <c r="AX580" s="36"/>
    </row>
    <row r="581" spans="1:50" ht="24" customHeight="1" hidden="1">
      <c r="A581" s="25"/>
      <c r="B581" s="25"/>
      <c r="C581" s="26"/>
      <c r="D581" s="27"/>
      <c r="E581" s="27"/>
      <c r="F581" s="27"/>
      <c r="G581" s="27"/>
      <c r="H581" s="27"/>
      <c r="I581" s="27"/>
      <c r="J581" s="27"/>
      <c r="K581" s="27"/>
      <c r="L581" s="27"/>
      <c r="M581" s="28"/>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39"/>
      <c r="AL581" s="40"/>
      <c r="AM581" s="40"/>
      <c r="AN581" s="40"/>
      <c r="AO581" s="40"/>
      <c r="AP581" s="40"/>
      <c r="AQ581" s="30"/>
      <c r="AR581" s="31"/>
      <c r="AS581" s="31"/>
      <c r="AT581" s="31"/>
      <c r="AU581" s="34"/>
      <c r="AV581" s="35"/>
      <c r="AW581" s="35"/>
      <c r="AX581" s="36"/>
    </row>
    <row r="582" spans="1:50" ht="24" customHeight="1" hidden="1">
      <c r="A582" s="25"/>
      <c r="B582" s="25"/>
      <c r="C582" s="26"/>
      <c r="D582" s="27"/>
      <c r="E582" s="27"/>
      <c r="F582" s="27"/>
      <c r="G582" s="27"/>
      <c r="H582" s="27"/>
      <c r="I582" s="27"/>
      <c r="J582" s="27"/>
      <c r="K582" s="27"/>
      <c r="L582" s="27"/>
      <c r="M582" s="28"/>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39"/>
      <c r="AL582" s="40"/>
      <c r="AM582" s="40"/>
      <c r="AN582" s="40"/>
      <c r="AO582" s="40"/>
      <c r="AP582" s="40"/>
      <c r="AQ582" s="30"/>
      <c r="AR582" s="31"/>
      <c r="AS582" s="31"/>
      <c r="AT582" s="31"/>
      <c r="AU582" s="34"/>
      <c r="AV582" s="35"/>
      <c r="AW582" s="35"/>
      <c r="AX582" s="36"/>
    </row>
    <row r="583" spans="1:50" ht="24" customHeight="1" hidden="1">
      <c r="A583" s="25"/>
      <c r="B583" s="25"/>
      <c r="C583" s="26"/>
      <c r="D583" s="27"/>
      <c r="E583" s="27"/>
      <c r="F583" s="27"/>
      <c r="G583" s="27"/>
      <c r="H583" s="27"/>
      <c r="I583" s="27"/>
      <c r="J583" s="27"/>
      <c r="K583" s="27"/>
      <c r="L583" s="27"/>
      <c r="M583" s="28"/>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9"/>
      <c r="AL583" s="27"/>
      <c r="AM583" s="27"/>
      <c r="AN583" s="27"/>
      <c r="AO583" s="27"/>
      <c r="AP583" s="27"/>
      <c r="AQ583" s="30"/>
      <c r="AR583" s="31"/>
      <c r="AS583" s="31"/>
      <c r="AT583" s="31"/>
      <c r="AU583" s="34"/>
      <c r="AV583" s="35"/>
      <c r="AW583" s="35"/>
      <c r="AX583" s="36"/>
    </row>
    <row r="584" spans="1:50" ht="24" customHeight="1" hidden="1">
      <c r="A584" s="25"/>
      <c r="B584" s="25"/>
      <c r="C584" s="58"/>
      <c r="D584" s="61"/>
      <c r="E584" s="61"/>
      <c r="F584" s="61"/>
      <c r="G584" s="61"/>
      <c r="H584" s="61"/>
      <c r="I584" s="61"/>
      <c r="J584" s="61"/>
      <c r="K584" s="61"/>
      <c r="L584" s="62"/>
      <c r="M584" s="28"/>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9"/>
      <c r="AL584" s="27"/>
      <c r="AM584" s="27"/>
      <c r="AN584" s="27"/>
      <c r="AO584" s="27"/>
      <c r="AP584" s="27"/>
      <c r="AQ584" s="30"/>
      <c r="AR584" s="31"/>
      <c r="AS584" s="31"/>
      <c r="AT584" s="31"/>
      <c r="AU584" s="34"/>
      <c r="AV584" s="35"/>
      <c r="AW584" s="35"/>
      <c r="AX584" s="36"/>
    </row>
    <row r="585" spans="1:50" ht="24" customHeight="1" hidden="1">
      <c r="A585" s="25"/>
      <c r="B585" s="25"/>
      <c r="C585" s="26"/>
      <c r="D585" s="27"/>
      <c r="E585" s="27"/>
      <c r="F585" s="27"/>
      <c r="G585" s="27"/>
      <c r="H585" s="27"/>
      <c r="I585" s="27"/>
      <c r="J585" s="27"/>
      <c r="K585" s="27"/>
      <c r="L585" s="27"/>
      <c r="M585" s="28"/>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9"/>
      <c r="AL585" s="27"/>
      <c r="AM585" s="27"/>
      <c r="AN585" s="27"/>
      <c r="AO585" s="27"/>
      <c r="AP585" s="27"/>
      <c r="AQ585" s="30"/>
      <c r="AR585" s="31"/>
      <c r="AS585" s="31"/>
      <c r="AT585" s="31"/>
      <c r="AU585" s="34"/>
      <c r="AV585" s="35"/>
      <c r="AW585" s="35"/>
      <c r="AX585" s="36"/>
    </row>
    <row r="586" spans="1:50" ht="24" customHeight="1" hidden="1">
      <c r="A586" s="25"/>
      <c r="B586" s="25"/>
      <c r="C586" s="26"/>
      <c r="D586" s="27"/>
      <c r="E586" s="27"/>
      <c r="F586" s="27"/>
      <c r="G586" s="27"/>
      <c r="H586" s="27"/>
      <c r="I586" s="27"/>
      <c r="J586" s="27"/>
      <c r="K586" s="27"/>
      <c r="L586" s="27"/>
      <c r="M586" s="28"/>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9"/>
      <c r="AL586" s="27"/>
      <c r="AM586" s="27"/>
      <c r="AN586" s="27"/>
      <c r="AO586" s="27"/>
      <c r="AP586" s="27"/>
      <c r="AQ586" s="30"/>
      <c r="AR586" s="31"/>
      <c r="AS586" s="31"/>
      <c r="AT586" s="31"/>
      <c r="AU586" s="34"/>
      <c r="AV586" s="35"/>
      <c r="AW586" s="35"/>
      <c r="AX586" s="36"/>
    </row>
    <row r="587" spans="1:50" ht="24" customHeight="1" hidden="1">
      <c r="A587" s="25"/>
      <c r="B587" s="25"/>
      <c r="C587" s="26"/>
      <c r="D587" s="27"/>
      <c r="E587" s="27"/>
      <c r="F587" s="27"/>
      <c r="G587" s="27"/>
      <c r="H587" s="27"/>
      <c r="I587" s="27"/>
      <c r="J587" s="27"/>
      <c r="K587" s="27"/>
      <c r="L587" s="27"/>
      <c r="M587" s="28"/>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9"/>
      <c r="AL587" s="27"/>
      <c r="AM587" s="27"/>
      <c r="AN587" s="27"/>
      <c r="AO587" s="27"/>
      <c r="AP587" s="27"/>
      <c r="AQ587" s="30"/>
      <c r="AR587" s="31"/>
      <c r="AS587" s="31"/>
      <c r="AT587" s="31"/>
      <c r="AU587" s="34"/>
      <c r="AV587" s="35"/>
      <c r="AW587" s="35"/>
      <c r="AX587" s="36"/>
    </row>
    <row r="588" spans="1:50" ht="24" customHeight="1" hidden="1">
      <c r="A588" s="25"/>
      <c r="B588" s="25"/>
      <c r="C588" s="26"/>
      <c r="D588" s="27"/>
      <c r="E588" s="27"/>
      <c r="F588" s="27"/>
      <c r="G588" s="27"/>
      <c r="H588" s="27"/>
      <c r="I588" s="27"/>
      <c r="J588" s="27"/>
      <c r="K588" s="27"/>
      <c r="L588" s="27"/>
      <c r="M588" s="28"/>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39"/>
      <c r="AL588" s="40"/>
      <c r="AM588" s="40"/>
      <c r="AN588" s="40"/>
      <c r="AO588" s="40"/>
      <c r="AP588" s="40"/>
      <c r="AQ588" s="30"/>
      <c r="AR588" s="31"/>
      <c r="AS588" s="31"/>
      <c r="AT588" s="31"/>
      <c r="AU588" s="34"/>
      <c r="AV588" s="35"/>
      <c r="AW588" s="35"/>
      <c r="AX588" s="36"/>
    </row>
    <row r="589" spans="1:50" ht="24" customHeight="1" hidden="1">
      <c r="A589" s="25"/>
      <c r="B589" s="25"/>
      <c r="C589" s="26"/>
      <c r="D589" s="27"/>
      <c r="E589" s="27"/>
      <c r="F589" s="27"/>
      <c r="G589" s="27"/>
      <c r="H589" s="27"/>
      <c r="I589" s="27"/>
      <c r="J589" s="27"/>
      <c r="K589" s="27"/>
      <c r="L589" s="27"/>
      <c r="M589" s="28"/>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39"/>
      <c r="AL589" s="40"/>
      <c r="AM589" s="40"/>
      <c r="AN589" s="40"/>
      <c r="AO589" s="40"/>
      <c r="AP589" s="40"/>
      <c r="AQ589" s="30"/>
      <c r="AR589" s="31"/>
      <c r="AS589" s="31"/>
      <c r="AT589" s="31"/>
      <c r="AU589" s="34"/>
      <c r="AV589" s="35"/>
      <c r="AW589" s="35"/>
      <c r="AX589" s="36"/>
    </row>
    <row r="590" spans="1:50" ht="24" customHeight="1" hidden="1">
      <c r="A590" s="25"/>
      <c r="B590" s="25"/>
      <c r="C590" s="26"/>
      <c r="D590" s="27"/>
      <c r="E590" s="27"/>
      <c r="F590" s="27"/>
      <c r="G590" s="27"/>
      <c r="H590" s="27"/>
      <c r="I590" s="27"/>
      <c r="J590" s="27"/>
      <c r="K590" s="27"/>
      <c r="L590" s="27"/>
      <c r="M590" s="28"/>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39"/>
      <c r="AL590" s="40"/>
      <c r="AM590" s="40"/>
      <c r="AN590" s="40"/>
      <c r="AO590" s="40"/>
      <c r="AP590" s="40"/>
      <c r="AQ590" s="30"/>
      <c r="AR590" s="31"/>
      <c r="AS590" s="31"/>
      <c r="AT590" s="31"/>
      <c r="AU590" s="34"/>
      <c r="AV590" s="35"/>
      <c r="AW590" s="35"/>
      <c r="AX590" s="36"/>
    </row>
    <row r="591" spans="1:50" ht="24" customHeight="1" hidden="1">
      <c r="A591" s="25"/>
      <c r="B591" s="25"/>
      <c r="C591" s="26"/>
      <c r="D591" s="27"/>
      <c r="E591" s="27"/>
      <c r="F591" s="27"/>
      <c r="G591" s="27"/>
      <c r="H591" s="27"/>
      <c r="I591" s="27"/>
      <c r="J591" s="27"/>
      <c r="K591" s="27"/>
      <c r="L591" s="27"/>
      <c r="M591" s="28"/>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39"/>
      <c r="AL591" s="40"/>
      <c r="AM591" s="40"/>
      <c r="AN591" s="40"/>
      <c r="AO591" s="40"/>
      <c r="AP591" s="40"/>
      <c r="AQ591" s="30"/>
      <c r="AR591" s="31"/>
      <c r="AS591" s="31"/>
      <c r="AT591" s="31"/>
      <c r="AU591" s="34"/>
      <c r="AV591" s="35"/>
      <c r="AW591" s="35"/>
      <c r="AX591" s="36"/>
    </row>
    <row r="592" spans="1:50" ht="24" customHeight="1" hidden="1">
      <c r="A592" s="25"/>
      <c r="B592" s="25"/>
      <c r="C592" s="26"/>
      <c r="D592" s="27"/>
      <c r="E592" s="27"/>
      <c r="F592" s="27"/>
      <c r="G592" s="27"/>
      <c r="H592" s="27"/>
      <c r="I592" s="27"/>
      <c r="J592" s="27"/>
      <c r="K592" s="27"/>
      <c r="L592" s="27"/>
      <c r="M592" s="28"/>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39"/>
      <c r="AL592" s="40"/>
      <c r="AM592" s="40"/>
      <c r="AN592" s="40"/>
      <c r="AO592" s="40"/>
      <c r="AP592" s="40"/>
      <c r="AQ592" s="30"/>
      <c r="AR592" s="31"/>
      <c r="AS592" s="31"/>
      <c r="AT592" s="31"/>
      <c r="AU592" s="34"/>
      <c r="AV592" s="35"/>
      <c r="AW592" s="35"/>
      <c r="AX592" s="36"/>
    </row>
    <row r="593" spans="1:50" ht="24" customHeight="1" hidden="1">
      <c r="A593" s="25"/>
      <c r="B593" s="25"/>
      <c r="C593" s="26"/>
      <c r="D593" s="27"/>
      <c r="E593" s="27"/>
      <c r="F593" s="27"/>
      <c r="G593" s="27"/>
      <c r="H593" s="27"/>
      <c r="I593" s="27"/>
      <c r="J593" s="27"/>
      <c r="K593" s="27"/>
      <c r="L593" s="27"/>
      <c r="M593" s="28"/>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9"/>
      <c r="AL593" s="27"/>
      <c r="AM593" s="27"/>
      <c r="AN593" s="27"/>
      <c r="AO593" s="27"/>
      <c r="AP593" s="27"/>
      <c r="AQ593" s="30"/>
      <c r="AR593" s="31"/>
      <c r="AS593" s="31"/>
      <c r="AT593" s="31"/>
      <c r="AU593" s="34"/>
      <c r="AV593" s="35"/>
      <c r="AW593" s="35"/>
      <c r="AX593" s="36"/>
    </row>
    <row r="594" spans="1:50" ht="24" customHeight="1" hidden="1">
      <c r="A594" s="25"/>
      <c r="B594" s="25"/>
      <c r="C594" s="58"/>
      <c r="D594" s="61"/>
      <c r="E594" s="61"/>
      <c r="F594" s="61"/>
      <c r="G594" s="61"/>
      <c r="H594" s="61"/>
      <c r="I594" s="61"/>
      <c r="J594" s="61"/>
      <c r="K594" s="61"/>
      <c r="L594" s="62"/>
      <c r="M594" s="28"/>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9"/>
      <c r="AL594" s="27"/>
      <c r="AM594" s="27"/>
      <c r="AN594" s="27"/>
      <c r="AO594" s="27"/>
      <c r="AP594" s="27"/>
      <c r="AQ594" s="30"/>
      <c r="AR594" s="31"/>
      <c r="AS594" s="31"/>
      <c r="AT594" s="31"/>
      <c r="AU594" s="34"/>
      <c r="AV594" s="35"/>
      <c r="AW594" s="35"/>
      <c r="AX594" s="36"/>
    </row>
    <row r="595" spans="1:50" ht="24" customHeight="1" hidden="1">
      <c r="A595" s="25"/>
      <c r="B595" s="25"/>
      <c r="C595" s="26"/>
      <c r="D595" s="27"/>
      <c r="E595" s="27"/>
      <c r="F595" s="27"/>
      <c r="G595" s="27"/>
      <c r="H595" s="27"/>
      <c r="I595" s="27"/>
      <c r="J595" s="27"/>
      <c r="K595" s="27"/>
      <c r="L595" s="27"/>
      <c r="M595" s="28"/>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9"/>
      <c r="AL595" s="27"/>
      <c r="AM595" s="27"/>
      <c r="AN595" s="27"/>
      <c r="AO595" s="27"/>
      <c r="AP595" s="27"/>
      <c r="AQ595" s="30"/>
      <c r="AR595" s="31"/>
      <c r="AS595" s="31"/>
      <c r="AT595" s="31"/>
      <c r="AU595" s="34"/>
      <c r="AV595" s="35"/>
      <c r="AW595" s="35"/>
      <c r="AX595" s="36"/>
    </row>
    <row r="596" spans="1:50" ht="24" customHeight="1" hidden="1">
      <c r="A596" s="25"/>
      <c r="B596" s="25"/>
      <c r="C596" s="26"/>
      <c r="D596" s="27"/>
      <c r="E596" s="27"/>
      <c r="F596" s="27"/>
      <c r="G596" s="27"/>
      <c r="H596" s="27"/>
      <c r="I596" s="27"/>
      <c r="J596" s="27"/>
      <c r="K596" s="27"/>
      <c r="L596" s="27"/>
      <c r="M596" s="28"/>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9"/>
      <c r="AL596" s="27"/>
      <c r="AM596" s="27"/>
      <c r="AN596" s="27"/>
      <c r="AO596" s="27"/>
      <c r="AP596" s="27"/>
      <c r="AQ596" s="30"/>
      <c r="AR596" s="31"/>
      <c r="AS596" s="31"/>
      <c r="AT596" s="31"/>
      <c r="AU596" s="34"/>
      <c r="AV596" s="35"/>
      <c r="AW596" s="35"/>
      <c r="AX596" s="36"/>
    </row>
    <row r="597" spans="1:50" ht="24" customHeight="1" hidden="1">
      <c r="A597" s="25"/>
      <c r="B597" s="25"/>
      <c r="C597" s="26"/>
      <c r="D597" s="27"/>
      <c r="E597" s="27"/>
      <c r="F597" s="27"/>
      <c r="G597" s="27"/>
      <c r="H597" s="27"/>
      <c r="I597" s="27"/>
      <c r="J597" s="27"/>
      <c r="K597" s="27"/>
      <c r="L597" s="27"/>
      <c r="M597" s="28"/>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9"/>
      <c r="AL597" s="27"/>
      <c r="AM597" s="27"/>
      <c r="AN597" s="27"/>
      <c r="AO597" s="27"/>
      <c r="AP597" s="27"/>
      <c r="AQ597" s="30"/>
      <c r="AR597" s="31"/>
      <c r="AS597" s="31"/>
      <c r="AT597" s="31"/>
      <c r="AU597" s="34"/>
      <c r="AV597" s="35"/>
      <c r="AW597" s="35"/>
      <c r="AX597" s="36"/>
    </row>
    <row r="598" spans="1:50" ht="13.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row>
    <row r="599" spans="1:50" ht="13.5" customHeight="1">
      <c r="A599" s="22"/>
      <c r="B599" s="24" t="s">
        <v>214</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27.75" customHeight="1">
      <c r="A600" s="25"/>
      <c r="B600" s="25"/>
      <c r="C600" s="106" t="s">
        <v>34</v>
      </c>
      <c r="D600" s="106"/>
      <c r="E600" s="106"/>
      <c r="F600" s="106"/>
      <c r="G600" s="106"/>
      <c r="H600" s="106"/>
      <c r="I600" s="106"/>
      <c r="J600" s="106"/>
      <c r="K600" s="106"/>
      <c r="L600" s="106"/>
      <c r="M600" s="106" t="s">
        <v>35</v>
      </c>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7" t="s">
        <v>36</v>
      </c>
      <c r="AL600" s="106"/>
      <c r="AM600" s="106"/>
      <c r="AN600" s="106"/>
      <c r="AO600" s="106"/>
      <c r="AP600" s="106"/>
      <c r="AQ600" s="106" t="s">
        <v>24</v>
      </c>
      <c r="AR600" s="106"/>
      <c r="AS600" s="106"/>
      <c r="AT600" s="106"/>
      <c r="AU600" s="84" t="s">
        <v>25</v>
      </c>
      <c r="AV600" s="79"/>
      <c r="AW600" s="79"/>
      <c r="AX600" s="108"/>
    </row>
    <row r="601" spans="1:50" ht="24" customHeight="1">
      <c r="A601" s="25">
        <v>1</v>
      </c>
      <c r="B601" s="25">
        <v>1</v>
      </c>
      <c r="C601" s="26" t="s">
        <v>216</v>
      </c>
      <c r="D601" s="27"/>
      <c r="E601" s="27"/>
      <c r="F601" s="27"/>
      <c r="G601" s="27"/>
      <c r="H601" s="27"/>
      <c r="I601" s="27"/>
      <c r="J601" s="27"/>
      <c r="K601" s="27"/>
      <c r="L601" s="27"/>
      <c r="M601" s="28" t="s">
        <v>178</v>
      </c>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39">
        <v>6</v>
      </c>
      <c r="AL601" s="40"/>
      <c r="AM601" s="40"/>
      <c r="AN601" s="40"/>
      <c r="AO601" s="40"/>
      <c r="AP601" s="40"/>
      <c r="AQ601" s="30" t="s">
        <v>149</v>
      </c>
      <c r="AR601" s="31"/>
      <c r="AS601" s="31"/>
      <c r="AT601" s="31"/>
      <c r="AU601" s="34" t="s">
        <v>281</v>
      </c>
      <c r="AV601" s="35"/>
      <c r="AW601" s="35"/>
      <c r="AX601" s="36"/>
    </row>
    <row r="602" spans="1:50" ht="24" customHeight="1">
      <c r="A602" s="25">
        <v>2</v>
      </c>
      <c r="B602" s="25">
        <v>1</v>
      </c>
      <c r="C602" s="26" t="s">
        <v>215</v>
      </c>
      <c r="D602" s="27"/>
      <c r="E602" s="27"/>
      <c r="F602" s="27"/>
      <c r="G602" s="27"/>
      <c r="H602" s="27"/>
      <c r="I602" s="27"/>
      <c r="J602" s="27"/>
      <c r="K602" s="27"/>
      <c r="L602" s="27"/>
      <c r="M602" s="28" t="s">
        <v>276</v>
      </c>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9">
        <v>4.5</v>
      </c>
      <c r="AL602" s="27"/>
      <c r="AM602" s="27"/>
      <c r="AN602" s="27"/>
      <c r="AO602" s="27"/>
      <c r="AP602" s="27"/>
      <c r="AQ602" s="30" t="s">
        <v>149</v>
      </c>
      <c r="AR602" s="31"/>
      <c r="AS602" s="31"/>
      <c r="AT602" s="31"/>
      <c r="AU602" s="34" t="s">
        <v>281</v>
      </c>
      <c r="AV602" s="35"/>
      <c r="AW602" s="35"/>
      <c r="AX602" s="36"/>
    </row>
    <row r="603" spans="1:50" ht="24" customHeight="1">
      <c r="A603" s="25">
        <v>3</v>
      </c>
      <c r="B603" s="25">
        <v>1</v>
      </c>
      <c r="C603" s="26" t="s">
        <v>217</v>
      </c>
      <c r="D603" s="27"/>
      <c r="E603" s="27"/>
      <c r="F603" s="27"/>
      <c r="G603" s="27"/>
      <c r="H603" s="27"/>
      <c r="I603" s="27"/>
      <c r="J603" s="27"/>
      <c r="K603" s="27"/>
      <c r="L603" s="27"/>
      <c r="M603" s="28" t="s">
        <v>218</v>
      </c>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9">
        <v>1.5</v>
      </c>
      <c r="AL603" s="27"/>
      <c r="AM603" s="27"/>
      <c r="AN603" s="27"/>
      <c r="AO603" s="27"/>
      <c r="AP603" s="27"/>
      <c r="AQ603" s="30">
        <v>4</v>
      </c>
      <c r="AR603" s="31"/>
      <c r="AS603" s="31"/>
      <c r="AT603" s="31"/>
      <c r="AU603" s="32">
        <v>0.848</v>
      </c>
      <c r="AV603" s="33"/>
      <c r="AW603" s="33"/>
      <c r="AX603" s="33"/>
    </row>
    <row r="604" spans="1:50" ht="24" customHeight="1">
      <c r="A604" s="25">
        <v>4</v>
      </c>
      <c r="B604" s="25">
        <v>1</v>
      </c>
      <c r="C604" s="26" t="s">
        <v>219</v>
      </c>
      <c r="D604" s="27"/>
      <c r="E604" s="27"/>
      <c r="F604" s="27"/>
      <c r="G604" s="27"/>
      <c r="H604" s="27"/>
      <c r="I604" s="27"/>
      <c r="J604" s="27"/>
      <c r="K604" s="27"/>
      <c r="L604" s="27"/>
      <c r="M604" s="28" t="s">
        <v>220</v>
      </c>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39">
        <v>0.89</v>
      </c>
      <c r="AL604" s="40"/>
      <c r="AM604" s="40"/>
      <c r="AN604" s="40"/>
      <c r="AO604" s="40"/>
      <c r="AP604" s="40"/>
      <c r="AQ604" s="30" t="s">
        <v>149</v>
      </c>
      <c r="AR604" s="31"/>
      <c r="AS604" s="31"/>
      <c r="AT604" s="31"/>
      <c r="AU604" s="34" t="s">
        <v>281</v>
      </c>
      <c r="AV604" s="35"/>
      <c r="AW604" s="35"/>
      <c r="AX604" s="36"/>
    </row>
    <row r="605" spans="1:50" ht="24" customHeight="1">
      <c r="A605" s="25">
        <v>5</v>
      </c>
      <c r="B605" s="25">
        <v>1</v>
      </c>
      <c r="C605" s="26" t="s">
        <v>221</v>
      </c>
      <c r="D605" s="27"/>
      <c r="E605" s="27"/>
      <c r="F605" s="27"/>
      <c r="G605" s="27"/>
      <c r="H605" s="27"/>
      <c r="I605" s="27"/>
      <c r="J605" s="27"/>
      <c r="K605" s="27"/>
      <c r="L605" s="27"/>
      <c r="M605" s="28" t="s">
        <v>222</v>
      </c>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39">
        <v>0.69</v>
      </c>
      <c r="AL605" s="40"/>
      <c r="AM605" s="40"/>
      <c r="AN605" s="40"/>
      <c r="AO605" s="40"/>
      <c r="AP605" s="40"/>
      <c r="AQ605" s="30" t="s">
        <v>149</v>
      </c>
      <c r="AR605" s="31"/>
      <c r="AS605" s="31"/>
      <c r="AT605" s="31"/>
      <c r="AU605" s="34" t="s">
        <v>281</v>
      </c>
      <c r="AV605" s="35"/>
      <c r="AW605" s="35"/>
      <c r="AX605" s="36"/>
    </row>
    <row r="606" spans="1:50" ht="24" customHeight="1">
      <c r="A606" s="25">
        <v>6</v>
      </c>
      <c r="B606" s="25">
        <v>1</v>
      </c>
      <c r="C606" s="26" t="s">
        <v>223</v>
      </c>
      <c r="D606" s="27"/>
      <c r="E606" s="27"/>
      <c r="F606" s="27"/>
      <c r="G606" s="27"/>
      <c r="H606" s="27"/>
      <c r="I606" s="27"/>
      <c r="J606" s="27"/>
      <c r="K606" s="27"/>
      <c r="L606" s="27"/>
      <c r="M606" s="28" t="s">
        <v>222</v>
      </c>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39">
        <v>0.39</v>
      </c>
      <c r="AL606" s="40"/>
      <c r="AM606" s="40"/>
      <c r="AN606" s="40"/>
      <c r="AO606" s="40"/>
      <c r="AP606" s="40"/>
      <c r="AQ606" s="30" t="s">
        <v>149</v>
      </c>
      <c r="AR606" s="31"/>
      <c r="AS606" s="31"/>
      <c r="AT606" s="31"/>
      <c r="AU606" s="34" t="s">
        <v>281</v>
      </c>
      <c r="AV606" s="35"/>
      <c r="AW606" s="35"/>
      <c r="AX606" s="36"/>
    </row>
    <row r="607" spans="1:50" ht="24" customHeight="1">
      <c r="A607" s="25">
        <v>7</v>
      </c>
      <c r="B607" s="25">
        <v>1</v>
      </c>
      <c r="C607" s="26" t="s">
        <v>224</v>
      </c>
      <c r="D607" s="27"/>
      <c r="E607" s="27"/>
      <c r="F607" s="27"/>
      <c r="G607" s="27"/>
      <c r="H607" s="27"/>
      <c r="I607" s="27"/>
      <c r="J607" s="27"/>
      <c r="K607" s="27"/>
      <c r="L607" s="27"/>
      <c r="M607" s="28" t="s">
        <v>279</v>
      </c>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39">
        <v>1.13</v>
      </c>
      <c r="AL607" s="40"/>
      <c r="AM607" s="40"/>
      <c r="AN607" s="40"/>
      <c r="AO607" s="40"/>
      <c r="AP607" s="40"/>
      <c r="AQ607" s="30" t="s">
        <v>149</v>
      </c>
      <c r="AR607" s="31"/>
      <c r="AS607" s="31"/>
      <c r="AT607" s="31"/>
      <c r="AU607" s="34" t="s">
        <v>281</v>
      </c>
      <c r="AV607" s="35"/>
      <c r="AW607" s="35"/>
      <c r="AX607" s="36"/>
    </row>
    <row r="608" spans="1:50" ht="24" customHeight="1">
      <c r="A608" s="25">
        <v>8</v>
      </c>
      <c r="B608" s="25">
        <v>1</v>
      </c>
      <c r="C608" s="26" t="s">
        <v>225</v>
      </c>
      <c r="D608" s="27"/>
      <c r="E608" s="27"/>
      <c r="F608" s="27"/>
      <c r="G608" s="27"/>
      <c r="H608" s="27"/>
      <c r="I608" s="27"/>
      <c r="J608" s="27"/>
      <c r="K608" s="27"/>
      <c r="L608" s="27"/>
      <c r="M608" s="28" t="s">
        <v>280</v>
      </c>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39">
        <v>0.82</v>
      </c>
      <c r="AL608" s="40"/>
      <c r="AM608" s="40"/>
      <c r="AN608" s="40"/>
      <c r="AO608" s="40"/>
      <c r="AP608" s="40"/>
      <c r="AQ608" s="30" t="s">
        <v>149</v>
      </c>
      <c r="AR608" s="31"/>
      <c r="AS608" s="31"/>
      <c r="AT608" s="31"/>
      <c r="AU608" s="34" t="s">
        <v>281</v>
      </c>
      <c r="AV608" s="35"/>
      <c r="AW608" s="35"/>
      <c r="AX608" s="36"/>
    </row>
    <row r="609" spans="1:50" ht="24" customHeight="1">
      <c r="A609" s="25">
        <v>9</v>
      </c>
      <c r="B609" s="25">
        <v>1</v>
      </c>
      <c r="C609" s="26" t="s">
        <v>226</v>
      </c>
      <c r="D609" s="27"/>
      <c r="E609" s="27"/>
      <c r="F609" s="27"/>
      <c r="G609" s="27"/>
      <c r="H609" s="27"/>
      <c r="I609" s="27"/>
      <c r="J609" s="27"/>
      <c r="K609" s="27"/>
      <c r="L609" s="27"/>
      <c r="M609" s="28" t="s">
        <v>227</v>
      </c>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39">
        <v>0.27</v>
      </c>
      <c r="AL609" s="40"/>
      <c r="AM609" s="40"/>
      <c r="AN609" s="40"/>
      <c r="AO609" s="40"/>
      <c r="AP609" s="40"/>
      <c r="AQ609" s="30" t="s">
        <v>149</v>
      </c>
      <c r="AR609" s="31"/>
      <c r="AS609" s="31"/>
      <c r="AT609" s="31"/>
      <c r="AU609" s="34" t="s">
        <v>281</v>
      </c>
      <c r="AV609" s="35"/>
      <c r="AW609" s="35"/>
      <c r="AX609" s="36"/>
    </row>
    <row r="610" spans="1:50" ht="24" customHeight="1">
      <c r="A610" s="25">
        <v>10</v>
      </c>
      <c r="B610" s="25">
        <v>1</v>
      </c>
      <c r="C610" s="26" t="s">
        <v>228</v>
      </c>
      <c r="D610" s="27"/>
      <c r="E610" s="27"/>
      <c r="F610" s="27"/>
      <c r="G610" s="27"/>
      <c r="H610" s="27"/>
      <c r="I610" s="27"/>
      <c r="J610" s="27"/>
      <c r="K610" s="27"/>
      <c r="L610" s="27"/>
      <c r="M610" s="28" t="s">
        <v>229</v>
      </c>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39">
        <v>0.16</v>
      </c>
      <c r="AL610" s="40"/>
      <c r="AM610" s="40"/>
      <c r="AN610" s="40"/>
      <c r="AO610" s="40"/>
      <c r="AP610" s="40"/>
      <c r="AQ610" s="30">
        <v>4</v>
      </c>
      <c r="AR610" s="31"/>
      <c r="AS610" s="31"/>
      <c r="AT610" s="31"/>
      <c r="AU610" s="32">
        <v>0.909</v>
      </c>
      <c r="AV610" s="33"/>
      <c r="AW610" s="33"/>
      <c r="AX610" s="33"/>
    </row>
    <row r="611" spans="1:50" ht="24" customHeight="1" hidden="1">
      <c r="A611" s="25"/>
      <c r="B611" s="25"/>
      <c r="C611" s="26"/>
      <c r="D611" s="27"/>
      <c r="E611" s="27"/>
      <c r="F611" s="27"/>
      <c r="G611" s="27"/>
      <c r="H611" s="27"/>
      <c r="I611" s="27"/>
      <c r="J611" s="27"/>
      <c r="K611" s="27"/>
      <c r="L611" s="27"/>
      <c r="M611" s="28"/>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39"/>
      <c r="AL611" s="40"/>
      <c r="AM611" s="40"/>
      <c r="AN611" s="40"/>
      <c r="AO611" s="40"/>
      <c r="AP611" s="40"/>
      <c r="AQ611" s="30"/>
      <c r="AR611" s="31"/>
      <c r="AS611" s="31"/>
      <c r="AT611" s="31"/>
      <c r="AU611" s="34"/>
      <c r="AV611" s="35"/>
      <c r="AW611" s="35"/>
      <c r="AX611" s="36"/>
    </row>
    <row r="612" spans="1:50" ht="24" customHeight="1" hidden="1">
      <c r="A612" s="25"/>
      <c r="B612" s="25"/>
      <c r="C612" s="26"/>
      <c r="D612" s="27"/>
      <c r="E612" s="27"/>
      <c r="F612" s="27"/>
      <c r="G612" s="27"/>
      <c r="H612" s="27"/>
      <c r="I612" s="27"/>
      <c r="J612" s="27"/>
      <c r="K612" s="27"/>
      <c r="L612" s="27"/>
      <c r="M612" s="28"/>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9"/>
      <c r="AL612" s="27"/>
      <c r="AM612" s="27"/>
      <c r="AN612" s="27"/>
      <c r="AO612" s="27"/>
      <c r="AP612" s="27"/>
      <c r="AQ612" s="30"/>
      <c r="AR612" s="31"/>
      <c r="AS612" s="31"/>
      <c r="AT612" s="31"/>
      <c r="AU612" s="34"/>
      <c r="AV612" s="35"/>
      <c r="AW612" s="35"/>
      <c r="AX612" s="36"/>
    </row>
    <row r="613" spans="1:50" ht="24" customHeight="1" hidden="1">
      <c r="A613" s="25"/>
      <c r="B613" s="25"/>
      <c r="C613" s="26"/>
      <c r="D613" s="27"/>
      <c r="E613" s="27"/>
      <c r="F613" s="27"/>
      <c r="G613" s="27"/>
      <c r="H613" s="27"/>
      <c r="I613" s="27"/>
      <c r="J613" s="27"/>
      <c r="K613" s="27"/>
      <c r="L613" s="27"/>
      <c r="M613" s="28"/>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9"/>
      <c r="AL613" s="27"/>
      <c r="AM613" s="27"/>
      <c r="AN613" s="27"/>
      <c r="AO613" s="27"/>
      <c r="AP613" s="27"/>
      <c r="AQ613" s="30"/>
      <c r="AR613" s="31"/>
      <c r="AS613" s="31"/>
      <c r="AT613" s="31"/>
      <c r="AU613" s="32"/>
      <c r="AV613" s="33"/>
      <c r="AW613" s="33"/>
      <c r="AX613" s="33"/>
    </row>
    <row r="614" spans="1:50" ht="24" customHeight="1" hidden="1">
      <c r="A614" s="25"/>
      <c r="B614" s="25"/>
      <c r="C614" s="26"/>
      <c r="D614" s="27"/>
      <c r="E614" s="27"/>
      <c r="F614" s="27"/>
      <c r="G614" s="27"/>
      <c r="H614" s="27"/>
      <c r="I614" s="27"/>
      <c r="J614" s="27"/>
      <c r="K614" s="27"/>
      <c r="L614" s="27"/>
      <c r="M614" s="28"/>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39"/>
      <c r="AL614" s="40"/>
      <c r="AM614" s="40"/>
      <c r="AN614" s="40"/>
      <c r="AO614" s="40"/>
      <c r="AP614" s="40"/>
      <c r="AQ614" s="30"/>
      <c r="AR614" s="31"/>
      <c r="AS614" s="31"/>
      <c r="AT614" s="31"/>
      <c r="AU614" s="34"/>
      <c r="AV614" s="35"/>
      <c r="AW614" s="35"/>
      <c r="AX614" s="36"/>
    </row>
    <row r="615" spans="1:50" ht="24" customHeight="1" hidden="1">
      <c r="A615" s="25"/>
      <c r="B615" s="25"/>
      <c r="C615" s="26"/>
      <c r="D615" s="27"/>
      <c r="E615" s="27"/>
      <c r="F615" s="27"/>
      <c r="G615" s="27"/>
      <c r="H615" s="27"/>
      <c r="I615" s="27"/>
      <c r="J615" s="27"/>
      <c r="K615" s="27"/>
      <c r="L615" s="27"/>
      <c r="M615" s="28"/>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39"/>
      <c r="AL615" s="40"/>
      <c r="AM615" s="40"/>
      <c r="AN615" s="40"/>
      <c r="AO615" s="40"/>
      <c r="AP615" s="40"/>
      <c r="AQ615" s="30"/>
      <c r="AR615" s="31"/>
      <c r="AS615" s="31"/>
      <c r="AT615" s="31"/>
      <c r="AU615" s="34"/>
      <c r="AV615" s="35"/>
      <c r="AW615" s="35"/>
      <c r="AX615" s="36"/>
    </row>
    <row r="616" spans="1:50" ht="24" customHeight="1" hidden="1">
      <c r="A616" s="25"/>
      <c r="B616" s="25"/>
      <c r="C616" s="26"/>
      <c r="D616" s="27"/>
      <c r="E616" s="27"/>
      <c r="F616" s="27"/>
      <c r="G616" s="27"/>
      <c r="H616" s="27"/>
      <c r="I616" s="27"/>
      <c r="J616" s="27"/>
      <c r="K616" s="27"/>
      <c r="L616" s="27"/>
      <c r="M616" s="28"/>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39"/>
      <c r="AL616" s="40"/>
      <c r="AM616" s="40"/>
      <c r="AN616" s="40"/>
      <c r="AO616" s="40"/>
      <c r="AP616" s="40"/>
      <c r="AQ616" s="30"/>
      <c r="AR616" s="31"/>
      <c r="AS616" s="31"/>
      <c r="AT616" s="31"/>
      <c r="AU616" s="34"/>
      <c r="AV616" s="35"/>
      <c r="AW616" s="35"/>
      <c r="AX616" s="36"/>
    </row>
    <row r="617" spans="1:50" ht="24" customHeight="1" hidden="1">
      <c r="A617" s="25"/>
      <c r="B617" s="25"/>
      <c r="C617" s="26"/>
      <c r="D617" s="27"/>
      <c r="E617" s="27"/>
      <c r="F617" s="27"/>
      <c r="G617" s="27"/>
      <c r="H617" s="27"/>
      <c r="I617" s="27"/>
      <c r="J617" s="27"/>
      <c r="K617" s="27"/>
      <c r="L617" s="27"/>
      <c r="M617" s="28"/>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39"/>
      <c r="AL617" s="40"/>
      <c r="AM617" s="40"/>
      <c r="AN617" s="40"/>
      <c r="AO617" s="40"/>
      <c r="AP617" s="40"/>
      <c r="AQ617" s="30"/>
      <c r="AR617" s="31"/>
      <c r="AS617" s="31"/>
      <c r="AT617" s="31"/>
      <c r="AU617" s="34"/>
      <c r="AV617" s="35"/>
      <c r="AW617" s="35"/>
      <c r="AX617" s="36"/>
    </row>
    <row r="618" spans="1:50" ht="24" customHeight="1" hidden="1">
      <c r="A618" s="25"/>
      <c r="B618" s="25"/>
      <c r="C618" s="26"/>
      <c r="D618" s="27"/>
      <c r="E618" s="27"/>
      <c r="F618" s="27"/>
      <c r="G618" s="27"/>
      <c r="H618" s="27"/>
      <c r="I618" s="27"/>
      <c r="J618" s="27"/>
      <c r="K618" s="27"/>
      <c r="L618" s="27"/>
      <c r="M618" s="28"/>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39"/>
      <c r="AL618" s="40"/>
      <c r="AM618" s="40"/>
      <c r="AN618" s="40"/>
      <c r="AO618" s="40"/>
      <c r="AP618" s="40"/>
      <c r="AQ618" s="30"/>
      <c r="AR618" s="31"/>
      <c r="AS618" s="31"/>
      <c r="AT618" s="31"/>
      <c r="AU618" s="34"/>
      <c r="AV618" s="35"/>
      <c r="AW618" s="35"/>
      <c r="AX618" s="36"/>
    </row>
    <row r="619" spans="1:50" ht="24" customHeight="1" hidden="1">
      <c r="A619" s="25"/>
      <c r="B619" s="25"/>
      <c r="C619" s="26"/>
      <c r="D619" s="27"/>
      <c r="E619" s="27"/>
      <c r="F619" s="27"/>
      <c r="G619" s="27"/>
      <c r="H619" s="27"/>
      <c r="I619" s="27"/>
      <c r="J619" s="27"/>
      <c r="K619" s="27"/>
      <c r="L619" s="27"/>
      <c r="M619" s="28"/>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39"/>
      <c r="AL619" s="40"/>
      <c r="AM619" s="40"/>
      <c r="AN619" s="40"/>
      <c r="AO619" s="40"/>
      <c r="AP619" s="40"/>
      <c r="AQ619" s="30"/>
      <c r="AR619" s="31"/>
      <c r="AS619" s="31"/>
      <c r="AT619" s="31"/>
      <c r="AU619" s="34"/>
      <c r="AV619" s="35"/>
      <c r="AW619" s="35"/>
      <c r="AX619" s="36"/>
    </row>
    <row r="620" spans="1:50" ht="24" customHeight="1" hidden="1">
      <c r="A620" s="25"/>
      <c r="B620" s="25"/>
      <c r="C620" s="26"/>
      <c r="D620" s="27"/>
      <c r="E620" s="27"/>
      <c r="F620" s="27"/>
      <c r="G620" s="27"/>
      <c r="H620" s="27"/>
      <c r="I620" s="27"/>
      <c r="J620" s="27"/>
      <c r="K620" s="27"/>
      <c r="L620" s="27"/>
      <c r="M620" s="28"/>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39"/>
      <c r="AL620" s="40"/>
      <c r="AM620" s="40"/>
      <c r="AN620" s="40"/>
      <c r="AO620" s="40"/>
      <c r="AP620" s="40"/>
      <c r="AQ620" s="30"/>
      <c r="AR620" s="31"/>
      <c r="AS620" s="31"/>
      <c r="AT620" s="31"/>
      <c r="AU620" s="32"/>
      <c r="AV620" s="33"/>
      <c r="AW620" s="33"/>
      <c r="AX620" s="33"/>
    </row>
    <row r="621" spans="1:50" ht="24" customHeight="1" hidden="1">
      <c r="A621" s="25"/>
      <c r="B621" s="25"/>
      <c r="C621" s="26"/>
      <c r="D621" s="27"/>
      <c r="E621" s="27"/>
      <c r="F621" s="27"/>
      <c r="G621" s="27"/>
      <c r="H621" s="27"/>
      <c r="I621" s="27"/>
      <c r="J621" s="27"/>
      <c r="K621" s="27"/>
      <c r="L621" s="27"/>
      <c r="M621" s="28"/>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39"/>
      <c r="AL621" s="40"/>
      <c r="AM621" s="40"/>
      <c r="AN621" s="40"/>
      <c r="AO621" s="40"/>
      <c r="AP621" s="40"/>
      <c r="AQ621" s="30"/>
      <c r="AR621" s="31"/>
      <c r="AS621" s="31"/>
      <c r="AT621" s="31"/>
      <c r="AU621" s="34"/>
      <c r="AV621" s="35"/>
      <c r="AW621" s="35"/>
      <c r="AX621" s="36"/>
    </row>
    <row r="622" spans="1:50" ht="24" customHeight="1" hidden="1">
      <c r="A622" s="25"/>
      <c r="B622" s="25"/>
      <c r="C622" s="26"/>
      <c r="D622" s="27"/>
      <c r="E622" s="27"/>
      <c r="F622" s="27"/>
      <c r="G622" s="27"/>
      <c r="H622" s="27"/>
      <c r="I622" s="27"/>
      <c r="J622" s="27"/>
      <c r="K622" s="27"/>
      <c r="L622" s="27"/>
      <c r="M622" s="28"/>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9"/>
      <c r="AL622" s="27"/>
      <c r="AM622" s="27"/>
      <c r="AN622" s="27"/>
      <c r="AO622" s="27"/>
      <c r="AP622" s="27"/>
      <c r="AQ622" s="30"/>
      <c r="AR622" s="31"/>
      <c r="AS622" s="31"/>
      <c r="AT622" s="31"/>
      <c r="AU622" s="34"/>
      <c r="AV622" s="35"/>
      <c r="AW622" s="35"/>
      <c r="AX622" s="36"/>
    </row>
    <row r="623" spans="1:50" ht="24" customHeight="1" hidden="1">
      <c r="A623" s="25"/>
      <c r="B623" s="25"/>
      <c r="C623" s="26"/>
      <c r="D623" s="27"/>
      <c r="E623" s="27"/>
      <c r="F623" s="27"/>
      <c r="G623" s="27"/>
      <c r="H623" s="27"/>
      <c r="I623" s="27"/>
      <c r="J623" s="27"/>
      <c r="K623" s="27"/>
      <c r="L623" s="27"/>
      <c r="M623" s="28"/>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9"/>
      <c r="AL623" s="27"/>
      <c r="AM623" s="27"/>
      <c r="AN623" s="27"/>
      <c r="AO623" s="27"/>
      <c r="AP623" s="27"/>
      <c r="AQ623" s="30"/>
      <c r="AR623" s="31"/>
      <c r="AS623" s="31"/>
      <c r="AT623" s="31"/>
      <c r="AU623" s="32"/>
      <c r="AV623" s="33"/>
      <c r="AW623" s="33"/>
      <c r="AX623" s="33"/>
    </row>
    <row r="624" spans="1:50" ht="24" customHeight="1" hidden="1">
      <c r="A624" s="25"/>
      <c r="B624" s="25"/>
      <c r="C624" s="26"/>
      <c r="D624" s="27"/>
      <c r="E624" s="27"/>
      <c r="F624" s="27"/>
      <c r="G624" s="27"/>
      <c r="H624" s="27"/>
      <c r="I624" s="27"/>
      <c r="J624" s="27"/>
      <c r="K624" s="27"/>
      <c r="L624" s="27"/>
      <c r="M624" s="28"/>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39"/>
      <c r="AL624" s="40"/>
      <c r="AM624" s="40"/>
      <c r="AN624" s="40"/>
      <c r="AO624" s="40"/>
      <c r="AP624" s="40"/>
      <c r="AQ624" s="30"/>
      <c r="AR624" s="31"/>
      <c r="AS624" s="31"/>
      <c r="AT624" s="31"/>
      <c r="AU624" s="34"/>
      <c r="AV624" s="35"/>
      <c r="AW624" s="35"/>
      <c r="AX624" s="36"/>
    </row>
    <row r="625" spans="1:50" ht="24" customHeight="1" hidden="1">
      <c r="A625" s="25"/>
      <c r="B625" s="25"/>
      <c r="C625" s="26"/>
      <c r="D625" s="27"/>
      <c r="E625" s="27"/>
      <c r="F625" s="27"/>
      <c r="G625" s="27"/>
      <c r="H625" s="27"/>
      <c r="I625" s="27"/>
      <c r="J625" s="27"/>
      <c r="K625" s="27"/>
      <c r="L625" s="27"/>
      <c r="M625" s="28"/>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39"/>
      <c r="AL625" s="40"/>
      <c r="AM625" s="40"/>
      <c r="AN625" s="40"/>
      <c r="AO625" s="40"/>
      <c r="AP625" s="40"/>
      <c r="AQ625" s="30"/>
      <c r="AR625" s="31"/>
      <c r="AS625" s="31"/>
      <c r="AT625" s="31"/>
      <c r="AU625" s="34"/>
      <c r="AV625" s="35"/>
      <c r="AW625" s="35"/>
      <c r="AX625" s="36"/>
    </row>
    <row r="626" spans="1:50" ht="24" customHeight="1" hidden="1">
      <c r="A626" s="25"/>
      <c r="B626" s="25"/>
      <c r="C626" s="26"/>
      <c r="D626" s="27"/>
      <c r="E626" s="27"/>
      <c r="F626" s="27"/>
      <c r="G626" s="27"/>
      <c r="H626" s="27"/>
      <c r="I626" s="27"/>
      <c r="J626" s="27"/>
      <c r="K626" s="27"/>
      <c r="L626" s="27"/>
      <c r="M626" s="28"/>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39"/>
      <c r="AL626" s="40"/>
      <c r="AM626" s="40"/>
      <c r="AN626" s="40"/>
      <c r="AO626" s="40"/>
      <c r="AP626" s="40"/>
      <c r="AQ626" s="30"/>
      <c r="AR626" s="31"/>
      <c r="AS626" s="31"/>
      <c r="AT626" s="31"/>
      <c r="AU626" s="34"/>
      <c r="AV626" s="35"/>
      <c r="AW626" s="35"/>
      <c r="AX626" s="36"/>
    </row>
    <row r="627" spans="1:50" ht="24" customHeight="1" hidden="1">
      <c r="A627" s="25"/>
      <c r="B627" s="25"/>
      <c r="C627" s="26"/>
      <c r="D627" s="27"/>
      <c r="E627" s="27"/>
      <c r="F627" s="27"/>
      <c r="G627" s="27"/>
      <c r="H627" s="27"/>
      <c r="I627" s="27"/>
      <c r="J627" s="27"/>
      <c r="K627" s="27"/>
      <c r="L627" s="27"/>
      <c r="M627" s="28"/>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39"/>
      <c r="AL627" s="40"/>
      <c r="AM627" s="40"/>
      <c r="AN627" s="40"/>
      <c r="AO627" s="40"/>
      <c r="AP627" s="40"/>
      <c r="AQ627" s="30"/>
      <c r="AR627" s="31"/>
      <c r="AS627" s="31"/>
      <c r="AT627" s="31"/>
      <c r="AU627" s="34"/>
      <c r="AV627" s="35"/>
      <c r="AW627" s="35"/>
      <c r="AX627" s="36"/>
    </row>
    <row r="628" spans="1:50" ht="24" customHeight="1" hidden="1">
      <c r="A628" s="25"/>
      <c r="B628" s="25"/>
      <c r="C628" s="26"/>
      <c r="D628" s="27"/>
      <c r="E628" s="27"/>
      <c r="F628" s="27"/>
      <c r="G628" s="27"/>
      <c r="H628" s="27"/>
      <c r="I628" s="27"/>
      <c r="J628" s="27"/>
      <c r="K628" s="27"/>
      <c r="L628" s="27"/>
      <c r="M628" s="28"/>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39"/>
      <c r="AL628" s="40"/>
      <c r="AM628" s="40"/>
      <c r="AN628" s="40"/>
      <c r="AO628" s="40"/>
      <c r="AP628" s="40"/>
      <c r="AQ628" s="30"/>
      <c r="AR628" s="31"/>
      <c r="AS628" s="31"/>
      <c r="AT628" s="31"/>
      <c r="AU628" s="34"/>
      <c r="AV628" s="35"/>
      <c r="AW628" s="35"/>
      <c r="AX628" s="36"/>
    </row>
    <row r="629" spans="1:50" ht="24" customHeight="1" hidden="1">
      <c r="A629" s="25"/>
      <c r="B629" s="25"/>
      <c r="C629" s="26"/>
      <c r="D629" s="27"/>
      <c r="E629" s="27"/>
      <c r="F629" s="27"/>
      <c r="G629" s="27"/>
      <c r="H629" s="27"/>
      <c r="I629" s="27"/>
      <c r="J629" s="27"/>
      <c r="K629" s="27"/>
      <c r="L629" s="27"/>
      <c r="M629" s="28"/>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39"/>
      <c r="AL629" s="40"/>
      <c r="AM629" s="40"/>
      <c r="AN629" s="40"/>
      <c r="AO629" s="40"/>
      <c r="AP629" s="40"/>
      <c r="AQ629" s="30"/>
      <c r="AR629" s="31"/>
      <c r="AS629" s="31"/>
      <c r="AT629" s="31"/>
      <c r="AU629" s="34"/>
      <c r="AV629" s="35"/>
      <c r="AW629" s="35"/>
      <c r="AX629" s="36"/>
    </row>
    <row r="630" spans="1:50" ht="24" customHeight="1" hidden="1">
      <c r="A630" s="25"/>
      <c r="B630" s="25"/>
      <c r="C630" s="26"/>
      <c r="D630" s="27"/>
      <c r="E630" s="27"/>
      <c r="F630" s="27"/>
      <c r="G630" s="27"/>
      <c r="H630" s="27"/>
      <c r="I630" s="27"/>
      <c r="J630" s="27"/>
      <c r="K630" s="27"/>
      <c r="L630" s="27"/>
      <c r="M630" s="28"/>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39"/>
      <c r="AL630" s="40"/>
      <c r="AM630" s="40"/>
      <c r="AN630" s="40"/>
      <c r="AO630" s="40"/>
      <c r="AP630" s="40"/>
      <c r="AQ630" s="30"/>
      <c r="AR630" s="31"/>
      <c r="AS630" s="31"/>
      <c r="AT630" s="31"/>
      <c r="AU630" s="32"/>
      <c r="AV630" s="33"/>
      <c r="AW630" s="33"/>
      <c r="AX630" s="33"/>
    </row>
    <row r="631" spans="1:50" ht="13.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row>
    <row r="632" spans="1:50" ht="13.5" customHeight="1">
      <c r="A632" s="22"/>
      <c r="B632" s="24" t="s">
        <v>286</v>
      </c>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27.75" customHeight="1">
      <c r="A633" s="25"/>
      <c r="B633" s="25"/>
      <c r="C633" s="106" t="s">
        <v>34</v>
      </c>
      <c r="D633" s="106"/>
      <c r="E633" s="106"/>
      <c r="F633" s="106"/>
      <c r="G633" s="106"/>
      <c r="H633" s="106"/>
      <c r="I633" s="106"/>
      <c r="J633" s="106"/>
      <c r="K633" s="106"/>
      <c r="L633" s="106"/>
      <c r="M633" s="106" t="s">
        <v>35</v>
      </c>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7" t="s">
        <v>36</v>
      </c>
      <c r="AL633" s="106"/>
      <c r="AM633" s="106"/>
      <c r="AN633" s="106"/>
      <c r="AO633" s="106"/>
      <c r="AP633" s="106"/>
      <c r="AQ633" s="106" t="s">
        <v>24</v>
      </c>
      <c r="AR633" s="106"/>
      <c r="AS633" s="106"/>
      <c r="AT633" s="106"/>
      <c r="AU633" s="84" t="s">
        <v>25</v>
      </c>
      <c r="AV633" s="79"/>
      <c r="AW633" s="79"/>
      <c r="AX633" s="108"/>
    </row>
    <row r="634" spans="1:50" ht="26.25" customHeight="1">
      <c r="A634" s="25">
        <v>1</v>
      </c>
      <c r="B634" s="25">
        <v>1</v>
      </c>
      <c r="C634" s="58" t="s">
        <v>260</v>
      </c>
      <c r="D634" s="59"/>
      <c r="E634" s="59"/>
      <c r="F634" s="59"/>
      <c r="G634" s="59"/>
      <c r="H634" s="59"/>
      <c r="I634" s="59"/>
      <c r="J634" s="59"/>
      <c r="K634" s="59"/>
      <c r="L634" s="60"/>
      <c r="M634" s="28" t="s">
        <v>230</v>
      </c>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9">
        <v>4.8</v>
      </c>
      <c r="AL634" s="27"/>
      <c r="AM634" s="27"/>
      <c r="AN634" s="27"/>
      <c r="AO634" s="27"/>
      <c r="AP634" s="27"/>
      <c r="AQ634" s="30" t="s">
        <v>149</v>
      </c>
      <c r="AR634" s="31"/>
      <c r="AS634" s="31"/>
      <c r="AT634" s="31"/>
      <c r="AU634" s="34" t="s">
        <v>281</v>
      </c>
      <c r="AV634" s="35"/>
      <c r="AW634" s="35"/>
      <c r="AX634" s="36"/>
    </row>
    <row r="635" spans="1:50" ht="26.25" customHeight="1" hidden="1">
      <c r="A635" s="25"/>
      <c r="B635" s="25"/>
      <c r="C635" s="58"/>
      <c r="D635" s="59"/>
      <c r="E635" s="59"/>
      <c r="F635" s="59"/>
      <c r="G635" s="59"/>
      <c r="H635" s="59"/>
      <c r="I635" s="59"/>
      <c r="J635" s="59"/>
      <c r="K635" s="59"/>
      <c r="L635" s="60"/>
      <c r="M635" s="28"/>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9"/>
      <c r="AL635" s="27"/>
      <c r="AM635" s="27"/>
      <c r="AN635" s="27"/>
      <c r="AO635" s="27"/>
      <c r="AP635" s="27"/>
      <c r="AQ635" s="30"/>
      <c r="AR635" s="31"/>
      <c r="AS635" s="31"/>
      <c r="AT635" s="31"/>
      <c r="AU635" s="34"/>
      <c r="AV635" s="35"/>
      <c r="AW635" s="35"/>
      <c r="AX635" s="36"/>
    </row>
    <row r="636" spans="1:50" ht="26.25" customHeight="1" hidden="1">
      <c r="A636" s="25"/>
      <c r="B636" s="25"/>
      <c r="C636" s="58"/>
      <c r="D636" s="59"/>
      <c r="E636" s="59"/>
      <c r="F636" s="59"/>
      <c r="G636" s="59"/>
      <c r="H636" s="59"/>
      <c r="I636" s="59"/>
      <c r="J636" s="59"/>
      <c r="K636" s="59"/>
      <c r="L636" s="60"/>
      <c r="M636" s="28"/>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9"/>
      <c r="AL636" s="27"/>
      <c r="AM636" s="27"/>
      <c r="AN636" s="27"/>
      <c r="AO636" s="27"/>
      <c r="AP636" s="27"/>
      <c r="AQ636" s="30"/>
      <c r="AR636" s="31"/>
      <c r="AS636" s="31"/>
      <c r="AT636" s="31"/>
      <c r="AU636" s="34"/>
      <c r="AV636" s="35"/>
      <c r="AW636" s="35"/>
      <c r="AX636" s="36"/>
    </row>
    <row r="637" spans="1:50" ht="26.25" customHeight="1" hidden="1">
      <c r="A637" s="25"/>
      <c r="B637" s="25"/>
      <c r="C637" s="58"/>
      <c r="D637" s="59"/>
      <c r="E637" s="59"/>
      <c r="F637" s="59"/>
      <c r="G637" s="59"/>
      <c r="H637" s="59"/>
      <c r="I637" s="59"/>
      <c r="J637" s="59"/>
      <c r="K637" s="59"/>
      <c r="L637" s="60"/>
      <c r="M637" s="28"/>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9"/>
      <c r="AL637" s="27"/>
      <c r="AM637" s="27"/>
      <c r="AN637" s="27"/>
      <c r="AO637" s="27"/>
      <c r="AP637" s="27"/>
      <c r="AQ637" s="30"/>
      <c r="AR637" s="31"/>
      <c r="AS637" s="31"/>
      <c r="AT637" s="31"/>
      <c r="AU637" s="34"/>
      <c r="AV637" s="35"/>
      <c r="AW637" s="35"/>
      <c r="AX637" s="36"/>
    </row>
    <row r="638" spans="1:50" ht="26.25" customHeight="1" hidden="1">
      <c r="A638" s="25"/>
      <c r="B638" s="25"/>
      <c r="C638" s="58"/>
      <c r="D638" s="59"/>
      <c r="E638" s="59"/>
      <c r="F638" s="59"/>
      <c r="G638" s="59"/>
      <c r="H638" s="59"/>
      <c r="I638" s="59"/>
      <c r="J638" s="59"/>
      <c r="K638" s="59"/>
      <c r="L638" s="60"/>
      <c r="M638" s="28"/>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9"/>
      <c r="AL638" s="27"/>
      <c r="AM638" s="27"/>
      <c r="AN638" s="27"/>
      <c r="AO638" s="27"/>
      <c r="AP638" s="27"/>
      <c r="AQ638" s="30"/>
      <c r="AR638" s="31"/>
      <c r="AS638" s="31"/>
      <c r="AT638" s="31"/>
      <c r="AU638" s="34"/>
      <c r="AV638" s="35"/>
      <c r="AW638" s="35"/>
      <c r="AX638" s="36"/>
    </row>
    <row r="639" spans="1:50" ht="26.25" customHeight="1" hidden="1">
      <c r="A639" s="25"/>
      <c r="B639" s="25"/>
      <c r="C639" s="58"/>
      <c r="D639" s="59"/>
      <c r="E639" s="59"/>
      <c r="F639" s="59"/>
      <c r="G639" s="59"/>
      <c r="H639" s="59"/>
      <c r="I639" s="59"/>
      <c r="J639" s="59"/>
      <c r="K639" s="59"/>
      <c r="L639" s="60"/>
      <c r="M639" s="28"/>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9"/>
      <c r="AL639" s="27"/>
      <c r="AM639" s="27"/>
      <c r="AN639" s="27"/>
      <c r="AO639" s="27"/>
      <c r="AP639" s="27"/>
      <c r="AQ639" s="30"/>
      <c r="AR639" s="31"/>
      <c r="AS639" s="31"/>
      <c r="AT639" s="31"/>
      <c r="AU639" s="34"/>
      <c r="AV639" s="35"/>
      <c r="AW639" s="35"/>
      <c r="AX639" s="36"/>
    </row>
    <row r="640" spans="1:50" ht="26.25" customHeight="1" hidden="1">
      <c r="A640" s="25"/>
      <c r="B640" s="25"/>
      <c r="C640" s="58"/>
      <c r="D640" s="59"/>
      <c r="E640" s="59"/>
      <c r="F640" s="59"/>
      <c r="G640" s="59"/>
      <c r="H640" s="59"/>
      <c r="I640" s="59"/>
      <c r="J640" s="59"/>
      <c r="K640" s="59"/>
      <c r="L640" s="60"/>
      <c r="M640" s="28"/>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9"/>
      <c r="AL640" s="27"/>
      <c r="AM640" s="27"/>
      <c r="AN640" s="27"/>
      <c r="AO640" s="27"/>
      <c r="AP640" s="27"/>
      <c r="AQ640" s="30"/>
      <c r="AR640" s="31"/>
      <c r="AS640" s="31"/>
      <c r="AT640" s="31"/>
      <c r="AU640" s="34"/>
      <c r="AV640" s="35"/>
      <c r="AW640" s="35"/>
      <c r="AX640" s="36"/>
    </row>
    <row r="641" spans="1:50" ht="26.25" customHeight="1" hidden="1">
      <c r="A641" s="25"/>
      <c r="B641" s="25"/>
      <c r="C641" s="58"/>
      <c r="D641" s="59"/>
      <c r="E641" s="59"/>
      <c r="F641" s="59"/>
      <c r="G641" s="59"/>
      <c r="H641" s="59"/>
      <c r="I641" s="59"/>
      <c r="J641" s="59"/>
      <c r="K641" s="59"/>
      <c r="L641" s="60"/>
      <c r="M641" s="28"/>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9"/>
      <c r="AL641" s="27"/>
      <c r="AM641" s="27"/>
      <c r="AN641" s="27"/>
      <c r="AO641" s="27"/>
      <c r="AP641" s="27"/>
      <c r="AQ641" s="30"/>
      <c r="AR641" s="31"/>
      <c r="AS641" s="31"/>
      <c r="AT641" s="31"/>
      <c r="AU641" s="34"/>
      <c r="AV641" s="35"/>
      <c r="AW641" s="35"/>
      <c r="AX641" s="36"/>
    </row>
    <row r="642" spans="1:50" ht="26.25" customHeight="1" hidden="1">
      <c r="A642" s="25"/>
      <c r="B642" s="25"/>
      <c r="C642" s="58"/>
      <c r="D642" s="59"/>
      <c r="E642" s="59"/>
      <c r="F642" s="59"/>
      <c r="G642" s="59"/>
      <c r="H642" s="59"/>
      <c r="I642" s="59"/>
      <c r="J642" s="59"/>
      <c r="K642" s="59"/>
      <c r="L642" s="60"/>
      <c r="M642" s="28"/>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9"/>
      <c r="AL642" s="27"/>
      <c r="AM642" s="27"/>
      <c r="AN642" s="27"/>
      <c r="AO642" s="27"/>
      <c r="AP642" s="27"/>
      <c r="AQ642" s="30"/>
      <c r="AR642" s="31"/>
      <c r="AS642" s="31"/>
      <c r="AT642" s="31"/>
      <c r="AU642" s="34"/>
      <c r="AV642" s="35"/>
      <c r="AW642" s="35"/>
      <c r="AX642" s="36"/>
    </row>
    <row r="643" spans="1:50" ht="26.25" customHeight="1" hidden="1">
      <c r="A643" s="25"/>
      <c r="B643" s="25"/>
      <c r="C643" s="58"/>
      <c r="D643" s="59"/>
      <c r="E643" s="59"/>
      <c r="F643" s="59"/>
      <c r="G643" s="59"/>
      <c r="H643" s="59"/>
      <c r="I643" s="59"/>
      <c r="J643" s="59"/>
      <c r="K643" s="59"/>
      <c r="L643" s="60"/>
      <c r="M643" s="28"/>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9"/>
      <c r="AL643" s="27"/>
      <c r="AM643" s="27"/>
      <c r="AN643" s="27"/>
      <c r="AO643" s="27"/>
      <c r="AP643" s="27"/>
      <c r="AQ643" s="30"/>
      <c r="AR643" s="31"/>
      <c r="AS643" s="31"/>
      <c r="AT643" s="31"/>
      <c r="AU643" s="34"/>
      <c r="AV643" s="35"/>
      <c r="AW643" s="35"/>
      <c r="AX643" s="36"/>
    </row>
    <row r="644" spans="1:50" ht="26.25" customHeight="1" hidden="1">
      <c r="A644" s="25"/>
      <c r="B644" s="25"/>
      <c r="C644" s="58"/>
      <c r="D644" s="59"/>
      <c r="E644" s="59"/>
      <c r="F644" s="59"/>
      <c r="G644" s="59"/>
      <c r="H644" s="59"/>
      <c r="I644" s="59"/>
      <c r="J644" s="59"/>
      <c r="K644" s="59"/>
      <c r="L644" s="60"/>
      <c r="M644" s="28"/>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9"/>
      <c r="AL644" s="27"/>
      <c r="AM644" s="27"/>
      <c r="AN644" s="27"/>
      <c r="AO644" s="27"/>
      <c r="AP644" s="27"/>
      <c r="AQ644" s="30"/>
      <c r="AR644" s="31"/>
      <c r="AS644" s="31"/>
      <c r="AT644" s="31"/>
      <c r="AU644" s="34"/>
      <c r="AV644" s="35"/>
      <c r="AW644" s="35"/>
      <c r="AX644" s="36"/>
    </row>
    <row r="645" spans="1:50" ht="26.25" customHeight="1" hidden="1">
      <c r="A645" s="25"/>
      <c r="B645" s="25"/>
      <c r="C645" s="58"/>
      <c r="D645" s="59"/>
      <c r="E645" s="59"/>
      <c r="F645" s="59"/>
      <c r="G645" s="59"/>
      <c r="H645" s="59"/>
      <c r="I645" s="59"/>
      <c r="J645" s="59"/>
      <c r="K645" s="59"/>
      <c r="L645" s="60"/>
      <c r="M645" s="28"/>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9"/>
      <c r="AL645" s="27"/>
      <c r="AM645" s="27"/>
      <c r="AN645" s="27"/>
      <c r="AO645" s="27"/>
      <c r="AP645" s="27"/>
      <c r="AQ645" s="30"/>
      <c r="AR645" s="31"/>
      <c r="AS645" s="31"/>
      <c r="AT645" s="31"/>
      <c r="AU645" s="34"/>
      <c r="AV645" s="35"/>
      <c r="AW645" s="35"/>
      <c r="AX645" s="36"/>
    </row>
    <row r="646" spans="1:50" ht="26.25" customHeight="1" hidden="1">
      <c r="A646" s="25"/>
      <c r="B646" s="25"/>
      <c r="C646" s="58"/>
      <c r="D646" s="59"/>
      <c r="E646" s="59"/>
      <c r="F646" s="59"/>
      <c r="G646" s="59"/>
      <c r="H646" s="59"/>
      <c r="I646" s="59"/>
      <c r="J646" s="59"/>
      <c r="K646" s="59"/>
      <c r="L646" s="60"/>
      <c r="M646" s="28"/>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9"/>
      <c r="AL646" s="27"/>
      <c r="AM646" s="27"/>
      <c r="AN646" s="27"/>
      <c r="AO646" s="27"/>
      <c r="AP646" s="27"/>
      <c r="AQ646" s="30"/>
      <c r="AR646" s="31"/>
      <c r="AS646" s="31"/>
      <c r="AT646" s="31"/>
      <c r="AU646" s="34"/>
      <c r="AV646" s="35"/>
      <c r="AW646" s="35"/>
      <c r="AX646" s="36"/>
    </row>
    <row r="647" spans="1:50" ht="26.25" customHeight="1" hidden="1">
      <c r="A647" s="25"/>
      <c r="B647" s="25"/>
      <c r="C647" s="58"/>
      <c r="D647" s="59"/>
      <c r="E647" s="59"/>
      <c r="F647" s="59"/>
      <c r="G647" s="59"/>
      <c r="H647" s="59"/>
      <c r="I647" s="59"/>
      <c r="J647" s="59"/>
      <c r="K647" s="59"/>
      <c r="L647" s="60"/>
      <c r="M647" s="28"/>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9"/>
      <c r="AL647" s="27"/>
      <c r="AM647" s="27"/>
      <c r="AN647" s="27"/>
      <c r="AO647" s="27"/>
      <c r="AP647" s="27"/>
      <c r="AQ647" s="30"/>
      <c r="AR647" s="31"/>
      <c r="AS647" s="31"/>
      <c r="AT647" s="31"/>
      <c r="AU647" s="34"/>
      <c r="AV647" s="35"/>
      <c r="AW647" s="35"/>
      <c r="AX647" s="36"/>
    </row>
    <row r="648" spans="1:50" ht="26.25" customHeight="1" hidden="1">
      <c r="A648" s="25"/>
      <c r="B648" s="25"/>
      <c r="C648" s="58"/>
      <c r="D648" s="59"/>
      <c r="E648" s="59"/>
      <c r="F648" s="59"/>
      <c r="G648" s="59"/>
      <c r="H648" s="59"/>
      <c r="I648" s="59"/>
      <c r="J648" s="59"/>
      <c r="K648" s="59"/>
      <c r="L648" s="60"/>
      <c r="M648" s="28"/>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9"/>
      <c r="AL648" s="27"/>
      <c r="AM648" s="27"/>
      <c r="AN648" s="27"/>
      <c r="AO648" s="27"/>
      <c r="AP648" s="27"/>
      <c r="AQ648" s="30"/>
      <c r="AR648" s="31"/>
      <c r="AS648" s="31"/>
      <c r="AT648" s="31"/>
      <c r="AU648" s="34"/>
      <c r="AV648" s="35"/>
      <c r="AW648" s="35"/>
      <c r="AX648" s="36"/>
    </row>
    <row r="649" spans="1:50" ht="26.25" customHeight="1" hidden="1">
      <c r="A649" s="25"/>
      <c r="B649" s="25"/>
      <c r="C649" s="58"/>
      <c r="D649" s="59"/>
      <c r="E649" s="59"/>
      <c r="F649" s="59"/>
      <c r="G649" s="59"/>
      <c r="H649" s="59"/>
      <c r="I649" s="59"/>
      <c r="J649" s="59"/>
      <c r="K649" s="59"/>
      <c r="L649" s="60"/>
      <c r="M649" s="28"/>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9"/>
      <c r="AL649" s="27"/>
      <c r="AM649" s="27"/>
      <c r="AN649" s="27"/>
      <c r="AO649" s="27"/>
      <c r="AP649" s="27"/>
      <c r="AQ649" s="30"/>
      <c r="AR649" s="31"/>
      <c r="AS649" s="31"/>
      <c r="AT649" s="31"/>
      <c r="AU649" s="34"/>
      <c r="AV649" s="35"/>
      <c r="AW649" s="35"/>
      <c r="AX649" s="36"/>
    </row>
    <row r="650" spans="1:50" ht="26.25" customHeight="1" hidden="1">
      <c r="A650" s="25"/>
      <c r="B650" s="25"/>
      <c r="C650" s="58"/>
      <c r="D650" s="59"/>
      <c r="E650" s="59"/>
      <c r="F650" s="59"/>
      <c r="G650" s="59"/>
      <c r="H650" s="59"/>
      <c r="I650" s="59"/>
      <c r="J650" s="59"/>
      <c r="K650" s="59"/>
      <c r="L650" s="60"/>
      <c r="M650" s="28"/>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9"/>
      <c r="AL650" s="27"/>
      <c r="AM650" s="27"/>
      <c r="AN650" s="27"/>
      <c r="AO650" s="27"/>
      <c r="AP650" s="27"/>
      <c r="AQ650" s="30"/>
      <c r="AR650" s="31"/>
      <c r="AS650" s="31"/>
      <c r="AT650" s="31"/>
      <c r="AU650" s="34"/>
      <c r="AV650" s="35"/>
      <c r="AW650" s="35"/>
      <c r="AX650" s="36"/>
    </row>
    <row r="651" spans="1:50" ht="26.25" customHeight="1" hidden="1">
      <c r="A651" s="25"/>
      <c r="B651" s="25"/>
      <c r="C651" s="58"/>
      <c r="D651" s="59"/>
      <c r="E651" s="59"/>
      <c r="F651" s="59"/>
      <c r="G651" s="59"/>
      <c r="H651" s="59"/>
      <c r="I651" s="59"/>
      <c r="J651" s="59"/>
      <c r="K651" s="59"/>
      <c r="L651" s="60"/>
      <c r="M651" s="28"/>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9"/>
      <c r="AL651" s="27"/>
      <c r="AM651" s="27"/>
      <c r="AN651" s="27"/>
      <c r="AO651" s="27"/>
      <c r="AP651" s="27"/>
      <c r="AQ651" s="30"/>
      <c r="AR651" s="31"/>
      <c r="AS651" s="31"/>
      <c r="AT651" s="31"/>
      <c r="AU651" s="34"/>
      <c r="AV651" s="35"/>
      <c r="AW651" s="35"/>
      <c r="AX651" s="36"/>
    </row>
    <row r="652" spans="1:50" ht="26.25" customHeight="1" hidden="1">
      <c r="A652" s="25"/>
      <c r="B652" s="25"/>
      <c r="C652" s="58"/>
      <c r="D652" s="59"/>
      <c r="E652" s="59"/>
      <c r="F652" s="59"/>
      <c r="G652" s="59"/>
      <c r="H652" s="59"/>
      <c r="I652" s="59"/>
      <c r="J652" s="59"/>
      <c r="K652" s="59"/>
      <c r="L652" s="60"/>
      <c r="M652" s="28"/>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9"/>
      <c r="AL652" s="27"/>
      <c r="AM652" s="27"/>
      <c r="AN652" s="27"/>
      <c r="AO652" s="27"/>
      <c r="AP652" s="27"/>
      <c r="AQ652" s="30"/>
      <c r="AR652" s="31"/>
      <c r="AS652" s="31"/>
      <c r="AT652" s="31"/>
      <c r="AU652" s="34"/>
      <c r="AV652" s="35"/>
      <c r="AW652" s="35"/>
      <c r="AX652" s="36"/>
    </row>
    <row r="653" spans="1:50" ht="26.25" customHeight="1" hidden="1">
      <c r="A653" s="25"/>
      <c r="B653" s="25"/>
      <c r="C653" s="58"/>
      <c r="D653" s="59"/>
      <c r="E653" s="59"/>
      <c r="F653" s="59"/>
      <c r="G653" s="59"/>
      <c r="H653" s="59"/>
      <c r="I653" s="59"/>
      <c r="J653" s="59"/>
      <c r="K653" s="59"/>
      <c r="L653" s="60"/>
      <c r="M653" s="28"/>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9"/>
      <c r="AL653" s="27"/>
      <c r="AM653" s="27"/>
      <c r="AN653" s="27"/>
      <c r="AO653" s="27"/>
      <c r="AP653" s="27"/>
      <c r="AQ653" s="30"/>
      <c r="AR653" s="31"/>
      <c r="AS653" s="31"/>
      <c r="AT653" s="31"/>
      <c r="AU653" s="34"/>
      <c r="AV653" s="35"/>
      <c r="AW653" s="35"/>
      <c r="AX653" s="36"/>
    </row>
    <row r="654" spans="1:50" ht="26.25" customHeight="1" hidden="1">
      <c r="A654" s="25"/>
      <c r="B654" s="25"/>
      <c r="C654" s="58"/>
      <c r="D654" s="59"/>
      <c r="E654" s="59"/>
      <c r="F654" s="59"/>
      <c r="G654" s="59"/>
      <c r="H654" s="59"/>
      <c r="I654" s="59"/>
      <c r="J654" s="59"/>
      <c r="K654" s="59"/>
      <c r="L654" s="60"/>
      <c r="M654" s="28"/>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9"/>
      <c r="AL654" s="27"/>
      <c r="AM654" s="27"/>
      <c r="AN654" s="27"/>
      <c r="AO654" s="27"/>
      <c r="AP654" s="27"/>
      <c r="AQ654" s="30"/>
      <c r="AR654" s="31"/>
      <c r="AS654" s="31"/>
      <c r="AT654" s="31"/>
      <c r="AU654" s="34"/>
      <c r="AV654" s="35"/>
      <c r="AW654" s="35"/>
      <c r="AX654" s="36"/>
    </row>
    <row r="655" spans="1:50" ht="26.25" customHeight="1" hidden="1">
      <c r="A655" s="25"/>
      <c r="B655" s="25"/>
      <c r="C655" s="58"/>
      <c r="D655" s="59"/>
      <c r="E655" s="59"/>
      <c r="F655" s="59"/>
      <c r="G655" s="59"/>
      <c r="H655" s="59"/>
      <c r="I655" s="59"/>
      <c r="J655" s="59"/>
      <c r="K655" s="59"/>
      <c r="L655" s="60"/>
      <c r="M655" s="28"/>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9"/>
      <c r="AL655" s="27"/>
      <c r="AM655" s="27"/>
      <c r="AN655" s="27"/>
      <c r="AO655" s="27"/>
      <c r="AP655" s="27"/>
      <c r="AQ655" s="30"/>
      <c r="AR655" s="31"/>
      <c r="AS655" s="31"/>
      <c r="AT655" s="31"/>
      <c r="AU655" s="34"/>
      <c r="AV655" s="35"/>
      <c r="AW655" s="35"/>
      <c r="AX655" s="36"/>
    </row>
    <row r="656" spans="1:50" ht="26.25" customHeight="1" hidden="1">
      <c r="A656" s="25"/>
      <c r="B656" s="25"/>
      <c r="C656" s="58"/>
      <c r="D656" s="59"/>
      <c r="E656" s="59"/>
      <c r="F656" s="59"/>
      <c r="G656" s="59"/>
      <c r="H656" s="59"/>
      <c r="I656" s="59"/>
      <c r="J656" s="59"/>
      <c r="K656" s="59"/>
      <c r="L656" s="60"/>
      <c r="M656" s="28"/>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9"/>
      <c r="AL656" s="27"/>
      <c r="AM656" s="27"/>
      <c r="AN656" s="27"/>
      <c r="AO656" s="27"/>
      <c r="AP656" s="27"/>
      <c r="AQ656" s="30"/>
      <c r="AR656" s="31"/>
      <c r="AS656" s="31"/>
      <c r="AT656" s="31"/>
      <c r="AU656" s="34"/>
      <c r="AV656" s="35"/>
      <c r="AW656" s="35"/>
      <c r="AX656" s="36"/>
    </row>
    <row r="657" spans="1:50" ht="26.25" customHeight="1" hidden="1">
      <c r="A657" s="25"/>
      <c r="B657" s="25"/>
      <c r="C657" s="58"/>
      <c r="D657" s="59"/>
      <c r="E657" s="59"/>
      <c r="F657" s="59"/>
      <c r="G657" s="59"/>
      <c r="H657" s="59"/>
      <c r="I657" s="59"/>
      <c r="J657" s="59"/>
      <c r="K657" s="59"/>
      <c r="L657" s="60"/>
      <c r="M657" s="28"/>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9"/>
      <c r="AL657" s="27"/>
      <c r="AM657" s="27"/>
      <c r="AN657" s="27"/>
      <c r="AO657" s="27"/>
      <c r="AP657" s="27"/>
      <c r="AQ657" s="30"/>
      <c r="AR657" s="31"/>
      <c r="AS657" s="31"/>
      <c r="AT657" s="31"/>
      <c r="AU657" s="34"/>
      <c r="AV657" s="35"/>
      <c r="AW657" s="35"/>
      <c r="AX657" s="36"/>
    </row>
    <row r="658" spans="1:50" ht="26.25" customHeight="1" hidden="1">
      <c r="A658" s="25"/>
      <c r="B658" s="25"/>
      <c r="C658" s="58"/>
      <c r="D658" s="59"/>
      <c r="E658" s="59"/>
      <c r="F658" s="59"/>
      <c r="G658" s="59"/>
      <c r="H658" s="59"/>
      <c r="I658" s="59"/>
      <c r="J658" s="59"/>
      <c r="K658" s="59"/>
      <c r="L658" s="60"/>
      <c r="M658" s="28"/>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9"/>
      <c r="AL658" s="27"/>
      <c r="AM658" s="27"/>
      <c r="AN658" s="27"/>
      <c r="AO658" s="27"/>
      <c r="AP658" s="27"/>
      <c r="AQ658" s="30"/>
      <c r="AR658" s="31"/>
      <c r="AS658" s="31"/>
      <c r="AT658" s="31"/>
      <c r="AU658" s="34"/>
      <c r="AV658" s="35"/>
      <c r="AW658" s="35"/>
      <c r="AX658" s="36"/>
    </row>
    <row r="659" spans="1:50" ht="26.25" customHeight="1" hidden="1">
      <c r="A659" s="25"/>
      <c r="B659" s="25"/>
      <c r="C659" s="58"/>
      <c r="D659" s="59"/>
      <c r="E659" s="59"/>
      <c r="F659" s="59"/>
      <c r="G659" s="59"/>
      <c r="H659" s="59"/>
      <c r="I659" s="59"/>
      <c r="J659" s="59"/>
      <c r="K659" s="59"/>
      <c r="L659" s="60"/>
      <c r="M659" s="28"/>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9"/>
      <c r="AL659" s="27"/>
      <c r="AM659" s="27"/>
      <c r="AN659" s="27"/>
      <c r="AO659" s="27"/>
      <c r="AP659" s="27"/>
      <c r="AQ659" s="30"/>
      <c r="AR659" s="31"/>
      <c r="AS659" s="31"/>
      <c r="AT659" s="31"/>
      <c r="AU659" s="34"/>
      <c r="AV659" s="35"/>
      <c r="AW659" s="35"/>
      <c r="AX659" s="36"/>
    </row>
    <row r="660" spans="1:50" ht="26.25" customHeight="1" hidden="1">
      <c r="A660" s="25"/>
      <c r="B660" s="25"/>
      <c r="C660" s="58"/>
      <c r="D660" s="59"/>
      <c r="E660" s="59"/>
      <c r="F660" s="59"/>
      <c r="G660" s="59"/>
      <c r="H660" s="59"/>
      <c r="I660" s="59"/>
      <c r="J660" s="59"/>
      <c r="K660" s="59"/>
      <c r="L660" s="60"/>
      <c r="M660" s="28"/>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9"/>
      <c r="AL660" s="27"/>
      <c r="AM660" s="27"/>
      <c r="AN660" s="27"/>
      <c r="AO660" s="27"/>
      <c r="AP660" s="27"/>
      <c r="AQ660" s="30"/>
      <c r="AR660" s="31"/>
      <c r="AS660" s="31"/>
      <c r="AT660" s="31"/>
      <c r="AU660" s="34"/>
      <c r="AV660" s="35"/>
      <c r="AW660" s="35"/>
      <c r="AX660" s="36"/>
    </row>
    <row r="661" spans="1:50" ht="26.25" customHeight="1" hidden="1">
      <c r="A661" s="25"/>
      <c r="B661" s="25"/>
      <c r="C661" s="58"/>
      <c r="D661" s="59"/>
      <c r="E661" s="59"/>
      <c r="F661" s="59"/>
      <c r="G661" s="59"/>
      <c r="H661" s="59"/>
      <c r="I661" s="59"/>
      <c r="J661" s="59"/>
      <c r="K661" s="59"/>
      <c r="L661" s="60"/>
      <c r="M661" s="28"/>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9"/>
      <c r="AL661" s="27"/>
      <c r="AM661" s="27"/>
      <c r="AN661" s="27"/>
      <c r="AO661" s="27"/>
      <c r="AP661" s="27"/>
      <c r="AQ661" s="30"/>
      <c r="AR661" s="31"/>
      <c r="AS661" s="31"/>
      <c r="AT661" s="31"/>
      <c r="AU661" s="34"/>
      <c r="AV661" s="35"/>
      <c r="AW661" s="35"/>
      <c r="AX661" s="36"/>
    </row>
    <row r="662" spans="1:50" ht="26.25" customHeight="1" hidden="1">
      <c r="A662" s="25"/>
      <c r="B662" s="25"/>
      <c r="C662" s="58"/>
      <c r="D662" s="59"/>
      <c r="E662" s="59"/>
      <c r="F662" s="59"/>
      <c r="G662" s="59"/>
      <c r="H662" s="59"/>
      <c r="I662" s="59"/>
      <c r="J662" s="59"/>
      <c r="K662" s="59"/>
      <c r="L662" s="60"/>
      <c r="M662" s="28"/>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9"/>
      <c r="AL662" s="27"/>
      <c r="AM662" s="27"/>
      <c r="AN662" s="27"/>
      <c r="AO662" s="27"/>
      <c r="AP662" s="27"/>
      <c r="AQ662" s="30"/>
      <c r="AR662" s="31"/>
      <c r="AS662" s="31"/>
      <c r="AT662" s="31"/>
      <c r="AU662" s="34"/>
      <c r="AV662" s="35"/>
      <c r="AW662" s="35"/>
      <c r="AX662" s="36"/>
    </row>
    <row r="663" spans="1:50" ht="26.25" customHeight="1" hidden="1">
      <c r="A663" s="25"/>
      <c r="B663" s="25"/>
      <c r="C663" s="58"/>
      <c r="D663" s="59"/>
      <c r="E663" s="59"/>
      <c r="F663" s="59"/>
      <c r="G663" s="59"/>
      <c r="H663" s="59"/>
      <c r="I663" s="59"/>
      <c r="J663" s="59"/>
      <c r="K663" s="59"/>
      <c r="L663" s="60"/>
      <c r="M663" s="28"/>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9"/>
      <c r="AL663" s="27"/>
      <c r="AM663" s="27"/>
      <c r="AN663" s="27"/>
      <c r="AO663" s="27"/>
      <c r="AP663" s="27"/>
      <c r="AQ663" s="30"/>
      <c r="AR663" s="31"/>
      <c r="AS663" s="31"/>
      <c r="AT663" s="31"/>
      <c r="AU663" s="34"/>
      <c r="AV663" s="35"/>
      <c r="AW663" s="35"/>
      <c r="AX663" s="36"/>
    </row>
    <row r="664" spans="1:50" ht="13.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row>
    <row r="665" spans="1:50" ht="13.5" customHeight="1">
      <c r="A665" s="22"/>
      <c r="B665" s="24" t="s">
        <v>231</v>
      </c>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row>
    <row r="666" spans="1:50" ht="27.75" customHeight="1">
      <c r="A666" s="25"/>
      <c r="B666" s="25"/>
      <c r="C666" s="106" t="s">
        <v>34</v>
      </c>
      <c r="D666" s="106"/>
      <c r="E666" s="106"/>
      <c r="F666" s="106"/>
      <c r="G666" s="106"/>
      <c r="H666" s="106"/>
      <c r="I666" s="106"/>
      <c r="J666" s="106"/>
      <c r="K666" s="106"/>
      <c r="L666" s="106"/>
      <c r="M666" s="106" t="s">
        <v>35</v>
      </c>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7" t="s">
        <v>36</v>
      </c>
      <c r="AL666" s="106"/>
      <c r="AM666" s="106"/>
      <c r="AN666" s="106"/>
      <c r="AO666" s="106"/>
      <c r="AP666" s="106"/>
      <c r="AQ666" s="106" t="s">
        <v>24</v>
      </c>
      <c r="AR666" s="106"/>
      <c r="AS666" s="106"/>
      <c r="AT666" s="106"/>
      <c r="AU666" s="84" t="s">
        <v>25</v>
      </c>
      <c r="AV666" s="79"/>
      <c r="AW666" s="79"/>
      <c r="AX666" s="108"/>
    </row>
    <row r="667" spans="1:50" ht="26.25" customHeight="1">
      <c r="A667" s="25">
        <v>1</v>
      </c>
      <c r="B667" s="25">
        <v>1</v>
      </c>
      <c r="C667" s="55" t="s">
        <v>262</v>
      </c>
      <c r="D667" s="56"/>
      <c r="E667" s="56"/>
      <c r="F667" s="56"/>
      <c r="G667" s="56"/>
      <c r="H667" s="56"/>
      <c r="I667" s="56"/>
      <c r="J667" s="56"/>
      <c r="K667" s="56"/>
      <c r="L667" s="57"/>
      <c r="M667" s="44" t="s">
        <v>232</v>
      </c>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6">
        <v>1.42</v>
      </c>
      <c r="AL667" s="45"/>
      <c r="AM667" s="45"/>
      <c r="AN667" s="45"/>
      <c r="AO667" s="45"/>
      <c r="AP667" s="45"/>
      <c r="AQ667" s="47" t="s">
        <v>149</v>
      </c>
      <c r="AR667" s="48"/>
      <c r="AS667" s="48"/>
      <c r="AT667" s="48"/>
      <c r="AU667" s="49" t="s">
        <v>281</v>
      </c>
      <c r="AV667" s="50"/>
      <c r="AW667" s="50"/>
      <c r="AX667" s="51"/>
    </row>
    <row r="668" spans="1:50" ht="24" customHeight="1">
      <c r="A668" s="25">
        <v>2</v>
      </c>
      <c r="B668" s="25">
        <v>1</v>
      </c>
      <c r="C668" s="52" t="s">
        <v>238</v>
      </c>
      <c r="D668" s="45"/>
      <c r="E668" s="45"/>
      <c r="F668" s="45"/>
      <c r="G668" s="45"/>
      <c r="H668" s="45"/>
      <c r="I668" s="45"/>
      <c r="J668" s="45"/>
      <c r="K668" s="45"/>
      <c r="L668" s="45"/>
      <c r="M668" s="44" t="s">
        <v>239</v>
      </c>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53">
        <v>1.5</v>
      </c>
      <c r="AL668" s="54"/>
      <c r="AM668" s="54"/>
      <c r="AN668" s="54"/>
      <c r="AO668" s="54"/>
      <c r="AP668" s="54"/>
      <c r="AQ668" s="47" t="s">
        <v>149</v>
      </c>
      <c r="AR668" s="48"/>
      <c r="AS668" s="48"/>
      <c r="AT668" s="48"/>
      <c r="AU668" s="49" t="s">
        <v>281</v>
      </c>
      <c r="AV668" s="50"/>
      <c r="AW668" s="50"/>
      <c r="AX668" s="51"/>
    </row>
    <row r="669" spans="1:50" ht="24" customHeight="1">
      <c r="A669" s="25">
        <v>3</v>
      </c>
      <c r="B669" s="25">
        <v>1</v>
      </c>
      <c r="C669" s="52" t="s">
        <v>226</v>
      </c>
      <c r="D669" s="45"/>
      <c r="E669" s="45"/>
      <c r="F669" s="45"/>
      <c r="G669" s="45"/>
      <c r="H669" s="45"/>
      <c r="I669" s="45"/>
      <c r="J669" s="45"/>
      <c r="K669" s="45"/>
      <c r="L669" s="45"/>
      <c r="M669" s="44" t="s">
        <v>240</v>
      </c>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6">
        <v>1.2</v>
      </c>
      <c r="AL669" s="45"/>
      <c r="AM669" s="45"/>
      <c r="AN669" s="45"/>
      <c r="AO669" s="45"/>
      <c r="AP669" s="45"/>
      <c r="AQ669" s="47" t="s">
        <v>149</v>
      </c>
      <c r="AR669" s="48"/>
      <c r="AS669" s="48"/>
      <c r="AT669" s="48"/>
      <c r="AU669" s="49" t="s">
        <v>281</v>
      </c>
      <c r="AV669" s="50"/>
      <c r="AW669" s="50"/>
      <c r="AX669" s="51"/>
    </row>
    <row r="670" spans="1:50" ht="24" customHeight="1">
      <c r="A670" s="25">
        <v>4</v>
      </c>
      <c r="B670" s="25">
        <v>1</v>
      </c>
      <c r="C670" s="52" t="s">
        <v>201</v>
      </c>
      <c r="D670" s="45"/>
      <c r="E670" s="45"/>
      <c r="F670" s="45"/>
      <c r="G670" s="45"/>
      <c r="H670" s="45"/>
      <c r="I670" s="45"/>
      <c r="J670" s="45"/>
      <c r="K670" s="45"/>
      <c r="L670" s="45"/>
      <c r="M670" s="44" t="s">
        <v>233</v>
      </c>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53">
        <v>0.88</v>
      </c>
      <c r="AL670" s="54"/>
      <c r="AM670" s="54"/>
      <c r="AN670" s="54"/>
      <c r="AO670" s="54"/>
      <c r="AP670" s="54"/>
      <c r="AQ670" s="47" t="s">
        <v>149</v>
      </c>
      <c r="AR670" s="48"/>
      <c r="AS670" s="48"/>
      <c r="AT670" s="48"/>
      <c r="AU670" s="49" t="s">
        <v>281</v>
      </c>
      <c r="AV670" s="50"/>
      <c r="AW670" s="50"/>
      <c r="AX670" s="51"/>
    </row>
    <row r="671" spans="1:50" ht="24" customHeight="1">
      <c r="A671" s="25">
        <v>5</v>
      </c>
      <c r="B671" s="25">
        <v>1</v>
      </c>
      <c r="C671" s="52" t="s">
        <v>307</v>
      </c>
      <c r="D671" s="45"/>
      <c r="E671" s="45"/>
      <c r="F671" s="45"/>
      <c r="G671" s="45"/>
      <c r="H671" s="45"/>
      <c r="I671" s="45"/>
      <c r="J671" s="45"/>
      <c r="K671" s="45"/>
      <c r="L671" s="45"/>
      <c r="M671" s="44" t="s">
        <v>309</v>
      </c>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53">
        <v>0.6</v>
      </c>
      <c r="AL671" s="54"/>
      <c r="AM671" s="54"/>
      <c r="AN671" s="54"/>
      <c r="AO671" s="54"/>
      <c r="AP671" s="54"/>
      <c r="AQ671" s="47" t="s">
        <v>149</v>
      </c>
      <c r="AR671" s="48"/>
      <c r="AS671" s="48"/>
      <c r="AT671" s="48"/>
      <c r="AU671" s="49" t="s">
        <v>281</v>
      </c>
      <c r="AV671" s="50"/>
      <c r="AW671" s="50"/>
      <c r="AX671" s="51"/>
    </row>
    <row r="672" spans="1:50" ht="24" customHeight="1">
      <c r="A672" s="25">
        <v>6</v>
      </c>
      <c r="B672" s="25">
        <v>1</v>
      </c>
      <c r="C672" s="41" t="s">
        <v>308</v>
      </c>
      <c r="D672" s="42"/>
      <c r="E672" s="42"/>
      <c r="F672" s="42"/>
      <c r="G672" s="42"/>
      <c r="H672" s="42"/>
      <c r="I672" s="42"/>
      <c r="J672" s="42"/>
      <c r="K672" s="42"/>
      <c r="L672" s="43"/>
      <c r="M672" s="44" t="s">
        <v>309</v>
      </c>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6">
        <v>0.6</v>
      </c>
      <c r="AL672" s="45"/>
      <c r="AM672" s="45"/>
      <c r="AN672" s="45"/>
      <c r="AO672" s="45"/>
      <c r="AP672" s="45"/>
      <c r="AQ672" s="47" t="s">
        <v>149</v>
      </c>
      <c r="AR672" s="48"/>
      <c r="AS672" s="48"/>
      <c r="AT672" s="48"/>
      <c r="AU672" s="49" t="s">
        <v>281</v>
      </c>
      <c r="AV672" s="50"/>
      <c r="AW672" s="50"/>
      <c r="AX672" s="51"/>
    </row>
    <row r="673" spans="1:50" ht="24" customHeight="1">
      <c r="A673" s="25">
        <v>7</v>
      </c>
      <c r="B673" s="25">
        <v>1</v>
      </c>
      <c r="C673" s="26" t="s">
        <v>234</v>
      </c>
      <c r="D673" s="27"/>
      <c r="E673" s="27"/>
      <c r="F673" s="27"/>
      <c r="G673" s="27"/>
      <c r="H673" s="27"/>
      <c r="I673" s="27"/>
      <c r="J673" s="27"/>
      <c r="K673" s="27"/>
      <c r="L673" s="27"/>
      <c r="M673" s="28" t="s">
        <v>235</v>
      </c>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39">
        <v>0.19</v>
      </c>
      <c r="AL673" s="40"/>
      <c r="AM673" s="40"/>
      <c r="AN673" s="40"/>
      <c r="AO673" s="40"/>
      <c r="AP673" s="40"/>
      <c r="AQ673" s="30" t="s">
        <v>149</v>
      </c>
      <c r="AR673" s="31"/>
      <c r="AS673" s="31"/>
      <c r="AT673" s="31"/>
      <c r="AU673" s="34" t="s">
        <v>281</v>
      </c>
      <c r="AV673" s="35"/>
      <c r="AW673" s="35"/>
      <c r="AX673" s="36"/>
    </row>
    <row r="674" spans="1:50" ht="24" customHeight="1">
      <c r="A674" s="25">
        <v>8</v>
      </c>
      <c r="B674" s="25">
        <v>1</v>
      </c>
      <c r="C674" s="26" t="s">
        <v>241</v>
      </c>
      <c r="D674" s="27"/>
      <c r="E674" s="27"/>
      <c r="F674" s="27"/>
      <c r="G674" s="27"/>
      <c r="H674" s="27"/>
      <c r="I674" s="27"/>
      <c r="J674" s="27"/>
      <c r="K674" s="27"/>
      <c r="L674" s="27"/>
      <c r="M674" s="28" t="s">
        <v>242</v>
      </c>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9">
        <v>0.07</v>
      </c>
      <c r="AL674" s="27"/>
      <c r="AM674" s="27"/>
      <c r="AN674" s="27"/>
      <c r="AO674" s="27"/>
      <c r="AP674" s="27"/>
      <c r="AQ674" s="30" t="s">
        <v>149</v>
      </c>
      <c r="AR674" s="31"/>
      <c r="AS674" s="31"/>
      <c r="AT674" s="31"/>
      <c r="AU674" s="34" t="s">
        <v>281</v>
      </c>
      <c r="AV674" s="35"/>
      <c r="AW674" s="35"/>
      <c r="AX674" s="36"/>
    </row>
    <row r="675" spans="1:50" ht="24" customHeight="1">
      <c r="A675" s="25">
        <v>9</v>
      </c>
      <c r="B675" s="25">
        <v>1</v>
      </c>
      <c r="C675" s="26" t="s">
        <v>236</v>
      </c>
      <c r="D675" s="27"/>
      <c r="E675" s="27"/>
      <c r="F675" s="27"/>
      <c r="G675" s="27"/>
      <c r="H675" s="27"/>
      <c r="I675" s="27"/>
      <c r="J675" s="27"/>
      <c r="K675" s="27"/>
      <c r="L675" s="27"/>
      <c r="M675" s="28" t="s">
        <v>237</v>
      </c>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37">
        <v>0.017</v>
      </c>
      <c r="AL675" s="38"/>
      <c r="AM675" s="38"/>
      <c r="AN675" s="38"/>
      <c r="AO675" s="38"/>
      <c r="AP675" s="38"/>
      <c r="AQ675" s="30" t="s">
        <v>149</v>
      </c>
      <c r="AR675" s="31"/>
      <c r="AS675" s="31"/>
      <c r="AT675" s="31"/>
      <c r="AU675" s="34" t="s">
        <v>281</v>
      </c>
      <c r="AV675" s="35"/>
      <c r="AW675" s="35"/>
      <c r="AX675" s="36"/>
    </row>
    <row r="676" spans="1:50" ht="24" customHeight="1">
      <c r="A676" s="25">
        <v>10</v>
      </c>
      <c r="B676" s="25">
        <v>1</v>
      </c>
      <c r="C676" s="26" t="s">
        <v>243</v>
      </c>
      <c r="D676" s="27"/>
      <c r="E676" s="27"/>
      <c r="F676" s="27"/>
      <c r="G676" s="27"/>
      <c r="H676" s="27"/>
      <c r="I676" s="27"/>
      <c r="J676" s="27"/>
      <c r="K676" s="27"/>
      <c r="L676" s="27"/>
      <c r="M676" s="28" t="s">
        <v>244</v>
      </c>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9">
        <v>0.005</v>
      </c>
      <c r="AL676" s="27"/>
      <c r="AM676" s="27"/>
      <c r="AN676" s="27"/>
      <c r="AO676" s="27"/>
      <c r="AP676" s="27"/>
      <c r="AQ676" s="30" t="s">
        <v>149</v>
      </c>
      <c r="AR676" s="31"/>
      <c r="AS676" s="31"/>
      <c r="AT676" s="31"/>
      <c r="AU676" s="34" t="s">
        <v>281</v>
      </c>
      <c r="AV676" s="35"/>
      <c r="AW676" s="35"/>
      <c r="AX676" s="36"/>
    </row>
    <row r="677" spans="1:50" ht="26.25" customHeight="1" hidden="1">
      <c r="A677" s="25"/>
      <c r="B677" s="25"/>
      <c r="C677" s="55"/>
      <c r="D677" s="56"/>
      <c r="E677" s="56"/>
      <c r="F677" s="56"/>
      <c r="G677" s="56"/>
      <c r="H677" s="56"/>
      <c r="I677" s="56"/>
      <c r="J677" s="56"/>
      <c r="K677" s="56"/>
      <c r="L677" s="57"/>
      <c r="M677" s="44"/>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6"/>
      <c r="AL677" s="45"/>
      <c r="AM677" s="45"/>
      <c r="AN677" s="45"/>
      <c r="AO677" s="45"/>
      <c r="AP677" s="45"/>
      <c r="AQ677" s="47"/>
      <c r="AR677" s="48"/>
      <c r="AS677" s="48"/>
      <c r="AT677" s="48"/>
      <c r="AU677" s="49"/>
      <c r="AV677" s="50"/>
      <c r="AW677" s="50"/>
      <c r="AX677" s="51"/>
    </row>
    <row r="678" spans="1:50" ht="24" customHeight="1" hidden="1">
      <c r="A678" s="25"/>
      <c r="B678" s="25"/>
      <c r="C678" s="52"/>
      <c r="D678" s="45"/>
      <c r="E678" s="45"/>
      <c r="F678" s="45"/>
      <c r="G678" s="45"/>
      <c r="H678" s="45"/>
      <c r="I678" s="45"/>
      <c r="J678" s="45"/>
      <c r="K678" s="45"/>
      <c r="L678" s="45"/>
      <c r="M678" s="44"/>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53"/>
      <c r="AL678" s="54"/>
      <c r="AM678" s="54"/>
      <c r="AN678" s="54"/>
      <c r="AO678" s="54"/>
      <c r="AP678" s="54"/>
      <c r="AQ678" s="47"/>
      <c r="AR678" s="48"/>
      <c r="AS678" s="48"/>
      <c r="AT678" s="48"/>
      <c r="AU678" s="49"/>
      <c r="AV678" s="50"/>
      <c r="AW678" s="50"/>
      <c r="AX678" s="51"/>
    </row>
    <row r="679" spans="1:50" ht="24" customHeight="1" hidden="1">
      <c r="A679" s="25"/>
      <c r="B679" s="25"/>
      <c r="C679" s="52"/>
      <c r="D679" s="45"/>
      <c r="E679" s="45"/>
      <c r="F679" s="45"/>
      <c r="G679" s="45"/>
      <c r="H679" s="45"/>
      <c r="I679" s="45"/>
      <c r="J679" s="45"/>
      <c r="K679" s="45"/>
      <c r="L679" s="45"/>
      <c r="M679" s="44"/>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6"/>
      <c r="AL679" s="45"/>
      <c r="AM679" s="45"/>
      <c r="AN679" s="45"/>
      <c r="AO679" s="45"/>
      <c r="AP679" s="45"/>
      <c r="AQ679" s="47"/>
      <c r="AR679" s="48"/>
      <c r="AS679" s="48"/>
      <c r="AT679" s="48"/>
      <c r="AU679" s="49"/>
      <c r="AV679" s="50"/>
      <c r="AW679" s="50"/>
      <c r="AX679" s="51"/>
    </row>
    <row r="680" spans="1:50" ht="24" customHeight="1" hidden="1">
      <c r="A680" s="25"/>
      <c r="B680" s="25"/>
      <c r="C680" s="52"/>
      <c r="D680" s="45"/>
      <c r="E680" s="45"/>
      <c r="F680" s="45"/>
      <c r="G680" s="45"/>
      <c r="H680" s="45"/>
      <c r="I680" s="45"/>
      <c r="J680" s="45"/>
      <c r="K680" s="45"/>
      <c r="L680" s="45"/>
      <c r="M680" s="44"/>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53"/>
      <c r="AL680" s="54"/>
      <c r="AM680" s="54"/>
      <c r="AN680" s="54"/>
      <c r="AO680" s="54"/>
      <c r="AP680" s="54"/>
      <c r="AQ680" s="47"/>
      <c r="AR680" s="48"/>
      <c r="AS680" s="48"/>
      <c r="AT680" s="48"/>
      <c r="AU680" s="49"/>
      <c r="AV680" s="50"/>
      <c r="AW680" s="50"/>
      <c r="AX680" s="51"/>
    </row>
    <row r="681" spans="1:50" ht="24" customHeight="1" hidden="1">
      <c r="A681" s="25"/>
      <c r="B681" s="25"/>
      <c r="C681" s="52"/>
      <c r="D681" s="45"/>
      <c r="E681" s="45"/>
      <c r="F681" s="45"/>
      <c r="G681" s="45"/>
      <c r="H681" s="45"/>
      <c r="I681" s="45"/>
      <c r="J681" s="45"/>
      <c r="K681" s="45"/>
      <c r="L681" s="45"/>
      <c r="M681" s="44"/>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53"/>
      <c r="AL681" s="54"/>
      <c r="AM681" s="54"/>
      <c r="AN681" s="54"/>
      <c r="AO681" s="54"/>
      <c r="AP681" s="54"/>
      <c r="AQ681" s="47"/>
      <c r="AR681" s="48"/>
      <c r="AS681" s="48"/>
      <c r="AT681" s="48"/>
      <c r="AU681" s="49"/>
      <c r="AV681" s="50"/>
      <c r="AW681" s="50"/>
      <c r="AX681" s="51"/>
    </row>
    <row r="682" spans="1:50" ht="24" customHeight="1" hidden="1">
      <c r="A682" s="25"/>
      <c r="B682" s="25"/>
      <c r="C682" s="41"/>
      <c r="D682" s="42"/>
      <c r="E682" s="42"/>
      <c r="F682" s="42"/>
      <c r="G682" s="42"/>
      <c r="H682" s="42"/>
      <c r="I682" s="42"/>
      <c r="J682" s="42"/>
      <c r="K682" s="42"/>
      <c r="L682" s="43"/>
      <c r="M682" s="44"/>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6"/>
      <c r="AL682" s="45"/>
      <c r="AM682" s="45"/>
      <c r="AN682" s="45"/>
      <c r="AO682" s="45"/>
      <c r="AP682" s="45"/>
      <c r="AQ682" s="47"/>
      <c r="AR682" s="48"/>
      <c r="AS682" s="48"/>
      <c r="AT682" s="48"/>
      <c r="AU682" s="49"/>
      <c r="AV682" s="50"/>
      <c r="AW682" s="50"/>
      <c r="AX682" s="51"/>
    </row>
    <row r="683" spans="1:50" ht="24" customHeight="1" hidden="1">
      <c r="A683" s="25"/>
      <c r="B683" s="25"/>
      <c r="C683" s="26"/>
      <c r="D683" s="27"/>
      <c r="E683" s="27"/>
      <c r="F683" s="27"/>
      <c r="G683" s="27"/>
      <c r="H683" s="27"/>
      <c r="I683" s="27"/>
      <c r="J683" s="27"/>
      <c r="K683" s="27"/>
      <c r="L683" s="27"/>
      <c r="M683" s="28"/>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39"/>
      <c r="AL683" s="40"/>
      <c r="AM683" s="40"/>
      <c r="AN683" s="40"/>
      <c r="AO683" s="40"/>
      <c r="AP683" s="40"/>
      <c r="AQ683" s="30"/>
      <c r="AR683" s="31"/>
      <c r="AS683" s="31"/>
      <c r="AT683" s="31"/>
      <c r="AU683" s="34"/>
      <c r="AV683" s="35"/>
      <c r="AW683" s="35"/>
      <c r="AX683" s="36"/>
    </row>
    <row r="684" spans="1:50" ht="24" customHeight="1" hidden="1">
      <c r="A684" s="25"/>
      <c r="B684" s="25"/>
      <c r="C684" s="26"/>
      <c r="D684" s="27"/>
      <c r="E684" s="27"/>
      <c r="F684" s="27"/>
      <c r="G684" s="27"/>
      <c r="H684" s="27"/>
      <c r="I684" s="27"/>
      <c r="J684" s="27"/>
      <c r="K684" s="27"/>
      <c r="L684" s="27"/>
      <c r="M684" s="28"/>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9"/>
      <c r="AL684" s="27"/>
      <c r="AM684" s="27"/>
      <c r="AN684" s="27"/>
      <c r="AO684" s="27"/>
      <c r="AP684" s="27"/>
      <c r="AQ684" s="30"/>
      <c r="AR684" s="31"/>
      <c r="AS684" s="31"/>
      <c r="AT684" s="31"/>
      <c r="AU684" s="34"/>
      <c r="AV684" s="35"/>
      <c r="AW684" s="35"/>
      <c r="AX684" s="36"/>
    </row>
    <row r="685" spans="1:50" ht="24" customHeight="1" hidden="1">
      <c r="A685" s="25"/>
      <c r="B685" s="25"/>
      <c r="C685" s="26"/>
      <c r="D685" s="27"/>
      <c r="E685" s="27"/>
      <c r="F685" s="27"/>
      <c r="G685" s="27"/>
      <c r="H685" s="27"/>
      <c r="I685" s="27"/>
      <c r="J685" s="27"/>
      <c r="K685" s="27"/>
      <c r="L685" s="27"/>
      <c r="M685" s="28"/>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37"/>
      <c r="AL685" s="38"/>
      <c r="AM685" s="38"/>
      <c r="AN685" s="38"/>
      <c r="AO685" s="38"/>
      <c r="AP685" s="38"/>
      <c r="AQ685" s="30"/>
      <c r="AR685" s="31"/>
      <c r="AS685" s="31"/>
      <c r="AT685" s="31"/>
      <c r="AU685" s="34"/>
      <c r="AV685" s="35"/>
      <c r="AW685" s="35"/>
      <c r="AX685" s="36"/>
    </row>
    <row r="686" spans="1:50" ht="24" customHeight="1" hidden="1">
      <c r="A686" s="25"/>
      <c r="B686" s="25"/>
      <c r="C686" s="26"/>
      <c r="D686" s="27"/>
      <c r="E686" s="27"/>
      <c r="F686" s="27"/>
      <c r="G686" s="27"/>
      <c r="H686" s="27"/>
      <c r="I686" s="27"/>
      <c r="J686" s="27"/>
      <c r="K686" s="27"/>
      <c r="L686" s="27"/>
      <c r="M686" s="28"/>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9"/>
      <c r="AL686" s="27"/>
      <c r="AM686" s="27"/>
      <c r="AN686" s="27"/>
      <c r="AO686" s="27"/>
      <c r="AP686" s="27"/>
      <c r="AQ686" s="30"/>
      <c r="AR686" s="31"/>
      <c r="AS686" s="31"/>
      <c r="AT686" s="31"/>
      <c r="AU686" s="34"/>
      <c r="AV686" s="35"/>
      <c r="AW686" s="35"/>
      <c r="AX686" s="36"/>
    </row>
    <row r="687" spans="1:50" ht="26.25" customHeight="1" hidden="1">
      <c r="A687" s="25"/>
      <c r="B687" s="25"/>
      <c r="C687" s="55"/>
      <c r="D687" s="56"/>
      <c r="E687" s="56"/>
      <c r="F687" s="56"/>
      <c r="G687" s="56"/>
      <c r="H687" s="56"/>
      <c r="I687" s="56"/>
      <c r="J687" s="56"/>
      <c r="K687" s="56"/>
      <c r="L687" s="57"/>
      <c r="M687" s="44"/>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6"/>
      <c r="AL687" s="45"/>
      <c r="AM687" s="45"/>
      <c r="AN687" s="45"/>
      <c r="AO687" s="45"/>
      <c r="AP687" s="45"/>
      <c r="AQ687" s="47"/>
      <c r="AR687" s="48"/>
      <c r="AS687" s="48"/>
      <c r="AT687" s="48"/>
      <c r="AU687" s="49"/>
      <c r="AV687" s="50"/>
      <c r="AW687" s="50"/>
      <c r="AX687" s="51"/>
    </row>
    <row r="688" spans="1:50" ht="24" customHeight="1" hidden="1">
      <c r="A688" s="25"/>
      <c r="B688" s="25"/>
      <c r="C688" s="52"/>
      <c r="D688" s="45"/>
      <c r="E688" s="45"/>
      <c r="F688" s="45"/>
      <c r="G688" s="45"/>
      <c r="H688" s="45"/>
      <c r="I688" s="45"/>
      <c r="J688" s="45"/>
      <c r="K688" s="45"/>
      <c r="L688" s="45"/>
      <c r="M688" s="44"/>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53"/>
      <c r="AL688" s="54"/>
      <c r="AM688" s="54"/>
      <c r="AN688" s="54"/>
      <c r="AO688" s="54"/>
      <c r="AP688" s="54"/>
      <c r="AQ688" s="47"/>
      <c r="AR688" s="48"/>
      <c r="AS688" s="48"/>
      <c r="AT688" s="48"/>
      <c r="AU688" s="49"/>
      <c r="AV688" s="50"/>
      <c r="AW688" s="50"/>
      <c r="AX688" s="51"/>
    </row>
    <row r="689" spans="1:50" ht="24" customHeight="1" hidden="1">
      <c r="A689" s="25"/>
      <c r="B689" s="25"/>
      <c r="C689" s="52"/>
      <c r="D689" s="45"/>
      <c r="E689" s="45"/>
      <c r="F689" s="45"/>
      <c r="G689" s="45"/>
      <c r="H689" s="45"/>
      <c r="I689" s="45"/>
      <c r="J689" s="45"/>
      <c r="K689" s="45"/>
      <c r="L689" s="45"/>
      <c r="M689" s="44"/>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6"/>
      <c r="AL689" s="45"/>
      <c r="AM689" s="45"/>
      <c r="AN689" s="45"/>
      <c r="AO689" s="45"/>
      <c r="AP689" s="45"/>
      <c r="AQ689" s="47"/>
      <c r="AR689" s="48"/>
      <c r="AS689" s="48"/>
      <c r="AT689" s="48"/>
      <c r="AU689" s="49"/>
      <c r="AV689" s="50"/>
      <c r="AW689" s="50"/>
      <c r="AX689" s="51"/>
    </row>
    <row r="690" spans="1:50" ht="24" customHeight="1" hidden="1">
      <c r="A690" s="25"/>
      <c r="B690" s="25"/>
      <c r="C690" s="52"/>
      <c r="D690" s="45"/>
      <c r="E690" s="45"/>
      <c r="F690" s="45"/>
      <c r="G690" s="45"/>
      <c r="H690" s="45"/>
      <c r="I690" s="45"/>
      <c r="J690" s="45"/>
      <c r="K690" s="45"/>
      <c r="L690" s="45"/>
      <c r="M690" s="44"/>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53"/>
      <c r="AL690" s="54"/>
      <c r="AM690" s="54"/>
      <c r="AN690" s="54"/>
      <c r="AO690" s="54"/>
      <c r="AP690" s="54"/>
      <c r="AQ690" s="47"/>
      <c r="AR690" s="48"/>
      <c r="AS690" s="48"/>
      <c r="AT690" s="48"/>
      <c r="AU690" s="49"/>
      <c r="AV690" s="50"/>
      <c r="AW690" s="50"/>
      <c r="AX690" s="51"/>
    </row>
    <row r="691" spans="1:50" ht="24" customHeight="1" hidden="1">
      <c r="A691" s="25"/>
      <c r="B691" s="25"/>
      <c r="C691" s="52"/>
      <c r="D691" s="45"/>
      <c r="E691" s="45"/>
      <c r="F691" s="45"/>
      <c r="G691" s="45"/>
      <c r="H691" s="45"/>
      <c r="I691" s="45"/>
      <c r="J691" s="45"/>
      <c r="K691" s="45"/>
      <c r="L691" s="45"/>
      <c r="M691" s="44"/>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53"/>
      <c r="AL691" s="54"/>
      <c r="AM691" s="54"/>
      <c r="AN691" s="54"/>
      <c r="AO691" s="54"/>
      <c r="AP691" s="54"/>
      <c r="AQ691" s="47"/>
      <c r="AR691" s="48"/>
      <c r="AS691" s="48"/>
      <c r="AT691" s="48"/>
      <c r="AU691" s="49"/>
      <c r="AV691" s="50"/>
      <c r="AW691" s="50"/>
      <c r="AX691" s="51"/>
    </row>
    <row r="692" spans="1:50" ht="24" customHeight="1" hidden="1">
      <c r="A692" s="25"/>
      <c r="B692" s="25"/>
      <c r="C692" s="41"/>
      <c r="D692" s="42"/>
      <c r="E692" s="42"/>
      <c r="F692" s="42"/>
      <c r="G692" s="42"/>
      <c r="H692" s="42"/>
      <c r="I692" s="42"/>
      <c r="J692" s="42"/>
      <c r="K692" s="42"/>
      <c r="L692" s="43"/>
      <c r="M692" s="44"/>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6"/>
      <c r="AL692" s="45"/>
      <c r="AM692" s="45"/>
      <c r="AN692" s="45"/>
      <c r="AO692" s="45"/>
      <c r="AP692" s="45"/>
      <c r="AQ692" s="47"/>
      <c r="AR692" s="48"/>
      <c r="AS692" s="48"/>
      <c r="AT692" s="48"/>
      <c r="AU692" s="49"/>
      <c r="AV692" s="50"/>
      <c r="AW692" s="50"/>
      <c r="AX692" s="51"/>
    </row>
    <row r="693" spans="1:50" ht="24" customHeight="1" hidden="1">
      <c r="A693" s="25"/>
      <c r="B693" s="25"/>
      <c r="C693" s="26"/>
      <c r="D693" s="27"/>
      <c r="E693" s="27"/>
      <c r="F693" s="27"/>
      <c r="G693" s="27"/>
      <c r="H693" s="27"/>
      <c r="I693" s="27"/>
      <c r="J693" s="27"/>
      <c r="K693" s="27"/>
      <c r="L693" s="27"/>
      <c r="M693" s="28"/>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39"/>
      <c r="AL693" s="40"/>
      <c r="AM693" s="40"/>
      <c r="AN693" s="40"/>
      <c r="AO693" s="40"/>
      <c r="AP693" s="40"/>
      <c r="AQ693" s="30"/>
      <c r="AR693" s="31"/>
      <c r="AS693" s="31"/>
      <c r="AT693" s="31"/>
      <c r="AU693" s="34"/>
      <c r="AV693" s="35"/>
      <c r="AW693" s="35"/>
      <c r="AX693" s="36"/>
    </row>
    <row r="694" spans="1:50" ht="24" customHeight="1" hidden="1">
      <c r="A694" s="25"/>
      <c r="B694" s="25"/>
      <c r="C694" s="26"/>
      <c r="D694" s="27"/>
      <c r="E694" s="27"/>
      <c r="F694" s="27"/>
      <c r="G694" s="27"/>
      <c r="H694" s="27"/>
      <c r="I694" s="27"/>
      <c r="J694" s="27"/>
      <c r="K694" s="27"/>
      <c r="L694" s="27"/>
      <c r="M694" s="28"/>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9"/>
      <c r="AL694" s="27"/>
      <c r="AM694" s="27"/>
      <c r="AN694" s="27"/>
      <c r="AO694" s="27"/>
      <c r="AP694" s="27"/>
      <c r="AQ694" s="30"/>
      <c r="AR694" s="31"/>
      <c r="AS694" s="31"/>
      <c r="AT694" s="31"/>
      <c r="AU694" s="34"/>
      <c r="AV694" s="35"/>
      <c r="AW694" s="35"/>
      <c r="AX694" s="36"/>
    </row>
    <row r="695" spans="1:50" ht="24" customHeight="1" hidden="1">
      <c r="A695" s="25"/>
      <c r="B695" s="25"/>
      <c r="C695" s="26"/>
      <c r="D695" s="27"/>
      <c r="E695" s="27"/>
      <c r="F695" s="27"/>
      <c r="G695" s="27"/>
      <c r="H695" s="27"/>
      <c r="I695" s="27"/>
      <c r="J695" s="27"/>
      <c r="K695" s="27"/>
      <c r="L695" s="27"/>
      <c r="M695" s="28"/>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37"/>
      <c r="AL695" s="38"/>
      <c r="AM695" s="38"/>
      <c r="AN695" s="38"/>
      <c r="AO695" s="38"/>
      <c r="AP695" s="38"/>
      <c r="AQ695" s="30"/>
      <c r="AR695" s="31"/>
      <c r="AS695" s="31"/>
      <c r="AT695" s="31"/>
      <c r="AU695" s="34"/>
      <c r="AV695" s="35"/>
      <c r="AW695" s="35"/>
      <c r="AX695" s="36"/>
    </row>
    <row r="696" spans="1:50" ht="24" customHeight="1" hidden="1">
      <c r="A696" s="25"/>
      <c r="B696" s="25"/>
      <c r="C696" s="26"/>
      <c r="D696" s="27"/>
      <c r="E696" s="27"/>
      <c r="F696" s="27"/>
      <c r="G696" s="27"/>
      <c r="H696" s="27"/>
      <c r="I696" s="27"/>
      <c r="J696" s="27"/>
      <c r="K696" s="27"/>
      <c r="L696" s="27"/>
      <c r="M696" s="28"/>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9"/>
      <c r="AL696" s="27"/>
      <c r="AM696" s="27"/>
      <c r="AN696" s="27"/>
      <c r="AO696" s="27"/>
      <c r="AP696" s="27"/>
      <c r="AQ696" s="30"/>
      <c r="AR696" s="31"/>
      <c r="AS696" s="31"/>
      <c r="AT696" s="31"/>
      <c r="AU696" s="34"/>
      <c r="AV696" s="35"/>
      <c r="AW696" s="35"/>
      <c r="AX696" s="36"/>
    </row>
    <row r="697" spans="1:50" ht="13.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row>
    <row r="698" spans="1:50" ht="13.5" customHeight="1">
      <c r="A698" s="22"/>
      <c r="B698" s="24" t="s">
        <v>245</v>
      </c>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row>
    <row r="699" spans="1:50" ht="27.75" customHeight="1">
      <c r="A699" s="25"/>
      <c r="B699" s="25"/>
      <c r="C699" s="106" t="s">
        <v>34</v>
      </c>
      <c r="D699" s="106"/>
      <c r="E699" s="106"/>
      <c r="F699" s="106"/>
      <c r="G699" s="106"/>
      <c r="H699" s="106"/>
      <c r="I699" s="106"/>
      <c r="J699" s="106"/>
      <c r="K699" s="106"/>
      <c r="L699" s="106"/>
      <c r="M699" s="106" t="s">
        <v>35</v>
      </c>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7" t="s">
        <v>36</v>
      </c>
      <c r="AL699" s="106"/>
      <c r="AM699" s="106"/>
      <c r="AN699" s="106"/>
      <c r="AO699" s="106"/>
      <c r="AP699" s="106"/>
      <c r="AQ699" s="106" t="s">
        <v>24</v>
      </c>
      <c r="AR699" s="106"/>
      <c r="AS699" s="106"/>
      <c r="AT699" s="106"/>
      <c r="AU699" s="84" t="s">
        <v>25</v>
      </c>
      <c r="AV699" s="79"/>
      <c r="AW699" s="79"/>
      <c r="AX699" s="108"/>
    </row>
    <row r="700" spans="1:50" ht="24" customHeight="1">
      <c r="A700" s="25">
        <v>1</v>
      </c>
      <c r="B700" s="25">
        <v>1</v>
      </c>
      <c r="C700" s="26" t="s">
        <v>257</v>
      </c>
      <c r="D700" s="26"/>
      <c r="E700" s="26"/>
      <c r="F700" s="26"/>
      <c r="G700" s="26"/>
      <c r="H700" s="26"/>
      <c r="I700" s="26"/>
      <c r="J700" s="26"/>
      <c r="K700" s="26"/>
      <c r="L700" s="26"/>
      <c r="M700" s="28" t="s">
        <v>246</v>
      </c>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9">
        <v>4</v>
      </c>
      <c r="AL700" s="27"/>
      <c r="AM700" s="27"/>
      <c r="AN700" s="27"/>
      <c r="AO700" s="27"/>
      <c r="AP700" s="27"/>
      <c r="AQ700" s="30">
        <v>2</v>
      </c>
      <c r="AR700" s="31"/>
      <c r="AS700" s="31"/>
      <c r="AT700" s="31"/>
      <c r="AU700" s="32">
        <v>0.989</v>
      </c>
      <c r="AV700" s="33"/>
      <c r="AW700" s="33"/>
      <c r="AX700" s="33"/>
    </row>
    <row r="701" spans="1:50" ht="24" customHeight="1">
      <c r="A701" s="25">
        <v>2</v>
      </c>
      <c r="B701" s="25">
        <v>1</v>
      </c>
      <c r="C701" s="26" t="s">
        <v>247</v>
      </c>
      <c r="D701" s="27"/>
      <c r="E701" s="27"/>
      <c r="F701" s="27"/>
      <c r="G701" s="27"/>
      <c r="H701" s="27"/>
      <c r="I701" s="27"/>
      <c r="J701" s="27"/>
      <c r="K701" s="27"/>
      <c r="L701" s="27"/>
      <c r="M701" s="28" t="s">
        <v>248</v>
      </c>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9">
        <v>0.06</v>
      </c>
      <c r="AL701" s="27"/>
      <c r="AM701" s="27"/>
      <c r="AN701" s="27"/>
      <c r="AO701" s="27"/>
      <c r="AP701" s="27"/>
      <c r="AQ701" s="30">
        <v>4</v>
      </c>
      <c r="AR701" s="31"/>
      <c r="AS701" s="31"/>
      <c r="AT701" s="31"/>
      <c r="AU701" s="32">
        <v>0.912</v>
      </c>
      <c r="AV701" s="33"/>
      <c r="AW701" s="33"/>
      <c r="AX701" s="33"/>
    </row>
    <row r="702" spans="1:50" ht="24" customHeight="1" hidden="1">
      <c r="A702" s="25"/>
      <c r="B702" s="25"/>
      <c r="C702" s="26"/>
      <c r="D702" s="26"/>
      <c r="E702" s="26"/>
      <c r="F702" s="26"/>
      <c r="G702" s="26"/>
      <c r="H702" s="26"/>
      <c r="I702" s="26"/>
      <c r="J702" s="26"/>
      <c r="K702" s="26"/>
      <c r="L702" s="26"/>
      <c r="M702" s="28"/>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9"/>
      <c r="AL702" s="27"/>
      <c r="AM702" s="27"/>
      <c r="AN702" s="27"/>
      <c r="AO702" s="27"/>
      <c r="AP702" s="27"/>
      <c r="AQ702" s="30"/>
      <c r="AR702" s="31"/>
      <c r="AS702" s="31"/>
      <c r="AT702" s="31"/>
      <c r="AU702" s="32"/>
      <c r="AV702" s="33"/>
      <c r="AW702" s="33"/>
      <c r="AX702" s="33"/>
    </row>
    <row r="703" spans="1:50" ht="24" customHeight="1" hidden="1">
      <c r="A703" s="25"/>
      <c r="B703" s="25"/>
      <c r="C703" s="26"/>
      <c r="D703" s="27"/>
      <c r="E703" s="27"/>
      <c r="F703" s="27"/>
      <c r="G703" s="27"/>
      <c r="H703" s="27"/>
      <c r="I703" s="27"/>
      <c r="J703" s="27"/>
      <c r="K703" s="27"/>
      <c r="L703" s="27"/>
      <c r="M703" s="28"/>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9"/>
      <c r="AL703" s="27"/>
      <c r="AM703" s="27"/>
      <c r="AN703" s="27"/>
      <c r="AO703" s="27"/>
      <c r="AP703" s="27"/>
      <c r="AQ703" s="30"/>
      <c r="AR703" s="31"/>
      <c r="AS703" s="31"/>
      <c r="AT703" s="31"/>
      <c r="AU703" s="32"/>
      <c r="AV703" s="33"/>
      <c r="AW703" s="33"/>
      <c r="AX703" s="33"/>
    </row>
    <row r="704" spans="1:50" ht="24" customHeight="1" hidden="1">
      <c r="A704" s="25"/>
      <c r="B704" s="25"/>
      <c r="C704" s="26"/>
      <c r="D704" s="26"/>
      <c r="E704" s="26"/>
      <c r="F704" s="26"/>
      <c r="G704" s="26"/>
      <c r="H704" s="26"/>
      <c r="I704" s="26"/>
      <c r="J704" s="26"/>
      <c r="K704" s="26"/>
      <c r="L704" s="26"/>
      <c r="M704" s="28"/>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9"/>
      <c r="AL704" s="27"/>
      <c r="AM704" s="27"/>
      <c r="AN704" s="27"/>
      <c r="AO704" s="27"/>
      <c r="AP704" s="27"/>
      <c r="AQ704" s="30"/>
      <c r="AR704" s="31"/>
      <c r="AS704" s="31"/>
      <c r="AT704" s="31"/>
      <c r="AU704" s="32"/>
      <c r="AV704" s="33"/>
      <c r="AW704" s="33"/>
      <c r="AX704" s="33"/>
    </row>
    <row r="705" spans="1:50" ht="24" customHeight="1" hidden="1">
      <c r="A705" s="25"/>
      <c r="B705" s="25"/>
      <c r="C705" s="26"/>
      <c r="D705" s="27"/>
      <c r="E705" s="27"/>
      <c r="F705" s="27"/>
      <c r="G705" s="27"/>
      <c r="H705" s="27"/>
      <c r="I705" s="27"/>
      <c r="J705" s="27"/>
      <c r="K705" s="27"/>
      <c r="L705" s="27"/>
      <c r="M705" s="28"/>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9"/>
      <c r="AL705" s="27"/>
      <c r="AM705" s="27"/>
      <c r="AN705" s="27"/>
      <c r="AO705" s="27"/>
      <c r="AP705" s="27"/>
      <c r="AQ705" s="30"/>
      <c r="AR705" s="31"/>
      <c r="AS705" s="31"/>
      <c r="AT705" s="31"/>
      <c r="AU705" s="32"/>
      <c r="AV705" s="33"/>
      <c r="AW705" s="33"/>
      <c r="AX705" s="33"/>
    </row>
    <row r="706" spans="1:50" ht="24" customHeight="1" hidden="1">
      <c r="A706" s="25"/>
      <c r="B706" s="25"/>
      <c r="C706" s="26"/>
      <c r="D706" s="26"/>
      <c r="E706" s="26"/>
      <c r="F706" s="26"/>
      <c r="G706" s="26"/>
      <c r="H706" s="26"/>
      <c r="I706" s="26"/>
      <c r="J706" s="26"/>
      <c r="K706" s="26"/>
      <c r="L706" s="26"/>
      <c r="M706" s="28"/>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9"/>
      <c r="AL706" s="27"/>
      <c r="AM706" s="27"/>
      <c r="AN706" s="27"/>
      <c r="AO706" s="27"/>
      <c r="AP706" s="27"/>
      <c r="AQ706" s="30"/>
      <c r="AR706" s="31"/>
      <c r="AS706" s="31"/>
      <c r="AT706" s="31"/>
      <c r="AU706" s="32"/>
      <c r="AV706" s="33"/>
      <c r="AW706" s="33"/>
      <c r="AX706" s="33"/>
    </row>
    <row r="707" spans="1:50" ht="24" customHeight="1" hidden="1">
      <c r="A707" s="25"/>
      <c r="B707" s="25"/>
      <c r="C707" s="26"/>
      <c r="D707" s="27"/>
      <c r="E707" s="27"/>
      <c r="F707" s="27"/>
      <c r="G707" s="27"/>
      <c r="H707" s="27"/>
      <c r="I707" s="27"/>
      <c r="J707" s="27"/>
      <c r="K707" s="27"/>
      <c r="L707" s="27"/>
      <c r="M707" s="28"/>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9"/>
      <c r="AL707" s="27"/>
      <c r="AM707" s="27"/>
      <c r="AN707" s="27"/>
      <c r="AO707" s="27"/>
      <c r="AP707" s="27"/>
      <c r="AQ707" s="30"/>
      <c r="AR707" s="31"/>
      <c r="AS707" s="31"/>
      <c r="AT707" s="31"/>
      <c r="AU707" s="32"/>
      <c r="AV707" s="33"/>
      <c r="AW707" s="33"/>
      <c r="AX707" s="33"/>
    </row>
    <row r="708" spans="1:50" ht="24" customHeight="1" hidden="1">
      <c r="A708" s="25"/>
      <c r="B708" s="25"/>
      <c r="C708" s="26"/>
      <c r="D708" s="26"/>
      <c r="E708" s="26"/>
      <c r="F708" s="26"/>
      <c r="G708" s="26"/>
      <c r="H708" s="26"/>
      <c r="I708" s="26"/>
      <c r="J708" s="26"/>
      <c r="K708" s="26"/>
      <c r="L708" s="26"/>
      <c r="M708" s="28"/>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9"/>
      <c r="AL708" s="27"/>
      <c r="AM708" s="27"/>
      <c r="AN708" s="27"/>
      <c r="AO708" s="27"/>
      <c r="AP708" s="27"/>
      <c r="AQ708" s="30"/>
      <c r="AR708" s="31"/>
      <c r="AS708" s="31"/>
      <c r="AT708" s="31"/>
      <c r="AU708" s="32"/>
      <c r="AV708" s="33"/>
      <c r="AW708" s="33"/>
      <c r="AX708" s="33"/>
    </row>
    <row r="709" spans="1:50" ht="24" customHeight="1" hidden="1">
      <c r="A709" s="25"/>
      <c r="B709" s="25"/>
      <c r="C709" s="26"/>
      <c r="D709" s="27"/>
      <c r="E709" s="27"/>
      <c r="F709" s="27"/>
      <c r="G709" s="27"/>
      <c r="H709" s="27"/>
      <c r="I709" s="27"/>
      <c r="J709" s="27"/>
      <c r="K709" s="27"/>
      <c r="L709" s="27"/>
      <c r="M709" s="28"/>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9"/>
      <c r="AL709" s="27"/>
      <c r="AM709" s="27"/>
      <c r="AN709" s="27"/>
      <c r="AO709" s="27"/>
      <c r="AP709" s="27"/>
      <c r="AQ709" s="30"/>
      <c r="AR709" s="31"/>
      <c r="AS709" s="31"/>
      <c r="AT709" s="31"/>
      <c r="AU709" s="32"/>
      <c r="AV709" s="33"/>
      <c r="AW709" s="33"/>
      <c r="AX709" s="33"/>
    </row>
    <row r="710" spans="1:50" ht="24" customHeight="1" hidden="1">
      <c r="A710" s="25"/>
      <c r="B710" s="25"/>
      <c r="C710" s="26"/>
      <c r="D710" s="26"/>
      <c r="E710" s="26"/>
      <c r="F710" s="26"/>
      <c r="G710" s="26"/>
      <c r="H710" s="26"/>
      <c r="I710" s="26"/>
      <c r="J710" s="26"/>
      <c r="K710" s="26"/>
      <c r="L710" s="26"/>
      <c r="M710" s="28"/>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9"/>
      <c r="AL710" s="27"/>
      <c r="AM710" s="27"/>
      <c r="AN710" s="27"/>
      <c r="AO710" s="27"/>
      <c r="AP710" s="27"/>
      <c r="AQ710" s="30"/>
      <c r="AR710" s="31"/>
      <c r="AS710" s="31"/>
      <c r="AT710" s="31"/>
      <c r="AU710" s="32"/>
      <c r="AV710" s="33"/>
      <c r="AW710" s="33"/>
      <c r="AX710" s="33"/>
    </row>
    <row r="711" spans="1:50" ht="24" customHeight="1" hidden="1">
      <c r="A711" s="25"/>
      <c r="B711" s="25"/>
      <c r="C711" s="26"/>
      <c r="D711" s="27"/>
      <c r="E711" s="27"/>
      <c r="F711" s="27"/>
      <c r="G711" s="27"/>
      <c r="H711" s="27"/>
      <c r="I711" s="27"/>
      <c r="J711" s="27"/>
      <c r="K711" s="27"/>
      <c r="L711" s="27"/>
      <c r="M711" s="28"/>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9"/>
      <c r="AL711" s="27"/>
      <c r="AM711" s="27"/>
      <c r="AN711" s="27"/>
      <c r="AO711" s="27"/>
      <c r="AP711" s="27"/>
      <c r="AQ711" s="30"/>
      <c r="AR711" s="31"/>
      <c r="AS711" s="31"/>
      <c r="AT711" s="31"/>
      <c r="AU711" s="32"/>
      <c r="AV711" s="33"/>
      <c r="AW711" s="33"/>
      <c r="AX711" s="33"/>
    </row>
    <row r="712" spans="1:50" ht="24" customHeight="1" hidden="1">
      <c r="A712" s="25"/>
      <c r="B712" s="25"/>
      <c r="C712" s="26"/>
      <c r="D712" s="26"/>
      <c r="E712" s="26"/>
      <c r="F712" s="26"/>
      <c r="G712" s="26"/>
      <c r="H712" s="26"/>
      <c r="I712" s="26"/>
      <c r="J712" s="26"/>
      <c r="K712" s="26"/>
      <c r="L712" s="26"/>
      <c r="M712" s="28"/>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9"/>
      <c r="AL712" s="27"/>
      <c r="AM712" s="27"/>
      <c r="AN712" s="27"/>
      <c r="AO712" s="27"/>
      <c r="AP712" s="27"/>
      <c r="AQ712" s="30"/>
      <c r="AR712" s="31"/>
      <c r="AS712" s="31"/>
      <c r="AT712" s="31"/>
      <c r="AU712" s="32"/>
      <c r="AV712" s="33"/>
      <c r="AW712" s="33"/>
      <c r="AX712" s="33"/>
    </row>
    <row r="713" spans="1:50" ht="24" customHeight="1" hidden="1">
      <c r="A713" s="25"/>
      <c r="B713" s="25"/>
      <c r="C713" s="26"/>
      <c r="D713" s="27"/>
      <c r="E713" s="27"/>
      <c r="F713" s="27"/>
      <c r="G713" s="27"/>
      <c r="H713" s="27"/>
      <c r="I713" s="27"/>
      <c r="J713" s="27"/>
      <c r="K713" s="27"/>
      <c r="L713" s="27"/>
      <c r="M713" s="28"/>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9"/>
      <c r="AL713" s="27"/>
      <c r="AM713" s="27"/>
      <c r="AN713" s="27"/>
      <c r="AO713" s="27"/>
      <c r="AP713" s="27"/>
      <c r="AQ713" s="30"/>
      <c r="AR713" s="31"/>
      <c r="AS713" s="31"/>
      <c r="AT713" s="31"/>
      <c r="AU713" s="32"/>
      <c r="AV713" s="33"/>
      <c r="AW713" s="33"/>
      <c r="AX713" s="33"/>
    </row>
    <row r="714" spans="1:50" ht="24" customHeight="1" hidden="1">
      <c r="A714" s="25"/>
      <c r="B714" s="25"/>
      <c r="C714" s="26"/>
      <c r="D714" s="26"/>
      <c r="E714" s="26"/>
      <c r="F714" s="26"/>
      <c r="G714" s="26"/>
      <c r="H714" s="26"/>
      <c r="I714" s="26"/>
      <c r="J714" s="26"/>
      <c r="K714" s="26"/>
      <c r="L714" s="26"/>
      <c r="M714" s="28"/>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9"/>
      <c r="AL714" s="27"/>
      <c r="AM714" s="27"/>
      <c r="AN714" s="27"/>
      <c r="AO714" s="27"/>
      <c r="AP714" s="27"/>
      <c r="AQ714" s="30"/>
      <c r="AR714" s="31"/>
      <c r="AS714" s="31"/>
      <c r="AT714" s="31"/>
      <c r="AU714" s="32"/>
      <c r="AV714" s="33"/>
      <c r="AW714" s="33"/>
      <c r="AX714" s="33"/>
    </row>
    <row r="715" spans="1:50" ht="24" customHeight="1" hidden="1">
      <c r="A715" s="25"/>
      <c r="B715" s="25"/>
      <c r="C715" s="26"/>
      <c r="D715" s="27"/>
      <c r="E715" s="27"/>
      <c r="F715" s="27"/>
      <c r="G715" s="27"/>
      <c r="H715" s="27"/>
      <c r="I715" s="27"/>
      <c r="J715" s="27"/>
      <c r="K715" s="27"/>
      <c r="L715" s="27"/>
      <c r="M715" s="28"/>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9"/>
      <c r="AL715" s="27"/>
      <c r="AM715" s="27"/>
      <c r="AN715" s="27"/>
      <c r="AO715" s="27"/>
      <c r="AP715" s="27"/>
      <c r="AQ715" s="30"/>
      <c r="AR715" s="31"/>
      <c r="AS715" s="31"/>
      <c r="AT715" s="31"/>
      <c r="AU715" s="32"/>
      <c r="AV715" s="33"/>
      <c r="AW715" s="33"/>
      <c r="AX715" s="33"/>
    </row>
    <row r="716" spans="1:50" ht="24" customHeight="1" hidden="1">
      <c r="A716" s="25"/>
      <c r="B716" s="25"/>
      <c r="C716" s="26"/>
      <c r="D716" s="26"/>
      <c r="E716" s="26"/>
      <c r="F716" s="26"/>
      <c r="G716" s="26"/>
      <c r="H716" s="26"/>
      <c r="I716" s="26"/>
      <c r="J716" s="26"/>
      <c r="K716" s="26"/>
      <c r="L716" s="26"/>
      <c r="M716" s="28"/>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9"/>
      <c r="AL716" s="27"/>
      <c r="AM716" s="27"/>
      <c r="AN716" s="27"/>
      <c r="AO716" s="27"/>
      <c r="AP716" s="27"/>
      <c r="AQ716" s="30"/>
      <c r="AR716" s="31"/>
      <c r="AS716" s="31"/>
      <c r="AT716" s="31"/>
      <c r="AU716" s="32"/>
      <c r="AV716" s="33"/>
      <c r="AW716" s="33"/>
      <c r="AX716" s="33"/>
    </row>
    <row r="717" spans="1:50" ht="24" customHeight="1" hidden="1">
      <c r="A717" s="25"/>
      <c r="B717" s="25"/>
      <c r="C717" s="26"/>
      <c r="D717" s="27"/>
      <c r="E717" s="27"/>
      <c r="F717" s="27"/>
      <c r="G717" s="27"/>
      <c r="H717" s="27"/>
      <c r="I717" s="27"/>
      <c r="J717" s="27"/>
      <c r="K717" s="27"/>
      <c r="L717" s="27"/>
      <c r="M717" s="28"/>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9"/>
      <c r="AL717" s="27"/>
      <c r="AM717" s="27"/>
      <c r="AN717" s="27"/>
      <c r="AO717" s="27"/>
      <c r="AP717" s="27"/>
      <c r="AQ717" s="30"/>
      <c r="AR717" s="31"/>
      <c r="AS717" s="31"/>
      <c r="AT717" s="31"/>
      <c r="AU717" s="32"/>
      <c r="AV717" s="33"/>
      <c r="AW717" s="33"/>
      <c r="AX717" s="33"/>
    </row>
    <row r="718" spans="1:50" ht="24" customHeight="1" hidden="1">
      <c r="A718" s="25"/>
      <c r="B718" s="25"/>
      <c r="C718" s="26"/>
      <c r="D718" s="26"/>
      <c r="E718" s="26"/>
      <c r="F718" s="26"/>
      <c r="G718" s="26"/>
      <c r="H718" s="26"/>
      <c r="I718" s="26"/>
      <c r="J718" s="26"/>
      <c r="K718" s="26"/>
      <c r="L718" s="26"/>
      <c r="M718" s="28"/>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9"/>
      <c r="AL718" s="27"/>
      <c r="AM718" s="27"/>
      <c r="AN718" s="27"/>
      <c r="AO718" s="27"/>
      <c r="AP718" s="27"/>
      <c r="AQ718" s="30"/>
      <c r="AR718" s="31"/>
      <c r="AS718" s="31"/>
      <c r="AT718" s="31"/>
      <c r="AU718" s="32"/>
      <c r="AV718" s="33"/>
      <c r="AW718" s="33"/>
      <c r="AX718" s="33"/>
    </row>
    <row r="719" spans="1:50" ht="24" customHeight="1" hidden="1">
      <c r="A719" s="25"/>
      <c r="B719" s="25"/>
      <c r="C719" s="26"/>
      <c r="D719" s="27"/>
      <c r="E719" s="27"/>
      <c r="F719" s="27"/>
      <c r="G719" s="27"/>
      <c r="H719" s="27"/>
      <c r="I719" s="27"/>
      <c r="J719" s="27"/>
      <c r="K719" s="27"/>
      <c r="L719" s="27"/>
      <c r="M719" s="28"/>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9"/>
      <c r="AL719" s="27"/>
      <c r="AM719" s="27"/>
      <c r="AN719" s="27"/>
      <c r="AO719" s="27"/>
      <c r="AP719" s="27"/>
      <c r="AQ719" s="30"/>
      <c r="AR719" s="31"/>
      <c r="AS719" s="31"/>
      <c r="AT719" s="31"/>
      <c r="AU719" s="32"/>
      <c r="AV719" s="33"/>
      <c r="AW719" s="33"/>
      <c r="AX719" s="33"/>
    </row>
    <row r="720" spans="1:50" ht="24" customHeight="1" hidden="1">
      <c r="A720" s="25"/>
      <c r="B720" s="25"/>
      <c r="C720" s="26"/>
      <c r="D720" s="26"/>
      <c r="E720" s="26"/>
      <c r="F720" s="26"/>
      <c r="G720" s="26"/>
      <c r="H720" s="26"/>
      <c r="I720" s="26"/>
      <c r="J720" s="26"/>
      <c r="K720" s="26"/>
      <c r="L720" s="26"/>
      <c r="M720" s="28"/>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9"/>
      <c r="AL720" s="27"/>
      <c r="AM720" s="27"/>
      <c r="AN720" s="27"/>
      <c r="AO720" s="27"/>
      <c r="AP720" s="27"/>
      <c r="AQ720" s="30"/>
      <c r="AR720" s="31"/>
      <c r="AS720" s="31"/>
      <c r="AT720" s="31"/>
      <c r="AU720" s="32"/>
      <c r="AV720" s="33"/>
      <c r="AW720" s="33"/>
      <c r="AX720" s="33"/>
    </row>
    <row r="721" spans="1:50" ht="24" customHeight="1" hidden="1">
      <c r="A721" s="25"/>
      <c r="B721" s="25"/>
      <c r="C721" s="26"/>
      <c r="D721" s="27"/>
      <c r="E721" s="27"/>
      <c r="F721" s="27"/>
      <c r="G721" s="27"/>
      <c r="H721" s="27"/>
      <c r="I721" s="27"/>
      <c r="J721" s="27"/>
      <c r="K721" s="27"/>
      <c r="L721" s="27"/>
      <c r="M721" s="28"/>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9"/>
      <c r="AL721" s="27"/>
      <c r="AM721" s="27"/>
      <c r="AN721" s="27"/>
      <c r="AO721" s="27"/>
      <c r="AP721" s="27"/>
      <c r="AQ721" s="30"/>
      <c r="AR721" s="31"/>
      <c r="AS721" s="31"/>
      <c r="AT721" s="31"/>
      <c r="AU721" s="32"/>
      <c r="AV721" s="33"/>
      <c r="AW721" s="33"/>
      <c r="AX721" s="33"/>
    </row>
    <row r="722" spans="1:50" ht="24" customHeight="1" hidden="1">
      <c r="A722" s="25"/>
      <c r="B722" s="25"/>
      <c r="C722" s="26"/>
      <c r="D722" s="26"/>
      <c r="E722" s="26"/>
      <c r="F722" s="26"/>
      <c r="G722" s="26"/>
      <c r="H722" s="26"/>
      <c r="I722" s="26"/>
      <c r="J722" s="26"/>
      <c r="K722" s="26"/>
      <c r="L722" s="26"/>
      <c r="M722" s="28"/>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9"/>
      <c r="AL722" s="27"/>
      <c r="AM722" s="27"/>
      <c r="AN722" s="27"/>
      <c r="AO722" s="27"/>
      <c r="AP722" s="27"/>
      <c r="AQ722" s="30"/>
      <c r="AR722" s="31"/>
      <c r="AS722" s="31"/>
      <c r="AT722" s="31"/>
      <c r="AU722" s="32"/>
      <c r="AV722" s="33"/>
      <c r="AW722" s="33"/>
      <c r="AX722" s="33"/>
    </row>
    <row r="723" spans="1:50" ht="24" customHeight="1" hidden="1">
      <c r="A723" s="25"/>
      <c r="B723" s="25"/>
      <c r="C723" s="26"/>
      <c r="D723" s="27"/>
      <c r="E723" s="27"/>
      <c r="F723" s="27"/>
      <c r="G723" s="27"/>
      <c r="H723" s="27"/>
      <c r="I723" s="27"/>
      <c r="J723" s="27"/>
      <c r="K723" s="27"/>
      <c r="L723" s="27"/>
      <c r="M723" s="28"/>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9"/>
      <c r="AL723" s="27"/>
      <c r="AM723" s="27"/>
      <c r="AN723" s="27"/>
      <c r="AO723" s="27"/>
      <c r="AP723" s="27"/>
      <c r="AQ723" s="30"/>
      <c r="AR723" s="31"/>
      <c r="AS723" s="31"/>
      <c r="AT723" s="31"/>
      <c r="AU723" s="32"/>
      <c r="AV723" s="33"/>
      <c r="AW723" s="33"/>
      <c r="AX723" s="33"/>
    </row>
    <row r="724" spans="1:50" ht="24" customHeight="1" hidden="1">
      <c r="A724" s="25"/>
      <c r="B724" s="25"/>
      <c r="C724" s="26"/>
      <c r="D724" s="26"/>
      <c r="E724" s="26"/>
      <c r="F724" s="26"/>
      <c r="G724" s="26"/>
      <c r="H724" s="26"/>
      <c r="I724" s="26"/>
      <c r="J724" s="26"/>
      <c r="K724" s="26"/>
      <c r="L724" s="26"/>
      <c r="M724" s="28"/>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9"/>
      <c r="AL724" s="27"/>
      <c r="AM724" s="27"/>
      <c r="AN724" s="27"/>
      <c r="AO724" s="27"/>
      <c r="AP724" s="27"/>
      <c r="AQ724" s="30"/>
      <c r="AR724" s="31"/>
      <c r="AS724" s="31"/>
      <c r="AT724" s="31"/>
      <c r="AU724" s="32"/>
      <c r="AV724" s="33"/>
      <c r="AW724" s="33"/>
      <c r="AX724" s="33"/>
    </row>
    <row r="725" spans="1:50" ht="24" customHeight="1" hidden="1">
      <c r="A725" s="25"/>
      <c r="B725" s="25"/>
      <c r="C725" s="26"/>
      <c r="D725" s="27"/>
      <c r="E725" s="27"/>
      <c r="F725" s="27"/>
      <c r="G725" s="27"/>
      <c r="H725" s="27"/>
      <c r="I725" s="27"/>
      <c r="J725" s="27"/>
      <c r="K725" s="27"/>
      <c r="L725" s="27"/>
      <c r="M725" s="28"/>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9"/>
      <c r="AL725" s="27"/>
      <c r="AM725" s="27"/>
      <c r="AN725" s="27"/>
      <c r="AO725" s="27"/>
      <c r="AP725" s="27"/>
      <c r="AQ725" s="30"/>
      <c r="AR725" s="31"/>
      <c r="AS725" s="31"/>
      <c r="AT725" s="31"/>
      <c r="AU725" s="32"/>
      <c r="AV725" s="33"/>
      <c r="AW725" s="33"/>
      <c r="AX725" s="33"/>
    </row>
    <row r="726" spans="1:50" ht="24" customHeight="1" hidden="1">
      <c r="A726" s="25"/>
      <c r="B726" s="25"/>
      <c r="C726" s="26"/>
      <c r="D726" s="26"/>
      <c r="E726" s="26"/>
      <c r="F726" s="26"/>
      <c r="G726" s="26"/>
      <c r="H726" s="26"/>
      <c r="I726" s="26"/>
      <c r="J726" s="26"/>
      <c r="K726" s="26"/>
      <c r="L726" s="26"/>
      <c r="M726" s="28"/>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9"/>
      <c r="AL726" s="27"/>
      <c r="AM726" s="27"/>
      <c r="AN726" s="27"/>
      <c r="AO726" s="27"/>
      <c r="AP726" s="27"/>
      <c r="AQ726" s="30"/>
      <c r="AR726" s="31"/>
      <c r="AS726" s="31"/>
      <c r="AT726" s="31"/>
      <c r="AU726" s="32"/>
      <c r="AV726" s="33"/>
      <c r="AW726" s="33"/>
      <c r="AX726" s="33"/>
    </row>
    <row r="727" spans="1:50" ht="24" customHeight="1" hidden="1">
      <c r="A727" s="25"/>
      <c r="B727" s="25"/>
      <c r="C727" s="26"/>
      <c r="D727" s="27"/>
      <c r="E727" s="27"/>
      <c r="F727" s="27"/>
      <c r="G727" s="27"/>
      <c r="H727" s="27"/>
      <c r="I727" s="27"/>
      <c r="J727" s="27"/>
      <c r="K727" s="27"/>
      <c r="L727" s="27"/>
      <c r="M727" s="28"/>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9"/>
      <c r="AL727" s="27"/>
      <c r="AM727" s="27"/>
      <c r="AN727" s="27"/>
      <c r="AO727" s="27"/>
      <c r="AP727" s="27"/>
      <c r="AQ727" s="30"/>
      <c r="AR727" s="31"/>
      <c r="AS727" s="31"/>
      <c r="AT727" s="31"/>
      <c r="AU727" s="32"/>
      <c r="AV727" s="33"/>
      <c r="AW727" s="33"/>
      <c r="AX727" s="33"/>
    </row>
    <row r="728" spans="1:50" ht="24" customHeight="1" hidden="1">
      <c r="A728" s="25"/>
      <c r="B728" s="25"/>
      <c r="C728" s="26"/>
      <c r="D728" s="26"/>
      <c r="E728" s="26"/>
      <c r="F728" s="26"/>
      <c r="G728" s="26"/>
      <c r="H728" s="26"/>
      <c r="I728" s="26"/>
      <c r="J728" s="26"/>
      <c r="K728" s="26"/>
      <c r="L728" s="26"/>
      <c r="M728" s="28"/>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9"/>
      <c r="AL728" s="27"/>
      <c r="AM728" s="27"/>
      <c r="AN728" s="27"/>
      <c r="AO728" s="27"/>
      <c r="AP728" s="27"/>
      <c r="AQ728" s="30"/>
      <c r="AR728" s="31"/>
      <c r="AS728" s="31"/>
      <c r="AT728" s="31"/>
      <c r="AU728" s="32"/>
      <c r="AV728" s="33"/>
      <c r="AW728" s="33"/>
      <c r="AX728" s="33"/>
    </row>
    <row r="729" spans="1:50" ht="24" customHeight="1" hidden="1">
      <c r="A729" s="25"/>
      <c r="B729" s="25"/>
      <c r="C729" s="26"/>
      <c r="D729" s="27"/>
      <c r="E729" s="27"/>
      <c r="F729" s="27"/>
      <c r="G729" s="27"/>
      <c r="H729" s="27"/>
      <c r="I729" s="27"/>
      <c r="J729" s="27"/>
      <c r="K729" s="27"/>
      <c r="L729" s="27"/>
      <c r="M729" s="28"/>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9"/>
      <c r="AL729" s="27"/>
      <c r="AM729" s="27"/>
      <c r="AN729" s="27"/>
      <c r="AO729" s="27"/>
      <c r="AP729" s="27"/>
      <c r="AQ729" s="30"/>
      <c r="AR729" s="31"/>
      <c r="AS729" s="31"/>
      <c r="AT729" s="31"/>
      <c r="AU729" s="32"/>
      <c r="AV729" s="33"/>
      <c r="AW729" s="33"/>
      <c r="AX729" s="33"/>
    </row>
    <row r="730" spans="1:50" ht="13.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row>
    <row r="731" spans="1:50" ht="13.5">
      <c r="A731" s="22"/>
      <c r="B731" s="22"/>
      <c r="C731" s="22"/>
      <c r="D731" s="22"/>
      <c r="E731" s="22"/>
      <c r="F731" s="22"/>
      <c r="G731" s="22"/>
      <c r="AW731" s="22"/>
      <c r="AX731" s="22"/>
    </row>
  </sheetData>
  <sheetProtection/>
  <mergeCells count="2648">
    <mergeCell ref="Y38:AA38"/>
    <mergeCell ref="Y36:AA36"/>
    <mergeCell ref="AB36:AD36"/>
    <mergeCell ref="AE36:AI36"/>
    <mergeCell ref="AJ37:AN37"/>
    <mergeCell ref="AO37:AS37"/>
    <mergeCell ref="AJ36:AN36"/>
    <mergeCell ref="AO36:AS36"/>
    <mergeCell ref="C79:K79"/>
    <mergeCell ref="L79:Q79"/>
    <mergeCell ref="R79:W79"/>
    <mergeCell ref="X79:AX79"/>
    <mergeCell ref="AO38:AS38"/>
    <mergeCell ref="AT38:AX38"/>
    <mergeCell ref="G36:X38"/>
    <mergeCell ref="Y37:AA37"/>
    <mergeCell ref="AB37:AD37"/>
    <mergeCell ref="AE37:AI37"/>
    <mergeCell ref="AT37:AX37"/>
    <mergeCell ref="AT53:AX53"/>
    <mergeCell ref="AO45:AS45"/>
    <mergeCell ref="AT45:AX45"/>
    <mergeCell ref="AT43:AX43"/>
    <mergeCell ref="AT44:AX44"/>
    <mergeCell ref="AO47:AS47"/>
    <mergeCell ref="AO43:AS43"/>
    <mergeCell ref="AT47:AX47"/>
    <mergeCell ref="AT52:AX52"/>
    <mergeCell ref="AT36:AX36"/>
    <mergeCell ref="AE59:AI59"/>
    <mergeCell ref="AB38:AD38"/>
    <mergeCell ref="AE38:AI38"/>
    <mergeCell ref="AJ38:AN38"/>
    <mergeCell ref="AJ53:AN53"/>
    <mergeCell ref="AO53:AS53"/>
    <mergeCell ref="AJ59:AN59"/>
    <mergeCell ref="AO59:AS59"/>
    <mergeCell ref="AT59:AX59"/>
    <mergeCell ref="AO69:AS69"/>
    <mergeCell ref="AT69:AX69"/>
    <mergeCell ref="Y54:AA54"/>
    <mergeCell ref="AE54:AI54"/>
    <mergeCell ref="AJ54:AN54"/>
    <mergeCell ref="AO54:AS54"/>
    <mergeCell ref="AT54:AX54"/>
    <mergeCell ref="AT68:AX68"/>
    <mergeCell ref="AT58:AX58"/>
    <mergeCell ref="Y59:AA59"/>
    <mergeCell ref="G68:X69"/>
    <mergeCell ref="Y68:AA68"/>
    <mergeCell ref="AB68:AD68"/>
    <mergeCell ref="AE68:AI68"/>
    <mergeCell ref="AJ68:AN68"/>
    <mergeCell ref="AO68:AS68"/>
    <mergeCell ref="Y69:AA69"/>
    <mergeCell ref="AB69:AD69"/>
    <mergeCell ref="AE69:AI69"/>
    <mergeCell ref="AJ69:AN69"/>
    <mergeCell ref="AT26:AX26"/>
    <mergeCell ref="AT24:AX24"/>
    <mergeCell ref="Y25:AA25"/>
    <mergeCell ref="AB25:AD25"/>
    <mergeCell ref="AE25:AI25"/>
    <mergeCell ref="AJ25:AN25"/>
    <mergeCell ref="AO25:AS25"/>
    <mergeCell ref="AT25:AX25"/>
    <mergeCell ref="AO26:AS26"/>
    <mergeCell ref="G24:X26"/>
    <mergeCell ref="Y24:AA24"/>
    <mergeCell ref="AB24:AD24"/>
    <mergeCell ref="AE24:AI24"/>
    <mergeCell ref="AJ24:AN24"/>
    <mergeCell ref="AO24:AS24"/>
    <mergeCell ref="Y26:AA26"/>
    <mergeCell ref="AB26:AD26"/>
    <mergeCell ref="AE26:AI26"/>
    <mergeCell ref="AJ26:AN26"/>
    <mergeCell ref="AE46:AI46"/>
    <mergeCell ref="AJ46:AN46"/>
    <mergeCell ref="AO46:AS46"/>
    <mergeCell ref="AT46:AX46"/>
    <mergeCell ref="AB61:AD61"/>
    <mergeCell ref="AE61:AI61"/>
    <mergeCell ref="AJ61:AN61"/>
    <mergeCell ref="AO61:AS61"/>
    <mergeCell ref="AT61:AX61"/>
    <mergeCell ref="AE57:AI57"/>
    <mergeCell ref="Y45:AA45"/>
    <mergeCell ref="AB45:AD46"/>
    <mergeCell ref="AE45:AI45"/>
    <mergeCell ref="AJ45:AN45"/>
    <mergeCell ref="AO23:AS23"/>
    <mergeCell ref="Y44:AA44"/>
    <mergeCell ref="AE44:AI44"/>
    <mergeCell ref="AJ44:AN44"/>
    <mergeCell ref="AO44:AS44"/>
    <mergeCell ref="Y46:AA46"/>
    <mergeCell ref="AT23:AX23"/>
    <mergeCell ref="G60:X61"/>
    <mergeCell ref="Y60:AA60"/>
    <mergeCell ref="AB60:AD60"/>
    <mergeCell ref="AE60:AI60"/>
    <mergeCell ref="AJ60:AN60"/>
    <mergeCell ref="AO60:AS60"/>
    <mergeCell ref="AT60:AX60"/>
    <mergeCell ref="Y61:AA61"/>
    <mergeCell ref="G21:X23"/>
    <mergeCell ref="AT21:AX21"/>
    <mergeCell ref="Y22:AA22"/>
    <mergeCell ref="AB22:AD22"/>
    <mergeCell ref="AE22:AI22"/>
    <mergeCell ref="AJ22:AN22"/>
    <mergeCell ref="AO22:AS22"/>
    <mergeCell ref="AT22:AX22"/>
    <mergeCell ref="Y21:AA21"/>
    <mergeCell ref="AB21:AD21"/>
    <mergeCell ref="AE21:AI21"/>
    <mergeCell ref="AB58:AD58"/>
    <mergeCell ref="AE58:AI58"/>
    <mergeCell ref="AJ58:AN58"/>
    <mergeCell ref="AO58:AS58"/>
    <mergeCell ref="AB59:AD59"/>
    <mergeCell ref="AJ21:AN21"/>
    <mergeCell ref="AO21:AS21"/>
    <mergeCell ref="AB23:AD23"/>
    <mergeCell ref="AE23:AI23"/>
    <mergeCell ref="AJ23:AN23"/>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146:F190"/>
    <mergeCell ref="C470:L470"/>
    <mergeCell ref="M470:AJ470"/>
    <mergeCell ref="AK470:AP470"/>
    <mergeCell ref="AQ470:AT470"/>
    <mergeCell ref="AU470:AX470"/>
    <mergeCell ref="A470:B470"/>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AG85:AX85"/>
    <mergeCell ref="C94:AC94"/>
    <mergeCell ref="A113:F144"/>
    <mergeCell ref="L183:X183"/>
    <mergeCell ref="Y183:AB183"/>
    <mergeCell ref="AC183:AG183"/>
    <mergeCell ref="AH183:AT183"/>
    <mergeCell ref="AU183:AX183"/>
    <mergeCell ref="AE63:AI63"/>
    <mergeCell ref="AO57:AS57"/>
    <mergeCell ref="Y63:AA63"/>
    <mergeCell ref="AT63:AX63"/>
    <mergeCell ref="G62:X63"/>
    <mergeCell ref="AT57:AX57"/>
    <mergeCell ref="AB62:AD62"/>
    <mergeCell ref="Y57:AA57"/>
    <mergeCell ref="G58:X59"/>
    <mergeCell ref="Y58:AA58"/>
    <mergeCell ref="I17:O17"/>
    <mergeCell ref="I14:O14"/>
    <mergeCell ref="I15:O15"/>
    <mergeCell ref="P15:V15"/>
    <mergeCell ref="G57:X57"/>
    <mergeCell ref="AB57:AD57"/>
    <mergeCell ref="G43:X44"/>
    <mergeCell ref="Y43:AA43"/>
    <mergeCell ref="AB43:AD44"/>
    <mergeCell ref="G45:X46"/>
    <mergeCell ref="AK14:AQ14"/>
    <mergeCell ref="AR14:AX14"/>
    <mergeCell ref="AJ62:AN62"/>
    <mergeCell ref="AO62:AS62"/>
    <mergeCell ref="Y47:AA47"/>
    <mergeCell ref="W15:AC15"/>
    <mergeCell ref="AD18:AJ18"/>
    <mergeCell ref="AR16:AX16"/>
    <mergeCell ref="AE27:AI27"/>
    <mergeCell ref="AJ27:AN27"/>
    <mergeCell ref="AG95:AX95"/>
    <mergeCell ref="T100:AF100"/>
    <mergeCell ref="AT28:AX28"/>
    <mergeCell ref="AD15:AJ15"/>
    <mergeCell ref="AK15:AQ15"/>
    <mergeCell ref="AR15:AX15"/>
    <mergeCell ref="AO28:AS28"/>
    <mergeCell ref="AJ57:AN57"/>
    <mergeCell ref="AB63:AD63"/>
    <mergeCell ref="Y48:AA48"/>
    <mergeCell ref="AG83:AX83"/>
    <mergeCell ref="L78:Q78"/>
    <mergeCell ref="C78:K78"/>
    <mergeCell ref="AG90:AX90"/>
    <mergeCell ref="AG91:AX91"/>
    <mergeCell ref="AG86:AX86"/>
    <mergeCell ref="AG87:AX87"/>
    <mergeCell ref="AG84:AX84"/>
    <mergeCell ref="AG88:AX88"/>
    <mergeCell ref="AG89:AX89"/>
    <mergeCell ref="C102:F102"/>
    <mergeCell ref="AG92:AX92"/>
    <mergeCell ref="AG93:AX93"/>
    <mergeCell ref="AD93:AF93"/>
    <mergeCell ref="AD94:AF94"/>
    <mergeCell ref="T97:AF97"/>
    <mergeCell ref="C100:F100"/>
    <mergeCell ref="G101:AX101"/>
    <mergeCell ref="AD96:AF96"/>
    <mergeCell ref="AG94:AX94"/>
    <mergeCell ref="G100:S100"/>
    <mergeCell ref="AD86:AF86"/>
    <mergeCell ref="AD87:AF87"/>
    <mergeCell ref="C93:AC93"/>
    <mergeCell ref="AK471:AP471"/>
    <mergeCell ref="M468:AJ468"/>
    <mergeCell ref="C468:L468"/>
    <mergeCell ref="A109:AX109"/>
    <mergeCell ref="AG96:AX100"/>
    <mergeCell ref="A103:AX103"/>
    <mergeCell ref="AQ112:AX112"/>
    <mergeCell ref="C97:F97"/>
    <mergeCell ref="G97:S97"/>
    <mergeCell ref="A96:B100"/>
    <mergeCell ref="A107:AX107"/>
    <mergeCell ref="C469:L469"/>
    <mergeCell ref="M469:AJ469"/>
    <mergeCell ref="A468:B468"/>
    <mergeCell ref="A101:B102"/>
    <mergeCell ref="C101:F101"/>
    <mergeCell ref="AQ437:AT437"/>
    <mergeCell ref="G102:AX102"/>
    <mergeCell ref="A471:B471"/>
    <mergeCell ref="C471:L471"/>
    <mergeCell ref="M471:AJ471"/>
    <mergeCell ref="A469:B469"/>
    <mergeCell ref="A106:E106"/>
    <mergeCell ref="A438:B438"/>
    <mergeCell ref="C112:J112"/>
    <mergeCell ref="A435:B435"/>
    <mergeCell ref="C435:L435"/>
    <mergeCell ref="G183:K183"/>
    <mergeCell ref="AK574:AP574"/>
    <mergeCell ref="AQ574:AT574"/>
    <mergeCell ref="AU574:AX574"/>
    <mergeCell ref="A472:B472"/>
    <mergeCell ref="AU573:AX573"/>
    <mergeCell ref="A437:B437"/>
    <mergeCell ref="C437:L437"/>
    <mergeCell ref="M437:AJ437"/>
    <mergeCell ref="A105:AX105"/>
    <mergeCell ref="AC147:AG147"/>
    <mergeCell ref="A574:B574"/>
    <mergeCell ref="C574:L574"/>
    <mergeCell ref="M574:AJ574"/>
    <mergeCell ref="AD84:AF84"/>
    <mergeCell ref="AD85:AF85"/>
    <mergeCell ref="C98:F98"/>
    <mergeCell ref="AD90:AF90"/>
    <mergeCell ref="AD92:AF92"/>
    <mergeCell ref="G98:S98"/>
    <mergeCell ref="T98:AF98"/>
    <mergeCell ref="AD95:AF95"/>
    <mergeCell ref="C89:AC89"/>
    <mergeCell ref="A93:B95"/>
    <mergeCell ref="A87:B92"/>
    <mergeCell ref="C96:AC96"/>
    <mergeCell ref="AD88:AF88"/>
    <mergeCell ref="AI112:AP112"/>
    <mergeCell ref="S112:Z112"/>
    <mergeCell ref="M436:AJ436"/>
    <mergeCell ref="AK436:AP436"/>
    <mergeCell ref="C95:AC95"/>
    <mergeCell ref="G147:K147"/>
    <mergeCell ref="L147:X147"/>
    <mergeCell ref="AH147:AT147"/>
    <mergeCell ref="A110:AX110"/>
    <mergeCell ref="AK435:AP435"/>
    <mergeCell ref="A112:B112"/>
    <mergeCell ref="AD89:AF89"/>
    <mergeCell ref="C438:L438"/>
    <mergeCell ref="M438:AJ438"/>
    <mergeCell ref="AQ436:AT436"/>
    <mergeCell ref="AQ435:AT435"/>
    <mergeCell ref="L148:X148"/>
    <mergeCell ref="Y147:AB147"/>
    <mergeCell ref="AK438:AP438"/>
    <mergeCell ref="A111:AX111"/>
    <mergeCell ref="Y148:AB148"/>
    <mergeCell ref="A436:B436"/>
    <mergeCell ref="C436:L436"/>
    <mergeCell ref="C472:L472"/>
    <mergeCell ref="C84:AC84"/>
    <mergeCell ref="C85:AC85"/>
    <mergeCell ref="C86:AC86"/>
    <mergeCell ref="C87:AC87"/>
    <mergeCell ref="C88:AC88"/>
    <mergeCell ref="G146:AB146"/>
    <mergeCell ref="AC146:AX146"/>
    <mergeCell ref="K112:R112"/>
    <mergeCell ref="AA112:AH112"/>
    <mergeCell ref="M435:AJ435"/>
    <mergeCell ref="AU147:AX147"/>
    <mergeCell ref="G148:K148"/>
    <mergeCell ref="AC148:AG148"/>
    <mergeCell ref="AH148:AT148"/>
    <mergeCell ref="AU148:AX148"/>
    <mergeCell ref="G149:K149"/>
    <mergeCell ref="AP1:AV1"/>
    <mergeCell ref="AJ2:AP2"/>
    <mergeCell ref="AQ2:AX2"/>
    <mergeCell ref="C90:AC90"/>
    <mergeCell ref="C92:AC9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I13:O13"/>
    <mergeCell ref="AE7:AX7"/>
    <mergeCell ref="AK11:AQ11"/>
    <mergeCell ref="W13:AC13"/>
    <mergeCell ref="AD13:AJ13"/>
    <mergeCell ref="AK13:AQ13"/>
    <mergeCell ref="AD11:AJ11"/>
    <mergeCell ref="W11:AC11"/>
    <mergeCell ref="AR13:AX13"/>
    <mergeCell ref="AR12:AX12"/>
    <mergeCell ref="G12:H17"/>
    <mergeCell ref="I16:O16"/>
    <mergeCell ref="P16:V16"/>
    <mergeCell ref="A7:F7"/>
    <mergeCell ref="G7:X7"/>
    <mergeCell ref="Y7:AD7"/>
    <mergeCell ref="A8:F8"/>
    <mergeCell ref="P14:V14"/>
    <mergeCell ref="W14:AC14"/>
    <mergeCell ref="AD14:AJ14"/>
    <mergeCell ref="AK16:AQ16"/>
    <mergeCell ref="P13:V13"/>
    <mergeCell ref="G8:AX8"/>
    <mergeCell ref="A9:F9"/>
    <mergeCell ref="G9:AX9"/>
    <mergeCell ref="A10:F10"/>
    <mergeCell ref="A11:F19"/>
    <mergeCell ref="G11:O11"/>
    <mergeCell ref="P11:V11"/>
    <mergeCell ref="AR11:AX11"/>
    <mergeCell ref="AR17:AX17"/>
    <mergeCell ref="P18:V18"/>
    <mergeCell ref="I12:O12"/>
    <mergeCell ref="P12:V12"/>
    <mergeCell ref="W12:AC12"/>
    <mergeCell ref="AK17:AQ17"/>
    <mergeCell ref="W16:AC16"/>
    <mergeCell ref="AD12:AJ12"/>
    <mergeCell ref="AK12:AQ12"/>
    <mergeCell ref="AD16:AJ16"/>
    <mergeCell ref="AO27:AS27"/>
    <mergeCell ref="AT27:AX27"/>
    <mergeCell ref="G20:X20"/>
    <mergeCell ref="P17:V17"/>
    <mergeCell ref="W17:AC17"/>
    <mergeCell ref="AD17:AJ17"/>
    <mergeCell ref="AO20:AS20"/>
    <mergeCell ref="G18:O18"/>
    <mergeCell ref="AK18:AQ18"/>
    <mergeCell ref="W18:AC18"/>
    <mergeCell ref="AR18:AX18"/>
    <mergeCell ref="G19:O19"/>
    <mergeCell ref="P19:V19"/>
    <mergeCell ref="W19:AC19"/>
    <mergeCell ref="AD19:AJ19"/>
    <mergeCell ref="AK19:AQ19"/>
    <mergeCell ref="AR19:AX19"/>
    <mergeCell ref="Y20:AA20"/>
    <mergeCell ref="AB20:AD20"/>
    <mergeCell ref="AE20:AI20"/>
    <mergeCell ref="AJ20:AN20"/>
    <mergeCell ref="AB29:AD29"/>
    <mergeCell ref="AE29:AI29"/>
    <mergeCell ref="AJ29:AN29"/>
    <mergeCell ref="AB28:AD28"/>
    <mergeCell ref="AE28:AI28"/>
    <mergeCell ref="Y23:AA23"/>
    <mergeCell ref="AJ42:AN42"/>
    <mergeCell ref="AO42:AS42"/>
    <mergeCell ref="AJ28:AN28"/>
    <mergeCell ref="AE39:AI39"/>
    <mergeCell ref="AB41:AD41"/>
    <mergeCell ref="AO41:AS41"/>
    <mergeCell ref="AJ40:AN40"/>
    <mergeCell ref="AO40:AS40"/>
    <mergeCell ref="AJ41:AN41"/>
    <mergeCell ref="AE35:AI35"/>
    <mergeCell ref="AE43:AI43"/>
    <mergeCell ref="AJ43:AN43"/>
    <mergeCell ref="AT20:AX20"/>
    <mergeCell ref="AJ47:AN47"/>
    <mergeCell ref="AO29:AS29"/>
    <mergeCell ref="AT29:AX29"/>
    <mergeCell ref="AT39:AX39"/>
    <mergeCell ref="AT40:AX40"/>
    <mergeCell ref="AT41:AX41"/>
    <mergeCell ref="AT33:AX33"/>
    <mergeCell ref="AT35:AX35"/>
    <mergeCell ref="AT34:AX34"/>
    <mergeCell ref="G42:X42"/>
    <mergeCell ref="Y42:AA42"/>
    <mergeCell ref="AB42:AD42"/>
    <mergeCell ref="AE42:AI42"/>
    <mergeCell ref="AE41:AI41"/>
    <mergeCell ref="AJ39:AN39"/>
    <mergeCell ref="AO39:AS39"/>
    <mergeCell ref="AE40:AI40"/>
    <mergeCell ref="G27:X29"/>
    <mergeCell ref="Y27:AA27"/>
    <mergeCell ref="AB27:AD27"/>
    <mergeCell ref="G39:X41"/>
    <mergeCell ref="Y39:AA39"/>
    <mergeCell ref="AB39:AD39"/>
    <mergeCell ref="Y40:AA40"/>
    <mergeCell ref="AB40:AD40"/>
    <mergeCell ref="Y41:AA41"/>
    <mergeCell ref="Y29:AA29"/>
    <mergeCell ref="X72:AX72"/>
    <mergeCell ref="AT42:AX42"/>
    <mergeCell ref="AE48:AI48"/>
    <mergeCell ref="AJ48:AN48"/>
    <mergeCell ref="AO48:AS48"/>
    <mergeCell ref="AT48:AX48"/>
    <mergeCell ref="Y62:AA62"/>
    <mergeCell ref="AE47:AI47"/>
    <mergeCell ref="G47:X48"/>
    <mergeCell ref="AT62:AX62"/>
    <mergeCell ref="C72:K72"/>
    <mergeCell ref="L72:Q72"/>
    <mergeCell ref="L75:Q75"/>
    <mergeCell ref="R75:W75"/>
    <mergeCell ref="X75:AX75"/>
    <mergeCell ref="C74:K74"/>
    <mergeCell ref="L74:Q74"/>
    <mergeCell ref="R74:W74"/>
    <mergeCell ref="X74:AX74"/>
    <mergeCell ref="R72:W72"/>
    <mergeCell ref="X80:AX80"/>
    <mergeCell ref="C73:K73"/>
    <mergeCell ref="L73:Q73"/>
    <mergeCell ref="R73:W73"/>
    <mergeCell ref="X73:AX73"/>
    <mergeCell ref="R78:W78"/>
    <mergeCell ref="R76:W76"/>
    <mergeCell ref="X76:AX76"/>
    <mergeCell ref="X78:AX78"/>
    <mergeCell ref="R80:W80"/>
    <mergeCell ref="A72:B80"/>
    <mergeCell ref="A84:B86"/>
    <mergeCell ref="A82:AX82"/>
    <mergeCell ref="C77:K77"/>
    <mergeCell ref="L77:Q77"/>
    <mergeCell ref="R77:W77"/>
    <mergeCell ref="X77:AX77"/>
    <mergeCell ref="C76:K76"/>
    <mergeCell ref="L76:Q76"/>
    <mergeCell ref="C75:K75"/>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M472:AJ472"/>
    <mergeCell ref="AK472:AP472"/>
    <mergeCell ref="AQ472:AT472"/>
    <mergeCell ref="AU472:AX472"/>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AB173"/>
    <mergeCell ref="AC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Q438:AT438"/>
    <mergeCell ref="AK437:AP437"/>
    <mergeCell ref="A573:B573"/>
    <mergeCell ref="C573:L573"/>
    <mergeCell ref="M573:AJ573"/>
    <mergeCell ref="AK573:AP573"/>
    <mergeCell ref="AQ573:AT573"/>
    <mergeCell ref="F106:AX106"/>
    <mergeCell ref="F108:AX108"/>
    <mergeCell ref="AU437:AX437"/>
    <mergeCell ref="AU438:AX438"/>
    <mergeCell ref="A108:E108"/>
    <mergeCell ref="AU435:AX435"/>
    <mergeCell ref="AU436:AX436"/>
    <mergeCell ref="A412:B412"/>
    <mergeCell ref="C412:L412"/>
    <mergeCell ref="M412:AJ412"/>
    <mergeCell ref="A3:AN3"/>
    <mergeCell ref="AO3:AX3"/>
    <mergeCell ref="C91:AC91"/>
    <mergeCell ref="AD91:AF91"/>
    <mergeCell ref="A104:AX104"/>
    <mergeCell ref="AD83:AF83"/>
    <mergeCell ref="C83:AC83"/>
    <mergeCell ref="C80:K80"/>
    <mergeCell ref="L80:Q80"/>
    <mergeCell ref="Y34:AA34"/>
    <mergeCell ref="AJ35:AN35"/>
    <mergeCell ref="AO35:AS35"/>
    <mergeCell ref="AB34:AD34"/>
    <mergeCell ref="AE34:AI34"/>
    <mergeCell ref="AJ34:AN34"/>
    <mergeCell ref="AO34:AS34"/>
    <mergeCell ref="A20:F41"/>
    <mergeCell ref="Y35:AA35"/>
    <mergeCell ref="AB35:AD35"/>
    <mergeCell ref="G33:X35"/>
    <mergeCell ref="Y33:AA33"/>
    <mergeCell ref="AB33:AD33"/>
    <mergeCell ref="G30:X32"/>
    <mergeCell ref="Y30:AA30"/>
    <mergeCell ref="AB30:AD30"/>
    <mergeCell ref="Y28:AA28"/>
    <mergeCell ref="AE33:AI33"/>
    <mergeCell ref="AJ33:AN33"/>
    <mergeCell ref="AO33:AS33"/>
    <mergeCell ref="AJ55:AN55"/>
    <mergeCell ref="G51:X52"/>
    <mergeCell ref="Y51:AA51"/>
    <mergeCell ref="AE51:AI51"/>
    <mergeCell ref="G49:X50"/>
    <mergeCell ref="Y49:AA49"/>
    <mergeCell ref="AB49:AD50"/>
    <mergeCell ref="G53:X54"/>
    <mergeCell ref="Y53:AA53"/>
    <mergeCell ref="AB53:AD54"/>
    <mergeCell ref="AE53:AI53"/>
    <mergeCell ref="G55:X56"/>
    <mergeCell ref="Y55:AA55"/>
    <mergeCell ref="AE55:AI55"/>
    <mergeCell ref="Y56:AA56"/>
    <mergeCell ref="AE56:AI56"/>
    <mergeCell ref="AJ56:AN56"/>
    <mergeCell ref="AO56:AS56"/>
    <mergeCell ref="AT56:AX56"/>
    <mergeCell ref="AT51:AX51"/>
    <mergeCell ref="Y52:AA52"/>
    <mergeCell ref="AE52:AI52"/>
    <mergeCell ref="AJ52:AN52"/>
    <mergeCell ref="AO52:AS52"/>
    <mergeCell ref="AT55:AX55"/>
    <mergeCell ref="G66:X67"/>
    <mergeCell ref="Y66:AA66"/>
    <mergeCell ref="AB66:AD66"/>
    <mergeCell ref="AE66:AI66"/>
    <mergeCell ref="AJ51:AN51"/>
    <mergeCell ref="AO51:AS51"/>
    <mergeCell ref="AO55:AS55"/>
    <mergeCell ref="AE62:AI62"/>
    <mergeCell ref="AJ63:AN63"/>
    <mergeCell ref="AO63:AS63"/>
    <mergeCell ref="AT70:AX70"/>
    <mergeCell ref="Y71:AA71"/>
    <mergeCell ref="AB71:AD71"/>
    <mergeCell ref="AE71:AI71"/>
    <mergeCell ref="AJ71:AN71"/>
    <mergeCell ref="AO71:AS71"/>
    <mergeCell ref="AT71:AX71"/>
    <mergeCell ref="Y70:AA70"/>
    <mergeCell ref="AB70:AD70"/>
    <mergeCell ref="AE70:AI70"/>
    <mergeCell ref="AT66:AX66"/>
    <mergeCell ref="Y67:AA67"/>
    <mergeCell ref="AB67:AD67"/>
    <mergeCell ref="AE67:AI67"/>
    <mergeCell ref="AJ67:AN67"/>
    <mergeCell ref="AO67:AS67"/>
    <mergeCell ref="AT67:AX67"/>
    <mergeCell ref="A57:F71"/>
    <mergeCell ref="AB47:AD48"/>
    <mergeCell ref="AB51:AD52"/>
    <mergeCell ref="AB55:AD56"/>
    <mergeCell ref="AJ66:AN66"/>
    <mergeCell ref="AO66:AS66"/>
    <mergeCell ref="AO70:AS70"/>
    <mergeCell ref="A42:F56"/>
    <mergeCell ref="G70:X71"/>
    <mergeCell ref="AJ70:AN70"/>
    <mergeCell ref="AK468:AP468"/>
    <mergeCell ref="AU468:AX468"/>
    <mergeCell ref="AK469:AP469"/>
    <mergeCell ref="AU469:AX469"/>
    <mergeCell ref="AU471:AX471"/>
    <mergeCell ref="AQ471:AT471"/>
    <mergeCell ref="AQ469:AT469"/>
    <mergeCell ref="AQ468:AT468"/>
    <mergeCell ref="A473:B473"/>
    <mergeCell ref="C473:L473"/>
    <mergeCell ref="M473:AJ473"/>
    <mergeCell ref="AK473:AP473"/>
    <mergeCell ref="AQ473:AT473"/>
    <mergeCell ref="AU473:AX4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G64:X65"/>
    <mergeCell ref="Y64:AA64"/>
    <mergeCell ref="AB64:AD64"/>
    <mergeCell ref="AE64:AI64"/>
    <mergeCell ref="AJ64:AN64"/>
    <mergeCell ref="AO64:AS64"/>
    <mergeCell ref="AT64:AX64"/>
    <mergeCell ref="Y65:AA65"/>
    <mergeCell ref="AB65:AD65"/>
    <mergeCell ref="AE65:AI65"/>
    <mergeCell ref="AJ65:AN65"/>
    <mergeCell ref="AO65:AS65"/>
    <mergeCell ref="AT65:AX65"/>
    <mergeCell ref="AE49:AI49"/>
    <mergeCell ref="AJ49:AN49"/>
    <mergeCell ref="AO49:AS49"/>
    <mergeCell ref="AT49:AX49"/>
    <mergeCell ref="Y50:AA50"/>
    <mergeCell ref="AE50:AI50"/>
    <mergeCell ref="AJ50:AN50"/>
    <mergeCell ref="AO50:AS50"/>
    <mergeCell ref="AT50:AX50"/>
    <mergeCell ref="AT31:AX31"/>
    <mergeCell ref="AE30:AI30"/>
    <mergeCell ref="AJ30:AN30"/>
    <mergeCell ref="AO30:AS30"/>
    <mergeCell ref="Y32:AA32"/>
    <mergeCell ref="AB32:AD32"/>
    <mergeCell ref="AE32:AI32"/>
    <mergeCell ref="AJ32:AN32"/>
    <mergeCell ref="AO32:AS32"/>
    <mergeCell ref="C99:F99"/>
    <mergeCell ref="G99:S99"/>
    <mergeCell ref="T99:AF99"/>
    <mergeCell ref="AT32:AX32"/>
    <mergeCell ref="AT30:AX30"/>
    <mergeCell ref="Y31:AA31"/>
    <mergeCell ref="AB31:AD31"/>
    <mergeCell ref="AE31:AI31"/>
    <mergeCell ref="AJ31:AN31"/>
    <mergeCell ref="AO31:AS3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s>
  <dataValidations count="3">
    <dataValidation type="list" allowBlank="1" showInputMessage="1" showErrorMessage="1" sqref="AD84:AF96">
      <formula1>"○,△,×,－"</formula1>
    </dataValidation>
    <dataValidation type="list" allowBlank="1" showInputMessage="1" showErrorMessage="1" sqref="A106:E106">
      <formula1>"廃止,事業全体の抜本的な改善,事業内容の一部改善,現状通り"</formula1>
    </dataValidation>
    <dataValidation type="list" allowBlank="1" showInputMessage="1" showErrorMessage="1" sqref="A108:E10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41" max="49" man="1"/>
    <brk id="81" max="49" man="1"/>
    <brk id="112" max="49" man="1"/>
    <brk id="145" max="49" man="1"/>
    <brk id="399" max="49" man="1"/>
    <brk id="5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2014-09-12T06:55:07Z</dcterms:modified>
  <cp:category/>
  <cp:version/>
  <cp:contentType/>
  <cp:contentStatus/>
</cp:coreProperties>
</file>