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20100" windowHeight="11565" activeTab="0"/>
  </bookViews>
  <sheets>
    <sheet name="232" sheetId="1" r:id="rId1"/>
  </sheets>
  <definedNames>
    <definedName name="_xlnm.Print_Area" localSheetId="0">'232'!$A$1:$AX$598</definedName>
  </definedNames>
  <calcPr fullCalcOnLoad="1"/>
</workbook>
</file>

<file path=xl/sharedStrings.xml><?xml version="1.0" encoding="utf-8"?>
<sst xmlns="http://schemas.openxmlformats.org/spreadsheetml/2006/main" count="761" uniqueCount="291">
  <si>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</si>
  <si>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</si>
  <si>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</si>
  <si>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</si>
  <si>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</si>
  <si>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</si>
  <si>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</si>
  <si>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</si>
  <si>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</si>
  <si>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</si>
  <si>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</si>
  <si>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</si>
  <si>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</si>
  <si>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</si>
  <si>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</si>
  <si>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</si>
  <si>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</si>
  <si>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</si>
  <si>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</si>
  <si>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</si>
  <si>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</si>
  <si>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</si>
  <si>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</si>
  <si>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</si>
  <si>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</si>
  <si>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</si>
  <si>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</si>
  <si>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</si>
  <si>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</si>
  <si>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</si>
  <si>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</si>
  <si>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</si>
  <si>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</si>
  <si>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</si>
  <si>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</si>
  <si>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</si>
  <si>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</si>
  <si>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</si>
  <si>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</si>
  <si>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</si>
  <si>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</si>
  <si>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</si>
  <si>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</si>
  <si>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</si>
  <si>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</si>
  <si>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</si>
  <si>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</si>
  <si>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</si>
  <si>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</si>
  <si>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</si>
  <si>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</si>
  <si>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</si>
  <si>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</si>
  <si>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</si>
  <si>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</si>
  <si>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</si>
  <si>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</si>
  <si>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</si>
  <si>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</si>
  <si>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</si>
  <si>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</si>
  <si>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</si>
  <si>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</si>
  <si>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</si>
  <si>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</si>
  <si>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</si>
  <si>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</si>
  <si>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</si>
  <si>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</si>
  <si>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</si>
  <si>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</si>
  <si>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</si>
  <si>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</si>
  <si>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</si>
  <si>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</si>
  <si>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</si>
  <si>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</si>
  <si>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</si>
  <si>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</si>
  <si>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</si>
  <si>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</si>
  <si>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</si>
  <si>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</si>
  <si>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</si>
  <si>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</si>
  <si>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</si>
  <si>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</si>
  <si>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</si>
  <si>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</si>
  <si>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</si>
  <si>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</si>
  <si>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</si>
  <si>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</si>
  <si>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高齢者医療制度円滑運営事業費補助金</t>
  </si>
  <si>
    <t>保険局</t>
  </si>
  <si>
    <t>一般会計</t>
  </si>
  <si>
    <t>高齢者医療の円滑かつ健全な運営に資するため、保険者等が行う事業を推進すること。</t>
  </si>
  <si>
    <t>□直接実施　　　　　□委託・請負　　　　　■補助　　　　　□負担　　　　　□交付　　　　　□貸付　　　　　□その他</t>
  </si>
  <si>
    <t>目標値
（26年度）</t>
  </si>
  <si>
    <t>－</t>
  </si>
  <si>
    <t>－</t>
  </si>
  <si>
    <t>円</t>
  </si>
  <si>
    <t>集計中</t>
  </si>
  <si>
    <t>○</t>
  </si>
  <si>
    <t>活動実績は概ね見込みのとおりである。</t>
  </si>
  <si>
    <t>法令、施策の施行に資するものである。</t>
  </si>
  <si>
    <t>交付</t>
  </si>
  <si>
    <t>　</t>
  </si>
  <si>
    <t>E.国民健康保険中央会</t>
  </si>
  <si>
    <t>F.富士通（株）</t>
  </si>
  <si>
    <t>備品購入費</t>
  </si>
  <si>
    <t>富士通㈱
特定健診等データ管理システム機器調達（連合会設置分）</t>
  </si>
  <si>
    <t>委託料</t>
  </si>
  <si>
    <t>富士通㈱
次期システム開発</t>
  </si>
  <si>
    <t>G.</t>
  </si>
  <si>
    <t>Ｄ.国民健康保険団体連合会</t>
  </si>
  <si>
    <t>東京都国民健康保険団体連合会</t>
  </si>
  <si>
    <t>国保ヘルスアップ事業評価事業に活用するデータ活用支援システム構築のための機器調達等を実施</t>
  </si>
  <si>
    <t>埼玉県国民健康保険団体連合会</t>
  </si>
  <si>
    <t>神奈川県国民健康保険団体連合会</t>
  </si>
  <si>
    <t>北海道国民健康保険団体連合会</t>
  </si>
  <si>
    <t>兵庫県国民健康保険団体連合会</t>
  </si>
  <si>
    <t>大阪府国民健康保険団体連合会</t>
  </si>
  <si>
    <t>静岡県国民健康保険団体連合会</t>
  </si>
  <si>
    <t>栃木県国民健康保険団体連合会</t>
  </si>
  <si>
    <t>福岡県国民健康保険団体連合会</t>
  </si>
  <si>
    <t>岡山県国民健康保険団体連合会</t>
  </si>
  <si>
    <t>Ｅ.国民健康保険中央会</t>
  </si>
  <si>
    <t>国民健康保険中央会</t>
  </si>
  <si>
    <t>国保ヘルスアップ事業評価事業に活用するデータ活用支援システム構築のための機器等の調達や、バックアップ環境を整備するためのシステム開発を実施</t>
  </si>
  <si>
    <t>Ｆ.委託会社</t>
  </si>
  <si>
    <t>A.都道府県</t>
  </si>
  <si>
    <t xml:space="preserve">B.市町村国保
</t>
  </si>
  <si>
    <t>Ｃ.国民健康保険組合</t>
  </si>
  <si>
    <t>平成26年度高齢者医療制度円滑運営事業費補助金交付要綱
「平成26年度高齢者医療制度円滑運営事業費の国庫補助について」
（平成26年5月8日厚生労働省発保0508第3号）等</t>
  </si>
  <si>
    <t>【平成25年度執行ベース】</t>
  </si>
  <si>
    <t>開始年度　　　　：平成20年度
終了(予定)年度：終了予定なし</t>
  </si>
  <si>
    <t>㈱ＮＴＴデータ
特定健診等データ管理システム機能改善</t>
  </si>
  <si>
    <t>富士通㈱
次期システム開発</t>
  </si>
  <si>
    <t>富士通㈱
特定健診等データ管理システム用マイクロソフトＧＥＡライセンス調達</t>
  </si>
  <si>
    <t>㈱日立製作所
特定健診等データ管理システム用ＪＰ１の調達</t>
  </si>
  <si>
    <t>㈱日立製作所
高額療養費見直しに伴うシステム改修</t>
  </si>
  <si>
    <t>㈱ＮＴＴデータ
特定健診等データ管理システムの次期システム対応</t>
  </si>
  <si>
    <t>㈱日立製作所
保険料軽減措置に伴うシステム改修</t>
  </si>
  <si>
    <t>㈱ＮＴＴデータ
特定健診等データ管理システム次期システム開発支援</t>
  </si>
  <si>
    <t>備品購入費</t>
  </si>
  <si>
    <t>富士通㈱
特定健診等データ管理システム機器調達（連合会設置分）</t>
  </si>
  <si>
    <t>富士通㈱</t>
  </si>
  <si>
    <t>特定健診等データ管理システム機器調達（連合会設置分）等</t>
  </si>
  <si>
    <t>不調による随契</t>
  </si>
  <si>
    <t>特定健診等データ管理システム用マイクロソフトＧＥＡライセンス調達等</t>
  </si>
  <si>
    <t>㈱ＮＴＴデータ</t>
  </si>
  <si>
    <t>特定健診等データ管理システム機能改善等</t>
  </si>
  <si>
    <t>684,524,692/
4,670,374</t>
  </si>
  <si>
    <t>693,243,188/
4,533,957</t>
  </si>
  <si>
    <t>　特定健康診査・特定保健指導の受診を促進する事業等の平成26年度からの新規事業及び高額療養費の自己負担限度額の見直しに伴うシステム改修事業等の平成25年度から予算が繰越となった事業については、効率的な執行及びコスト削減に留意をしていく。
　なお、高齢受給者証再交付事業については、平成26年度からの段階的見直しが決定になったことに伴い、平成25年度で終了となった。</t>
  </si>
  <si>
    <t>A.都道府県（千葉県）</t>
  </si>
  <si>
    <t>補助金</t>
  </si>
  <si>
    <t>管轄の市町村国保、国保組合及び国保連合会へ交付</t>
  </si>
  <si>
    <t>B.市町村国保（千葉市）</t>
  </si>
  <si>
    <t>事務費</t>
  </si>
  <si>
    <t>高齢受給者証の再交付事業</t>
  </si>
  <si>
    <t>C.兵庫県建設国民健康保険組合</t>
  </si>
  <si>
    <t>D.東京都国民健康保険団体連合会</t>
  </si>
  <si>
    <t>委託費</t>
  </si>
  <si>
    <t>千葉県</t>
  </si>
  <si>
    <t>補助金等に係る予算の執行の適正化に関する法律第26条第2項に基づく補助金等の交付に関する事務</t>
  </si>
  <si>
    <t>東京都</t>
  </si>
  <si>
    <t>埼玉県</t>
  </si>
  <si>
    <t>大阪府</t>
  </si>
  <si>
    <t>北海道</t>
  </si>
  <si>
    <t>兵庫県</t>
  </si>
  <si>
    <t>熊本県</t>
  </si>
  <si>
    <t>愛知県</t>
  </si>
  <si>
    <t>茨城県</t>
  </si>
  <si>
    <t>新潟県</t>
  </si>
  <si>
    <t>千葉市</t>
  </si>
  <si>
    <t>札幌市</t>
  </si>
  <si>
    <t>松戸市</t>
  </si>
  <si>
    <t>熊本市</t>
  </si>
  <si>
    <t>大阪市</t>
  </si>
  <si>
    <t>船橋市</t>
  </si>
  <si>
    <t>柏市</t>
  </si>
  <si>
    <t>神戸市</t>
  </si>
  <si>
    <t>京都市</t>
  </si>
  <si>
    <t>杉並区</t>
  </si>
  <si>
    <t>兵庫県建設国民健康保険組合</t>
  </si>
  <si>
    <t>建設連合国民健康保険組合</t>
  </si>
  <si>
    <t>東京土建国民健康保険組合</t>
  </si>
  <si>
    <t>東京食品販売国民健康保険組合</t>
  </si>
  <si>
    <t>三重県建設国民健康保険組合</t>
  </si>
  <si>
    <t>埼玉土建国民健康保険組合</t>
  </si>
  <si>
    <t>愛知建連国民健康保険組合</t>
  </si>
  <si>
    <t>神奈川県食品衛生国民健康保険組合</t>
  </si>
  <si>
    <t>東京建設業国民健康保険組合</t>
  </si>
  <si>
    <t>全国建設工事業国民健康保険組合</t>
  </si>
  <si>
    <t>高齢者の医療の確保に関する法律第102条
国民健康保険法第７４条</t>
  </si>
  <si>
    <t>Ⅰ－9－1
適正かつ安定的・効率的な医療保険制度を構築すること</t>
  </si>
  <si>
    <t>①被用者保険の保険者及び国民健康保険組合が、健康増進や維持管理に資する検査項目を特定健康診査の項目に追加し、特定健康診査・特定保健指導の受診を促進する事業に対する補助（定額補助）
②被用者保険の保険者及び後期高齢者医療広域連合が、特定保健指導の対象とならない糖尿病性腎症患者の重症化予防のため、医療機関と連携して保健指導を実施する事業に対する補助（定額補助）
③各保険者の特定健康診査・特定保健指導の実施及び成果を勘案し、後期高齢者支援金の額の加算・減算を行う制度の実施のため、社会保険診療報酬支払基金が実施する高齢者医療制度関係システムの改修に対する補助（定額補助）
④特定健康診査・保健指導データ管理システム機器更改等事業（定額補助）
⑤70歳代前半の被保険者等の一部負担金等の軽減特例措置の継続に伴い、市町村国保・国保組合が実施する高齢受給者証の再交付事業に対する補助（定額補助）
⑥国保ヘルスアップ事業評価事業のデータ活用支援システムの機器調達等に対する補助（定額補助）
⑦70歳代前半の被保険者等の一部負担金等の軽減特例措置の段階的見直しに伴う審査支払機関等のシステム改修事業に対する補助（定額補助）
⑧高額療養費の自己負担限度額の見直しに伴う審査支払機関等のシステム改修事業に対する補助（定額補助）
⑨レセプト・健診情報等のデータ分析に基づいた保健事業を市町村国保等が効率的・効果的に実施するために活用するＫＤＢ（国保データベース）システムの機能拡充事業に対する補助（定額補助）
⑩後期高齢者医療制度の保険料軽減措置に伴うシステム改修事業に対する補助（定額補助）</t>
  </si>
  <si>
    <t>随意契約</t>
  </si>
  <si>
    <t>㈱日立製作所</t>
  </si>
  <si>
    <t>特定健診等データ管理システム用ＪＰ１の調達</t>
  </si>
  <si>
    <t>国保データベースシステムストレージ関連機器調達</t>
  </si>
  <si>
    <t>安川情報システム㈱</t>
  </si>
  <si>
    <t>国保データベースシステム第2共同処理センタープログラム開発</t>
  </si>
  <si>
    <t>高額療養費見直しに伴うシステム改修等</t>
  </si>
  <si>
    <t>国保データベースシステムサーバ機器等調達</t>
  </si>
  <si>
    <t>保険料軽減措置に伴うシステム改修</t>
  </si>
  <si>
    <t>㈱アイ・ユー・ケイ</t>
  </si>
  <si>
    <t>国保データベースシステム第2共同処理センターシステム機器等の調達</t>
  </si>
  <si>
    <t>高齢者医療の円滑かつ健全な運営に資するために必要な事業であり、広く国民のニーズがあり、国費を投入しなければ事業目的が達成できない。</t>
  </si>
  <si>
    <t>国の施策に基づく事業であり、国が実施すべき事業である。</t>
  </si>
  <si>
    <t>安定的な医療保険制度等の構築及び保険者機能の強化等による予防・健康管理の推進という政策目的達成に向けて、優先度の高い事業である。</t>
  </si>
  <si>
    <t>施策の実施主体に対する交付であり、支出先の選定は妥当である。</t>
  </si>
  <si>
    <t>事業に要する経費の精査に努めており、単位当たりコストの水準は妥当である。</t>
  </si>
  <si>
    <t>事業の実施主体への直接補助あるいは補助金等に係る予算の執行の適正化に関する法律第26条第2項に基づき都道府県を経由した補助であり、合理的なものとなっている。</t>
  </si>
  <si>
    <t>費目・使途は事業目的に沿ったものであり、必要なものに限定されている。</t>
  </si>
  <si>
    <t>（株）富士通
機器調達等</t>
  </si>
  <si>
    <t>安川情報システム（株）
システム開発等</t>
  </si>
  <si>
    <t>（株）アイ・ユー・ケイ
機器調達等</t>
  </si>
  <si>
    <t>富士通（株）
機器調達等</t>
  </si>
  <si>
    <t>日本電気（株）
機器調達等</t>
  </si>
  <si>
    <r>
      <t>　</t>
    </r>
    <r>
      <rPr>
        <sz val="11"/>
        <rFont val="ＭＳ Ｐゴシック"/>
        <family val="3"/>
      </rPr>
      <t>特定健診等データ管理システムの機器更改等事業や国保ヘルスアップ事業評価事業のデータ活用支援システムの機器調達等事業については、概ね予定通りに執行を行うことが出来た。なお、高額療養費の自己負担限度額の見直しによる審査支払機関等のシステム改修事業等については、平成25年度補正予算で必要な経費が措置されたが、システム改修に向けた計画の調整に時間を要したことにより平成26年度に繰越しとなった。</t>
    </r>
  </si>
  <si>
    <t>①Ｘ／Ｙ＝被扶養者１人当たりの検査項目追加費用
　Ｘ：国庫補助額
　Ｙ：追加検査を受診した被扶養者数</t>
  </si>
  <si>
    <t>円／人</t>
  </si>
  <si>
    <t>＝118,782,000
／197,970</t>
  </si>
  <si>
    <t>Ｘ／Ｙ</t>
  </si>
  <si>
    <t>②Ｘ／Ｙ＝患者１人当たり重症化予防費用
　Ｘ：国庫補助額
　Ｙ：保健指導を受けた患者数</t>
  </si>
  <si>
    <t>＝222,834,000
／3,095</t>
  </si>
  <si>
    <t>③Ｘ／Ｙ＝改修項目数あたりシステム改修費用
　Ｘ：国庫補助額
　Ｙ：システム改修項目数</t>
  </si>
  <si>
    <t>円／項目数</t>
  </si>
  <si>
    <t>＝12,720,000
／1</t>
  </si>
  <si>
    <t>④Ｘ／Ｙ＝改修項目数あたりシステム改修費用
　Ｘ：国庫補助額
　Ｙ：システム改修項目数</t>
  </si>
  <si>
    <t>＝3,008,110,000
／48</t>
  </si>
  <si>
    <t>⑥Ｘ／Ｙ＝１団体あたり機器調達費用
　Ｘ：国庫補助額
　Ｙ：システム改修項目数</t>
  </si>
  <si>
    <t>⑤Ｘ／Ｙ＝高齢受給者証１枚あたりの発行費用
　Ｘ：国庫補助額
　Ｙ：高齢受給者証再発行件数</t>
  </si>
  <si>
    <t>809,855,000/
144</t>
  </si>
  <si>
    <t>⑦Ｘ／Ｙ＝改修項目数あたりシステム改修費用
　Ｘ：国庫補助額
　Ｙ：システム改修項目数</t>
  </si>
  <si>
    <t>⑧Ｘ／Ｙ＝改修項目数あたりシステム改修費用
　Ｘ：国庫補助額
　Ｙ：システム改修項目数</t>
  </si>
  <si>
    <t>⑨Ｘ／Ｙ＝機能拡充１項目あたり費用
　Ｘ：国庫補助額
　Ｙ：機能拡充項目数</t>
  </si>
  <si>
    <t>586,685,000/
5</t>
  </si>
  <si>
    <t>531,285,000/52</t>
  </si>
  <si>
    <t>⑩Ｘ／Ｙ＝機能拡充１項目あたり費用
　Ｘ：国庫補助額
　Ｙ：機能拡充項目数</t>
  </si>
  <si>
    <t>34,440,000／１</t>
  </si>
  <si>
    <t>81,900,000/3</t>
  </si>
  <si>
    <t>1,861,300,000/52</t>
  </si>
  <si>
    <t>①検査項目の追加を行った保険者数</t>
  </si>
  <si>
    <t>②保健指導を受けた糖尿病性腎症患者数</t>
  </si>
  <si>
    <t>③システム改修に係るシステム改修項目数</t>
  </si>
  <si>
    <t>④システム改修に係るシステム改修項目数</t>
  </si>
  <si>
    <t>⑤高齢受給者証の再交付件数</t>
  </si>
  <si>
    <t>⑥調達したデータ活用システムの機器等数</t>
  </si>
  <si>
    <t>⑦システム改修に係るシステム改修項目数</t>
  </si>
  <si>
    <t>⑧システム改修に係るシステム改修項目数</t>
  </si>
  <si>
    <t>⑨機能拡充を行う項目数</t>
  </si>
  <si>
    <t>⑩システム改修に係るシステム改修項目数</t>
  </si>
  <si>
    <t>①国民健康保険組合、健康保険組合及び全国健康保険協会への国庫補助</t>
  </si>
  <si>
    <t>②後期高齢者医療広域連合、健康保険組合及び全国健康保険協会への国庫補助</t>
  </si>
  <si>
    <t>③社会保険診療報酬支払基金への国庫補助</t>
  </si>
  <si>
    <t>④国民健康保険中央会への国庫補助</t>
  </si>
  <si>
    <t>⑤市町村国保及び国保組合への国庫補助</t>
  </si>
  <si>
    <t>⑥国民健康保険中央会及び国民健康保険団体連合会への国庫補助</t>
  </si>
  <si>
    <t>⑦審査支払機関等への国庫補助</t>
  </si>
  <si>
    <t>⑧審査支払機関等への国庫補助</t>
  </si>
  <si>
    <t>⑨国民健康保険中央会への国庫補助</t>
  </si>
  <si>
    <t>⑩国民健康保険中央会への国庫補助</t>
  </si>
  <si>
    <t>保険者数</t>
  </si>
  <si>
    <t>－</t>
  </si>
  <si>
    <t>患者数</t>
  </si>
  <si>
    <t>項目数</t>
  </si>
  <si>
    <t>項目数</t>
  </si>
  <si>
    <t>％</t>
  </si>
  <si>
    <t>再交付件数</t>
  </si>
  <si>
    <t>％</t>
  </si>
  <si>
    <t>機器数</t>
  </si>
  <si>
    <t>項目数</t>
  </si>
  <si>
    <t>項目数</t>
  </si>
  <si>
    <t>－</t>
  </si>
  <si>
    <t>項目数</t>
  </si>
  <si>
    <t>百万円</t>
  </si>
  <si>
    <t>百万円</t>
  </si>
  <si>
    <t>百万円</t>
  </si>
  <si>
    <t>点検対象外</t>
  </si>
  <si>
    <t>現状通り</t>
  </si>
  <si>
    <t>点検結果も妥当であり、医療保険制度の安定的な運営を確保するために必要不可欠なシステムの改修等にかかる経費であることから、引き続き、必要な予算額を確保するとともに、システム改修にかかる経費の妥当性を検証し、適正な執行を行うこと。</t>
  </si>
  <si>
    <t>糖尿病性腎症患者の重症化予防事業の拡充などによる増</t>
  </si>
  <si>
    <t>「新しい日本のための優先課題推進枠」4,909</t>
  </si>
  <si>
    <t>活動指標及び活動実績
（アウトプット）
※①～③は26年度新規事業
   ④～⑩は平成25年度（のみの）新規事業</t>
  </si>
  <si>
    <t>成果目標及び成果実績
（アウトカム）
※①～③は26年度新規事業
   ④～⑩は平成25年度（のみの）新規事業</t>
  </si>
  <si>
    <t>医療介護連携政策課
医療費適正化対策推進室
保険課
国民健康保険課
高齢者医療課</t>
  </si>
  <si>
    <t xml:space="preserve">
安藤　公一
鳥井　陽一
中村　博治
藤原　朋子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</si>
</sst>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g/&quot;国民健康保険組合&quot;"/>
    <numFmt numFmtId="184" formatCode="0;&quot;▲ &quot;0"/>
    <numFmt numFmtId="185" formatCode="0.0_);[Red]\(0.0\)"/>
    <numFmt numFmtId="186" formatCode="0_ "/>
    <numFmt numFmtId="187" formatCode="#,##0;&quot;△ &quot;#,##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8"/>
      <name val="ＭＳ Ｐゴシック"/>
      <family val="3"/>
    </font>
    <font>
      <sz val="11"/>
      <color indexed="8"/>
      <name val="ＭＳ ゴシック"/>
      <family val="3"/>
    </font>
    <font>
      <sz val="10.5"/>
      <color indexed="8"/>
      <name val="ＭＳ Ｐゴシック"/>
      <family val="3"/>
    </font>
    <font>
      <sz val="9"/>
      <color indexed="8"/>
      <name val="ＭＳ Ｐゴシック"/>
      <family val="3"/>
    </font>
    <font>
      <sz val="11"/>
      <color indexed="8"/>
      <name val="Calibri"/>
      <family val="2"/>
    </font>
    <font>
      <sz val="10.5"/>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1"/>
      <color theme="1"/>
      <name val="ＭＳ Ｐゴシック"/>
      <family val="3"/>
    </font>
    <font>
      <sz val="11"/>
      <color theme="1"/>
      <name val="ＭＳ Ｐゴシック"/>
      <family val="3"/>
    </font>
    <font>
      <sz val="10"/>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color rgb="FFFF0000"/>
      </left>
      <right>
        <color indexed="63"/>
      </right>
      <top style="thin">
        <color rgb="FFFF0000"/>
      </top>
      <bottom>
        <color indexed="63"/>
      </bottom>
    </border>
    <border>
      <left>
        <color indexed="63"/>
      </left>
      <right>
        <color indexed="63"/>
      </right>
      <top>
        <color indexed="63"/>
      </top>
      <bottom style="thin">
        <color rgb="FFFF0000"/>
      </bottom>
    </border>
    <border>
      <left style="thin">
        <color rgb="FFFF0000"/>
      </left>
      <right>
        <color indexed="63"/>
      </right>
      <top>
        <color indexed="63"/>
      </top>
      <bottom>
        <color indexed="63"/>
      </bottom>
    </border>
    <border>
      <left>
        <color indexed="63"/>
      </left>
      <right>
        <color indexed="63"/>
      </right>
      <top style="thin">
        <color rgb="FFFF0000"/>
      </top>
      <bottom>
        <color indexed="63"/>
      </bottom>
    </border>
    <border>
      <left>
        <color indexed="63"/>
      </left>
      <right>
        <color indexed="63"/>
      </right>
      <top style="thin">
        <color theme="1"/>
      </top>
      <bottom style="thin">
        <color theme="1"/>
      </bottom>
    </border>
    <border>
      <left style="thin"/>
      <right>
        <color indexed="63"/>
      </right>
      <top style="thin">
        <color theme="1"/>
      </top>
      <bottom style="thin">
        <color theme="1"/>
      </bottom>
    </border>
    <border>
      <left style="thin">
        <color theme="1"/>
      </left>
      <right>
        <color indexed="63"/>
      </right>
      <top>
        <color indexed="63"/>
      </top>
      <bottom style="thin">
        <color theme="1"/>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color theme="1"/>
      </left>
      <right>
        <color indexed="63"/>
      </right>
      <top style="thin"/>
      <bottom style="thin">
        <color theme="1"/>
      </bottom>
    </border>
    <border>
      <left style="thin">
        <color theme="1"/>
      </left>
      <right>
        <color indexed="63"/>
      </right>
      <top style="thin">
        <color theme="1"/>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color indexed="63"/>
      </right>
      <top style="thin"/>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double"/>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color indexed="63"/>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thin"/>
      <diagonal style="thin"/>
    </border>
    <border>
      <left>
        <color indexed="63"/>
      </left>
      <right style="medium"/>
      <top>
        <color indexed="63"/>
      </top>
      <bottom style="thin"/>
    </border>
    <border>
      <left style="hair"/>
      <right>
        <color indexed="63"/>
      </right>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double"/>
      <right>
        <color indexed="63"/>
      </right>
      <top>
        <color indexed="63"/>
      </top>
      <bottom style="thin"/>
    </border>
    <border>
      <left>
        <color indexed="63"/>
      </left>
      <right style="thin"/>
      <top>
        <color indexed="63"/>
      </top>
      <bottom style="thin"/>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2"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65" fillId="0" borderId="0" xfId="61" applyFont="1" applyFill="1" applyBorder="1" applyAlignment="1" applyProtection="1">
      <alignment vertical="center" wrapText="1"/>
      <protection/>
    </xf>
    <xf numFmtId="0" fontId="65" fillId="0" borderId="0" xfId="61" applyFont="1" applyFill="1" applyBorder="1" applyAlignment="1" applyProtection="1">
      <alignment vertical="center"/>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10" fillId="0" borderId="26" xfId="61" applyFont="1" applyFill="1" applyBorder="1" applyAlignment="1" applyProtection="1">
      <alignment vertical="top"/>
      <protection/>
    </xf>
    <xf numFmtId="0" fontId="65" fillId="0" borderId="25" xfId="61" applyFont="1" applyFill="1" applyBorder="1" applyAlignment="1" applyProtection="1">
      <alignment vertical="center"/>
      <protection/>
    </xf>
    <xf numFmtId="0" fontId="0" fillId="0" borderId="0" xfId="0" applyFont="1" applyAlignment="1">
      <alignment vertical="center"/>
    </xf>
    <xf numFmtId="0" fontId="0" fillId="0" borderId="0" xfId="0" applyFont="1" applyAlignment="1">
      <alignment vertical="center"/>
    </xf>
    <xf numFmtId="0" fontId="10" fillId="0" borderId="27" xfId="61" applyFont="1" applyFill="1" applyBorder="1" applyAlignment="1" applyProtection="1">
      <alignment vertical="top"/>
      <protection/>
    </xf>
    <xf numFmtId="0" fontId="10" fillId="0" borderId="28" xfId="61" applyFont="1" applyFill="1" applyBorder="1" applyAlignment="1" applyProtection="1">
      <alignment vertical="top"/>
      <protection/>
    </xf>
    <xf numFmtId="0" fontId="10" fillId="0" borderId="29" xfId="61" applyFont="1" applyFill="1" applyBorder="1" applyAlignment="1" applyProtection="1">
      <alignment vertical="top"/>
      <protection/>
    </xf>
    <xf numFmtId="0" fontId="10" fillId="0" borderId="30" xfId="61" applyFont="1" applyFill="1" applyBorder="1" applyAlignment="1" applyProtection="1">
      <alignment vertical="top"/>
      <protection/>
    </xf>
    <xf numFmtId="0" fontId="10" fillId="0" borderId="31" xfId="61" applyFont="1" applyFill="1" applyBorder="1" applyAlignment="1" applyProtection="1">
      <alignment vertical="top"/>
      <protection/>
    </xf>
    <xf numFmtId="0" fontId="10" fillId="0" borderId="32" xfId="61" applyFont="1" applyFill="1" applyBorder="1" applyAlignment="1" applyProtection="1">
      <alignment vertical="top"/>
      <protection/>
    </xf>
    <xf numFmtId="0" fontId="10" fillId="0" borderId="33" xfId="61" applyFont="1" applyFill="1" applyBorder="1" applyAlignment="1" applyProtection="1">
      <alignment vertical="top"/>
      <protection/>
    </xf>
    <xf numFmtId="0" fontId="65" fillId="0" borderId="0" xfId="61" applyFont="1" applyFill="1" applyBorder="1" applyAlignment="1" applyProtection="1">
      <alignment horizontal="center" vertical="center" wrapText="1"/>
      <protection/>
    </xf>
    <xf numFmtId="0" fontId="65" fillId="0" borderId="0" xfId="61" applyFont="1" applyFill="1" applyBorder="1" applyAlignment="1" applyProtection="1">
      <alignment horizontal="center" vertical="center"/>
      <protection/>
    </xf>
    <xf numFmtId="0" fontId="0" fillId="33" borderId="34" xfId="0" applyFont="1" applyFill="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8"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39" xfId="0" applyFont="1" applyFill="1" applyBorder="1" applyAlignment="1">
      <alignment vertical="center" wrapText="1"/>
    </xf>
    <xf numFmtId="0" fontId="66" fillId="33" borderId="40" xfId="0" applyFont="1" applyFill="1" applyBorder="1" applyAlignment="1">
      <alignment horizontal="center" vertical="center" wrapText="1"/>
    </xf>
    <xf numFmtId="0" fontId="66" fillId="33" borderId="32"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15" fillId="33" borderId="46"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5" fillId="33" borderId="46" xfId="0" applyFont="1" applyFill="1" applyBorder="1" applyAlignment="1">
      <alignment horizontal="center" vertical="center" wrapText="1" shrinkToFit="1"/>
    </xf>
    <xf numFmtId="0" fontId="15" fillId="33" borderId="32" xfId="0" applyFont="1" applyFill="1" applyBorder="1" applyAlignment="1">
      <alignment horizontal="center" vertical="center" wrapText="1" shrinkToFit="1"/>
    </xf>
    <xf numFmtId="0" fontId="15" fillId="33" borderId="38" xfId="0" applyFont="1" applyFill="1" applyBorder="1" applyAlignment="1">
      <alignment horizontal="center" vertical="center" wrapText="1" shrinkToFit="1"/>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4" xfId="0" applyFont="1" applyBorder="1" applyAlignment="1">
      <alignment vertical="center"/>
    </xf>
    <xf numFmtId="38" fontId="0" fillId="0" borderId="34" xfId="49" applyFont="1" applyBorder="1" applyAlignment="1">
      <alignment vertical="center" wrapText="1"/>
    </xf>
    <xf numFmtId="38" fontId="0" fillId="0" borderId="34" xfId="49" applyFont="1" applyBorder="1" applyAlignment="1">
      <alignment vertical="center"/>
    </xf>
    <xf numFmtId="0" fontId="0" fillId="0" borderId="34" xfId="0" applyFont="1" applyBorder="1" applyAlignment="1">
      <alignment horizontal="right" vertical="center"/>
    </xf>
    <xf numFmtId="182" fontId="0" fillId="0" borderId="35" xfId="0" applyNumberFormat="1" applyFont="1" applyBorder="1" applyAlignment="1">
      <alignment vertical="center"/>
    </xf>
    <xf numFmtId="182" fontId="0" fillId="0" borderId="36" xfId="0" applyNumberFormat="1" applyFont="1" applyBorder="1" applyAlignment="1">
      <alignment vertical="center"/>
    </xf>
    <xf numFmtId="182" fontId="0" fillId="0" borderId="37" xfId="0" applyNumberFormat="1" applyFont="1" applyBorder="1" applyAlignment="1">
      <alignment vertical="center"/>
    </xf>
    <xf numFmtId="9" fontId="0" fillId="0" borderId="35" xfId="0" applyNumberFormat="1"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9" fontId="22" fillId="0" borderId="35" xfId="0" applyNumberFormat="1" applyFont="1" applyBorder="1" applyAlignment="1">
      <alignment vertical="center"/>
    </xf>
    <xf numFmtId="0" fontId="22" fillId="0" borderId="36" xfId="0" applyFont="1" applyBorder="1" applyAlignment="1">
      <alignment vertical="center"/>
    </xf>
    <xf numFmtId="0" fontId="22" fillId="0" borderId="37" xfId="0" applyFont="1" applyBorder="1" applyAlignment="1">
      <alignment vertical="center"/>
    </xf>
    <xf numFmtId="0" fontId="0" fillId="0" borderId="34" xfId="0" applyFont="1" applyFill="1" applyBorder="1" applyAlignment="1">
      <alignment horizontal="right" vertical="center"/>
    </xf>
    <xf numFmtId="182" fontId="0" fillId="0" borderId="35" xfId="0" applyNumberFormat="1" applyFont="1" applyFill="1" applyBorder="1" applyAlignment="1">
      <alignment vertical="center"/>
    </xf>
    <xf numFmtId="182" fontId="0" fillId="0" borderId="36" xfId="0" applyNumberFormat="1" applyFont="1" applyFill="1" applyBorder="1" applyAlignment="1">
      <alignment vertical="center"/>
    </xf>
    <xf numFmtId="182" fontId="0" fillId="0" borderId="37" xfId="0" applyNumberFormat="1" applyFont="1" applyFill="1" applyBorder="1" applyAlignment="1">
      <alignment vertical="center"/>
    </xf>
    <xf numFmtId="182" fontId="0" fillId="0" borderId="35"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35" xfId="0" applyFont="1" applyBorder="1" applyAlignment="1">
      <alignment vertical="center" wrapText="1"/>
    </xf>
    <xf numFmtId="0" fontId="10" fillId="0" borderId="36" xfId="0" applyFont="1" applyBorder="1" applyAlignment="1">
      <alignment vertical="center" wrapText="1"/>
    </xf>
    <xf numFmtId="0" fontId="10" fillId="0" borderId="37" xfId="0" applyFont="1" applyBorder="1" applyAlignment="1">
      <alignment vertical="center" wrapText="1"/>
    </xf>
    <xf numFmtId="0" fontId="0" fillId="0" borderId="34" xfId="0" applyFont="1" applyBorder="1" applyAlignment="1">
      <alignment vertical="center" wrapText="1"/>
    </xf>
    <xf numFmtId="0" fontId="10" fillId="0" borderId="34" xfId="0" applyFont="1" applyBorder="1" applyAlignment="1">
      <alignment vertical="center"/>
    </xf>
    <xf numFmtId="183" fontId="67" fillId="0" borderId="34" xfId="0" applyNumberFormat="1" applyFont="1" applyFill="1" applyBorder="1" applyAlignment="1">
      <alignment vertical="center" shrinkToFit="1"/>
    </xf>
    <xf numFmtId="0" fontId="67" fillId="0" borderId="34" xfId="0" applyFont="1" applyFill="1" applyBorder="1" applyAlignment="1">
      <alignment vertical="center"/>
    </xf>
    <xf numFmtId="0" fontId="67" fillId="0" borderId="34" xfId="0" applyFont="1" applyFill="1" applyBorder="1" applyAlignment="1">
      <alignment vertical="center" wrapText="1"/>
    </xf>
    <xf numFmtId="0" fontId="68" fillId="0" borderId="35" xfId="0" applyFont="1" applyFill="1" applyBorder="1" applyAlignment="1">
      <alignment vertical="center" wrapText="1"/>
    </xf>
    <xf numFmtId="0" fontId="68" fillId="0" borderId="36" xfId="0" applyFont="1" applyFill="1" applyBorder="1" applyAlignment="1">
      <alignment vertical="center" wrapText="1"/>
    </xf>
    <xf numFmtId="0" fontId="68" fillId="0" borderId="37" xfId="0" applyFont="1" applyFill="1" applyBorder="1" applyAlignment="1">
      <alignment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67" fillId="0" borderId="59" xfId="0" applyFont="1" applyFill="1" applyBorder="1" applyAlignment="1">
      <alignment horizontal="center" vertical="center"/>
    </xf>
    <xf numFmtId="0" fontId="67" fillId="0" borderId="60" xfId="0" applyFont="1" applyFill="1" applyBorder="1" applyAlignment="1">
      <alignment horizontal="center" vertical="center"/>
    </xf>
    <xf numFmtId="0" fontId="67" fillId="0" borderId="61" xfId="0" applyFont="1" applyFill="1" applyBorder="1" applyAlignment="1">
      <alignment horizontal="center" vertical="center"/>
    </xf>
    <xf numFmtId="0" fontId="68" fillId="0" borderId="62" xfId="0" applyFont="1" applyFill="1" applyBorder="1" applyAlignment="1">
      <alignment horizontal="left" vertical="center" wrapText="1"/>
    </xf>
    <xf numFmtId="0" fontId="67" fillId="0" borderId="60" xfId="0" applyFont="1" applyFill="1" applyBorder="1" applyAlignment="1">
      <alignment horizontal="left" vertical="center"/>
    </xf>
    <xf numFmtId="0" fontId="67" fillId="0" borderId="61" xfId="0" applyFont="1" applyFill="1" applyBorder="1" applyAlignment="1">
      <alignment horizontal="left" vertical="center"/>
    </xf>
    <xf numFmtId="176" fontId="67" fillId="0" borderId="62" xfId="0" applyNumberFormat="1" applyFont="1" applyFill="1" applyBorder="1" applyAlignment="1">
      <alignment horizontal="right" vertical="center"/>
    </xf>
    <xf numFmtId="176" fontId="67" fillId="0" borderId="60" xfId="0" applyNumberFormat="1" applyFont="1" applyFill="1" applyBorder="1" applyAlignment="1">
      <alignment horizontal="right" vertical="center"/>
    </xf>
    <xf numFmtId="176" fontId="67" fillId="0" borderId="61" xfId="0" applyNumberFormat="1" applyFont="1" applyFill="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67" fillId="0" borderId="64"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8" fillId="0" borderId="67" xfId="0" applyFont="1" applyFill="1" applyBorder="1" applyAlignment="1">
      <alignment horizontal="left" vertical="center" wrapText="1"/>
    </xf>
    <xf numFmtId="0" fontId="67" fillId="0" borderId="65" xfId="0" applyFont="1" applyFill="1" applyBorder="1" applyAlignment="1">
      <alignment horizontal="left" vertical="center"/>
    </xf>
    <xf numFmtId="0" fontId="67" fillId="0" borderId="66" xfId="0" applyFont="1" applyFill="1" applyBorder="1" applyAlignment="1">
      <alignment horizontal="left" vertical="center"/>
    </xf>
    <xf numFmtId="176" fontId="67" fillId="0" borderId="67" xfId="0" applyNumberFormat="1" applyFont="1" applyFill="1" applyBorder="1" applyAlignment="1">
      <alignment horizontal="right" vertical="center"/>
    </xf>
    <xf numFmtId="176" fontId="67" fillId="0" borderId="65" xfId="0" applyNumberFormat="1" applyFont="1" applyFill="1" applyBorder="1" applyAlignment="1">
      <alignment horizontal="right" vertical="center"/>
    </xf>
    <xf numFmtId="176" fontId="67" fillId="0" borderId="66" xfId="0" applyNumberFormat="1" applyFont="1" applyFill="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45"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69"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69" xfId="0" applyFont="1" applyBorder="1" applyAlignment="1">
      <alignment horizontal="center" vertical="center"/>
    </xf>
    <xf numFmtId="0" fontId="0" fillId="0" borderId="45"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176" fontId="0" fillId="0" borderId="61" xfId="0" applyNumberFormat="1" applyFont="1" applyBorder="1" applyAlignment="1">
      <alignment horizontal="right"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64" xfId="0" applyFill="1" applyBorder="1" applyAlignment="1">
      <alignment horizontal="center" vertical="center"/>
    </xf>
    <xf numFmtId="176" fontId="0" fillId="0" borderId="68" xfId="0" applyNumberFormat="1" applyFont="1" applyFill="1" applyBorder="1" applyAlignment="1">
      <alignment horizontal="right" vertical="center"/>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73" xfId="0"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9"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176" fontId="0" fillId="0" borderId="25"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11" xfId="0" applyNumberFormat="1" applyFont="1" applyBorder="1" applyAlignment="1">
      <alignment horizontal="center" vertical="center"/>
    </xf>
    <xf numFmtId="176" fontId="0" fillId="0" borderId="77" xfId="0" applyNumberFormat="1" applyFont="1" applyBorder="1" applyAlignment="1">
      <alignment horizontal="center" vertical="center"/>
    </xf>
    <xf numFmtId="176" fontId="0" fillId="0" borderId="75" xfId="0" applyNumberFormat="1" applyFont="1" applyBorder="1" applyAlignment="1">
      <alignment horizontal="center" vertical="center"/>
    </xf>
    <xf numFmtId="176" fontId="0" fillId="0" borderId="78" xfId="0" applyNumberFormat="1" applyFont="1" applyBorder="1" applyAlignment="1">
      <alignment horizontal="center" vertical="center"/>
    </xf>
    <xf numFmtId="0" fontId="65" fillId="0" borderId="19" xfId="61" applyFont="1" applyFill="1" applyBorder="1" applyAlignment="1" applyProtection="1">
      <alignment horizontal="center" vertical="center" wrapText="1"/>
      <protection/>
    </xf>
    <xf numFmtId="0" fontId="65" fillId="0" borderId="0" xfId="61" applyFont="1" applyFill="1" applyBorder="1" applyAlignment="1" applyProtection="1">
      <alignment horizontal="center" vertical="center" wrapText="1"/>
      <protection/>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8" fillId="0" borderId="84" xfId="0" applyFont="1" applyFill="1" applyBorder="1" applyAlignment="1">
      <alignment horizontal="center" vertical="center"/>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36" xfId="0" applyFont="1" applyBorder="1" applyAlignment="1">
      <alignment horizontal="left" vertical="center"/>
    </xf>
    <xf numFmtId="0" fontId="0" fillId="0" borderId="69" xfId="0" applyFont="1" applyBorder="1" applyAlignment="1">
      <alignment horizontal="left" vertical="center"/>
    </xf>
    <xf numFmtId="0" fontId="8" fillId="33" borderId="4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65" fillId="0" borderId="88" xfId="61" applyFont="1" applyFill="1" applyBorder="1" applyAlignment="1" applyProtection="1">
      <alignment horizontal="center" vertical="center" wrapText="1"/>
      <protection/>
    </xf>
    <xf numFmtId="0" fontId="65" fillId="0" borderId="19" xfId="61" applyFont="1" applyFill="1" applyBorder="1" applyAlignment="1" applyProtection="1">
      <alignment horizontal="center" vertical="center"/>
      <protection/>
    </xf>
    <xf numFmtId="0" fontId="65" fillId="0" borderId="89" xfId="61" applyFont="1" applyFill="1" applyBorder="1" applyAlignment="1" applyProtection="1">
      <alignment horizontal="center" vertical="center"/>
      <protection/>
    </xf>
    <xf numFmtId="0" fontId="65" fillId="0" borderId="0" xfId="61" applyFont="1" applyFill="1" applyBorder="1" applyAlignment="1" applyProtection="1">
      <alignment horizontal="center"/>
      <protection/>
    </xf>
    <xf numFmtId="0" fontId="65" fillId="0" borderId="17" xfId="61" applyFont="1" applyFill="1" applyBorder="1" applyAlignment="1" applyProtection="1">
      <alignment horizontal="center"/>
      <protection/>
    </xf>
    <xf numFmtId="0" fontId="65" fillId="0" borderId="0" xfId="61" applyFont="1" applyFill="1" applyBorder="1" applyAlignment="1" applyProtection="1">
      <alignment horizontal="center" vertical="center"/>
      <protection/>
    </xf>
    <xf numFmtId="0" fontId="65" fillId="0" borderId="90" xfId="61" applyFont="1" applyFill="1" applyBorder="1" applyAlignment="1" applyProtection="1">
      <alignment horizontal="center" vertical="center"/>
      <protection/>
    </xf>
    <xf numFmtId="0" fontId="65" fillId="0" borderId="17" xfId="61" applyFont="1" applyFill="1" applyBorder="1" applyAlignment="1" applyProtection="1">
      <alignment horizontal="center" vertical="center"/>
      <protection/>
    </xf>
    <xf numFmtId="0" fontId="65" fillId="0" borderId="91" xfId="61" applyFont="1" applyFill="1" applyBorder="1" applyAlignment="1" applyProtection="1">
      <alignment horizontal="center" vertical="center"/>
      <protection/>
    </xf>
    <xf numFmtId="0" fontId="66" fillId="0" borderId="92" xfId="0" applyFont="1" applyFill="1" applyBorder="1" applyAlignment="1">
      <alignment vertical="center" textRotation="255" wrapText="1"/>
    </xf>
    <xf numFmtId="0" fontId="67" fillId="0" borderId="52" xfId="0" applyFont="1" applyFill="1" applyBorder="1" applyAlignment="1">
      <alignment vertical="center" textRotation="255" wrapText="1"/>
    </xf>
    <xf numFmtId="0" fontId="67" fillId="0" borderId="93" xfId="0" applyFont="1" applyFill="1" applyBorder="1" applyAlignment="1">
      <alignment vertical="center" textRotation="255" wrapText="1"/>
    </xf>
    <xf numFmtId="0" fontId="67" fillId="0" borderId="94" xfId="0" applyFont="1" applyFill="1" applyBorder="1" applyAlignment="1">
      <alignment vertical="center" textRotation="255" wrapText="1"/>
    </xf>
    <xf numFmtId="0" fontId="67" fillId="0" borderId="58" xfId="0" applyFont="1" applyFill="1" applyBorder="1" applyAlignment="1">
      <alignment vertical="center" textRotation="255" wrapText="1"/>
    </xf>
    <xf numFmtId="0" fontId="16" fillId="35" borderId="95" xfId="0" applyFont="1" applyFill="1" applyBorder="1" applyAlignment="1">
      <alignment horizontal="center" vertical="center"/>
    </xf>
    <xf numFmtId="0" fontId="16" fillId="35" borderId="85" xfId="0" applyFont="1" applyFill="1" applyBorder="1" applyAlignment="1">
      <alignment horizontal="center" vertical="center"/>
    </xf>
    <xf numFmtId="0" fontId="16" fillId="35" borderId="87"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16" fillId="36" borderId="95"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7" xfId="0" applyFont="1" applyFill="1" applyBorder="1" applyAlignment="1">
      <alignment horizontal="center" vertical="center"/>
    </xf>
    <xf numFmtId="0" fontId="0" fillId="0" borderId="96" xfId="0" applyFont="1" applyFill="1" applyBorder="1" applyAlignment="1">
      <alignment horizontal="left" vertical="center"/>
    </xf>
    <xf numFmtId="0" fontId="0" fillId="0" borderId="49" xfId="0" applyFont="1" applyFill="1" applyBorder="1" applyAlignment="1">
      <alignment horizontal="left" vertical="center"/>
    </xf>
    <xf numFmtId="0" fontId="0" fillId="0" borderId="36" xfId="0" applyFont="1" applyFill="1" applyBorder="1" applyAlignment="1">
      <alignment horizontal="left" vertical="center"/>
    </xf>
    <xf numFmtId="0" fontId="0" fillId="0" borderId="35" xfId="0" applyFont="1" applyFill="1" applyBorder="1" applyAlignment="1">
      <alignment horizontal="left" vertical="center"/>
    </xf>
    <xf numFmtId="0" fontId="16" fillId="33" borderId="95"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52" xfId="0" applyFont="1" applyBorder="1" applyAlignment="1">
      <alignment horizontal="center" vertical="center" wrapText="1"/>
    </xf>
    <xf numFmtId="0" fontId="12" fillId="0" borderId="58" xfId="0" applyFont="1" applyBorder="1" applyAlignment="1">
      <alignment horizontal="center" vertical="center" wrapText="1"/>
    </xf>
    <xf numFmtId="0" fontId="16" fillId="33" borderId="43"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52" xfId="0" applyFont="1" applyBorder="1" applyAlignment="1">
      <alignment vertical="center" wrapText="1"/>
    </xf>
    <xf numFmtId="0" fontId="0" fillId="0" borderId="93" xfId="0" applyFont="1" applyBorder="1" applyAlignment="1">
      <alignment vertical="center" wrapText="1"/>
    </xf>
    <xf numFmtId="0" fontId="12" fillId="0" borderId="94" xfId="0" applyFont="1" applyFill="1" applyBorder="1" applyAlignment="1">
      <alignment vertical="center" wrapText="1"/>
    </xf>
    <xf numFmtId="0" fontId="0" fillId="0" borderId="58" xfId="0" applyFont="1" applyBorder="1" applyAlignment="1">
      <alignment vertical="center" wrapText="1"/>
    </xf>
    <xf numFmtId="0" fontId="0" fillId="0" borderId="98" xfId="0" applyFont="1" applyBorder="1" applyAlignment="1">
      <alignment vertical="center"/>
    </xf>
    <xf numFmtId="0" fontId="0" fillId="0" borderId="23" xfId="0" applyFont="1" applyBorder="1" applyAlignment="1">
      <alignment vertical="center"/>
    </xf>
    <xf numFmtId="0" fontId="12" fillId="33" borderId="40"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8" xfId="0" applyFill="1" applyBorder="1" applyAlignment="1">
      <alignment horizontal="center" vertical="center"/>
    </xf>
    <xf numFmtId="0" fontId="0" fillId="0" borderId="33" xfId="0" applyFont="1" applyFill="1" applyBorder="1" applyAlignment="1">
      <alignment vertical="center" wrapText="1"/>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0" xfId="0" applyFill="1" applyBorder="1" applyAlignment="1">
      <alignment vertical="center" wrapText="1"/>
    </xf>
    <xf numFmtId="0" fontId="0" fillId="0" borderId="102" xfId="0" applyFill="1" applyBorder="1" applyAlignment="1">
      <alignment vertical="center" wrapText="1"/>
    </xf>
    <xf numFmtId="0" fontId="0" fillId="0" borderId="41"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0" fontId="0" fillId="0" borderId="67" xfId="0" applyFont="1" applyBorder="1" applyAlignment="1">
      <alignment vertical="center"/>
    </xf>
    <xf numFmtId="0" fontId="0" fillId="0" borderId="46" xfId="0" applyFont="1" applyFill="1" applyBorder="1" applyAlignment="1">
      <alignment horizontal="center"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97" xfId="0" applyFont="1" applyBorder="1" applyAlignment="1">
      <alignment horizontal="center" vertical="center"/>
    </xf>
    <xf numFmtId="0" fontId="19" fillId="35" borderId="103" xfId="0" applyFont="1" applyFill="1" applyBorder="1" applyAlignment="1">
      <alignment horizontal="center" vertical="center" wrapText="1"/>
    </xf>
    <xf numFmtId="0" fontId="0" fillId="35" borderId="104" xfId="0" applyFont="1" applyFill="1" applyBorder="1" applyAlignment="1">
      <alignment horizontal="center" vertical="center" wrapText="1"/>
    </xf>
    <xf numFmtId="0" fontId="19" fillId="35" borderId="105"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6" xfId="0" applyFont="1" applyBorder="1" applyAlignment="1">
      <alignment horizontal="center" vertical="center" wrapText="1"/>
    </xf>
    <xf numFmtId="0" fontId="0" fillId="35" borderId="107" xfId="0" applyFont="1" applyFill="1" applyBorder="1" applyAlignment="1">
      <alignment horizontal="center" vertical="center" wrapText="1"/>
    </xf>
    <xf numFmtId="0" fontId="0" fillId="0" borderId="0" xfId="0" applyFont="1" applyBorder="1" applyAlignment="1">
      <alignment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19" fillId="0" borderId="110" xfId="0" applyFont="1" applyFill="1" applyBorder="1" applyAlignment="1">
      <alignment vertical="center"/>
    </xf>
    <xf numFmtId="0" fontId="0" fillId="0" borderId="60"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19" fillId="0" borderId="114" xfId="0" applyFont="1" applyFill="1" applyBorder="1" applyAlignment="1">
      <alignment vertical="center"/>
    </xf>
    <xf numFmtId="0" fontId="0" fillId="0" borderId="71" xfId="0" applyFont="1" applyBorder="1" applyAlignment="1">
      <alignment vertical="center"/>
    </xf>
    <xf numFmtId="0" fontId="0" fillId="0" borderId="115" xfId="0" applyFont="1" applyBorder="1" applyAlignment="1">
      <alignment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59" xfId="0" applyFont="1" applyFill="1" applyBorder="1" applyAlignment="1">
      <alignment vertical="center"/>
    </xf>
    <xf numFmtId="0" fontId="0" fillId="0" borderId="62" xfId="0" applyFont="1" applyBorder="1" applyAlignment="1">
      <alignment horizontal="center" vertical="center"/>
    </xf>
    <xf numFmtId="0" fontId="0" fillId="0" borderId="6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1" xfId="0" applyFont="1" applyBorder="1" applyAlignment="1">
      <alignment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0"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19" xfId="0" applyFont="1" applyFill="1" applyBorder="1" applyAlignment="1">
      <alignmen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7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19" xfId="0" applyFont="1" applyFill="1" applyBorder="1" applyAlignment="1">
      <alignment vertical="center" wrapText="1"/>
    </xf>
    <xf numFmtId="0" fontId="0" fillId="0" borderId="71" xfId="0" applyFont="1" applyBorder="1" applyAlignment="1">
      <alignment vertical="center" wrapText="1"/>
    </xf>
    <xf numFmtId="0" fontId="0" fillId="0" borderId="122" xfId="0" applyFont="1" applyBorder="1" applyAlignment="1">
      <alignment vertical="center" wrapText="1"/>
    </xf>
    <xf numFmtId="0" fontId="0" fillId="0" borderId="6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16" fillId="35" borderId="95" xfId="0" applyFont="1" applyFill="1" applyBorder="1" applyAlignment="1">
      <alignment horizontal="center" vertical="center" wrapText="1"/>
    </xf>
    <xf numFmtId="0" fontId="16" fillId="35" borderId="85"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12" fillId="33" borderId="128" xfId="0" applyFont="1" applyFill="1" applyBorder="1" applyAlignment="1">
      <alignment horizontal="center" vertical="center" textRotation="255" wrapText="1"/>
    </xf>
    <xf numFmtId="0" fontId="0" fillId="0" borderId="129" xfId="0" applyFont="1" applyBorder="1" applyAlignment="1">
      <alignment horizontal="center" vertical="center" textRotation="255" wrapText="1"/>
    </xf>
    <xf numFmtId="0" fontId="0" fillId="0" borderId="130"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131" xfId="0" applyFont="1" applyFill="1" applyBorder="1" applyAlignment="1">
      <alignment horizontal="center" vertical="top"/>
    </xf>
    <xf numFmtId="0" fontId="0" fillId="0" borderId="71" xfId="0" applyFont="1" applyFill="1" applyBorder="1" applyAlignment="1">
      <alignment horizontal="center" vertical="top"/>
    </xf>
    <xf numFmtId="0" fontId="0" fillId="0" borderId="122" xfId="0" applyFont="1" applyFill="1" applyBorder="1" applyAlignment="1">
      <alignment horizontal="center" vertical="top"/>
    </xf>
    <xf numFmtId="0" fontId="67" fillId="0" borderId="70" xfId="0" applyFont="1" applyFill="1" applyBorder="1" applyAlignment="1">
      <alignment horizontal="center" vertical="top"/>
    </xf>
    <xf numFmtId="0" fontId="67" fillId="0" borderId="71" xfId="0" applyFont="1" applyFill="1" applyBorder="1" applyAlignment="1">
      <alignment horizontal="center" vertical="top"/>
    </xf>
    <xf numFmtId="0" fontId="67" fillId="0" borderId="122" xfId="0" applyFont="1" applyFill="1" applyBorder="1" applyAlignment="1">
      <alignment horizontal="center" vertical="top"/>
    </xf>
    <xf numFmtId="0" fontId="67" fillId="0" borderId="25" xfId="0" applyFont="1" applyFill="1" applyBorder="1" applyAlignment="1">
      <alignment horizontal="center" vertical="top"/>
    </xf>
    <xf numFmtId="0" fontId="67" fillId="0" borderId="0" xfId="0" applyFont="1" applyFill="1" applyBorder="1" applyAlignment="1">
      <alignment horizontal="center" vertical="top"/>
    </xf>
    <xf numFmtId="0" fontId="67" fillId="0" borderId="1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187" fontId="67" fillId="0" borderId="56" xfId="0" applyNumberFormat="1" applyFont="1" applyFill="1" applyBorder="1" applyAlignment="1">
      <alignment horizontal="center" vertical="center"/>
    </xf>
    <xf numFmtId="187" fontId="67" fillId="0" borderId="52" xfId="0" applyNumberFormat="1" applyFont="1" applyFill="1" applyBorder="1" applyAlignment="1">
      <alignment horizontal="center" vertical="center"/>
    </xf>
    <xf numFmtId="187" fontId="67" fillId="0" borderId="57" xfId="0" applyNumberFormat="1" applyFont="1" applyFill="1" applyBorder="1" applyAlignment="1">
      <alignment horizontal="center" vertical="center"/>
    </xf>
    <xf numFmtId="0" fontId="67" fillId="0" borderId="132" xfId="0" applyFont="1" applyFill="1" applyBorder="1" applyAlignment="1">
      <alignment horizontal="center" vertical="top"/>
    </xf>
    <xf numFmtId="0" fontId="67" fillId="0" borderId="29" xfId="0" applyFont="1" applyFill="1" applyBorder="1" applyAlignment="1">
      <alignment horizontal="center" vertical="top"/>
    </xf>
    <xf numFmtId="0" fontId="67" fillId="0" borderId="30" xfId="0" applyFont="1" applyFill="1" applyBorder="1" applyAlignment="1">
      <alignment horizontal="center" vertical="top"/>
    </xf>
    <xf numFmtId="0" fontId="0" fillId="0" borderId="133"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67" fillId="0" borderId="134" xfId="0" applyFont="1" applyFill="1" applyBorder="1" applyAlignment="1">
      <alignment horizontal="center" vertical="top"/>
    </xf>
    <xf numFmtId="0" fontId="67" fillId="0" borderId="25"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1" xfId="0" applyFont="1" applyFill="1" applyBorder="1" applyAlignment="1">
      <alignment horizontal="left" vertical="center"/>
    </xf>
    <xf numFmtId="0" fontId="14" fillId="33" borderId="40"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0" fillId="35" borderId="4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33" xfId="0" applyFont="1" applyFill="1" applyBorder="1" applyAlignment="1">
      <alignment horizontal="center" vertical="center"/>
    </xf>
    <xf numFmtId="0" fontId="20" fillId="0" borderId="135"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66" xfId="0" applyFont="1" applyFill="1" applyBorder="1" applyAlignment="1">
      <alignment horizontal="center" vertical="center"/>
    </xf>
    <xf numFmtId="186" fontId="67" fillId="0" borderId="67" xfId="0" applyNumberFormat="1" applyFont="1" applyFill="1" applyBorder="1" applyAlignment="1">
      <alignment horizontal="center" vertical="center"/>
    </xf>
    <xf numFmtId="186" fontId="67" fillId="0" borderId="65" xfId="0" applyNumberFormat="1" applyFont="1" applyFill="1" applyBorder="1" applyAlignment="1">
      <alignment horizontal="center" vertical="center"/>
    </xf>
    <xf numFmtId="186" fontId="67" fillId="0" borderId="66" xfId="0" applyNumberFormat="1" applyFont="1" applyFill="1" applyBorder="1" applyAlignment="1">
      <alignment horizontal="center" vertical="center"/>
    </xf>
    <xf numFmtId="176" fontId="67" fillId="0" borderId="67" xfId="0" applyNumberFormat="1" applyFont="1" applyFill="1" applyBorder="1" applyAlignment="1">
      <alignment horizontal="center" vertical="center"/>
    </xf>
    <xf numFmtId="176" fontId="67" fillId="0" borderId="65" xfId="0" applyNumberFormat="1" applyFont="1" applyFill="1" applyBorder="1" applyAlignment="1">
      <alignment horizontal="center" vertical="center"/>
    </xf>
    <xf numFmtId="176" fontId="67" fillId="0" borderId="66" xfId="0" applyNumberFormat="1" applyFont="1" applyFill="1" applyBorder="1" applyAlignment="1">
      <alignment horizontal="center" vertical="center"/>
    </xf>
    <xf numFmtId="0" fontId="67" fillId="0" borderId="46" xfId="0" applyFont="1" applyFill="1" applyBorder="1" applyAlignment="1">
      <alignment horizontal="left" vertical="center"/>
    </xf>
    <xf numFmtId="0" fontId="67" fillId="0" borderId="32" xfId="0" applyFont="1" applyFill="1" applyBorder="1" applyAlignment="1">
      <alignment horizontal="left" vertical="center"/>
    </xf>
    <xf numFmtId="0" fontId="67" fillId="0" borderId="33" xfId="0" applyFont="1" applyFill="1" applyBorder="1" applyAlignment="1">
      <alignment horizontal="left" vertical="center"/>
    </xf>
    <xf numFmtId="0" fontId="0" fillId="0" borderId="69" xfId="0" applyFont="1" applyFill="1" applyBorder="1" applyAlignment="1">
      <alignment horizontal="center" vertical="center"/>
    </xf>
    <xf numFmtId="0" fontId="0" fillId="36" borderId="35" xfId="0" applyFont="1" applyFill="1" applyBorder="1" applyAlignment="1">
      <alignment horizontal="center" vertical="center" shrinkToFit="1"/>
    </xf>
    <xf numFmtId="0" fontId="0" fillId="36" borderId="36" xfId="0" applyFont="1" applyFill="1" applyBorder="1" applyAlignment="1">
      <alignment horizontal="center" vertical="center" shrinkToFit="1"/>
    </xf>
    <xf numFmtId="0" fontId="0" fillId="36" borderId="37" xfId="0" applyFont="1" applyFill="1" applyBorder="1" applyAlignment="1">
      <alignment horizontal="center" vertical="center" shrinkToFit="1"/>
    </xf>
    <xf numFmtId="49" fontId="15" fillId="0" borderId="35"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xf>
    <xf numFmtId="49" fontId="15" fillId="0" borderId="37"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69" xfId="0" applyNumberFormat="1" applyFont="1" applyFill="1" applyBorder="1" applyAlignment="1">
      <alignment horizontal="center" vertical="center"/>
    </xf>
    <xf numFmtId="0" fontId="0" fillId="0" borderId="136" xfId="0" applyFont="1" applyFill="1" applyBorder="1" applyAlignment="1">
      <alignment vertical="center" wrapText="1"/>
    </xf>
    <xf numFmtId="0" fontId="0" fillId="0" borderId="23" xfId="0" applyFont="1" applyFill="1" applyBorder="1" applyAlignment="1">
      <alignment vertical="center" wrapText="1"/>
    </xf>
    <xf numFmtId="0" fontId="0" fillId="0" borderId="137" xfId="0" applyFont="1" applyFill="1" applyBorder="1" applyAlignment="1">
      <alignment vertical="center" wrapText="1"/>
    </xf>
    <xf numFmtId="0" fontId="20" fillId="36" borderId="35" xfId="0" applyFont="1" applyFill="1" applyBorder="1" applyAlignment="1">
      <alignment horizontal="center" vertical="center" wrapText="1" shrinkToFit="1"/>
    </xf>
    <xf numFmtId="0" fontId="20" fillId="36" borderId="36" xfId="0" applyFont="1" applyFill="1" applyBorder="1" applyAlignment="1">
      <alignment horizontal="center" vertical="center" shrinkToFit="1"/>
    </xf>
    <xf numFmtId="0" fontId="20" fillId="36" borderId="37" xfId="0" applyFont="1" applyFill="1" applyBorder="1" applyAlignment="1">
      <alignment horizontal="center" vertical="center" shrinkToFit="1"/>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 fontId="0" fillId="0" borderId="35" xfId="0" applyNumberFormat="1" applyFont="1" applyFill="1" applyBorder="1" applyAlignment="1">
      <alignment horizontal="center" vertical="center"/>
    </xf>
    <xf numFmtId="49" fontId="15" fillId="0" borderId="69"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69"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49" fontId="0" fillId="0" borderId="69" xfId="0" applyNumberFormat="1" applyFont="1" applyFill="1" applyBorder="1" applyAlignment="1">
      <alignment horizontal="center" vertical="center" wrapText="1"/>
    </xf>
    <xf numFmtId="38" fontId="15" fillId="0" borderId="35" xfId="49" applyFont="1" applyFill="1" applyBorder="1" applyAlignment="1">
      <alignment horizontal="center" vertical="center" wrapText="1"/>
    </xf>
    <xf numFmtId="38" fontId="15" fillId="0" borderId="36" xfId="49" applyFont="1" applyFill="1" applyBorder="1" applyAlignment="1">
      <alignment horizontal="center" vertical="center"/>
    </xf>
    <xf numFmtId="38" fontId="15" fillId="0" borderId="37" xfId="49" applyFont="1" applyFill="1" applyBorder="1" applyAlignment="1">
      <alignment horizontal="center" vertical="center"/>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176" fontId="0" fillId="0" borderId="37" xfId="0" applyNumberFormat="1" applyFont="1" applyFill="1" applyBorder="1" applyAlignment="1">
      <alignment horizontal="center" vertical="center"/>
    </xf>
    <xf numFmtId="49" fontId="10" fillId="0" borderId="35"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0" fontId="22" fillId="0" borderId="35" xfId="0" applyFont="1" applyFill="1" applyBorder="1" applyAlignment="1">
      <alignment horizontal="center" vertical="center"/>
    </xf>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49" fontId="10" fillId="0" borderId="69"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36" xfId="0" applyFont="1" applyFill="1" applyBorder="1" applyAlignment="1">
      <alignment horizontal="center" vertical="center"/>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34" xfId="0" applyFont="1" applyFill="1" applyBorder="1" applyAlignment="1">
      <alignment horizontal="center" vertical="center" shrinkToFit="1"/>
    </xf>
    <xf numFmtId="176" fontId="0" fillId="0" borderId="34"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0" borderId="48" xfId="0" applyFont="1" applyBorder="1" applyAlignment="1">
      <alignment horizontal="center" vertical="center"/>
    </xf>
    <xf numFmtId="0" fontId="0" fillId="0" borderId="34" xfId="0" applyFont="1" applyFill="1" applyBorder="1" applyAlignment="1">
      <alignment horizontal="center" vertical="center"/>
    </xf>
    <xf numFmtId="0" fontId="0" fillId="0" borderId="138" xfId="0" applyFont="1" applyFill="1" applyBorder="1" applyAlignment="1">
      <alignment horizontal="center" vertical="center"/>
    </xf>
    <xf numFmtId="176" fontId="0" fillId="0" borderId="138" xfId="0" applyNumberFormat="1" applyFont="1" applyFill="1" applyBorder="1" applyAlignment="1">
      <alignment horizontal="center" vertical="center"/>
    </xf>
    <xf numFmtId="176" fontId="0" fillId="0" borderId="25"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0" fontId="0" fillId="0" borderId="34" xfId="0" applyFont="1" applyBorder="1" applyAlignment="1">
      <alignment horizontal="center" vertical="center" shrinkToFit="1"/>
    </xf>
    <xf numFmtId="0" fontId="0" fillId="0" borderId="34" xfId="0" applyFont="1" applyBorder="1" applyAlignment="1">
      <alignment horizontal="center" vertical="center" shrinkToFit="1"/>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138" xfId="0" applyNumberFormat="1" applyFont="1" applyBorder="1" applyAlignment="1">
      <alignment horizontal="center" vertical="center"/>
    </xf>
    <xf numFmtId="0" fontId="0" fillId="33" borderId="34" xfId="0" applyFont="1" applyFill="1" applyBorder="1" applyAlignment="1">
      <alignment horizontal="center" vertical="center" wrapText="1"/>
    </xf>
    <xf numFmtId="0" fontId="0" fillId="33" borderId="138" xfId="0" applyFont="1" applyFill="1" applyBorder="1" applyAlignment="1">
      <alignment horizontal="center" vertical="center"/>
    </xf>
    <xf numFmtId="182" fontId="0" fillId="0" borderId="34"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139" xfId="0" applyFont="1" applyFill="1" applyBorder="1" applyAlignment="1">
      <alignment horizontal="center" vertical="center"/>
    </xf>
    <xf numFmtId="0" fontId="11" fillId="33" borderId="14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wrapText="1"/>
    </xf>
    <xf numFmtId="181" fontId="0" fillId="0" borderId="47" xfId="0" applyNumberFormat="1" applyFont="1" applyFill="1" applyBorder="1" applyAlignment="1">
      <alignment horizontal="center" vertical="center"/>
    </xf>
    <xf numFmtId="181" fontId="0" fillId="0" borderId="139"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137" xfId="63" applyFont="1" applyFill="1" applyBorder="1" applyAlignment="1" applyProtection="1">
      <alignment horizontal="center" vertical="center" wrapText="1"/>
      <protection/>
    </xf>
    <xf numFmtId="181" fontId="0" fillId="0" borderId="141" xfId="0" applyNumberFormat="1" applyFont="1" applyFill="1" applyBorder="1" applyAlignment="1">
      <alignment horizontal="center" vertical="center"/>
    </xf>
    <xf numFmtId="181" fontId="67" fillId="0" borderId="141" xfId="0" applyNumberFormat="1" applyFont="1" applyFill="1" applyBorder="1" applyAlignment="1">
      <alignment horizontal="center" vertical="center"/>
    </xf>
    <xf numFmtId="181" fontId="67" fillId="0" borderId="142" xfId="0" applyNumberFormat="1"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181" fontId="0" fillId="0" borderId="134" xfId="0" applyNumberFormat="1" applyFont="1" applyFill="1" applyBorder="1" applyAlignment="1">
      <alignment horizontal="center" vertical="center"/>
    </xf>
    <xf numFmtId="181" fontId="67" fillId="0" borderId="143" xfId="0" applyNumberFormat="1" applyFont="1" applyFill="1" applyBorder="1" applyAlignment="1">
      <alignment horizontal="center" vertical="center"/>
    </xf>
    <xf numFmtId="181" fontId="67" fillId="0" borderId="144" xfId="0" applyNumberFormat="1" applyFont="1" applyFill="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181" fontId="0" fillId="0" borderId="62" xfId="0" applyNumberFormat="1" applyFont="1" applyFill="1" applyBorder="1" applyAlignment="1">
      <alignment horizontal="center" vertical="center"/>
    </xf>
    <xf numFmtId="181" fontId="0" fillId="0" borderId="60" xfId="0" applyNumberFormat="1" applyFill="1" applyBorder="1" applyAlignment="1">
      <alignment horizontal="center" vertical="center"/>
    </xf>
    <xf numFmtId="181" fontId="0" fillId="0" borderId="61" xfId="0" applyNumberFormat="1" applyFill="1" applyBorder="1" applyAlignment="1">
      <alignment horizontal="center" vertical="center"/>
    </xf>
    <xf numFmtId="181" fontId="10" fillId="0" borderId="62" xfId="0" applyNumberFormat="1" applyFont="1" applyFill="1" applyBorder="1" applyAlignment="1">
      <alignment horizontal="center" vertical="center" wrapText="1"/>
    </xf>
    <xf numFmtId="181" fontId="10" fillId="0" borderId="60" xfId="0" applyNumberFormat="1" applyFont="1" applyFill="1" applyBorder="1" applyAlignment="1">
      <alignment horizontal="center" vertical="center"/>
    </xf>
    <xf numFmtId="181" fontId="10" fillId="0" borderId="61" xfId="0" applyNumberFormat="1" applyFont="1" applyFill="1" applyBorder="1" applyAlignment="1">
      <alignment horizontal="center" vertical="center"/>
    </xf>
    <xf numFmtId="181" fontId="0" fillId="0" borderId="145" xfId="0" applyNumberFormat="1" applyFont="1" applyFill="1" applyBorder="1" applyAlignment="1">
      <alignment horizontal="center" vertical="center"/>
    </xf>
    <xf numFmtId="181" fontId="0" fillId="0" borderId="146" xfId="0" applyNumberFormat="1" applyFill="1" applyBorder="1" applyAlignment="1">
      <alignment horizontal="center" vertical="center"/>
    </xf>
    <xf numFmtId="181" fontId="0" fillId="0" borderId="147" xfId="0" applyNumberFormat="1" applyFill="1" applyBorder="1" applyAlignment="1">
      <alignment horizontal="center" vertical="center"/>
    </xf>
    <xf numFmtId="181" fontId="67" fillId="0" borderId="148" xfId="0" applyNumberFormat="1" applyFont="1" applyFill="1" applyBorder="1" applyAlignment="1">
      <alignment horizontal="center" vertical="center"/>
    </xf>
    <xf numFmtId="181" fontId="67" fillId="0" borderId="149" xfId="0" applyNumberFormat="1" applyFont="1" applyFill="1" applyBorder="1" applyAlignment="1">
      <alignment horizontal="center" vertical="center"/>
    </xf>
    <xf numFmtId="181" fontId="67" fillId="0" borderId="150" xfId="0" applyNumberFormat="1" applyFont="1" applyFill="1" applyBorder="1" applyAlignment="1">
      <alignment horizontal="center" vertical="center"/>
    </xf>
    <xf numFmtId="181" fontId="67" fillId="0" borderId="145" xfId="0" applyNumberFormat="1" applyFont="1" applyFill="1" applyBorder="1" applyAlignment="1">
      <alignment horizontal="center" vertical="center"/>
    </xf>
    <xf numFmtId="181" fontId="67" fillId="0" borderId="146" xfId="0" applyNumberFormat="1" applyFont="1" applyFill="1" applyBorder="1" applyAlignment="1">
      <alignment horizontal="center" vertical="center"/>
    </xf>
    <xf numFmtId="181" fontId="67" fillId="0" borderId="151" xfId="0" applyNumberFormat="1" applyFont="1" applyFill="1" applyBorder="1" applyAlignment="1">
      <alignment horizontal="center" vertical="center"/>
    </xf>
    <xf numFmtId="0" fontId="0" fillId="33" borderId="69"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136" xfId="0" applyFont="1" applyFill="1" applyBorder="1" applyAlignment="1">
      <alignment horizontal="center" vertical="center" wrapText="1"/>
    </xf>
    <xf numFmtId="0" fontId="0" fillId="33" borderId="137"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152" xfId="0" applyNumberFormat="1" applyFont="1" applyFill="1" applyBorder="1" applyAlignment="1">
      <alignment horizontal="center" vertical="center"/>
    </xf>
    <xf numFmtId="181" fontId="67" fillId="0" borderId="152" xfId="0" applyNumberFormat="1" applyFont="1" applyFill="1" applyBorder="1" applyAlignment="1">
      <alignment horizontal="center" vertical="center"/>
    </xf>
    <xf numFmtId="181" fontId="67" fillId="0" borderId="153" xfId="0" applyNumberFormat="1" applyFont="1" applyFill="1" applyBorder="1" applyAlignment="1">
      <alignment horizontal="center" vertical="center"/>
    </xf>
    <xf numFmtId="0" fontId="8" fillId="33" borderId="15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45" xfId="61" applyFont="1" applyFill="1" applyBorder="1" applyAlignment="1" applyProtection="1">
      <alignment vertical="center" wrapText="1"/>
      <protection/>
    </xf>
    <xf numFmtId="0" fontId="10" fillId="0" borderId="36" xfId="61" applyFont="1" applyFill="1" applyBorder="1" applyAlignment="1" applyProtection="1">
      <alignment vertical="center" wrapText="1"/>
      <protection/>
    </xf>
    <xf numFmtId="0" fontId="10" fillId="0" borderId="69" xfId="61" applyFont="1" applyFill="1" applyBorder="1" applyAlignment="1" applyProtection="1">
      <alignment vertical="center" wrapText="1"/>
      <protection/>
    </xf>
    <xf numFmtId="0" fontId="8" fillId="33" borderId="155"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8" fillId="33" borderId="4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5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shrinkToFit="1"/>
      <protection/>
    </xf>
    <xf numFmtId="0" fontId="12" fillId="33" borderId="32"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15" fillId="0" borderId="35" xfId="61" applyFont="1" applyFill="1" applyBorder="1" applyAlignment="1">
      <alignment vertical="center" wrapText="1" shrinkToFit="1"/>
      <protection/>
    </xf>
    <xf numFmtId="0" fontId="15" fillId="0" borderId="36" xfId="0" applyFont="1" applyBorder="1" applyAlignment="1">
      <alignment vertical="center" shrinkToFit="1"/>
    </xf>
    <xf numFmtId="0" fontId="15" fillId="0" borderId="69" xfId="0" applyFont="1" applyBorder="1" applyAlignment="1">
      <alignment vertical="center" shrinkToFit="1"/>
    </xf>
    <xf numFmtId="0" fontId="2" fillId="0" borderId="45" xfId="61" applyFont="1" applyFill="1" applyBorder="1" applyAlignment="1" applyProtection="1">
      <alignment vertical="top" wrapText="1"/>
      <protection/>
    </xf>
    <xf numFmtId="0" fontId="2" fillId="0" borderId="36" xfId="61" applyFont="1" applyFill="1" applyBorder="1" applyAlignment="1" applyProtection="1">
      <alignment vertical="top" wrapText="1"/>
      <protection/>
    </xf>
    <xf numFmtId="0" fontId="2" fillId="0" borderId="69" xfId="61" applyFont="1" applyFill="1" applyBorder="1" applyAlignment="1" applyProtection="1">
      <alignment vertical="top" wrapText="1"/>
      <protection/>
    </xf>
    <xf numFmtId="0" fontId="9" fillId="33" borderId="154"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55" xfId="63" applyFont="1" applyFill="1" applyBorder="1" applyAlignment="1" applyProtection="1">
      <alignment horizontal="center" vertical="center" shrinkToFit="1"/>
      <protection/>
    </xf>
    <xf numFmtId="0" fontId="67" fillId="0" borderId="45" xfId="63" applyFont="1" applyFill="1" applyBorder="1" applyAlignment="1" applyProtection="1">
      <alignment horizontal="left" vertical="center" wrapText="1"/>
      <protection/>
    </xf>
    <xf numFmtId="0" fontId="67" fillId="0" borderId="36" xfId="63" applyFont="1" applyFill="1" applyBorder="1" applyAlignment="1" applyProtection="1">
      <alignment horizontal="left" vertical="center"/>
      <protection/>
    </xf>
    <xf numFmtId="0" fontId="67" fillId="0" borderId="36" xfId="0" applyFont="1" applyBorder="1" applyAlignment="1">
      <alignment horizontal="left" vertical="center"/>
    </xf>
    <xf numFmtId="0" fontId="67" fillId="0" borderId="37" xfId="0" applyFont="1" applyBorder="1" applyAlignment="1">
      <alignment horizontal="left" vertical="center"/>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67" fillId="0" borderId="36" xfId="0" applyFont="1" applyFill="1" applyBorder="1" applyAlignment="1">
      <alignment horizontal="center" vertical="center" wrapText="1" shrinkToFit="1"/>
    </xf>
    <xf numFmtId="0" fontId="67" fillId="0" borderId="36" xfId="0" applyFont="1" applyFill="1" applyBorder="1" applyAlignment="1">
      <alignment horizontal="center" vertical="center" shrinkToFit="1"/>
    </xf>
    <xf numFmtId="0" fontId="67" fillId="0" borderId="37" xfId="0" applyFont="1" applyFill="1" applyBorder="1" applyAlignment="1">
      <alignment horizontal="center" vertical="center" shrinkToFit="1"/>
    </xf>
    <xf numFmtId="0" fontId="69" fillId="0" borderId="35" xfId="62" applyFont="1" applyFill="1" applyBorder="1" applyAlignment="1" applyProtection="1">
      <alignment horizontal="center" vertical="center" wrapText="1" shrinkToFit="1"/>
      <protection/>
    </xf>
    <xf numFmtId="0" fontId="69" fillId="0" borderId="36" xfId="62" applyFont="1" applyFill="1" applyBorder="1" applyAlignment="1" applyProtection="1">
      <alignment horizontal="center" vertical="center" shrinkToFit="1"/>
      <protection/>
    </xf>
    <xf numFmtId="0" fontId="69" fillId="0" borderId="69" xfId="62" applyFont="1" applyFill="1" applyBorder="1" applyAlignment="1" applyProtection="1">
      <alignment horizontal="center" vertical="center" shrinkToFit="1"/>
      <protection/>
    </xf>
    <xf numFmtId="0" fontId="12" fillId="33" borderId="154"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45"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21" fillId="0" borderId="35" xfId="62" applyFont="1" applyFill="1" applyBorder="1" applyAlignment="1" applyProtection="1">
      <alignment horizontal="left" vertical="center" wrapText="1"/>
      <protection/>
    </xf>
    <xf numFmtId="0" fontId="21" fillId="0" borderId="36" xfId="62" applyFont="1" applyFill="1" applyBorder="1" applyAlignment="1" applyProtection="1">
      <alignment horizontal="left" vertical="center" wrapText="1"/>
      <protection/>
    </xf>
    <xf numFmtId="0" fontId="10" fillId="0" borderId="36" xfId="0" applyFont="1" applyBorder="1" applyAlignment="1">
      <alignment horizontal="left" vertical="center"/>
    </xf>
    <xf numFmtId="0" fontId="10" fillId="0" borderId="69" xfId="0" applyFont="1" applyBorder="1" applyAlignment="1">
      <alignment horizontal="left" vertical="center"/>
    </xf>
    <xf numFmtId="0" fontId="5" fillId="0" borderId="0" xfId="0" applyFont="1" applyBorder="1" applyAlignment="1">
      <alignment horizontal="center" vertical="center"/>
    </xf>
    <xf numFmtId="0" fontId="6" fillId="0" borderId="29" xfId="0" applyFont="1" applyBorder="1" applyAlignment="1">
      <alignment horizontal="center" vertical="center"/>
    </xf>
    <xf numFmtId="0" fontId="0" fillId="0" borderId="29" xfId="0" applyBorder="1" applyAlignment="1">
      <alignment horizontal="center" vertical="center"/>
    </xf>
    <xf numFmtId="0" fontId="7" fillId="33" borderId="157"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158" xfId="0" applyFont="1" applyBorder="1" applyAlignment="1">
      <alignment vertical="center"/>
    </xf>
    <xf numFmtId="0" fontId="8" fillId="33" borderId="95"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3" fillId="0" borderId="84" xfId="61" applyFont="1" applyFill="1" applyBorder="1" applyAlignment="1" applyProtection="1">
      <alignment horizontal="center" vertical="center" wrapText="1" shrinkToFit="1"/>
      <protection/>
    </xf>
    <xf numFmtId="0" fontId="0" fillId="0" borderId="85" xfId="0" applyFont="1" applyFill="1" applyBorder="1" applyAlignment="1">
      <alignment horizontal="center" vertical="center"/>
    </xf>
    <xf numFmtId="0" fontId="8" fillId="33" borderId="159" xfId="61"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85" xfId="0" applyFont="1" applyBorder="1" applyAlignment="1">
      <alignment horizontal="center" vertical="center"/>
    </xf>
    <xf numFmtId="0" fontId="8" fillId="33" borderId="159"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0" fillId="0" borderId="10" xfId="0" applyFont="1" applyBorder="1" applyAlignment="1">
      <alignment horizontal="center" vertical="center"/>
    </xf>
    <xf numFmtId="0" fontId="10" fillId="0" borderId="77"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38" fontId="10" fillId="0" borderId="67" xfId="49" applyFont="1" applyBorder="1" applyAlignment="1">
      <alignment horizontal="center" vertical="center" wrapText="1"/>
    </xf>
    <xf numFmtId="38" fontId="10" fillId="0" borderId="65" xfId="49" applyFont="1" applyBorder="1" applyAlignment="1">
      <alignment horizontal="center" vertical="center" wrapText="1"/>
    </xf>
    <xf numFmtId="38" fontId="10" fillId="0" borderId="68" xfId="49"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134</xdr:row>
      <xdr:rowOff>0</xdr:rowOff>
    </xdr:from>
    <xdr:to>
      <xdr:col>36</xdr:col>
      <xdr:colOff>0</xdr:colOff>
      <xdr:row>135</xdr:row>
      <xdr:rowOff>0</xdr:rowOff>
    </xdr:to>
    <xdr:sp>
      <xdr:nvSpPr>
        <xdr:cNvPr id="1" name="正方形/長方形 17"/>
        <xdr:cNvSpPr>
          <a:spLocks/>
        </xdr:cNvSpPr>
      </xdr:nvSpPr>
      <xdr:spPr>
        <a:xfrm>
          <a:off x="3400425" y="48977550"/>
          <a:ext cx="3800475" cy="5238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（４，６７０百万円）（平成２５年度）</a:t>
          </a:r>
        </a:p>
      </xdr:txBody>
    </xdr:sp>
    <xdr:clientData/>
  </xdr:twoCellAnchor>
  <xdr:twoCellAnchor>
    <xdr:from>
      <xdr:col>13</xdr:col>
      <xdr:colOff>38100</xdr:colOff>
      <xdr:row>137</xdr:row>
      <xdr:rowOff>9525</xdr:rowOff>
    </xdr:from>
    <xdr:to>
      <xdr:col>21</xdr:col>
      <xdr:colOff>47625</xdr:colOff>
      <xdr:row>137</xdr:row>
      <xdr:rowOff>619125</xdr:rowOff>
    </xdr:to>
    <xdr:sp>
      <xdr:nvSpPr>
        <xdr:cNvPr id="2" name="正方形/長方形 18"/>
        <xdr:cNvSpPr>
          <a:spLocks/>
        </xdr:cNvSpPr>
      </xdr:nvSpPr>
      <xdr:spPr>
        <a:xfrm>
          <a:off x="2638425" y="50844450"/>
          <a:ext cx="16097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（１，２６２百万円）</a:t>
          </a:r>
        </a:p>
      </xdr:txBody>
    </xdr:sp>
    <xdr:clientData/>
  </xdr:twoCellAnchor>
  <xdr:twoCellAnchor>
    <xdr:from>
      <xdr:col>31</xdr:col>
      <xdr:colOff>28575</xdr:colOff>
      <xdr:row>137</xdr:row>
      <xdr:rowOff>9525</xdr:rowOff>
    </xdr:from>
    <xdr:to>
      <xdr:col>41</xdr:col>
      <xdr:colOff>9525</xdr:colOff>
      <xdr:row>138</xdr:row>
      <xdr:rowOff>0</xdr:rowOff>
    </xdr:to>
    <xdr:sp>
      <xdr:nvSpPr>
        <xdr:cNvPr id="3" name="正方形/長方形 19"/>
        <xdr:cNvSpPr>
          <a:spLocks/>
        </xdr:cNvSpPr>
      </xdr:nvSpPr>
      <xdr:spPr>
        <a:xfrm>
          <a:off x="6229350" y="50844450"/>
          <a:ext cx="198120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Ｅ．国民健康保険中央会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（３，４０８百万円）</a:t>
          </a:r>
        </a:p>
      </xdr:txBody>
    </xdr:sp>
    <xdr:clientData/>
  </xdr:twoCellAnchor>
  <xdr:twoCellAnchor>
    <xdr:from>
      <xdr:col>7</xdr:col>
      <xdr:colOff>19050</xdr:colOff>
      <xdr:row>140</xdr:row>
      <xdr:rowOff>590550</xdr:rowOff>
    </xdr:from>
    <xdr:to>
      <xdr:col>15</xdr:col>
      <xdr:colOff>9525</xdr:colOff>
      <xdr:row>142</xdr:row>
      <xdr:rowOff>0</xdr:rowOff>
    </xdr:to>
    <xdr:sp>
      <xdr:nvSpPr>
        <xdr:cNvPr id="4" name="正方形/長方形 20"/>
        <xdr:cNvSpPr>
          <a:spLocks/>
        </xdr:cNvSpPr>
      </xdr:nvSpPr>
      <xdr:spPr>
        <a:xfrm>
          <a:off x="1419225" y="53425725"/>
          <a:ext cx="1590675"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Ｂ．市町村国保</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（７１９百万円）</a:t>
          </a:r>
        </a:p>
      </xdr:txBody>
    </xdr:sp>
    <xdr:clientData/>
  </xdr:twoCellAnchor>
  <xdr:twoCellAnchor>
    <xdr:from>
      <xdr:col>19</xdr:col>
      <xdr:colOff>9525</xdr:colOff>
      <xdr:row>140</xdr:row>
      <xdr:rowOff>628650</xdr:rowOff>
    </xdr:from>
    <xdr:to>
      <xdr:col>28</xdr:col>
      <xdr:colOff>190500</xdr:colOff>
      <xdr:row>141</xdr:row>
      <xdr:rowOff>628650</xdr:rowOff>
    </xdr:to>
    <xdr:sp>
      <xdr:nvSpPr>
        <xdr:cNvPr id="5" name="正方形/長方形 21"/>
        <xdr:cNvSpPr>
          <a:spLocks/>
        </xdr:cNvSpPr>
      </xdr:nvSpPr>
      <xdr:spPr>
        <a:xfrm>
          <a:off x="3810000" y="53463825"/>
          <a:ext cx="1981200"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Ｄ．国民健康保険団体連合会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（５２６百万円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145</xdr:row>
      <xdr:rowOff>676275</xdr:rowOff>
    </xdr:from>
    <xdr:to>
      <xdr:col>22</xdr:col>
      <xdr:colOff>76200</xdr:colOff>
      <xdr:row>146</xdr:row>
      <xdr:rowOff>238125</xdr:rowOff>
    </xdr:to>
    <xdr:sp>
      <xdr:nvSpPr>
        <xdr:cNvPr id="6" name="正方形/長方形 22"/>
        <xdr:cNvSpPr>
          <a:spLocks/>
        </xdr:cNvSpPr>
      </xdr:nvSpPr>
      <xdr:spPr>
        <a:xfrm>
          <a:off x="2600325" y="55568850"/>
          <a:ext cx="18764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Ｃ．国民健康保険組合</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32</xdr:col>
      <xdr:colOff>19050</xdr:colOff>
      <xdr:row>140</xdr:row>
      <xdr:rowOff>0</xdr:rowOff>
    </xdr:from>
    <xdr:to>
      <xdr:col>40</xdr:col>
      <xdr:colOff>9525</xdr:colOff>
      <xdr:row>140</xdr:row>
      <xdr:rowOff>657225</xdr:rowOff>
    </xdr:to>
    <xdr:sp>
      <xdr:nvSpPr>
        <xdr:cNvPr id="7" name="正方形/長方形 23"/>
        <xdr:cNvSpPr>
          <a:spLocks/>
        </xdr:cNvSpPr>
      </xdr:nvSpPr>
      <xdr:spPr>
        <a:xfrm>
          <a:off x="6419850" y="52835175"/>
          <a:ext cx="159067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Ｆ．委託会社（５社）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（３，４０８百万円）</a:t>
          </a:r>
        </a:p>
      </xdr:txBody>
    </xdr:sp>
    <xdr:clientData/>
  </xdr:twoCellAnchor>
  <xdr:twoCellAnchor>
    <xdr:from>
      <xdr:col>22</xdr:col>
      <xdr:colOff>28575</xdr:colOff>
      <xdr:row>135</xdr:row>
      <xdr:rowOff>161925</xdr:rowOff>
    </xdr:from>
    <xdr:to>
      <xdr:col>30</xdr:col>
      <xdr:colOff>19050</xdr:colOff>
      <xdr:row>135</xdr:row>
      <xdr:rowOff>495300</xdr:rowOff>
    </xdr:to>
    <xdr:sp>
      <xdr:nvSpPr>
        <xdr:cNvPr id="8" name="大かっこ 24"/>
        <xdr:cNvSpPr>
          <a:spLocks/>
        </xdr:cNvSpPr>
      </xdr:nvSpPr>
      <xdr:spPr>
        <a:xfrm>
          <a:off x="4429125" y="49663350"/>
          <a:ext cx="1590675" cy="333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補助金を交付</a:t>
          </a:r>
        </a:p>
      </xdr:txBody>
    </xdr:sp>
    <xdr:clientData/>
  </xdr:twoCellAnchor>
  <xdr:twoCellAnchor>
    <xdr:from>
      <xdr:col>13</xdr:col>
      <xdr:colOff>28575</xdr:colOff>
      <xdr:row>136</xdr:row>
      <xdr:rowOff>323850</xdr:rowOff>
    </xdr:from>
    <xdr:to>
      <xdr:col>21</xdr:col>
      <xdr:colOff>19050</xdr:colOff>
      <xdr:row>137</xdr:row>
      <xdr:rowOff>0</xdr:rowOff>
    </xdr:to>
    <xdr:sp>
      <xdr:nvSpPr>
        <xdr:cNvPr id="9" name="大かっこ 25"/>
        <xdr:cNvSpPr>
          <a:spLocks/>
        </xdr:cNvSpPr>
      </xdr:nvSpPr>
      <xdr:spPr>
        <a:xfrm>
          <a:off x="2628900" y="50492025"/>
          <a:ext cx="1590675" cy="342900"/>
        </a:xfrm>
        <a:prstGeom prst="bracketPair">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171450</xdr:colOff>
      <xdr:row>136</xdr:row>
      <xdr:rowOff>323850</xdr:rowOff>
    </xdr:from>
    <xdr:to>
      <xdr:col>39</xdr:col>
      <xdr:colOff>152400</xdr:colOff>
      <xdr:row>137</xdr:row>
      <xdr:rowOff>0</xdr:rowOff>
    </xdr:to>
    <xdr:sp>
      <xdr:nvSpPr>
        <xdr:cNvPr id="10" name="大かっこ 26"/>
        <xdr:cNvSpPr>
          <a:spLocks/>
        </xdr:cNvSpPr>
      </xdr:nvSpPr>
      <xdr:spPr>
        <a:xfrm>
          <a:off x="6372225" y="50492025"/>
          <a:ext cx="1581150" cy="342900"/>
        </a:xfrm>
        <a:prstGeom prst="bracketPair">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123825</xdr:colOff>
      <xdr:row>139</xdr:row>
      <xdr:rowOff>247650</xdr:rowOff>
    </xdr:from>
    <xdr:to>
      <xdr:col>41</xdr:col>
      <xdr:colOff>190500</xdr:colOff>
      <xdr:row>139</xdr:row>
      <xdr:rowOff>609600</xdr:rowOff>
    </xdr:to>
    <xdr:sp>
      <xdr:nvSpPr>
        <xdr:cNvPr id="11" name="大かっこ 27"/>
        <xdr:cNvSpPr>
          <a:spLocks/>
        </xdr:cNvSpPr>
      </xdr:nvSpPr>
      <xdr:spPr>
        <a:xfrm>
          <a:off x="6124575" y="52416075"/>
          <a:ext cx="2266950" cy="361950"/>
        </a:xfrm>
        <a:prstGeom prst="bracketPair">
          <a:avLst/>
        </a:prstGeom>
        <a:solidFill>
          <a:srgbClr val="FFFFFF"/>
        </a:solid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一般競争入札又は随意契約</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138</xdr:row>
      <xdr:rowOff>9525</xdr:rowOff>
    </xdr:from>
    <xdr:to>
      <xdr:col>42</xdr:col>
      <xdr:colOff>28575</xdr:colOff>
      <xdr:row>139</xdr:row>
      <xdr:rowOff>9525</xdr:rowOff>
    </xdr:to>
    <xdr:sp>
      <xdr:nvSpPr>
        <xdr:cNvPr id="12" name="大かっこ 28"/>
        <xdr:cNvSpPr>
          <a:spLocks/>
        </xdr:cNvSpPr>
      </xdr:nvSpPr>
      <xdr:spPr>
        <a:xfrm>
          <a:off x="6038850" y="51511200"/>
          <a:ext cx="2390775" cy="6667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特定健診等データ管理システムについては、平成</a:t>
          </a:r>
          <a:r>
            <a:rPr lang="en-US" cap="none" sz="900" b="0" i="0" u="none" baseline="0">
              <a:solidFill>
                <a:srgbClr val="000000"/>
              </a:solidFill>
            </a:rPr>
            <a:t>24</a:t>
          </a:r>
          <a:r>
            <a:rPr lang="en-US" cap="none" sz="900" b="0" i="0" u="none" baseline="0">
              <a:solidFill>
                <a:srgbClr val="000000"/>
              </a:solidFill>
              <a:latin typeface="ＭＳ Ｐゴシック"/>
              <a:ea typeface="ＭＳ Ｐゴシック"/>
              <a:cs typeface="ＭＳ Ｐゴシック"/>
            </a:rPr>
            <a:t>年度中に法定耐用年数が経過するため、機器更改等を実施する。</a:t>
          </a:r>
        </a:p>
      </xdr:txBody>
    </xdr:sp>
    <xdr:clientData/>
  </xdr:twoCellAnchor>
  <xdr:twoCellAnchor>
    <xdr:from>
      <xdr:col>30</xdr:col>
      <xdr:colOff>57150</xdr:colOff>
      <xdr:row>141</xdr:row>
      <xdr:rowOff>0</xdr:rowOff>
    </xdr:from>
    <xdr:to>
      <xdr:col>42</xdr:col>
      <xdr:colOff>38100</xdr:colOff>
      <xdr:row>141</xdr:row>
      <xdr:rowOff>609600</xdr:rowOff>
    </xdr:to>
    <xdr:sp>
      <xdr:nvSpPr>
        <xdr:cNvPr id="13" name="大かっこ 29"/>
        <xdr:cNvSpPr>
          <a:spLocks/>
        </xdr:cNvSpPr>
      </xdr:nvSpPr>
      <xdr:spPr>
        <a:xfrm>
          <a:off x="6057900" y="53578125"/>
          <a:ext cx="2381250" cy="6096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国保中央会の委託を受け、特定健診等データ管理システム機器更改のための機器等調達等を行う。</a:t>
          </a:r>
        </a:p>
      </xdr:txBody>
    </xdr:sp>
    <xdr:clientData/>
  </xdr:twoCellAnchor>
  <xdr:twoCellAnchor>
    <xdr:from>
      <xdr:col>11</xdr:col>
      <xdr:colOff>0</xdr:colOff>
      <xdr:row>138</xdr:row>
      <xdr:rowOff>0</xdr:rowOff>
    </xdr:from>
    <xdr:to>
      <xdr:col>22</xdr:col>
      <xdr:colOff>190500</xdr:colOff>
      <xdr:row>139</xdr:row>
      <xdr:rowOff>295275</xdr:rowOff>
    </xdr:to>
    <xdr:sp>
      <xdr:nvSpPr>
        <xdr:cNvPr id="14" name="大かっこ 30"/>
        <xdr:cNvSpPr>
          <a:spLocks/>
        </xdr:cNvSpPr>
      </xdr:nvSpPr>
      <xdr:spPr>
        <a:xfrm>
          <a:off x="2200275" y="51501675"/>
          <a:ext cx="2390775" cy="9620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補助金等に係る予算の執行の適正化に関する法律第</a:t>
          </a:r>
          <a:r>
            <a:rPr lang="en-US" cap="none" sz="900" b="0" i="0" u="none" baseline="0">
              <a:solidFill>
                <a:srgbClr val="000000"/>
              </a:solidFill>
            </a:rPr>
            <a:t>26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項に基づき、補助金の交付に関する事務の一部を委任される。</a:t>
          </a:r>
        </a:p>
      </xdr:txBody>
    </xdr:sp>
    <xdr:clientData/>
  </xdr:twoCellAnchor>
  <xdr:twoCellAnchor>
    <xdr:from>
      <xdr:col>6</xdr:col>
      <xdr:colOff>38100</xdr:colOff>
      <xdr:row>140</xdr:row>
      <xdr:rowOff>295275</xdr:rowOff>
    </xdr:from>
    <xdr:to>
      <xdr:col>14</xdr:col>
      <xdr:colOff>28575</xdr:colOff>
      <xdr:row>140</xdr:row>
      <xdr:rowOff>581025</xdr:rowOff>
    </xdr:to>
    <xdr:sp>
      <xdr:nvSpPr>
        <xdr:cNvPr id="15" name="大かっこ 31"/>
        <xdr:cNvSpPr>
          <a:spLocks/>
        </xdr:cNvSpPr>
      </xdr:nvSpPr>
      <xdr:spPr>
        <a:xfrm>
          <a:off x="1238250" y="53130450"/>
          <a:ext cx="1590675" cy="285750"/>
        </a:xfrm>
        <a:prstGeom prst="bracketPair">
          <a:avLst/>
        </a:prstGeom>
        <a:solidFill>
          <a:srgbClr val="FFFFFF"/>
        </a:solidFill>
        <a:ln w="9525" cmpd="sng">
          <a:noFill/>
        </a:ln>
      </xdr:spPr>
      <xdr:txBody>
        <a:bodyPr vertOverflow="clip" wrap="square" anchor="b"/>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140</xdr:row>
      <xdr:rowOff>323850</xdr:rowOff>
    </xdr:from>
    <xdr:to>
      <xdr:col>28</xdr:col>
      <xdr:colOff>0</xdr:colOff>
      <xdr:row>140</xdr:row>
      <xdr:rowOff>609600</xdr:rowOff>
    </xdr:to>
    <xdr:sp>
      <xdr:nvSpPr>
        <xdr:cNvPr id="16" name="大かっこ 32"/>
        <xdr:cNvSpPr>
          <a:spLocks/>
        </xdr:cNvSpPr>
      </xdr:nvSpPr>
      <xdr:spPr>
        <a:xfrm>
          <a:off x="4019550" y="53159025"/>
          <a:ext cx="1581150" cy="285750"/>
        </a:xfrm>
        <a:prstGeom prst="bracketPair">
          <a:avLst/>
        </a:prstGeom>
        <a:solidFill>
          <a:srgbClr val="FFFFFF"/>
        </a:solidFill>
        <a:ln w="9525" cmpd="sng">
          <a:noFill/>
        </a:ln>
      </xdr:spPr>
      <xdr:txBody>
        <a:bodyPr vertOverflow="clip" wrap="square" anchor="b"/>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57150</xdr:colOff>
      <xdr:row>142</xdr:row>
      <xdr:rowOff>66675</xdr:rowOff>
    </xdr:from>
    <xdr:to>
      <xdr:col>16</xdr:col>
      <xdr:colOff>19050</xdr:colOff>
      <xdr:row>145</xdr:row>
      <xdr:rowOff>85725</xdr:rowOff>
    </xdr:to>
    <xdr:sp>
      <xdr:nvSpPr>
        <xdr:cNvPr id="17" name="大かっこ 33"/>
        <xdr:cNvSpPr>
          <a:spLocks/>
        </xdr:cNvSpPr>
      </xdr:nvSpPr>
      <xdr:spPr>
        <a:xfrm>
          <a:off x="1257300" y="54311550"/>
          <a:ext cx="1962150" cy="6667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高齢受給者証の再交付を行う。</a:t>
          </a:r>
        </a:p>
      </xdr:txBody>
    </xdr:sp>
    <xdr:clientData/>
  </xdr:twoCellAnchor>
  <xdr:twoCellAnchor>
    <xdr:from>
      <xdr:col>12</xdr:col>
      <xdr:colOff>171450</xdr:colOff>
      <xdr:row>146</xdr:row>
      <xdr:rowOff>257175</xdr:rowOff>
    </xdr:from>
    <xdr:to>
      <xdr:col>22</xdr:col>
      <xdr:colOff>142875</xdr:colOff>
      <xdr:row>147</xdr:row>
      <xdr:rowOff>238125</xdr:rowOff>
    </xdr:to>
    <xdr:sp>
      <xdr:nvSpPr>
        <xdr:cNvPr id="18" name="大かっこ 34"/>
        <xdr:cNvSpPr>
          <a:spLocks/>
        </xdr:cNvSpPr>
      </xdr:nvSpPr>
      <xdr:spPr>
        <a:xfrm>
          <a:off x="2571750" y="56226075"/>
          <a:ext cx="1971675" cy="3714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高齢受給者証の再交付を行う。</a:t>
          </a:r>
        </a:p>
      </xdr:txBody>
    </xdr:sp>
    <xdr:clientData/>
  </xdr:twoCellAnchor>
  <xdr:twoCellAnchor>
    <xdr:from>
      <xdr:col>13</xdr:col>
      <xdr:colOff>85725</xdr:colOff>
      <xdr:row>145</xdr:row>
      <xdr:rowOff>381000</xdr:rowOff>
    </xdr:from>
    <xdr:to>
      <xdr:col>21</xdr:col>
      <xdr:colOff>66675</xdr:colOff>
      <xdr:row>145</xdr:row>
      <xdr:rowOff>666750</xdr:rowOff>
    </xdr:to>
    <xdr:sp>
      <xdr:nvSpPr>
        <xdr:cNvPr id="19" name="大かっこ 35"/>
        <xdr:cNvSpPr>
          <a:spLocks/>
        </xdr:cNvSpPr>
      </xdr:nvSpPr>
      <xdr:spPr>
        <a:xfrm>
          <a:off x="2686050" y="55273575"/>
          <a:ext cx="1581150" cy="285750"/>
        </a:xfrm>
        <a:prstGeom prst="bracketPair">
          <a:avLst/>
        </a:prstGeom>
        <a:solidFill>
          <a:srgbClr val="FFFFFF"/>
        </a:solidFill>
        <a:ln w="9525" cmpd="sng">
          <a:noFill/>
        </a:ln>
      </xdr:spPr>
      <xdr:txBody>
        <a:bodyPr vertOverflow="clip" wrap="square" anchor="b"/>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0</xdr:colOff>
      <xdr:row>142</xdr:row>
      <xdr:rowOff>47625</xdr:rowOff>
    </xdr:from>
    <xdr:to>
      <xdr:col>29</xdr:col>
      <xdr:colOff>190500</xdr:colOff>
      <xdr:row>145</xdr:row>
      <xdr:rowOff>95250</xdr:rowOff>
    </xdr:to>
    <xdr:sp>
      <xdr:nvSpPr>
        <xdr:cNvPr id="20" name="大かっこ 36"/>
        <xdr:cNvSpPr>
          <a:spLocks/>
        </xdr:cNvSpPr>
      </xdr:nvSpPr>
      <xdr:spPr>
        <a:xfrm>
          <a:off x="3600450" y="54292500"/>
          <a:ext cx="2390775" cy="6953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国保ヘルスアップ事業評価事業に活用するデータ活用支援システム構築のための機器等調達を実施する。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97"/>
  <sheetViews>
    <sheetView tabSelected="1" view="pageBreakPreview" zoomScale="85" zoomScaleNormal="75" zoomScaleSheetLayoutView="85" zoomScalePageLayoutView="70" workbookViewId="0" topLeftCell="A1">
      <selection activeCell="Y158" sqref="Y158:AB158"/>
    </sheetView>
  </sheetViews>
  <sheetFormatPr defaultColWidth="9.00390625" defaultRowHeight="13.5"/>
  <cols>
    <col min="1" max="50" width="2.625" style="0" customWidth="1"/>
  </cols>
  <sheetData>
    <row r="1" spans="42:49" ht="23.25" customHeight="1">
      <c r="AP1" s="650"/>
      <c r="AQ1" s="650"/>
      <c r="AR1" s="650"/>
      <c r="AS1" s="650"/>
      <c r="AT1" s="650"/>
      <c r="AU1" s="650"/>
      <c r="AV1" s="650"/>
      <c r="AW1" s="5"/>
    </row>
    <row r="2" spans="36:50" ht="21.75" customHeight="1" thickBot="1">
      <c r="AJ2" s="651" t="s">
        <v>0</v>
      </c>
      <c r="AK2" s="651"/>
      <c r="AL2" s="651"/>
      <c r="AM2" s="651"/>
      <c r="AN2" s="651"/>
      <c r="AO2" s="651"/>
      <c r="AP2" s="651"/>
      <c r="AQ2" s="652">
        <v>232</v>
      </c>
      <c r="AR2" s="652"/>
      <c r="AS2" s="652"/>
      <c r="AT2" s="652"/>
      <c r="AU2" s="652"/>
      <c r="AV2" s="652"/>
      <c r="AW2" s="652"/>
      <c r="AX2" s="652"/>
    </row>
    <row r="3" spans="1:50" ht="21" customHeight="1" thickBot="1">
      <c r="A3" s="653" t="s">
        <v>67</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5" t="s">
        <v>92</v>
      </c>
      <c r="AP3" s="654"/>
      <c r="AQ3" s="654"/>
      <c r="AR3" s="654"/>
      <c r="AS3" s="654"/>
      <c r="AT3" s="654"/>
      <c r="AU3" s="654"/>
      <c r="AV3" s="654"/>
      <c r="AW3" s="654"/>
      <c r="AX3" s="656"/>
    </row>
    <row r="4" spans="1:50" ht="24.75" customHeight="1">
      <c r="A4" s="657" t="s">
        <v>29</v>
      </c>
      <c r="B4" s="658"/>
      <c r="C4" s="658"/>
      <c r="D4" s="658"/>
      <c r="E4" s="658"/>
      <c r="F4" s="658"/>
      <c r="G4" s="659" t="s">
        <v>93</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94</v>
      </c>
      <c r="AF4" s="662"/>
      <c r="AG4" s="662"/>
      <c r="AH4" s="662"/>
      <c r="AI4" s="662"/>
      <c r="AJ4" s="662"/>
      <c r="AK4" s="662"/>
      <c r="AL4" s="662"/>
      <c r="AM4" s="662"/>
      <c r="AN4" s="662"/>
      <c r="AO4" s="662"/>
      <c r="AP4" s="663"/>
      <c r="AQ4" s="665" t="s">
        <v>2</v>
      </c>
      <c r="AR4" s="662"/>
      <c r="AS4" s="662"/>
      <c r="AT4" s="662"/>
      <c r="AU4" s="662"/>
      <c r="AV4" s="662"/>
      <c r="AW4" s="662"/>
      <c r="AX4" s="666"/>
    </row>
    <row r="5" spans="1:50" ht="75" customHeight="1">
      <c r="A5" s="624" t="s">
        <v>30</v>
      </c>
      <c r="B5" s="625"/>
      <c r="C5" s="625"/>
      <c r="D5" s="625"/>
      <c r="E5" s="625"/>
      <c r="F5" s="626"/>
      <c r="G5" s="627" t="s">
        <v>136</v>
      </c>
      <c r="H5" s="628"/>
      <c r="I5" s="628"/>
      <c r="J5" s="628"/>
      <c r="K5" s="628"/>
      <c r="L5" s="628"/>
      <c r="M5" s="628"/>
      <c r="N5" s="628"/>
      <c r="O5" s="628"/>
      <c r="P5" s="628"/>
      <c r="Q5" s="628"/>
      <c r="R5" s="628"/>
      <c r="S5" s="628"/>
      <c r="T5" s="628"/>
      <c r="U5" s="628"/>
      <c r="V5" s="629"/>
      <c r="W5" s="629"/>
      <c r="X5" s="630"/>
      <c r="Y5" s="631" t="s">
        <v>3</v>
      </c>
      <c r="Z5" s="632"/>
      <c r="AA5" s="632"/>
      <c r="AB5" s="632"/>
      <c r="AC5" s="632"/>
      <c r="AD5" s="633"/>
      <c r="AE5" s="634" t="s">
        <v>289</v>
      </c>
      <c r="AF5" s="635"/>
      <c r="AG5" s="635"/>
      <c r="AH5" s="635"/>
      <c r="AI5" s="635"/>
      <c r="AJ5" s="635"/>
      <c r="AK5" s="635"/>
      <c r="AL5" s="635"/>
      <c r="AM5" s="635"/>
      <c r="AN5" s="635"/>
      <c r="AO5" s="635"/>
      <c r="AP5" s="636"/>
      <c r="AQ5" s="637" t="s">
        <v>290</v>
      </c>
      <c r="AR5" s="638"/>
      <c r="AS5" s="638"/>
      <c r="AT5" s="638"/>
      <c r="AU5" s="638"/>
      <c r="AV5" s="638"/>
      <c r="AW5" s="638"/>
      <c r="AX5" s="639"/>
    </row>
    <row r="6" spans="1:50" ht="30" customHeight="1">
      <c r="A6" s="640" t="s">
        <v>4</v>
      </c>
      <c r="B6" s="641"/>
      <c r="C6" s="641"/>
      <c r="D6" s="641"/>
      <c r="E6" s="641"/>
      <c r="F6" s="641"/>
      <c r="G6" s="642" t="s">
        <v>95</v>
      </c>
      <c r="H6" s="91"/>
      <c r="I6" s="91"/>
      <c r="J6" s="91"/>
      <c r="K6" s="91"/>
      <c r="L6" s="91"/>
      <c r="M6" s="91"/>
      <c r="N6" s="91"/>
      <c r="O6" s="91"/>
      <c r="P6" s="91"/>
      <c r="Q6" s="91"/>
      <c r="R6" s="91"/>
      <c r="S6" s="91"/>
      <c r="T6" s="91"/>
      <c r="U6" s="91"/>
      <c r="V6" s="91"/>
      <c r="W6" s="91"/>
      <c r="X6" s="91"/>
      <c r="Y6" s="643" t="s">
        <v>66</v>
      </c>
      <c r="Z6" s="644"/>
      <c r="AA6" s="644"/>
      <c r="AB6" s="644"/>
      <c r="AC6" s="644"/>
      <c r="AD6" s="645"/>
      <c r="AE6" s="646" t="s">
        <v>197</v>
      </c>
      <c r="AF6" s="647"/>
      <c r="AG6" s="647"/>
      <c r="AH6" s="647"/>
      <c r="AI6" s="647"/>
      <c r="AJ6" s="647"/>
      <c r="AK6" s="647"/>
      <c r="AL6" s="647"/>
      <c r="AM6" s="647"/>
      <c r="AN6" s="647"/>
      <c r="AO6" s="647"/>
      <c r="AP6" s="647"/>
      <c r="AQ6" s="648"/>
      <c r="AR6" s="648"/>
      <c r="AS6" s="648"/>
      <c r="AT6" s="648"/>
      <c r="AU6" s="648"/>
      <c r="AV6" s="648"/>
      <c r="AW6" s="648"/>
      <c r="AX6" s="649"/>
    </row>
    <row r="7" spans="1:50" ht="57" customHeight="1">
      <c r="A7" s="612" t="s">
        <v>24</v>
      </c>
      <c r="B7" s="613"/>
      <c r="C7" s="613"/>
      <c r="D7" s="613"/>
      <c r="E7" s="613"/>
      <c r="F7" s="613"/>
      <c r="G7" s="614" t="s">
        <v>196</v>
      </c>
      <c r="H7" s="615"/>
      <c r="I7" s="615"/>
      <c r="J7" s="615"/>
      <c r="K7" s="615"/>
      <c r="L7" s="615"/>
      <c r="M7" s="615"/>
      <c r="N7" s="615"/>
      <c r="O7" s="615"/>
      <c r="P7" s="615"/>
      <c r="Q7" s="615"/>
      <c r="R7" s="615"/>
      <c r="S7" s="615"/>
      <c r="T7" s="615"/>
      <c r="U7" s="615"/>
      <c r="V7" s="616"/>
      <c r="W7" s="616"/>
      <c r="X7" s="616"/>
      <c r="Y7" s="617" t="s">
        <v>5</v>
      </c>
      <c r="Z7" s="181"/>
      <c r="AA7" s="181"/>
      <c r="AB7" s="181"/>
      <c r="AC7" s="181"/>
      <c r="AD7" s="182"/>
      <c r="AE7" s="618" t="s">
        <v>134</v>
      </c>
      <c r="AF7" s="619"/>
      <c r="AG7" s="619"/>
      <c r="AH7" s="619"/>
      <c r="AI7" s="619"/>
      <c r="AJ7" s="619"/>
      <c r="AK7" s="619"/>
      <c r="AL7" s="619"/>
      <c r="AM7" s="619"/>
      <c r="AN7" s="619"/>
      <c r="AO7" s="619"/>
      <c r="AP7" s="619"/>
      <c r="AQ7" s="619"/>
      <c r="AR7" s="619"/>
      <c r="AS7" s="619"/>
      <c r="AT7" s="619"/>
      <c r="AU7" s="619"/>
      <c r="AV7" s="619"/>
      <c r="AW7" s="619"/>
      <c r="AX7" s="620"/>
    </row>
    <row r="8" spans="1:50" ht="60.75" customHeight="1">
      <c r="A8" s="598" t="s">
        <v>25</v>
      </c>
      <c r="B8" s="599"/>
      <c r="C8" s="599"/>
      <c r="D8" s="599"/>
      <c r="E8" s="599"/>
      <c r="F8" s="599"/>
      <c r="G8" s="621" t="s">
        <v>96</v>
      </c>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3"/>
    </row>
    <row r="9" spans="1:50" ht="201" customHeight="1">
      <c r="A9" s="598" t="s">
        <v>36</v>
      </c>
      <c r="B9" s="599"/>
      <c r="C9" s="599"/>
      <c r="D9" s="599"/>
      <c r="E9" s="599"/>
      <c r="F9" s="599"/>
      <c r="G9" s="600" t="s">
        <v>198</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29.25" customHeight="1">
      <c r="A10" s="598" t="s">
        <v>6</v>
      </c>
      <c r="B10" s="599"/>
      <c r="C10" s="599"/>
      <c r="D10" s="599"/>
      <c r="E10" s="599"/>
      <c r="F10" s="603"/>
      <c r="G10" s="604" t="s">
        <v>97</v>
      </c>
      <c r="H10" s="605"/>
      <c r="I10" s="605"/>
      <c r="J10" s="605"/>
      <c r="K10" s="605"/>
      <c r="L10" s="605"/>
      <c r="M10" s="605"/>
      <c r="N10" s="605"/>
      <c r="O10" s="605"/>
      <c r="P10" s="605"/>
      <c r="Q10" s="605"/>
      <c r="R10" s="605"/>
      <c r="S10" s="605"/>
      <c r="T10" s="605"/>
      <c r="U10" s="605"/>
      <c r="V10" s="605"/>
      <c r="W10" s="605"/>
      <c r="X10" s="605"/>
      <c r="Y10" s="605"/>
      <c r="Z10" s="605"/>
      <c r="AA10" s="605"/>
      <c r="AB10" s="605"/>
      <c r="AC10" s="605"/>
      <c r="AD10" s="605"/>
      <c r="AE10" s="605"/>
      <c r="AF10" s="605"/>
      <c r="AG10" s="605"/>
      <c r="AH10" s="605"/>
      <c r="AI10" s="605"/>
      <c r="AJ10" s="605"/>
      <c r="AK10" s="605"/>
      <c r="AL10" s="605"/>
      <c r="AM10" s="605"/>
      <c r="AN10" s="605"/>
      <c r="AO10" s="605"/>
      <c r="AP10" s="605"/>
      <c r="AQ10" s="605"/>
      <c r="AR10" s="605"/>
      <c r="AS10" s="605"/>
      <c r="AT10" s="605"/>
      <c r="AU10" s="605"/>
      <c r="AV10" s="605"/>
      <c r="AW10" s="605"/>
      <c r="AX10" s="606"/>
    </row>
    <row r="11" spans="1:50" ht="21" customHeight="1">
      <c r="A11" s="259" t="s">
        <v>26</v>
      </c>
      <c r="B11" s="260"/>
      <c r="C11" s="260"/>
      <c r="D11" s="260"/>
      <c r="E11" s="260"/>
      <c r="F11" s="261"/>
      <c r="G11" s="610"/>
      <c r="H11" s="611"/>
      <c r="I11" s="611"/>
      <c r="J11" s="611"/>
      <c r="K11" s="611"/>
      <c r="L11" s="611"/>
      <c r="M11" s="611"/>
      <c r="N11" s="611"/>
      <c r="O11" s="611"/>
      <c r="P11" s="507" t="s">
        <v>68</v>
      </c>
      <c r="Q11" s="72"/>
      <c r="R11" s="72"/>
      <c r="S11" s="72"/>
      <c r="T11" s="72"/>
      <c r="U11" s="72"/>
      <c r="V11" s="73"/>
      <c r="W11" s="507" t="s">
        <v>69</v>
      </c>
      <c r="X11" s="72"/>
      <c r="Y11" s="72"/>
      <c r="Z11" s="72"/>
      <c r="AA11" s="72"/>
      <c r="AB11" s="72"/>
      <c r="AC11" s="73"/>
      <c r="AD11" s="507" t="s">
        <v>70</v>
      </c>
      <c r="AE11" s="72"/>
      <c r="AF11" s="72"/>
      <c r="AG11" s="72"/>
      <c r="AH11" s="72"/>
      <c r="AI11" s="72"/>
      <c r="AJ11" s="73"/>
      <c r="AK11" s="507" t="s">
        <v>71</v>
      </c>
      <c r="AL11" s="72"/>
      <c r="AM11" s="72"/>
      <c r="AN11" s="72"/>
      <c r="AO11" s="72"/>
      <c r="AP11" s="72"/>
      <c r="AQ11" s="73"/>
      <c r="AR11" s="507" t="s">
        <v>72</v>
      </c>
      <c r="AS11" s="72"/>
      <c r="AT11" s="72"/>
      <c r="AU11" s="72"/>
      <c r="AV11" s="72"/>
      <c r="AW11" s="72"/>
      <c r="AX11" s="585"/>
    </row>
    <row r="12" spans="1:50" ht="21" customHeight="1">
      <c r="A12" s="262"/>
      <c r="B12" s="263"/>
      <c r="C12" s="263"/>
      <c r="D12" s="263"/>
      <c r="E12" s="263"/>
      <c r="F12" s="264"/>
      <c r="G12" s="586" t="s">
        <v>7</v>
      </c>
      <c r="H12" s="587"/>
      <c r="I12" s="592" t="s">
        <v>8</v>
      </c>
      <c r="J12" s="593"/>
      <c r="K12" s="593"/>
      <c r="L12" s="593"/>
      <c r="M12" s="593"/>
      <c r="N12" s="593"/>
      <c r="O12" s="594"/>
      <c r="P12" s="595">
        <v>0</v>
      </c>
      <c r="Q12" s="595"/>
      <c r="R12" s="595"/>
      <c r="S12" s="595"/>
      <c r="T12" s="595"/>
      <c r="U12" s="595"/>
      <c r="V12" s="595"/>
      <c r="W12" s="595">
        <v>0</v>
      </c>
      <c r="X12" s="595"/>
      <c r="Y12" s="595"/>
      <c r="Z12" s="595"/>
      <c r="AA12" s="595"/>
      <c r="AB12" s="595"/>
      <c r="AC12" s="595"/>
      <c r="AD12" s="595">
        <v>0</v>
      </c>
      <c r="AE12" s="595"/>
      <c r="AF12" s="595"/>
      <c r="AG12" s="595"/>
      <c r="AH12" s="595"/>
      <c r="AI12" s="595"/>
      <c r="AJ12" s="595"/>
      <c r="AK12" s="595">
        <v>354.336</v>
      </c>
      <c r="AL12" s="595"/>
      <c r="AM12" s="595"/>
      <c r="AN12" s="595"/>
      <c r="AO12" s="595"/>
      <c r="AP12" s="595"/>
      <c r="AQ12" s="595"/>
      <c r="AR12" s="596">
        <v>4909</v>
      </c>
      <c r="AS12" s="596"/>
      <c r="AT12" s="596"/>
      <c r="AU12" s="596"/>
      <c r="AV12" s="596"/>
      <c r="AW12" s="596"/>
      <c r="AX12" s="597"/>
    </row>
    <row r="13" spans="1:50" ht="21" customHeight="1">
      <c r="A13" s="262"/>
      <c r="B13" s="263"/>
      <c r="C13" s="263"/>
      <c r="D13" s="263"/>
      <c r="E13" s="263"/>
      <c r="F13" s="264"/>
      <c r="G13" s="588"/>
      <c r="H13" s="589"/>
      <c r="I13" s="562" t="s">
        <v>9</v>
      </c>
      <c r="J13" s="563"/>
      <c r="K13" s="563"/>
      <c r="L13" s="563"/>
      <c r="M13" s="563"/>
      <c r="N13" s="563"/>
      <c r="O13" s="564"/>
      <c r="P13" s="565">
        <v>9909.276</v>
      </c>
      <c r="Q13" s="565"/>
      <c r="R13" s="565"/>
      <c r="S13" s="565"/>
      <c r="T13" s="565"/>
      <c r="U13" s="565"/>
      <c r="V13" s="565"/>
      <c r="W13" s="565">
        <v>4623.83</v>
      </c>
      <c r="X13" s="565"/>
      <c r="Y13" s="565"/>
      <c r="Z13" s="565"/>
      <c r="AA13" s="565"/>
      <c r="AB13" s="565"/>
      <c r="AC13" s="565"/>
      <c r="AD13" s="565">
        <v>3950.609</v>
      </c>
      <c r="AE13" s="565"/>
      <c r="AF13" s="565"/>
      <c r="AG13" s="565"/>
      <c r="AH13" s="565"/>
      <c r="AI13" s="565"/>
      <c r="AJ13" s="565"/>
      <c r="AK13" s="565">
        <v>0</v>
      </c>
      <c r="AL13" s="565"/>
      <c r="AM13" s="565"/>
      <c r="AN13" s="565"/>
      <c r="AO13" s="565"/>
      <c r="AP13" s="565"/>
      <c r="AQ13" s="565"/>
      <c r="AR13" s="566"/>
      <c r="AS13" s="566"/>
      <c r="AT13" s="566"/>
      <c r="AU13" s="566"/>
      <c r="AV13" s="566"/>
      <c r="AW13" s="566"/>
      <c r="AX13" s="567"/>
    </row>
    <row r="14" spans="1:50" ht="21" customHeight="1">
      <c r="A14" s="262"/>
      <c r="B14" s="263"/>
      <c r="C14" s="263"/>
      <c r="D14" s="263"/>
      <c r="E14" s="263"/>
      <c r="F14" s="264"/>
      <c r="G14" s="588"/>
      <c r="H14" s="589"/>
      <c r="I14" s="562" t="s">
        <v>84</v>
      </c>
      <c r="J14" s="568"/>
      <c r="K14" s="568"/>
      <c r="L14" s="568"/>
      <c r="M14" s="568"/>
      <c r="N14" s="568"/>
      <c r="O14" s="569"/>
      <c r="P14" s="570">
        <v>0</v>
      </c>
      <c r="Q14" s="571"/>
      <c r="R14" s="571"/>
      <c r="S14" s="571"/>
      <c r="T14" s="571"/>
      <c r="U14" s="571"/>
      <c r="V14" s="572"/>
      <c r="W14" s="570">
        <v>8424.596</v>
      </c>
      <c r="X14" s="571"/>
      <c r="Y14" s="571"/>
      <c r="Z14" s="571"/>
      <c r="AA14" s="571"/>
      <c r="AB14" s="571"/>
      <c r="AC14" s="572"/>
      <c r="AD14" s="570">
        <v>3817.965</v>
      </c>
      <c r="AE14" s="571"/>
      <c r="AF14" s="571"/>
      <c r="AG14" s="571"/>
      <c r="AH14" s="571"/>
      <c r="AI14" s="571"/>
      <c r="AJ14" s="572"/>
      <c r="AK14" s="573">
        <f>486.371+1575.521+917.558</f>
        <v>2979.45</v>
      </c>
      <c r="AL14" s="574"/>
      <c r="AM14" s="574"/>
      <c r="AN14" s="574"/>
      <c r="AO14" s="574"/>
      <c r="AP14" s="574"/>
      <c r="AQ14" s="575"/>
      <c r="AR14" s="582"/>
      <c r="AS14" s="583"/>
      <c r="AT14" s="583"/>
      <c r="AU14" s="583"/>
      <c r="AV14" s="583"/>
      <c r="AW14" s="583"/>
      <c r="AX14" s="584"/>
    </row>
    <row r="15" spans="1:50" ht="21" customHeight="1">
      <c r="A15" s="262"/>
      <c r="B15" s="263"/>
      <c r="C15" s="263"/>
      <c r="D15" s="263"/>
      <c r="E15" s="263"/>
      <c r="F15" s="264"/>
      <c r="G15" s="588"/>
      <c r="H15" s="589"/>
      <c r="I15" s="562" t="s">
        <v>85</v>
      </c>
      <c r="J15" s="568"/>
      <c r="K15" s="568"/>
      <c r="L15" s="568"/>
      <c r="M15" s="568"/>
      <c r="N15" s="568"/>
      <c r="O15" s="569"/>
      <c r="P15" s="570">
        <v>-8424.596</v>
      </c>
      <c r="Q15" s="571"/>
      <c r="R15" s="571"/>
      <c r="S15" s="571"/>
      <c r="T15" s="571"/>
      <c r="U15" s="571"/>
      <c r="V15" s="572"/>
      <c r="W15" s="570">
        <v>-3817.965</v>
      </c>
      <c r="X15" s="571"/>
      <c r="Y15" s="571"/>
      <c r="Z15" s="571"/>
      <c r="AA15" s="571"/>
      <c r="AB15" s="571"/>
      <c r="AC15" s="572"/>
      <c r="AD15" s="573">
        <f>-486.371-1575.521-917.558</f>
        <v>-2979.45</v>
      </c>
      <c r="AE15" s="574"/>
      <c r="AF15" s="574"/>
      <c r="AG15" s="574"/>
      <c r="AH15" s="574"/>
      <c r="AI15" s="574"/>
      <c r="AJ15" s="575"/>
      <c r="AK15" s="576"/>
      <c r="AL15" s="577"/>
      <c r="AM15" s="577"/>
      <c r="AN15" s="577"/>
      <c r="AO15" s="577"/>
      <c r="AP15" s="577"/>
      <c r="AQ15" s="578"/>
      <c r="AR15" s="579"/>
      <c r="AS15" s="580"/>
      <c r="AT15" s="580"/>
      <c r="AU15" s="580"/>
      <c r="AV15" s="580"/>
      <c r="AW15" s="580"/>
      <c r="AX15" s="581"/>
    </row>
    <row r="16" spans="1:50" ht="24.75" customHeight="1">
      <c r="A16" s="262"/>
      <c r="B16" s="263"/>
      <c r="C16" s="263"/>
      <c r="D16" s="263"/>
      <c r="E16" s="263"/>
      <c r="F16" s="264"/>
      <c r="G16" s="588"/>
      <c r="H16" s="589"/>
      <c r="I16" s="562" t="s">
        <v>83</v>
      </c>
      <c r="J16" s="563"/>
      <c r="K16" s="563"/>
      <c r="L16" s="563"/>
      <c r="M16" s="563"/>
      <c r="N16" s="563"/>
      <c r="O16" s="564"/>
      <c r="P16" s="565">
        <v>0</v>
      </c>
      <c r="Q16" s="565"/>
      <c r="R16" s="565"/>
      <c r="S16" s="565"/>
      <c r="T16" s="565"/>
      <c r="U16" s="565"/>
      <c r="V16" s="565"/>
      <c r="W16" s="565">
        <v>0</v>
      </c>
      <c r="X16" s="565"/>
      <c r="Y16" s="565"/>
      <c r="Z16" s="565"/>
      <c r="AA16" s="565"/>
      <c r="AB16" s="565"/>
      <c r="AC16" s="565"/>
      <c r="AD16" s="565">
        <v>0</v>
      </c>
      <c r="AE16" s="565"/>
      <c r="AF16" s="565"/>
      <c r="AG16" s="565"/>
      <c r="AH16" s="565"/>
      <c r="AI16" s="565"/>
      <c r="AJ16" s="565"/>
      <c r="AK16" s="565">
        <v>0</v>
      </c>
      <c r="AL16" s="565"/>
      <c r="AM16" s="565"/>
      <c r="AN16" s="565"/>
      <c r="AO16" s="565"/>
      <c r="AP16" s="565"/>
      <c r="AQ16" s="565"/>
      <c r="AR16" s="566"/>
      <c r="AS16" s="566"/>
      <c r="AT16" s="566"/>
      <c r="AU16" s="566"/>
      <c r="AV16" s="566"/>
      <c r="AW16" s="566"/>
      <c r="AX16" s="567"/>
    </row>
    <row r="17" spans="1:50" ht="24.75" customHeight="1">
      <c r="A17" s="262"/>
      <c r="B17" s="263"/>
      <c r="C17" s="263"/>
      <c r="D17" s="263"/>
      <c r="E17" s="263"/>
      <c r="F17" s="264"/>
      <c r="G17" s="590"/>
      <c r="H17" s="591"/>
      <c r="I17" s="556" t="s">
        <v>20</v>
      </c>
      <c r="J17" s="557"/>
      <c r="K17" s="557"/>
      <c r="L17" s="557"/>
      <c r="M17" s="557"/>
      <c r="N17" s="557"/>
      <c r="O17" s="558"/>
      <c r="P17" s="559">
        <f>SUM(P13:V16)</f>
        <v>1484.6800000000003</v>
      </c>
      <c r="Q17" s="559"/>
      <c r="R17" s="559"/>
      <c r="S17" s="559"/>
      <c r="T17" s="559"/>
      <c r="U17" s="559"/>
      <c r="V17" s="559"/>
      <c r="W17" s="559">
        <f>SUM(W13:AC16)</f>
        <v>9230.461</v>
      </c>
      <c r="X17" s="559"/>
      <c r="Y17" s="559"/>
      <c r="Z17" s="559"/>
      <c r="AA17" s="559"/>
      <c r="AB17" s="559"/>
      <c r="AC17" s="559"/>
      <c r="AD17" s="559">
        <f>SUM(AD13:AJ16)</f>
        <v>4789.124000000001</v>
      </c>
      <c r="AE17" s="559"/>
      <c r="AF17" s="559"/>
      <c r="AG17" s="559"/>
      <c r="AH17" s="559"/>
      <c r="AI17" s="559"/>
      <c r="AJ17" s="559"/>
      <c r="AK17" s="559">
        <f>SUM(AK12:AQ16)</f>
        <v>3333.786</v>
      </c>
      <c r="AL17" s="559"/>
      <c r="AM17" s="559"/>
      <c r="AN17" s="559"/>
      <c r="AO17" s="559"/>
      <c r="AP17" s="559"/>
      <c r="AQ17" s="559"/>
      <c r="AR17" s="560">
        <v>4909</v>
      </c>
      <c r="AS17" s="560"/>
      <c r="AT17" s="560"/>
      <c r="AU17" s="560"/>
      <c r="AV17" s="560"/>
      <c r="AW17" s="560"/>
      <c r="AX17" s="561"/>
    </row>
    <row r="18" spans="1:50" ht="24.75" customHeight="1">
      <c r="A18" s="262"/>
      <c r="B18" s="263"/>
      <c r="C18" s="263"/>
      <c r="D18" s="263"/>
      <c r="E18" s="263"/>
      <c r="F18" s="264"/>
      <c r="G18" s="550" t="s">
        <v>10</v>
      </c>
      <c r="H18" s="551"/>
      <c r="I18" s="551"/>
      <c r="J18" s="551"/>
      <c r="K18" s="551"/>
      <c r="L18" s="551"/>
      <c r="M18" s="551"/>
      <c r="N18" s="551"/>
      <c r="O18" s="551"/>
      <c r="P18" s="552">
        <v>1290</v>
      </c>
      <c r="Q18" s="552"/>
      <c r="R18" s="552"/>
      <c r="S18" s="552"/>
      <c r="T18" s="552"/>
      <c r="U18" s="552"/>
      <c r="V18" s="552"/>
      <c r="W18" s="552">
        <v>6963.001033</v>
      </c>
      <c r="X18" s="552"/>
      <c r="Y18" s="552"/>
      <c r="Z18" s="552"/>
      <c r="AA18" s="552"/>
      <c r="AB18" s="552"/>
      <c r="AC18" s="552"/>
      <c r="AD18" s="553">
        <f>3008.11+809.855+735.827+116.34</f>
        <v>4670.1320000000005</v>
      </c>
      <c r="AE18" s="552"/>
      <c r="AF18" s="552"/>
      <c r="AG18" s="552"/>
      <c r="AH18" s="552"/>
      <c r="AI18" s="552"/>
      <c r="AJ18" s="552"/>
      <c r="AK18" s="554"/>
      <c r="AL18" s="554"/>
      <c r="AM18" s="554"/>
      <c r="AN18" s="554"/>
      <c r="AO18" s="554"/>
      <c r="AP18" s="554"/>
      <c r="AQ18" s="554"/>
      <c r="AR18" s="554"/>
      <c r="AS18" s="554"/>
      <c r="AT18" s="554"/>
      <c r="AU18" s="554"/>
      <c r="AV18" s="554"/>
      <c r="AW18" s="554"/>
      <c r="AX18" s="555"/>
    </row>
    <row r="19" spans="1:50" ht="24.75" customHeight="1">
      <c r="A19" s="607"/>
      <c r="B19" s="608"/>
      <c r="C19" s="608"/>
      <c r="D19" s="608"/>
      <c r="E19" s="608"/>
      <c r="F19" s="609"/>
      <c r="G19" s="550" t="s">
        <v>11</v>
      </c>
      <c r="H19" s="551"/>
      <c r="I19" s="551"/>
      <c r="J19" s="551"/>
      <c r="K19" s="551"/>
      <c r="L19" s="551"/>
      <c r="M19" s="551"/>
      <c r="N19" s="551"/>
      <c r="O19" s="551"/>
      <c r="P19" s="547">
        <f>P18/P17</f>
        <v>0.8688741008163373</v>
      </c>
      <c r="Q19" s="547"/>
      <c r="R19" s="547"/>
      <c r="S19" s="547"/>
      <c r="T19" s="547"/>
      <c r="U19" s="547"/>
      <c r="V19" s="547"/>
      <c r="W19" s="547">
        <f>W18/W17</f>
        <v>0.7543503009221316</v>
      </c>
      <c r="X19" s="547"/>
      <c r="Y19" s="547"/>
      <c r="Z19" s="547"/>
      <c r="AA19" s="547"/>
      <c r="AB19" s="547"/>
      <c r="AC19" s="547"/>
      <c r="AD19" s="547">
        <f>AD18/AD17</f>
        <v>0.9751537024307576</v>
      </c>
      <c r="AE19" s="547"/>
      <c r="AF19" s="547"/>
      <c r="AG19" s="547"/>
      <c r="AH19" s="547"/>
      <c r="AI19" s="547"/>
      <c r="AJ19" s="547"/>
      <c r="AK19" s="548"/>
      <c r="AL19" s="548"/>
      <c r="AM19" s="548"/>
      <c r="AN19" s="548"/>
      <c r="AO19" s="548"/>
      <c r="AP19" s="548"/>
      <c r="AQ19" s="548"/>
      <c r="AR19" s="548"/>
      <c r="AS19" s="548"/>
      <c r="AT19" s="548"/>
      <c r="AU19" s="548"/>
      <c r="AV19" s="548"/>
      <c r="AW19" s="548"/>
      <c r="AX19" s="549"/>
    </row>
    <row r="20" spans="1:50" ht="31.5" customHeight="1">
      <c r="A20" s="62" t="s">
        <v>288</v>
      </c>
      <c r="B20" s="63"/>
      <c r="C20" s="63"/>
      <c r="D20" s="63"/>
      <c r="E20" s="63"/>
      <c r="F20" s="64"/>
      <c r="G20" s="71" t="s">
        <v>39</v>
      </c>
      <c r="H20" s="72"/>
      <c r="I20" s="72"/>
      <c r="J20" s="72"/>
      <c r="K20" s="72"/>
      <c r="L20" s="72"/>
      <c r="M20" s="72"/>
      <c r="N20" s="72"/>
      <c r="O20" s="72"/>
      <c r="P20" s="72"/>
      <c r="Q20" s="72"/>
      <c r="R20" s="72"/>
      <c r="S20" s="72"/>
      <c r="T20" s="72"/>
      <c r="U20" s="72"/>
      <c r="V20" s="72"/>
      <c r="W20" s="72"/>
      <c r="X20" s="73"/>
      <c r="Y20" s="530"/>
      <c r="Z20" s="189"/>
      <c r="AA20" s="190"/>
      <c r="AB20" s="107" t="s">
        <v>12</v>
      </c>
      <c r="AC20" s="72"/>
      <c r="AD20" s="73"/>
      <c r="AE20" s="80" t="s">
        <v>68</v>
      </c>
      <c r="AF20" s="81"/>
      <c r="AG20" s="81"/>
      <c r="AH20" s="81"/>
      <c r="AI20" s="81"/>
      <c r="AJ20" s="80" t="s">
        <v>69</v>
      </c>
      <c r="AK20" s="81"/>
      <c r="AL20" s="81"/>
      <c r="AM20" s="81"/>
      <c r="AN20" s="81"/>
      <c r="AO20" s="80" t="s">
        <v>70</v>
      </c>
      <c r="AP20" s="81"/>
      <c r="AQ20" s="81"/>
      <c r="AR20" s="81"/>
      <c r="AS20" s="81"/>
      <c r="AT20" s="545" t="s">
        <v>98</v>
      </c>
      <c r="AU20" s="81"/>
      <c r="AV20" s="81"/>
      <c r="AW20" s="81"/>
      <c r="AX20" s="546"/>
    </row>
    <row r="21" spans="1:50" ht="19.5" customHeight="1">
      <c r="A21" s="65"/>
      <c r="B21" s="66"/>
      <c r="C21" s="66"/>
      <c r="D21" s="66"/>
      <c r="E21" s="66"/>
      <c r="F21" s="67"/>
      <c r="G21" s="56" t="s">
        <v>246</v>
      </c>
      <c r="H21" s="57"/>
      <c r="I21" s="57"/>
      <c r="J21" s="57"/>
      <c r="K21" s="57"/>
      <c r="L21" s="57"/>
      <c r="M21" s="57"/>
      <c r="N21" s="57"/>
      <c r="O21" s="57"/>
      <c r="P21" s="57"/>
      <c r="Q21" s="57"/>
      <c r="R21" s="57"/>
      <c r="S21" s="57"/>
      <c r="T21" s="57"/>
      <c r="U21" s="57"/>
      <c r="V21" s="57"/>
      <c r="W21" s="57"/>
      <c r="X21" s="58"/>
      <c r="Y21" s="82" t="s">
        <v>13</v>
      </c>
      <c r="Z21" s="82"/>
      <c r="AA21" s="82"/>
      <c r="AB21" s="537" t="s">
        <v>266</v>
      </c>
      <c r="AC21" s="538"/>
      <c r="AD21" s="538"/>
      <c r="AE21" s="539" t="s">
        <v>100</v>
      </c>
      <c r="AF21" s="540"/>
      <c r="AG21" s="540"/>
      <c r="AH21" s="540"/>
      <c r="AI21" s="541"/>
      <c r="AJ21" s="542" t="s">
        <v>100</v>
      </c>
      <c r="AK21" s="543"/>
      <c r="AL21" s="543"/>
      <c r="AM21" s="543"/>
      <c r="AN21" s="543"/>
      <c r="AO21" s="542" t="s">
        <v>100</v>
      </c>
      <c r="AP21" s="543"/>
      <c r="AQ21" s="543"/>
      <c r="AR21" s="543"/>
      <c r="AS21" s="543"/>
      <c r="AT21" s="542" t="s">
        <v>100</v>
      </c>
      <c r="AU21" s="543"/>
      <c r="AV21" s="543"/>
      <c r="AW21" s="543"/>
      <c r="AX21" s="544"/>
    </row>
    <row r="22" spans="1:50" ht="19.5" customHeight="1">
      <c r="A22" s="65"/>
      <c r="B22" s="66"/>
      <c r="C22" s="66"/>
      <c r="D22" s="66"/>
      <c r="E22" s="66"/>
      <c r="F22" s="67"/>
      <c r="G22" s="59"/>
      <c r="H22" s="60"/>
      <c r="I22" s="60"/>
      <c r="J22" s="60"/>
      <c r="K22" s="60"/>
      <c r="L22" s="60"/>
      <c r="M22" s="60"/>
      <c r="N22" s="60"/>
      <c r="O22" s="60"/>
      <c r="P22" s="60"/>
      <c r="Q22" s="60"/>
      <c r="R22" s="60"/>
      <c r="S22" s="60"/>
      <c r="T22" s="60"/>
      <c r="U22" s="60"/>
      <c r="V22" s="60"/>
      <c r="W22" s="60"/>
      <c r="X22" s="61"/>
      <c r="Y22" s="80" t="s">
        <v>87</v>
      </c>
      <c r="Z22" s="80"/>
      <c r="AA22" s="80"/>
      <c r="AB22" s="526" t="s">
        <v>266</v>
      </c>
      <c r="AC22" s="527"/>
      <c r="AD22" s="528"/>
      <c r="AE22" s="522" t="s">
        <v>100</v>
      </c>
      <c r="AF22" s="522"/>
      <c r="AG22" s="522"/>
      <c r="AH22" s="522"/>
      <c r="AI22" s="522"/>
      <c r="AJ22" s="522" t="s">
        <v>100</v>
      </c>
      <c r="AK22" s="522"/>
      <c r="AL22" s="522"/>
      <c r="AM22" s="522"/>
      <c r="AN22" s="522"/>
      <c r="AO22" s="522" t="s">
        <v>100</v>
      </c>
      <c r="AP22" s="522"/>
      <c r="AQ22" s="522"/>
      <c r="AR22" s="522"/>
      <c r="AS22" s="522"/>
      <c r="AT22" s="522">
        <v>120</v>
      </c>
      <c r="AU22" s="522"/>
      <c r="AV22" s="522"/>
      <c r="AW22" s="522"/>
      <c r="AX22" s="533"/>
    </row>
    <row r="23" spans="1:50" ht="19.5" customHeight="1">
      <c r="A23" s="65"/>
      <c r="B23" s="66"/>
      <c r="C23" s="66"/>
      <c r="D23" s="66"/>
      <c r="E23" s="66"/>
      <c r="F23" s="67"/>
      <c r="G23" s="59"/>
      <c r="H23" s="60"/>
      <c r="I23" s="60"/>
      <c r="J23" s="60"/>
      <c r="K23" s="60"/>
      <c r="L23" s="60"/>
      <c r="M23" s="60"/>
      <c r="N23" s="60"/>
      <c r="O23" s="60"/>
      <c r="P23" s="60"/>
      <c r="Q23" s="60"/>
      <c r="R23" s="60"/>
      <c r="S23" s="60"/>
      <c r="T23" s="60"/>
      <c r="U23" s="60"/>
      <c r="V23" s="60"/>
      <c r="W23" s="60"/>
      <c r="X23" s="61"/>
      <c r="Y23" s="81" t="s">
        <v>14</v>
      </c>
      <c r="Z23" s="81"/>
      <c r="AA23" s="81"/>
      <c r="AB23" s="103" t="s">
        <v>267</v>
      </c>
      <c r="AC23" s="104"/>
      <c r="AD23" s="105"/>
      <c r="AE23" s="487" t="s">
        <v>100</v>
      </c>
      <c r="AF23" s="488"/>
      <c r="AG23" s="488"/>
      <c r="AH23" s="488"/>
      <c r="AI23" s="499"/>
      <c r="AJ23" s="487" t="s">
        <v>100</v>
      </c>
      <c r="AK23" s="488"/>
      <c r="AL23" s="488"/>
      <c r="AM23" s="488"/>
      <c r="AN23" s="499"/>
      <c r="AO23" s="487" t="s">
        <v>100</v>
      </c>
      <c r="AP23" s="488"/>
      <c r="AQ23" s="488"/>
      <c r="AR23" s="488"/>
      <c r="AS23" s="499"/>
      <c r="AT23" s="487" t="s">
        <v>100</v>
      </c>
      <c r="AU23" s="488"/>
      <c r="AV23" s="488"/>
      <c r="AW23" s="488"/>
      <c r="AX23" s="489"/>
    </row>
    <row r="24" spans="1:50" ht="19.5" customHeight="1">
      <c r="A24" s="65"/>
      <c r="B24" s="66"/>
      <c r="C24" s="66"/>
      <c r="D24" s="66"/>
      <c r="E24" s="66"/>
      <c r="F24" s="67"/>
      <c r="G24" s="56" t="s">
        <v>247</v>
      </c>
      <c r="H24" s="57"/>
      <c r="I24" s="57"/>
      <c r="J24" s="57"/>
      <c r="K24" s="57"/>
      <c r="L24" s="57"/>
      <c r="M24" s="57"/>
      <c r="N24" s="57"/>
      <c r="O24" s="57"/>
      <c r="P24" s="57"/>
      <c r="Q24" s="57"/>
      <c r="R24" s="57"/>
      <c r="S24" s="57"/>
      <c r="T24" s="57"/>
      <c r="U24" s="57"/>
      <c r="V24" s="57"/>
      <c r="W24" s="57"/>
      <c r="X24" s="58"/>
      <c r="Y24" s="82" t="s">
        <v>13</v>
      </c>
      <c r="Z24" s="82"/>
      <c r="AA24" s="82"/>
      <c r="AB24" s="521" t="s">
        <v>268</v>
      </c>
      <c r="AC24" s="521"/>
      <c r="AD24" s="521"/>
      <c r="AE24" s="522" t="s">
        <v>100</v>
      </c>
      <c r="AF24" s="522"/>
      <c r="AG24" s="522"/>
      <c r="AH24" s="522"/>
      <c r="AI24" s="522"/>
      <c r="AJ24" s="522" t="s">
        <v>100</v>
      </c>
      <c r="AK24" s="522"/>
      <c r="AL24" s="522"/>
      <c r="AM24" s="522"/>
      <c r="AN24" s="522"/>
      <c r="AO24" s="522" t="s">
        <v>100</v>
      </c>
      <c r="AP24" s="522"/>
      <c r="AQ24" s="522"/>
      <c r="AR24" s="522"/>
      <c r="AS24" s="522"/>
      <c r="AT24" s="522" t="s">
        <v>100</v>
      </c>
      <c r="AU24" s="522"/>
      <c r="AV24" s="522"/>
      <c r="AW24" s="522"/>
      <c r="AX24" s="533"/>
    </row>
    <row r="25" spans="1:50" ht="19.5" customHeight="1">
      <c r="A25" s="65"/>
      <c r="B25" s="66"/>
      <c r="C25" s="66"/>
      <c r="D25" s="66"/>
      <c r="E25" s="66"/>
      <c r="F25" s="67"/>
      <c r="G25" s="59"/>
      <c r="H25" s="60"/>
      <c r="I25" s="60"/>
      <c r="J25" s="60"/>
      <c r="K25" s="60"/>
      <c r="L25" s="60"/>
      <c r="M25" s="60"/>
      <c r="N25" s="60"/>
      <c r="O25" s="60"/>
      <c r="P25" s="60"/>
      <c r="Q25" s="60"/>
      <c r="R25" s="60"/>
      <c r="S25" s="60"/>
      <c r="T25" s="60"/>
      <c r="U25" s="60"/>
      <c r="V25" s="60"/>
      <c r="W25" s="60"/>
      <c r="X25" s="61"/>
      <c r="Y25" s="80" t="s">
        <v>87</v>
      </c>
      <c r="Z25" s="80"/>
      <c r="AA25" s="80"/>
      <c r="AB25" s="521" t="s">
        <v>268</v>
      </c>
      <c r="AC25" s="521"/>
      <c r="AD25" s="521"/>
      <c r="AE25" s="487" t="s">
        <v>100</v>
      </c>
      <c r="AF25" s="488"/>
      <c r="AG25" s="488"/>
      <c r="AH25" s="488"/>
      <c r="AI25" s="499"/>
      <c r="AJ25" s="487" t="s">
        <v>100</v>
      </c>
      <c r="AK25" s="488"/>
      <c r="AL25" s="488"/>
      <c r="AM25" s="488"/>
      <c r="AN25" s="499"/>
      <c r="AO25" s="522" t="s">
        <v>100</v>
      </c>
      <c r="AP25" s="522"/>
      <c r="AQ25" s="522"/>
      <c r="AR25" s="522"/>
      <c r="AS25" s="522"/>
      <c r="AT25" s="487">
        <v>3000</v>
      </c>
      <c r="AU25" s="488"/>
      <c r="AV25" s="488"/>
      <c r="AW25" s="488"/>
      <c r="AX25" s="489"/>
    </row>
    <row r="26" spans="1:50" ht="19.5" customHeight="1">
      <c r="A26" s="65"/>
      <c r="B26" s="66"/>
      <c r="C26" s="66"/>
      <c r="D26" s="66"/>
      <c r="E26" s="66"/>
      <c r="F26" s="67"/>
      <c r="G26" s="59"/>
      <c r="H26" s="60"/>
      <c r="I26" s="60"/>
      <c r="J26" s="60"/>
      <c r="K26" s="60"/>
      <c r="L26" s="60"/>
      <c r="M26" s="60"/>
      <c r="N26" s="60"/>
      <c r="O26" s="60"/>
      <c r="P26" s="60"/>
      <c r="Q26" s="60"/>
      <c r="R26" s="60"/>
      <c r="S26" s="60"/>
      <c r="T26" s="60"/>
      <c r="U26" s="60"/>
      <c r="V26" s="60"/>
      <c r="W26" s="60"/>
      <c r="X26" s="61"/>
      <c r="Y26" s="81" t="s">
        <v>14</v>
      </c>
      <c r="Z26" s="81"/>
      <c r="AA26" s="81"/>
      <c r="AB26" s="521" t="s">
        <v>267</v>
      </c>
      <c r="AC26" s="521"/>
      <c r="AD26" s="521"/>
      <c r="AE26" s="522" t="s">
        <v>100</v>
      </c>
      <c r="AF26" s="522"/>
      <c r="AG26" s="522"/>
      <c r="AH26" s="522"/>
      <c r="AI26" s="522"/>
      <c r="AJ26" s="522" t="s">
        <v>100</v>
      </c>
      <c r="AK26" s="522"/>
      <c r="AL26" s="522"/>
      <c r="AM26" s="522"/>
      <c r="AN26" s="522"/>
      <c r="AO26" s="522" t="s">
        <v>100</v>
      </c>
      <c r="AP26" s="522"/>
      <c r="AQ26" s="522"/>
      <c r="AR26" s="522"/>
      <c r="AS26" s="522"/>
      <c r="AT26" s="522" t="s">
        <v>100</v>
      </c>
      <c r="AU26" s="522"/>
      <c r="AV26" s="522"/>
      <c r="AW26" s="522"/>
      <c r="AX26" s="533"/>
    </row>
    <row r="27" spans="1:50" ht="19.5" customHeight="1">
      <c r="A27" s="65"/>
      <c r="B27" s="66"/>
      <c r="C27" s="66"/>
      <c r="D27" s="66"/>
      <c r="E27" s="66"/>
      <c r="F27" s="67"/>
      <c r="G27" s="56" t="s">
        <v>248</v>
      </c>
      <c r="H27" s="57"/>
      <c r="I27" s="57"/>
      <c r="J27" s="57"/>
      <c r="K27" s="57"/>
      <c r="L27" s="57"/>
      <c r="M27" s="57"/>
      <c r="N27" s="57"/>
      <c r="O27" s="57"/>
      <c r="P27" s="57"/>
      <c r="Q27" s="57"/>
      <c r="R27" s="57"/>
      <c r="S27" s="57"/>
      <c r="T27" s="57"/>
      <c r="U27" s="57"/>
      <c r="V27" s="57"/>
      <c r="W27" s="57"/>
      <c r="X27" s="58"/>
      <c r="Y27" s="82" t="s">
        <v>13</v>
      </c>
      <c r="Z27" s="82"/>
      <c r="AA27" s="82"/>
      <c r="AB27" s="521" t="s">
        <v>269</v>
      </c>
      <c r="AC27" s="521"/>
      <c r="AD27" s="521"/>
      <c r="AE27" s="522" t="s">
        <v>100</v>
      </c>
      <c r="AF27" s="522"/>
      <c r="AG27" s="522"/>
      <c r="AH27" s="522"/>
      <c r="AI27" s="522"/>
      <c r="AJ27" s="522" t="s">
        <v>100</v>
      </c>
      <c r="AK27" s="522"/>
      <c r="AL27" s="522"/>
      <c r="AM27" s="522"/>
      <c r="AN27" s="522"/>
      <c r="AO27" s="522" t="s">
        <v>100</v>
      </c>
      <c r="AP27" s="522"/>
      <c r="AQ27" s="522"/>
      <c r="AR27" s="522"/>
      <c r="AS27" s="522"/>
      <c r="AT27" s="522" t="s">
        <v>100</v>
      </c>
      <c r="AU27" s="522"/>
      <c r="AV27" s="522"/>
      <c r="AW27" s="522"/>
      <c r="AX27" s="533"/>
    </row>
    <row r="28" spans="1:50" ht="19.5" customHeight="1">
      <c r="A28" s="65"/>
      <c r="B28" s="66"/>
      <c r="C28" s="66"/>
      <c r="D28" s="66"/>
      <c r="E28" s="66"/>
      <c r="F28" s="67"/>
      <c r="G28" s="59"/>
      <c r="H28" s="60"/>
      <c r="I28" s="60"/>
      <c r="J28" s="60"/>
      <c r="K28" s="60"/>
      <c r="L28" s="60"/>
      <c r="M28" s="60"/>
      <c r="N28" s="60"/>
      <c r="O28" s="60"/>
      <c r="P28" s="60"/>
      <c r="Q28" s="60"/>
      <c r="R28" s="60"/>
      <c r="S28" s="60"/>
      <c r="T28" s="60"/>
      <c r="U28" s="60"/>
      <c r="V28" s="60"/>
      <c r="W28" s="60"/>
      <c r="X28" s="61"/>
      <c r="Y28" s="80" t="s">
        <v>87</v>
      </c>
      <c r="Z28" s="80"/>
      <c r="AA28" s="80"/>
      <c r="AB28" s="521" t="s">
        <v>270</v>
      </c>
      <c r="AC28" s="521"/>
      <c r="AD28" s="521"/>
      <c r="AE28" s="522" t="s">
        <v>100</v>
      </c>
      <c r="AF28" s="522"/>
      <c r="AG28" s="522"/>
      <c r="AH28" s="522"/>
      <c r="AI28" s="522"/>
      <c r="AJ28" s="522" t="s">
        <v>100</v>
      </c>
      <c r="AK28" s="522"/>
      <c r="AL28" s="522"/>
      <c r="AM28" s="522"/>
      <c r="AN28" s="522"/>
      <c r="AO28" s="522" t="s">
        <v>100</v>
      </c>
      <c r="AP28" s="522"/>
      <c r="AQ28" s="522"/>
      <c r="AR28" s="522"/>
      <c r="AS28" s="522"/>
      <c r="AT28" s="522">
        <v>1</v>
      </c>
      <c r="AU28" s="522"/>
      <c r="AV28" s="522"/>
      <c r="AW28" s="522"/>
      <c r="AX28" s="533"/>
    </row>
    <row r="29" spans="1:50" ht="19.5" customHeight="1">
      <c r="A29" s="65"/>
      <c r="B29" s="66"/>
      <c r="C29" s="66"/>
      <c r="D29" s="66"/>
      <c r="E29" s="66"/>
      <c r="F29" s="67"/>
      <c r="G29" s="59"/>
      <c r="H29" s="60"/>
      <c r="I29" s="60"/>
      <c r="J29" s="60"/>
      <c r="K29" s="60"/>
      <c r="L29" s="60"/>
      <c r="M29" s="60"/>
      <c r="N29" s="60"/>
      <c r="O29" s="60"/>
      <c r="P29" s="60"/>
      <c r="Q29" s="60"/>
      <c r="R29" s="60"/>
      <c r="S29" s="60"/>
      <c r="T29" s="60"/>
      <c r="U29" s="60"/>
      <c r="V29" s="60"/>
      <c r="W29" s="60"/>
      <c r="X29" s="61"/>
      <c r="Y29" s="81" t="s">
        <v>14</v>
      </c>
      <c r="Z29" s="81"/>
      <c r="AA29" s="81"/>
      <c r="AB29" s="521" t="s">
        <v>267</v>
      </c>
      <c r="AC29" s="521"/>
      <c r="AD29" s="521"/>
      <c r="AE29" s="522" t="s">
        <v>100</v>
      </c>
      <c r="AF29" s="522"/>
      <c r="AG29" s="522"/>
      <c r="AH29" s="522"/>
      <c r="AI29" s="522"/>
      <c r="AJ29" s="522" t="s">
        <v>100</v>
      </c>
      <c r="AK29" s="522"/>
      <c r="AL29" s="522"/>
      <c r="AM29" s="522"/>
      <c r="AN29" s="522"/>
      <c r="AO29" s="522" t="s">
        <v>100</v>
      </c>
      <c r="AP29" s="522"/>
      <c r="AQ29" s="522"/>
      <c r="AR29" s="522"/>
      <c r="AS29" s="522"/>
      <c r="AT29" s="522" t="s">
        <v>100</v>
      </c>
      <c r="AU29" s="522"/>
      <c r="AV29" s="522"/>
      <c r="AW29" s="522"/>
      <c r="AX29" s="533"/>
    </row>
    <row r="30" spans="1:50" ht="19.5" customHeight="1">
      <c r="A30" s="65"/>
      <c r="B30" s="66"/>
      <c r="C30" s="66"/>
      <c r="D30" s="66"/>
      <c r="E30" s="66"/>
      <c r="F30" s="67"/>
      <c r="G30" s="56" t="s">
        <v>249</v>
      </c>
      <c r="H30" s="57"/>
      <c r="I30" s="57"/>
      <c r="J30" s="57"/>
      <c r="K30" s="57"/>
      <c r="L30" s="57"/>
      <c r="M30" s="57"/>
      <c r="N30" s="57"/>
      <c r="O30" s="57"/>
      <c r="P30" s="57"/>
      <c r="Q30" s="57"/>
      <c r="R30" s="57"/>
      <c r="S30" s="57"/>
      <c r="T30" s="57"/>
      <c r="U30" s="57"/>
      <c r="V30" s="57"/>
      <c r="W30" s="57"/>
      <c r="X30" s="58"/>
      <c r="Y30" s="82" t="s">
        <v>13</v>
      </c>
      <c r="Z30" s="82"/>
      <c r="AA30" s="82"/>
      <c r="AB30" s="521" t="s">
        <v>269</v>
      </c>
      <c r="AC30" s="521"/>
      <c r="AD30" s="521"/>
      <c r="AE30" s="522" t="s">
        <v>100</v>
      </c>
      <c r="AF30" s="522"/>
      <c r="AG30" s="522"/>
      <c r="AH30" s="522"/>
      <c r="AI30" s="522"/>
      <c r="AJ30" s="522" t="s">
        <v>100</v>
      </c>
      <c r="AK30" s="522"/>
      <c r="AL30" s="522"/>
      <c r="AM30" s="522"/>
      <c r="AN30" s="522"/>
      <c r="AO30" s="522">
        <v>48</v>
      </c>
      <c r="AP30" s="522"/>
      <c r="AQ30" s="522"/>
      <c r="AR30" s="522"/>
      <c r="AS30" s="522"/>
      <c r="AT30" s="522" t="s">
        <v>100</v>
      </c>
      <c r="AU30" s="522"/>
      <c r="AV30" s="522"/>
      <c r="AW30" s="522"/>
      <c r="AX30" s="533"/>
    </row>
    <row r="31" spans="1:50" ht="19.5" customHeight="1">
      <c r="A31" s="65"/>
      <c r="B31" s="66"/>
      <c r="C31" s="66"/>
      <c r="D31" s="66"/>
      <c r="E31" s="66"/>
      <c r="F31" s="67"/>
      <c r="G31" s="59"/>
      <c r="H31" s="60"/>
      <c r="I31" s="60"/>
      <c r="J31" s="60"/>
      <c r="K31" s="60"/>
      <c r="L31" s="60"/>
      <c r="M31" s="60"/>
      <c r="N31" s="60"/>
      <c r="O31" s="60"/>
      <c r="P31" s="60"/>
      <c r="Q31" s="60"/>
      <c r="R31" s="60"/>
      <c r="S31" s="60"/>
      <c r="T31" s="60"/>
      <c r="U31" s="60"/>
      <c r="V31" s="60"/>
      <c r="W31" s="60"/>
      <c r="X31" s="61"/>
      <c r="Y31" s="80" t="s">
        <v>87</v>
      </c>
      <c r="Z31" s="80"/>
      <c r="AA31" s="80"/>
      <c r="AB31" s="521" t="s">
        <v>269</v>
      </c>
      <c r="AC31" s="521"/>
      <c r="AD31" s="521"/>
      <c r="AE31" s="522" t="s">
        <v>100</v>
      </c>
      <c r="AF31" s="522"/>
      <c r="AG31" s="522"/>
      <c r="AH31" s="522"/>
      <c r="AI31" s="522"/>
      <c r="AJ31" s="522" t="s">
        <v>100</v>
      </c>
      <c r="AK31" s="522"/>
      <c r="AL31" s="522"/>
      <c r="AM31" s="522"/>
      <c r="AN31" s="522"/>
      <c r="AO31" s="522">
        <v>48</v>
      </c>
      <c r="AP31" s="522"/>
      <c r="AQ31" s="522"/>
      <c r="AR31" s="522"/>
      <c r="AS31" s="522"/>
      <c r="AT31" s="522" t="s">
        <v>100</v>
      </c>
      <c r="AU31" s="522"/>
      <c r="AV31" s="522"/>
      <c r="AW31" s="522"/>
      <c r="AX31" s="533"/>
    </row>
    <row r="32" spans="1:50" ht="19.5" customHeight="1">
      <c r="A32" s="65"/>
      <c r="B32" s="66"/>
      <c r="C32" s="66"/>
      <c r="D32" s="66"/>
      <c r="E32" s="66"/>
      <c r="F32" s="67"/>
      <c r="G32" s="59"/>
      <c r="H32" s="60"/>
      <c r="I32" s="60"/>
      <c r="J32" s="60"/>
      <c r="K32" s="60"/>
      <c r="L32" s="60"/>
      <c r="M32" s="60"/>
      <c r="N32" s="60"/>
      <c r="O32" s="60"/>
      <c r="P32" s="60"/>
      <c r="Q32" s="60"/>
      <c r="R32" s="60"/>
      <c r="S32" s="60"/>
      <c r="T32" s="60"/>
      <c r="U32" s="60"/>
      <c r="V32" s="60"/>
      <c r="W32" s="60"/>
      <c r="X32" s="61"/>
      <c r="Y32" s="81" t="s">
        <v>14</v>
      </c>
      <c r="Z32" s="81"/>
      <c r="AA32" s="81"/>
      <c r="AB32" s="521" t="s">
        <v>271</v>
      </c>
      <c r="AC32" s="521"/>
      <c r="AD32" s="521"/>
      <c r="AE32" s="522" t="s">
        <v>100</v>
      </c>
      <c r="AF32" s="522"/>
      <c r="AG32" s="522"/>
      <c r="AH32" s="522"/>
      <c r="AI32" s="522"/>
      <c r="AJ32" s="522" t="s">
        <v>100</v>
      </c>
      <c r="AK32" s="522"/>
      <c r="AL32" s="522"/>
      <c r="AM32" s="522"/>
      <c r="AN32" s="522"/>
      <c r="AO32" s="522">
        <v>100</v>
      </c>
      <c r="AP32" s="522"/>
      <c r="AQ32" s="522"/>
      <c r="AR32" s="522"/>
      <c r="AS32" s="522"/>
      <c r="AT32" s="531" t="s">
        <v>100</v>
      </c>
      <c r="AU32" s="531"/>
      <c r="AV32" s="531"/>
      <c r="AW32" s="531"/>
      <c r="AX32" s="532"/>
    </row>
    <row r="33" spans="1:50" ht="19.5" customHeight="1">
      <c r="A33" s="65"/>
      <c r="B33" s="66"/>
      <c r="C33" s="66"/>
      <c r="D33" s="66"/>
      <c r="E33" s="66"/>
      <c r="F33" s="67"/>
      <c r="G33" s="56" t="s">
        <v>250</v>
      </c>
      <c r="H33" s="57"/>
      <c r="I33" s="57"/>
      <c r="J33" s="57"/>
      <c r="K33" s="57"/>
      <c r="L33" s="57"/>
      <c r="M33" s="57"/>
      <c r="N33" s="57"/>
      <c r="O33" s="57"/>
      <c r="P33" s="57"/>
      <c r="Q33" s="57"/>
      <c r="R33" s="57"/>
      <c r="S33" s="57"/>
      <c r="T33" s="57"/>
      <c r="U33" s="57"/>
      <c r="V33" s="57"/>
      <c r="W33" s="57"/>
      <c r="X33" s="58"/>
      <c r="Y33" s="82" t="s">
        <v>13</v>
      </c>
      <c r="Z33" s="82"/>
      <c r="AA33" s="82"/>
      <c r="AB33" s="521" t="s">
        <v>272</v>
      </c>
      <c r="AC33" s="521"/>
      <c r="AD33" s="521"/>
      <c r="AE33" s="522">
        <v>4607374</v>
      </c>
      <c r="AF33" s="522"/>
      <c r="AG33" s="522"/>
      <c r="AH33" s="522"/>
      <c r="AI33" s="522"/>
      <c r="AJ33" s="522">
        <v>4533957</v>
      </c>
      <c r="AK33" s="522"/>
      <c r="AL33" s="522"/>
      <c r="AM33" s="522"/>
      <c r="AN33" s="522"/>
      <c r="AO33" s="487">
        <v>4764085</v>
      </c>
      <c r="AP33" s="488"/>
      <c r="AQ33" s="488"/>
      <c r="AR33" s="488"/>
      <c r="AS33" s="499"/>
      <c r="AT33" s="522" t="s">
        <v>100</v>
      </c>
      <c r="AU33" s="522"/>
      <c r="AV33" s="522"/>
      <c r="AW33" s="522"/>
      <c r="AX33" s="533"/>
    </row>
    <row r="34" spans="1:50" ht="19.5" customHeight="1">
      <c r="A34" s="65"/>
      <c r="B34" s="66"/>
      <c r="C34" s="66"/>
      <c r="D34" s="66"/>
      <c r="E34" s="66"/>
      <c r="F34" s="67"/>
      <c r="G34" s="59"/>
      <c r="H34" s="60"/>
      <c r="I34" s="60"/>
      <c r="J34" s="60"/>
      <c r="K34" s="60"/>
      <c r="L34" s="60"/>
      <c r="M34" s="60"/>
      <c r="N34" s="60"/>
      <c r="O34" s="60"/>
      <c r="P34" s="60"/>
      <c r="Q34" s="60"/>
      <c r="R34" s="60"/>
      <c r="S34" s="60"/>
      <c r="T34" s="60"/>
      <c r="U34" s="60"/>
      <c r="V34" s="60"/>
      <c r="W34" s="60"/>
      <c r="X34" s="61"/>
      <c r="Y34" s="80" t="s">
        <v>87</v>
      </c>
      <c r="Z34" s="80"/>
      <c r="AA34" s="80"/>
      <c r="AB34" s="521" t="s">
        <v>272</v>
      </c>
      <c r="AC34" s="521"/>
      <c r="AD34" s="521"/>
      <c r="AE34" s="522">
        <v>4607374</v>
      </c>
      <c r="AF34" s="522"/>
      <c r="AG34" s="522"/>
      <c r="AH34" s="522"/>
      <c r="AI34" s="522"/>
      <c r="AJ34" s="522">
        <v>4533957</v>
      </c>
      <c r="AK34" s="522"/>
      <c r="AL34" s="522"/>
      <c r="AM34" s="522"/>
      <c r="AN34" s="522"/>
      <c r="AO34" s="534">
        <v>4764085</v>
      </c>
      <c r="AP34" s="535"/>
      <c r="AQ34" s="535"/>
      <c r="AR34" s="535"/>
      <c r="AS34" s="536"/>
      <c r="AT34" s="487" t="s">
        <v>100</v>
      </c>
      <c r="AU34" s="488"/>
      <c r="AV34" s="488"/>
      <c r="AW34" s="488"/>
      <c r="AX34" s="489"/>
    </row>
    <row r="35" spans="1:50" ht="19.5" customHeight="1">
      <c r="A35" s="65"/>
      <c r="B35" s="66"/>
      <c r="C35" s="66"/>
      <c r="D35" s="66"/>
      <c r="E35" s="66"/>
      <c r="F35" s="67"/>
      <c r="G35" s="59"/>
      <c r="H35" s="60"/>
      <c r="I35" s="60"/>
      <c r="J35" s="60"/>
      <c r="K35" s="60"/>
      <c r="L35" s="60"/>
      <c r="M35" s="60"/>
      <c r="N35" s="60"/>
      <c r="O35" s="60"/>
      <c r="P35" s="60"/>
      <c r="Q35" s="60"/>
      <c r="R35" s="60"/>
      <c r="S35" s="60"/>
      <c r="T35" s="60"/>
      <c r="U35" s="60"/>
      <c r="V35" s="60"/>
      <c r="W35" s="60"/>
      <c r="X35" s="61"/>
      <c r="Y35" s="81" t="s">
        <v>14</v>
      </c>
      <c r="Z35" s="81"/>
      <c r="AA35" s="81"/>
      <c r="AB35" s="521" t="s">
        <v>273</v>
      </c>
      <c r="AC35" s="521"/>
      <c r="AD35" s="521"/>
      <c r="AE35" s="531">
        <v>100</v>
      </c>
      <c r="AF35" s="531"/>
      <c r="AG35" s="531"/>
      <c r="AH35" s="531"/>
      <c r="AI35" s="531"/>
      <c r="AJ35" s="531">
        <v>100</v>
      </c>
      <c r="AK35" s="531"/>
      <c r="AL35" s="531"/>
      <c r="AM35" s="531"/>
      <c r="AN35" s="531"/>
      <c r="AO35" s="531">
        <v>100</v>
      </c>
      <c r="AP35" s="531"/>
      <c r="AQ35" s="531"/>
      <c r="AR35" s="531"/>
      <c r="AS35" s="531"/>
      <c r="AT35" s="522" t="s">
        <v>100</v>
      </c>
      <c r="AU35" s="522"/>
      <c r="AV35" s="522"/>
      <c r="AW35" s="522"/>
      <c r="AX35" s="533"/>
    </row>
    <row r="36" spans="1:50" ht="19.5" customHeight="1">
      <c r="A36" s="65"/>
      <c r="B36" s="66"/>
      <c r="C36" s="66"/>
      <c r="D36" s="66"/>
      <c r="E36" s="66"/>
      <c r="F36" s="67"/>
      <c r="G36" s="56" t="s">
        <v>251</v>
      </c>
      <c r="H36" s="57"/>
      <c r="I36" s="57"/>
      <c r="J36" s="57"/>
      <c r="K36" s="57"/>
      <c r="L36" s="57"/>
      <c r="M36" s="57"/>
      <c r="N36" s="57"/>
      <c r="O36" s="57"/>
      <c r="P36" s="57"/>
      <c r="Q36" s="57"/>
      <c r="R36" s="57"/>
      <c r="S36" s="57"/>
      <c r="T36" s="57"/>
      <c r="U36" s="57"/>
      <c r="V36" s="57"/>
      <c r="W36" s="57"/>
      <c r="X36" s="58"/>
      <c r="Y36" s="82" t="s">
        <v>13</v>
      </c>
      <c r="Z36" s="82"/>
      <c r="AA36" s="82"/>
      <c r="AB36" s="521" t="s">
        <v>274</v>
      </c>
      <c r="AC36" s="521"/>
      <c r="AD36" s="521"/>
      <c r="AE36" s="487" t="s">
        <v>100</v>
      </c>
      <c r="AF36" s="488"/>
      <c r="AG36" s="488"/>
      <c r="AH36" s="488"/>
      <c r="AI36" s="499"/>
      <c r="AJ36" s="487" t="s">
        <v>100</v>
      </c>
      <c r="AK36" s="488"/>
      <c r="AL36" s="488"/>
      <c r="AM36" s="488"/>
      <c r="AN36" s="499"/>
      <c r="AO36" s="487">
        <v>144</v>
      </c>
      <c r="AP36" s="488"/>
      <c r="AQ36" s="488"/>
      <c r="AR36" s="488"/>
      <c r="AS36" s="499"/>
      <c r="AT36" s="487" t="s">
        <v>100</v>
      </c>
      <c r="AU36" s="488"/>
      <c r="AV36" s="488"/>
      <c r="AW36" s="488"/>
      <c r="AX36" s="489"/>
    </row>
    <row r="37" spans="1:50" ht="19.5" customHeight="1">
      <c r="A37" s="65"/>
      <c r="B37" s="66"/>
      <c r="C37" s="66"/>
      <c r="D37" s="66"/>
      <c r="E37" s="66"/>
      <c r="F37" s="67"/>
      <c r="G37" s="59"/>
      <c r="H37" s="60"/>
      <c r="I37" s="60"/>
      <c r="J37" s="60"/>
      <c r="K37" s="60"/>
      <c r="L37" s="60"/>
      <c r="M37" s="60"/>
      <c r="N37" s="60"/>
      <c r="O37" s="60"/>
      <c r="P37" s="60"/>
      <c r="Q37" s="60"/>
      <c r="R37" s="60"/>
      <c r="S37" s="60"/>
      <c r="T37" s="60"/>
      <c r="U37" s="60"/>
      <c r="V37" s="60"/>
      <c r="W37" s="60"/>
      <c r="X37" s="61"/>
      <c r="Y37" s="80" t="s">
        <v>87</v>
      </c>
      <c r="Z37" s="80"/>
      <c r="AA37" s="80"/>
      <c r="AB37" s="521" t="s">
        <v>275</v>
      </c>
      <c r="AC37" s="521"/>
      <c r="AD37" s="521"/>
      <c r="AE37" s="487" t="s">
        <v>100</v>
      </c>
      <c r="AF37" s="488"/>
      <c r="AG37" s="488"/>
      <c r="AH37" s="488"/>
      <c r="AI37" s="499"/>
      <c r="AJ37" s="487" t="s">
        <v>100</v>
      </c>
      <c r="AK37" s="488"/>
      <c r="AL37" s="488"/>
      <c r="AM37" s="488"/>
      <c r="AN37" s="499"/>
      <c r="AO37" s="487">
        <v>144</v>
      </c>
      <c r="AP37" s="488"/>
      <c r="AQ37" s="488"/>
      <c r="AR37" s="488"/>
      <c r="AS37" s="499"/>
      <c r="AT37" s="522" t="s">
        <v>100</v>
      </c>
      <c r="AU37" s="522"/>
      <c r="AV37" s="522"/>
      <c r="AW37" s="522"/>
      <c r="AX37" s="533"/>
    </row>
    <row r="38" spans="1:50" ht="19.5" customHeight="1">
      <c r="A38" s="65"/>
      <c r="B38" s="66"/>
      <c r="C38" s="66"/>
      <c r="D38" s="66"/>
      <c r="E38" s="66"/>
      <c r="F38" s="67"/>
      <c r="G38" s="59"/>
      <c r="H38" s="60"/>
      <c r="I38" s="60"/>
      <c r="J38" s="60"/>
      <c r="K38" s="60"/>
      <c r="L38" s="60"/>
      <c r="M38" s="60"/>
      <c r="N38" s="60"/>
      <c r="O38" s="60"/>
      <c r="P38" s="60"/>
      <c r="Q38" s="60"/>
      <c r="R38" s="60"/>
      <c r="S38" s="60"/>
      <c r="T38" s="60"/>
      <c r="U38" s="60"/>
      <c r="V38" s="60"/>
      <c r="W38" s="60"/>
      <c r="X38" s="61"/>
      <c r="Y38" s="81" t="s">
        <v>14</v>
      </c>
      <c r="Z38" s="81"/>
      <c r="AA38" s="81"/>
      <c r="AB38" s="521" t="s">
        <v>273</v>
      </c>
      <c r="AC38" s="521"/>
      <c r="AD38" s="521"/>
      <c r="AE38" s="487" t="s">
        <v>100</v>
      </c>
      <c r="AF38" s="488"/>
      <c r="AG38" s="488"/>
      <c r="AH38" s="488"/>
      <c r="AI38" s="499"/>
      <c r="AJ38" s="487" t="s">
        <v>100</v>
      </c>
      <c r="AK38" s="488"/>
      <c r="AL38" s="488"/>
      <c r="AM38" s="488"/>
      <c r="AN38" s="499"/>
      <c r="AO38" s="531">
        <v>100</v>
      </c>
      <c r="AP38" s="531"/>
      <c r="AQ38" s="531"/>
      <c r="AR38" s="531"/>
      <c r="AS38" s="531"/>
      <c r="AT38" s="487" t="s">
        <v>100</v>
      </c>
      <c r="AU38" s="488"/>
      <c r="AV38" s="488"/>
      <c r="AW38" s="488"/>
      <c r="AX38" s="489"/>
    </row>
    <row r="39" spans="1:50" ht="19.5" customHeight="1">
      <c r="A39" s="65"/>
      <c r="B39" s="66"/>
      <c r="C39" s="66"/>
      <c r="D39" s="66"/>
      <c r="E39" s="66"/>
      <c r="F39" s="67"/>
      <c r="G39" s="56" t="s">
        <v>252</v>
      </c>
      <c r="H39" s="57"/>
      <c r="I39" s="57"/>
      <c r="J39" s="57"/>
      <c r="K39" s="57"/>
      <c r="L39" s="57"/>
      <c r="M39" s="57"/>
      <c r="N39" s="57"/>
      <c r="O39" s="57"/>
      <c r="P39" s="57"/>
      <c r="Q39" s="57"/>
      <c r="R39" s="57"/>
      <c r="S39" s="57"/>
      <c r="T39" s="57"/>
      <c r="U39" s="57"/>
      <c r="V39" s="57"/>
      <c r="W39" s="57"/>
      <c r="X39" s="58"/>
      <c r="Y39" s="82" t="s">
        <v>13</v>
      </c>
      <c r="Z39" s="82"/>
      <c r="AA39" s="82"/>
      <c r="AB39" s="521" t="s">
        <v>269</v>
      </c>
      <c r="AC39" s="521"/>
      <c r="AD39" s="521"/>
      <c r="AE39" s="522" t="s">
        <v>100</v>
      </c>
      <c r="AF39" s="522"/>
      <c r="AG39" s="522"/>
      <c r="AH39" s="522"/>
      <c r="AI39" s="522"/>
      <c r="AJ39" s="522" t="s">
        <v>100</v>
      </c>
      <c r="AK39" s="522"/>
      <c r="AL39" s="522"/>
      <c r="AM39" s="522"/>
      <c r="AN39" s="522"/>
      <c r="AO39" s="522" t="s">
        <v>100</v>
      </c>
      <c r="AP39" s="522"/>
      <c r="AQ39" s="522"/>
      <c r="AR39" s="522"/>
      <c r="AS39" s="522"/>
      <c r="AT39" s="522" t="s">
        <v>100</v>
      </c>
      <c r="AU39" s="522"/>
      <c r="AV39" s="522"/>
      <c r="AW39" s="522"/>
      <c r="AX39" s="533"/>
    </row>
    <row r="40" spans="1:50" ht="19.5" customHeight="1">
      <c r="A40" s="65"/>
      <c r="B40" s="66"/>
      <c r="C40" s="66"/>
      <c r="D40" s="66"/>
      <c r="E40" s="66"/>
      <c r="F40" s="67"/>
      <c r="G40" s="59"/>
      <c r="H40" s="60"/>
      <c r="I40" s="60"/>
      <c r="J40" s="60"/>
      <c r="K40" s="60"/>
      <c r="L40" s="60"/>
      <c r="M40" s="60"/>
      <c r="N40" s="60"/>
      <c r="O40" s="60"/>
      <c r="P40" s="60"/>
      <c r="Q40" s="60"/>
      <c r="R40" s="60"/>
      <c r="S40" s="60"/>
      <c r="T40" s="60"/>
      <c r="U40" s="60"/>
      <c r="V40" s="60"/>
      <c r="W40" s="60"/>
      <c r="X40" s="61"/>
      <c r="Y40" s="80" t="s">
        <v>87</v>
      </c>
      <c r="Z40" s="80"/>
      <c r="AA40" s="80"/>
      <c r="AB40" s="521" t="s">
        <v>276</v>
      </c>
      <c r="AC40" s="521"/>
      <c r="AD40" s="521"/>
      <c r="AE40" s="522" t="s">
        <v>100</v>
      </c>
      <c r="AF40" s="522"/>
      <c r="AG40" s="522"/>
      <c r="AH40" s="522"/>
      <c r="AI40" s="522"/>
      <c r="AJ40" s="522" t="s">
        <v>100</v>
      </c>
      <c r="AK40" s="522"/>
      <c r="AL40" s="522"/>
      <c r="AM40" s="522"/>
      <c r="AN40" s="522"/>
      <c r="AO40" s="522" t="s">
        <v>100</v>
      </c>
      <c r="AP40" s="522"/>
      <c r="AQ40" s="522"/>
      <c r="AR40" s="522"/>
      <c r="AS40" s="522"/>
      <c r="AT40" s="522">
        <v>52</v>
      </c>
      <c r="AU40" s="522"/>
      <c r="AV40" s="522"/>
      <c r="AW40" s="522"/>
      <c r="AX40" s="533"/>
    </row>
    <row r="41" spans="1:50" ht="19.5" customHeight="1">
      <c r="A41" s="65"/>
      <c r="B41" s="66"/>
      <c r="C41" s="66"/>
      <c r="D41" s="66"/>
      <c r="E41" s="66"/>
      <c r="F41" s="67"/>
      <c r="G41" s="476"/>
      <c r="H41" s="477"/>
      <c r="I41" s="477"/>
      <c r="J41" s="477"/>
      <c r="K41" s="477"/>
      <c r="L41" s="477"/>
      <c r="M41" s="477"/>
      <c r="N41" s="477"/>
      <c r="O41" s="477"/>
      <c r="P41" s="477"/>
      <c r="Q41" s="477"/>
      <c r="R41" s="477"/>
      <c r="S41" s="477"/>
      <c r="T41" s="477"/>
      <c r="U41" s="477"/>
      <c r="V41" s="477"/>
      <c r="W41" s="477"/>
      <c r="X41" s="478"/>
      <c r="Y41" s="81" t="s">
        <v>14</v>
      </c>
      <c r="Z41" s="81"/>
      <c r="AA41" s="81"/>
      <c r="AB41" s="521" t="s">
        <v>277</v>
      </c>
      <c r="AC41" s="521"/>
      <c r="AD41" s="521"/>
      <c r="AE41" s="487" t="s">
        <v>100</v>
      </c>
      <c r="AF41" s="488"/>
      <c r="AG41" s="488"/>
      <c r="AH41" s="488"/>
      <c r="AI41" s="499"/>
      <c r="AJ41" s="487" t="s">
        <v>100</v>
      </c>
      <c r="AK41" s="488"/>
      <c r="AL41" s="488"/>
      <c r="AM41" s="488"/>
      <c r="AN41" s="499"/>
      <c r="AO41" s="487" t="s">
        <v>100</v>
      </c>
      <c r="AP41" s="488"/>
      <c r="AQ41" s="488"/>
      <c r="AR41" s="488"/>
      <c r="AS41" s="499"/>
      <c r="AT41" s="487" t="s">
        <v>100</v>
      </c>
      <c r="AU41" s="488"/>
      <c r="AV41" s="488"/>
      <c r="AW41" s="488"/>
      <c r="AX41" s="489"/>
    </row>
    <row r="42" spans="1:50" ht="19.5" customHeight="1">
      <c r="A42" s="65"/>
      <c r="B42" s="66"/>
      <c r="C42" s="66"/>
      <c r="D42" s="66"/>
      <c r="E42" s="66"/>
      <c r="F42" s="67"/>
      <c r="G42" s="56" t="s">
        <v>253</v>
      </c>
      <c r="H42" s="57"/>
      <c r="I42" s="57"/>
      <c r="J42" s="57"/>
      <c r="K42" s="57"/>
      <c r="L42" s="57"/>
      <c r="M42" s="57"/>
      <c r="N42" s="57"/>
      <c r="O42" s="57"/>
      <c r="P42" s="57"/>
      <c r="Q42" s="57"/>
      <c r="R42" s="57"/>
      <c r="S42" s="57"/>
      <c r="T42" s="57"/>
      <c r="U42" s="57"/>
      <c r="V42" s="57"/>
      <c r="W42" s="57"/>
      <c r="X42" s="58"/>
      <c r="Y42" s="82" t="s">
        <v>13</v>
      </c>
      <c r="Z42" s="82"/>
      <c r="AA42" s="82"/>
      <c r="AB42" s="521" t="s">
        <v>269</v>
      </c>
      <c r="AC42" s="521"/>
      <c r="AD42" s="521"/>
      <c r="AE42" s="522" t="s">
        <v>100</v>
      </c>
      <c r="AF42" s="522"/>
      <c r="AG42" s="522"/>
      <c r="AH42" s="522"/>
      <c r="AI42" s="522"/>
      <c r="AJ42" s="522" t="s">
        <v>100</v>
      </c>
      <c r="AK42" s="522"/>
      <c r="AL42" s="522"/>
      <c r="AM42" s="522"/>
      <c r="AN42" s="522"/>
      <c r="AO42" s="522">
        <v>3</v>
      </c>
      <c r="AP42" s="522"/>
      <c r="AQ42" s="522"/>
      <c r="AR42" s="522"/>
      <c r="AS42" s="522"/>
      <c r="AT42" s="522" t="s">
        <v>100</v>
      </c>
      <c r="AU42" s="522"/>
      <c r="AV42" s="522"/>
      <c r="AW42" s="522"/>
      <c r="AX42" s="533"/>
    </row>
    <row r="43" spans="1:50" ht="19.5" customHeight="1">
      <c r="A43" s="65"/>
      <c r="B43" s="66"/>
      <c r="C43" s="66"/>
      <c r="D43" s="66"/>
      <c r="E43" s="66"/>
      <c r="F43" s="67"/>
      <c r="G43" s="59"/>
      <c r="H43" s="60"/>
      <c r="I43" s="60"/>
      <c r="J43" s="60"/>
      <c r="K43" s="60"/>
      <c r="L43" s="60"/>
      <c r="M43" s="60"/>
      <c r="N43" s="60"/>
      <c r="O43" s="60"/>
      <c r="P43" s="60"/>
      <c r="Q43" s="60"/>
      <c r="R43" s="60"/>
      <c r="S43" s="60"/>
      <c r="T43" s="60"/>
      <c r="U43" s="60"/>
      <c r="V43" s="60"/>
      <c r="W43" s="60"/>
      <c r="X43" s="61"/>
      <c r="Y43" s="80" t="s">
        <v>87</v>
      </c>
      <c r="Z43" s="80"/>
      <c r="AA43" s="80"/>
      <c r="AB43" s="521" t="s">
        <v>278</v>
      </c>
      <c r="AC43" s="521"/>
      <c r="AD43" s="521"/>
      <c r="AE43" s="487" t="s">
        <v>100</v>
      </c>
      <c r="AF43" s="488"/>
      <c r="AG43" s="488"/>
      <c r="AH43" s="488"/>
      <c r="AI43" s="499"/>
      <c r="AJ43" s="487" t="s">
        <v>100</v>
      </c>
      <c r="AK43" s="488"/>
      <c r="AL43" s="488"/>
      <c r="AM43" s="488"/>
      <c r="AN43" s="499"/>
      <c r="AO43" s="522" t="s">
        <v>100</v>
      </c>
      <c r="AP43" s="522"/>
      <c r="AQ43" s="522"/>
      <c r="AR43" s="522"/>
      <c r="AS43" s="522"/>
      <c r="AT43" s="487">
        <v>52</v>
      </c>
      <c r="AU43" s="488"/>
      <c r="AV43" s="488"/>
      <c r="AW43" s="488"/>
      <c r="AX43" s="489"/>
    </row>
    <row r="44" spans="1:50" ht="19.5" customHeight="1">
      <c r="A44" s="65"/>
      <c r="B44" s="66"/>
      <c r="C44" s="66"/>
      <c r="D44" s="66"/>
      <c r="E44" s="66"/>
      <c r="F44" s="67"/>
      <c r="G44" s="59"/>
      <c r="H44" s="60"/>
      <c r="I44" s="60"/>
      <c r="J44" s="60"/>
      <c r="K44" s="60"/>
      <c r="L44" s="60"/>
      <c r="M44" s="60"/>
      <c r="N44" s="60"/>
      <c r="O44" s="60"/>
      <c r="P44" s="60"/>
      <c r="Q44" s="60"/>
      <c r="R44" s="60"/>
      <c r="S44" s="60"/>
      <c r="T44" s="60"/>
      <c r="U44" s="60"/>
      <c r="V44" s="60"/>
      <c r="W44" s="60"/>
      <c r="X44" s="61"/>
      <c r="Y44" s="81" t="s">
        <v>14</v>
      </c>
      <c r="Z44" s="81"/>
      <c r="AA44" s="81"/>
      <c r="AB44" s="521" t="s">
        <v>267</v>
      </c>
      <c r="AC44" s="521"/>
      <c r="AD44" s="521"/>
      <c r="AE44" s="487" t="s">
        <v>100</v>
      </c>
      <c r="AF44" s="488"/>
      <c r="AG44" s="488"/>
      <c r="AH44" s="488"/>
      <c r="AI44" s="499"/>
      <c r="AJ44" s="487" t="s">
        <v>100</v>
      </c>
      <c r="AK44" s="488"/>
      <c r="AL44" s="488"/>
      <c r="AM44" s="488"/>
      <c r="AN44" s="499"/>
      <c r="AO44" s="487" t="s">
        <v>100</v>
      </c>
      <c r="AP44" s="488"/>
      <c r="AQ44" s="488"/>
      <c r="AR44" s="488"/>
      <c r="AS44" s="499"/>
      <c r="AT44" s="487" t="s">
        <v>100</v>
      </c>
      <c r="AU44" s="488"/>
      <c r="AV44" s="488"/>
      <c r="AW44" s="488"/>
      <c r="AX44" s="489"/>
    </row>
    <row r="45" spans="1:50" ht="19.5" customHeight="1">
      <c r="A45" s="65"/>
      <c r="B45" s="66"/>
      <c r="C45" s="66"/>
      <c r="D45" s="66"/>
      <c r="E45" s="66"/>
      <c r="F45" s="67"/>
      <c r="G45" s="56" t="s">
        <v>254</v>
      </c>
      <c r="H45" s="57"/>
      <c r="I45" s="57"/>
      <c r="J45" s="57"/>
      <c r="K45" s="57"/>
      <c r="L45" s="57"/>
      <c r="M45" s="57"/>
      <c r="N45" s="57"/>
      <c r="O45" s="57"/>
      <c r="P45" s="57"/>
      <c r="Q45" s="57"/>
      <c r="R45" s="57"/>
      <c r="S45" s="57"/>
      <c r="T45" s="57"/>
      <c r="U45" s="57"/>
      <c r="V45" s="57"/>
      <c r="W45" s="57"/>
      <c r="X45" s="58"/>
      <c r="Y45" s="82" t="s">
        <v>13</v>
      </c>
      <c r="Z45" s="82"/>
      <c r="AA45" s="82"/>
      <c r="AB45" s="521" t="s">
        <v>269</v>
      </c>
      <c r="AC45" s="521"/>
      <c r="AD45" s="521"/>
      <c r="AE45" s="487" t="s">
        <v>100</v>
      </c>
      <c r="AF45" s="488"/>
      <c r="AG45" s="488"/>
      <c r="AH45" s="488"/>
      <c r="AI45" s="499"/>
      <c r="AJ45" s="487" t="s">
        <v>100</v>
      </c>
      <c r="AK45" s="488"/>
      <c r="AL45" s="488"/>
      <c r="AM45" s="488"/>
      <c r="AN45" s="499"/>
      <c r="AO45" s="487" t="s">
        <v>100</v>
      </c>
      <c r="AP45" s="488"/>
      <c r="AQ45" s="488"/>
      <c r="AR45" s="488"/>
      <c r="AS45" s="499"/>
      <c r="AT45" s="487" t="s">
        <v>100</v>
      </c>
      <c r="AU45" s="488"/>
      <c r="AV45" s="488"/>
      <c r="AW45" s="488"/>
      <c r="AX45" s="489"/>
    </row>
    <row r="46" spans="1:50" ht="19.5" customHeight="1">
      <c r="A46" s="65"/>
      <c r="B46" s="66"/>
      <c r="C46" s="66"/>
      <c r="D46" s="66"/>
      <c r="E46" s="66"/>
      <c r="F46" s="67"/>
      <c r="G46" s="59"/>
      <c r="H46" s="60"/>
      <c r="I46" s="60"/>
      <c r="J46" s="60"/>
      <c r="K46" s="60"/>
      <c r="L46" s="60"/>
      <c r="M46" s="60"/>
      <c r="N46" s="60"/>
      <c r="O46" s="60"/>
      <c r="P46" s="60"/>
      <c r="Q46" s="60"/>
      <c r="R46" s="60"/>
      <c r="S46" s="60"/>
      <c r="T46" s="60"/>
      <c r="U46" s="60"/>
      <c r="V46" s="60"/>
      <c r="W46" s="60"/>
      <c r="X46" s="61"/>
      <c r="Y46" s="80" t="s">
        <v>87</v>
      </c>
      <c r="Z46" s="80"/>
      <c r="AA46" s="80"/>
      <c r="AB46" s="521" t="s">
        <v>276</v>
      </c>
      <c r="AC46" s="521"/>
      <c r="AD46" s="521"/>
      <c r="AE46" s="522" t="s">
        <v>100</v>
      </c>
      <c r="AF46" s="522"/>
      <c r="AG46" s="522"/>
      <c r="AH46" s="522"/>
      <c r="AI46" s="522"/>
      <c r="AJ46" s="522" t="s">
        <v>100</v>
      </c>
      <c r="AK46" s="522"/>
      <c r="AL46" s="522"/>
      <c r="AM46" s="522"/>
      <c r="AN46" s="522"/>
      <c r="AO46" s="522" t="s">
        <v>100</v>
      </c>
      <c r="AP46" s="522"/>
      <c r="AQ46" s="522"/>
      <c r="AR46" s="522"/>
      <c r="AS46" s="522"/>
      <c r="AT46" s="522">
        <v>5</v>
      </c>
      <c r="AU46" s="522"/>
      <c r="AV46" s="522"/>
      <c r="AW46" s="522"/>
      <c r="AX46" s="533"/>
    </row>
    <row r="47" spans="1:50" ht="19.5" customHeight="1">
      <c r="A47" s="65"/>
      <c r="B47" s="66"/>
      <c r="C47" s="66"/>
      <c r="D47" s="66"/>
      <c r="E47" s="66"/>
      <c r="F47" s="67"/>
      <c r="G47" s="59"/>
      <c r="H47" s="60"/>
      <c r="I47" s="60"/>
      <c r="J47" s="60"/>
      <c r="K47" s="60"/>
      <c r="L47" s="60"/>
      <c r="M47" s="60"/>
      <c r="N47" s="60"/>
      <c r="O47" s="60"/>
      <c r="P47" s="60"/>
      <c r="Q47" s="60"/>
      <c r="R47" s="60"/>
      <c r="S47" s="60"/>
      <c r="T47" s="60"/>
      <c r="U47" s="60"/>
      <c r="V47" s="60"/>
      <c r="W47" s="60"/>
      <c r="X47" s="61"/>
      <c r="Y47" s="81" t="s">
        <v>14</v>
      </c>
      <c r="Z47" s="81"/>
      <c r="AA47" s="81"/>
      <c r="AB47" s="521" t="s">
        <v>267</v>
      </c>
      <c r="AC47" s="521"/>
      <c r="AD47" s="521"/>
      <c r="AE47" s="487" t="s">
        <v>100</v>
      </c>
      <c r="AF47" s="488"/>
      <c r="AG47" s="488"/>
      <c r="AH47" s="488"/>
      <c r="AI47" s="499"/>
      <c r="AJ47" s="487" t="s">
        <v>100</v>
      </c>
      <c r="AK47" s="488"/>
      <c r="AL47" s="488"/>
      <c r="AM47" s="488"/>
      <c r="AN47" s="499"/>
      <c r="AO47" s="487" t="s">
        <v>100</v>
      </c>
      <c r="AP47" s="488"/>
      <c r="AQ47" s="488"/>
      <c r="AR47" s="488"/>
      <c r="AS47" s="499"/>
      <c r="AT47" s="487" t="s">
        <v>100</v>
      </c>
      <c r="AU47" s="488"/>
      <c r="AV47" s="488"/>
      <c r="AW47" s="488"/>
      <c r="AX47" s="489"/>
    </row>
    <row r="48" spans="1:50" ht="19.5" customHeight="1">
      <c r="A48" s="65"/>
      <c r="B48" s="66"/>
      <c r="C48" s="66"/>
      <c r="D48" s="66"/>
      <c r="E48" s="66"/>
      <c r="F48" s="67"/>
      <c r="G48" s="56" t="s">
        <v>255</v>
      </c>
      <c r="H48" s="57"/>
      <c r="I48" s="57"/>
      <c r="J48" s="57"/>
      <c r="K48" s="57"/>
      <c r="L48" s="57"/>
      <c r="M48" s="57"/>
      <c r="N48" s="57"/>
      <c r="O48" s="57"/>
      <c r="P48" s="57"/>
      <c r="Q48" s="57"/>
      <c r="R48" s="57"/>
      <c r="S48" s="57"/>
      <c r="T48" s="57"/>
      <c r="U48" s="57"/>
      <c r="V48" s="57"/>
      <c r="W48" s="57"/>
      <c r="X48" s="58"/>
      <c r="Y48" s="82" t="s">
        <v>13</v>
      </c>
      <c r="Z48" s="82"/>
      <c r="AA48" s="82"/>
      <c r="AB48" s="521" t="s">
        <v>269</v>
      </c>
      <c r="AC48" s="521"/>
      <c r="AD48" s="521"/>
      <c r="AE48" s="522" t="s">
        <v>100</v>
      </c>
      <c r="AF48" s="522"/>
      <c r="AG48" s="522"/>
      <c r="AH48" s="522"/>
      <c r="AI48" s="522"/>
      <c r="AJ48" s="522" t="s">
        <v>100</v>
      </c>
      <c r="AK48" s="522"/>
      <c r="AL48" s="522"/>
      <c r="AM48" s="522"/>
      <c r="AN48" s="522"/>
      <c r="AO48" s="522">
        <v>1</v>
      </c>
      <c r="AP48" s="522"/>
      <c r="AQ48" s="522"/>
      <c r="AR48" s="522"/>
      <c r="AS48" s="522"/>
      <c r="AT48" s="522" t="s">
        <v>100</v>
      </c>
      <c r="AU48" s="522"/>
      <c r="AV48" s="522"/>
      <c r="AW48" s="522"/>
      <c r="AX48" s="533"/>
    </row>
    <row r="49" spans="1:50" ht="19.5" customHeight="1">
      <c r="A49" s="65"/>
      <c r="B49" s="66"/>
      <c r="C49" s="66"/>
      <c r="D49" s="66"/>
      <c r="E49" s="66"/>
      <c r="F49" s="67"/>
      <c r="G49" s="59"/>
      <c r="H49" s="60"/>
      <c r="I49" s="60"/>
      <c r="J49" s="60"/>
      <c r="K49" s="60"/>
      <c r="L49" s="60"/>
      <c r="M49" s="60"/>
      <c r="N49" s="60"/>
      <c r="O49" s="60"/>
      <c r="P49" s="60"/>
      <c r="Q49" s="60"/>
      <c r="R49" s="60"/>
      <c r="S49" s="60"/>
      <c r="T49" s="60"/>
      <c r="U49" s="60"/>
      <c r="V49" s="60"/>
      <c r="W49" s="60"/>
      <c r="X49" s="61"/>
      <c r="Y49" s="80" t="s">
        <v>87</v>
      </c>
      <c r="Z49" s="80"/>
      <c r="AA49" s="80"/>
      <c r="AB49" s="521" t="s">
        <v>276</v>
      </c>
      <c r="AC49" s="521"/>
      <c r="AD49" s="521"/>
      <c r="AE49" s="522" t="s">
        <v>100</v>
      </c>
      <c r="AF49" s="522"/>
      <c r="AG49" s="522"/>
      <c r="AH49" s="522"/>
      <c r="AI49" s="522"/>
      <c r="AJ49" s="522" t="s">
        <v>100</v>
      </c>
      <c r="AK49" s="522"/>
      <c r="AL49" s="522"/>
      <c r="AM49" s="522"/>
      <c r="AN49" s="522"/>
      <c r="AO49" s="522">
        <v>1</v>
      </c>
      <c r="AP49" s="522"/>
      <c r="AQ49" s="522"/>
      <c r="AR49" s="522"/>
      <c r="AS49" s="522"/>
      <c r="AT49" s="522"/>
      <c r="AU49" s="522"/>
      <c r="AV49" s="522"/>
      <c r="AW49" s="522"/>
      <c r="AX49" s="533"/>
    </row>
    <row r="50" spans="1:50" ht="19.5" customHeight="1">
      <c r="A50" s="68"/>
      <c r="B50" s="69"/>
      <c r="C50" s="69"/>
      <c r="D50" s="69"/>
      <c r="E50" s="69"/>
      <c r="F50" s="70"/>
      <c r="G50" s="59"/>
      <c r="H50" s="60"/>
      <c r="I50" s="60"/>
      <c r="J50" s="60"/>
      <c r="K50" s="60"/>
      <c r="L50" s="60"/>
      <c r="M50" s="60"/>
      <c r="N50" s="60"/>
      <c r="O50" s="60"/>
      <c r="P50" s="60"/>
      <c r="Q50" s="60"/>
      <c r="R50" s="60"/>
      <c r="S50" s="60"/>
      <c r="T50" s="60"/>
      <c r="U50" s="60"/>
      <c r="V50" s="60"/>
      <c r="W50" s="60"/>
      <c r="X50" s="61"/>
      <c r="Y50" s="81" t="s">
        <v>14</v>
      </c>
      <c r="Z50" s="81"/>
      <c r="AA50" s="81"/>
      <c r="AB50" s="521" t="s">
        <v>273</v>
      </c>
      <c r="AC50" s="521"/>
      <c r="AD50" s="521"/>
      <c r="AE50" s="487" t="s">
        <v>100</v>
      </c>
      <c r="AF50" s="488"/>
      <c r="AG50" s="488"/>
      <c r="AH50" s="488"/>
      <c r="AI50" s="499"/>
      <c r="AJ50" s="487" t="s">
        <v>100</v>
      </c>
      <c r="AK50" s="488"/>
      <c r="AL50" s="488"/>
      <c r="AM50" s="488"/>
      <c r="AN50" s="499"/>
      <c r="AO50" s="487">
        <v>100</v>
      </c>
      <c r="AP50" s="488"/>
      <c r="AQ50" s="488"/>
      <c r="AR50" s="488"/>
      <c r="AS50" s="499"/>
      <c r="AT50" s="487" t="s">
        <v>100</v>
      </c>
      <c r="AU50" s="488"/>
      <c r="AV50" s="488"/>
      <c r="AW50" s="488"/>
      <c r="AX50" s="489"/>
    </row>
    <row r="51" spans="1:50" ht="19.5" customHeight="1">
      <c r="A51" s="62" t="s">
        <v>287</v>
      </c>
      <c r="B51" s="63"/>
      <c r="C51" s="63"/>
      <c r="D51" s="63"/>
      <c r="E51" s="63"/>
      <c r="F51" s="64"/>
      <c r="G51" s="71" t="s">
        <v>37</v>
      </c>
      <c r="H51" s="72"/>
      <c r="I51" s="72"/>
      <c r="J51" s="72"/>
      <c r="K51" s="72"/>
      <c r="L51" s="72"/>
      <c r="M51" s="72"/>
      <c r="N51" s="72"/>
      <c r="O51" s="72"/>
      <c r="P51" s="72"/>
      <c r="Q51" s="72"/>
      <c r="R51" s="72"/>
      <c r="S51" s="72"/>
      <c r="T51" s="72"/>
      <c r="U51" s="72"/>
      <c r="V51" s="72"/>
      <c r="W51" s="72"/>
      <c r="X51" s="73"/>
      <c r="Y51" s="530"/>
      <c r="Z51" s="189"/>
      <c r="AA51" s="190"/>
      <c r="AB51" s="107" t="s">
        <v>12</v>
      </c>
      <c r="AC51" s="72"/>
      <c r="AD51" s="73"/>
      <c r="AE51" s="507" t="s">
        <v>68</v>
      </c>
      <c r="AF51" s="517"/>
      <c r="AG51" s="517"/>
      <c r="AH51" s="517"/>
      <c r="AI51" s="529"/>
      <c r="AJ51" s="507" t="s">
        <v>69</v>
      </c>
      <c r="AK51" s="517"/>
      <c r="AL51" s="517"/>
      <c r="AM51" s="517"/>
      <c r="AN51" s="529"/>
      <c r="AO51" s="507" t="s">
        <v>70</v>
      </c>
      <c r="AP51" s="517"/>
      <c r="AQ51" s="517"/>
      <c r="AR51" s="517"/>
      <c r="AS51" s="529"/>
      <c r="AT51" s="508" t="s">
        <v>73</v>
      </c>
      <c r="AU51" s="509"/>
      <c r="AV51" s="509"/>
      <c r="AW51" s="509"/>
      <c r="AX51" s="510"/>
    </row>
    <row r="52" spans="1:50" ht="19.5" customHeight="1">
      <c r="A52" s="65"/>
      <c r="B52" s="66"/>
      <c r="C52" s="66"/>
      <c r="D52" s="66"/>
      <c r="E52" s="66"/>
      <c r="F52" s="67"/>
      <c r="G52" s="56" t="s">
        <v>256</v>
      </c>
      <c r="H52" s="57"/>
      <c r="I52" s="57"/>
      <c r="J52" s="57"/>
      <c r="K52" s="57"/>
      <c r="L52" s="57"/>
      <c r="M52" s="57"/>
      <c r="N52" s="57"/>
      <c r="O52" s="57"/>
      <c r="P52" s="57"/>
      <c r="Q52" s="57"/>
      <c r="R52" s="57"/>
      <c r="S52" s="57"/>
      <c r="T52" s="57"/>
      <c r="U52" s="57"/>
      <c r="V52" s="57"/>
      <c r="W52" s="57"/>
      <c r="X52" s="58"/>
      <c r="Y52" s="77" t="s">
        <v>88</v>
      </c>
      <c r="Z52" s="78"/>
      <c r="AA52" s="79"/>
      <c r="AB52" s="526" t="s">
        <v>279</v>
      </c>
      <c r="AC52" s="527"/>
      <c r="AD52" s="528"/>
      <c r="AE52" s="103" t="s">
        <v>100</v>
      </c>
      <c r="AF52" s="104"/>
      <c r="AG52" s="104"/>
      <c r="AH52" s="104"/>
      <c r="AI52" s="105"/>
      <c r="AJ52" s="103" t="s">
        <v>100</v>
      </c>
      <c r="AK52" s="104"/>
      <c r="AL52" s="104"/>
      <c r="AM52" s="104"/>
      <c r="AN52" s="105"/>
      <c r="AO52" s="103" t="s">
        <v>100</v>
      </c>
      <c r="AP52" s="104"/>
      <c r="AQ52" s="104"/>
      <c r="AR52" s="104"/>
      <c r="AS52" s="105"/>
      <c r="AT52" s="523" t="s">
        <v>102</v>
      </c>
      <c r="AU52" s="524"/>
      <c r="AV52" s="524"/>
      <c r="AW52" s="524"/>
      <c r="AX52" s="525"/>
    </row>
    <row r="53" spans="1:50" ht="19.5" customHeight="1">
      <c r="A53" s="65"/>
      <c r="B53" s="66"/>
      <c r="C53" s="66"/>
      <c r="D53" s="66"/>
      <c r="E53" s="66"/>
      <c r="F53" s="67"/>
      <c r="G53" s="59"/>
      <c r="H53" s="60"/>
      <c r="I53" s="60"/>
      <c r="J53" s="60"/>
      <c r="K53" s="60"/>
      <c r="L53" s="60"/>
      <c r="M53" s="60"/>
      <c r="N53" s="60"/>
      <c r="O53" s="60"/>
      <c r="P53" s="60"/>
      <c r="Q53" s="60"/>
      <c r="R53" s="60"/>
      <c r="S53" s="60"/>
      <c r="T53" s="60"/>
      <c r="U53" s="60"/>
      <c r="V53" s="60"/>
      <c r="W53" s="60"/>
      <c r="X53" s="61"/>
      <c r="Y53" s="74" t="s">
        <v>89</v>
      </c>
      <c r="Z53" s="75"/>
      <c r="AA53" s="76"/>
      <c r="AB53" s="526" t="s">
        <v>279</v>
      </c>
      <c r="AC53" s="527"/>
      <c r="AD53" s="528"/>
      <c r="AE53" s="103" t="s">
        <v>100</v>
      </c>
      <c r="AF53" s="104"/>
      <c r="AG53" s="104"/>
      <c r="AH53" s="104"/>
      <c r="AI53" s="105"/>
      <c r="AJ53" s="103" t="s">
        <v>100</v>
      </c>
      <c r="AK53" s="104"/>
      <c r="AL53" s="104"/>
      <c r="AM53" s="104"/>
      <c r="AN53" s="105"/>
      <c r="AO53" s="103" t="s">
        <v>100</v>
      </c>
      <c r="AP53" s="104"/>
      <c r="AQ53" s="104"/>
      <c r="AR53" s="104"/>
      <c r="AS53" s="105"/>
      <c r="AT53" s="103">
        <v>118</v>
      </c>
      <c r="AU53" s="104"/>
      <c r="AV53" s="104"/>
      <c r="AW53" s="104"/>
      <c r="AX53" s="466"/>
    </row>
    <row r="54" spans="1:50" ht="19.5" customHeight="1">
      <c r="A54" s="65"/>
      <c r="B54" s="66"/>
      <c r="C54" s="66"/>
      <c r="D54" s="66"/>
      <c r="E54" s="66"/>
      <c r="F54" s="67"/>
      <c r="G54" s="56" t="s">
        <v>257</v>
      </c>
      <c r="H54" s="57"/>
      <c r="I54" s="57"/>
      <c r="J54" s="57"/>
      <c r="K54" s="57"/>
      <c r="L54" s="57"/>
      <c r="M54" s="57"/>
      <c r="N54" s="57"/>
      <c r="O54" s="57"/>
      <c r="P54" s="57"/>
      <c r="Q54" s="57"/>
      <c r="R54" s="57"/>
      <c r="S54" s="57"/>
      <c r="T54" s="57"/>
      <c r="U54" s="57"/>
      <c r="V54" s="57"/>
      <c r="W54" s="57"/>
      <c r="X54" s="58"/>
      <c r="Y54" s="77" t="s">
        <v>88</v>
      </c>
      <c r="Z54" s="78"/>
      <c r="AA54" s="79"/>
      <c r="AB54" s="521" t="s">
        <v>279</v>
      </c>
      <c r="AC54" s="521"/>
      <c r="AD54" s="521"/>
      <c r="AE54" s="103" t="s">
        <v>100</v>
      </c>
      <c r="AF54" s="104"/>
      <c r="AG54" s="104"/>
      <c r="AH54" s="104"/>
      <c r="AI54" s="105"/>
      <c r="AJ54" s="103" t="s">
        <v>100</v>
      </c>
      <c r="AK54" s="104"/>
      <c r="AL54" s="104"/>
      <c r="AM54" s="104"/>
      <c r="AN54" s="105"/>
      <c r="AO54" s="103" t="s">
        <v>100</v>
      </c>
      <c r="AP54" s="104"/>
      <c r="AQ54" s="104"/>
      <c r="AR54" s="104"/>
      <c r="AS54" s="105"/>
      <c r="AT54" s="523" t="s">
        <v>102</v>
      </c>
      <c r="AU54" s="524"/>
      <c r="AV54" s="524"/>
      <c r="AW54" s="524"/>
      <c r="AX54" s="525"/>
    </row>
    <row r="55" spans="1:50" ht="19.5" customHeight="1">
      <c r="A55" s="65"/>
      <c r="B55" s="66"/>
      <c r="C55" s="66"/>
      <c r="D55" s="66"/>
      <c r="E55" s="66"/>
      <c r="F55" s="67"/>
      <c r="G55" s="59"/>
      <c r="H55" s="60"/>
      <c r="I55" s="60"/>
      <c r="J55" s="60"/>
      <c r="K55" s="60"/>
      <c r="L55" s="60"/>
      <c r="M55" s="60"/>
      <c r="N55" s="60"/>
      <c r="O55" s="60"/>
      <c r="P55" s="60"/>
      <c r="Q55" s="60"/>
      <c r="R55" s="60"/>
      <c r="S55" s="60"/>
      <c r="T55" s="60"/>
      <c r="U55" s="60"/>
      <c r="V55" s="60"/>
      <c r="W55" s="60"/>
      <c r="X55" s="61"/>
      <c r="Y55" s="74" t="s">
        <v>89</v>
      </c>
      <c r="Z55" s="75"/>
      <c r="AA55" s="76"/>
      <c r="AB55" s="521" t="s">
        <v>279</v>
      </c>
      <c r="AC55" s="521"/>
      <c r="AD55" s="521"/>
      <c r="AE55" s="103" t="s">
        <v>100</v>
      </c>
      <c r="AF55" s="104"/>
      <c r="AG55" s="104"/>
      <c r="AH55" s="104"/>
      <c r="AI55" s="105"/>
      <c r="AJ55" s="103" t="s">
        <v>100</v>
      </c>
      <c r="AK55" s="104"/>
      <c r="AL55" s="104"/>
      <c r="AM55" s="104"/>
      <c r="AN55" s="105"/>
      <c r="AO55" s="103" t="s">
        <v>100</v>
      </c>
      <c r="AP55" s="104"/>
      <c r="AQ55" s="104"/>
      <c r="AR55" s="104"/>
      <c r="AS55" s="105"/>
      <c r="AT55" s="103">
        <v>222</v>
      </c>
      <c r="AU55" s="104"/>
      <c r="AV55" s="104"/>
      <c r="AW55" s="104"/>
      <c r="AX55" s="466"/>
    </row>
    <row r="56" spans="1:50" ht="19.5" customHeight="1">
      <c r="A56" s="65"/>
      <c r="B56" s="66"/>
      <c r="C56" s="66"/>
      <c r="D56" s="66"/>
      <c r="E56" s="66"/>
      <c r="F56" s="67"/>
      <c r="G56" s="56" t="s">
        <v>258</v>
      </c>
      <c r="H56" s="57"/>
      <c r="I56" s="57"/>
      <c r="J56" s="57"/>
      <c r="K56" s="57"/>
      <c r="L56" s="57"/>
      <c r="M56" s="57"/>
      <c r="N56" s="57"/>
      <c r="O56" s="57"/>
      <c r="P56" s="57"/>
      <c r="Q56" s="57"/>
      <c r="R56" s="57"/>
      <c r="S56" s="57"/>
      <c r="T56" s="57"/>
      <c r="U56" s="57"/>
      <c r="V56" s="57"/>
      <c r="W56" s="57"/>
      <c r="X56" s="58"/>
      <c r="Y56" s="77" t="s">
        <v>88</v>
      </c>
      <c r="Z56" s="78"/>
      <c r="AA56" s="79"/>
      <c r="AB56" s="521" t="s">
        <v>279</v>
      </c>
      <c r="AC56" s="521"/>
      <c r="AD56" s="521"/>
      <c r="AE56" s="103" t="s">
        <v>100</v>
      </c>
      <c r="AF56" s="104"/>
      <c r="AG56" s="104"/>
      <c r="AH56" s="104"/>
      <c r="AI56" s="105"/>
      <c r="AJ56" s="103" t="s">
        <v>100</v>
      </c>
      <c r="AK56" s="104"/>
      <c r="AL56" s="104"/>
      <c r="AM56" s="104"/>
      <c r="AN56" s="105"/>
      <c r="AO56" s="103" t="s">
        <v>100</v>
      </c>
      <c r="AP56" s="104"/>
      <c r="AQ56" s="104"/>
      <c r="AR56" s="104"/>
      <c r="AS56" s="105"/>
      <c r="AT56" s="523" t="s">
        <v>102</v>
      </c>
      <c r="AU56" s="524"/>
      <c r="AV56" s="524"/>
      <c r="AW56" s="524"/>
      <c r="AX56" s="525"/>
    </row>
    <row r="57" spans="1:50" ht="19.5" customHeight="1">
      <c r="A57" s="65"/>
      <c r="B57" s="66"/>
      <c r="C57" s="66"/>
      <c r="D57" s="66"/>
      <c r="E57" s="66"/>
      <c r="F57" s="67"/>
      <c r="G57" s="59"/>
      <c r="H57" s="60"/>
      <c r="I57" s="60"/>
      <c r="J57" s="60"/>
      <c r="K57" s="60"/>
      <c r="L57" s="60"/>
      <c r="M57" s="60"/>
      <c r="N57" s="60"/>
      <c r="O57" s="60"/>
      <c r="P57" s="60"/>
      <c r="Q57" s="60"/>
      <c r="R57" s="60"/>
      <c r="S57" s="60"/>
      <c r="T57" s="60"/>
      <c r="U57" s="60"/>
      <c r="V57" s="60"/>
      <c r="W57" s="60"/>
      <c r="X57" s="61"/>
      <c r="Y57" s="74" t="s">
        <v>89</v>
      </c>
      <c r="Z57" s="75"/>
      <c r="AA57" s="76"/>
      <c r="AB57" s="521" t="s">
        <v>279</v>
      </c>
      <c r="AC57" s="521"/>
      <c r="AD57" s="521"/>
      <c r="AE57" s="103" t="s">
        <v>100</v>
      </c>
      <c r="AF57" s="104"/>
      <c r="AG57" s="104"/>
      <c r="AH57" s="104"/>
      <c r="AI57" s="105"/>
      <c r="AJ57" s="103" t="s">
        <v>100</v>
      </c>
      <c r="AK57" s="104"/>
      <c r="AL57" s="104"/>
      <c r="AM57" s="104"/>
      <c r="AN57" s="105"/>
      <c r="AO57" s="103" t="s">
        <v>100</v>
      </c>
      <c r="AP57" s="104"/>
      <c r="AQ57" s="104"/>
      <c r="AR57" s="104"/>
      <c r="AS57" s="105"/>
      <c r="AT57" s="103">
        <v>12</v>
      </c>
      <c r="AU57" s="104"/>
      <c r="AV57" s="104"/>
      <c r="AW57" s="104"/>
      <c r="AX57" s="466"/>
    </row>
    <row r="58" spans="1:50" ht="19.5" customHeight="1">
      <c r="A58" s="65"/>
      <c r="B58" s="66"/>
      <c r="C58" s="66"/>
      <c r="D58" s="66"/>
      <c r="E58" s="66"/>
      <c r="F58" s="67"/>
      <c r="G58" s="56" t="s">
        <v>259</v>
      </c>
      <c r="H58" s="57"/>
      <c r="I58" s="57"/>
      <c r="J58" s="57"/>
      <c r="K58" s="57"/>
      <c r="L58" s="57"/>
      <c r="M58" s="57"/>
      <c r="N58" s="57"/>
      <c r="O58" s="57"/>
      <c r="P58" s="57"/>
      <c r="Q58" s="57"/>
      <c r="R58" s="57"/>
      <c r="S58" s="57"/>
      <c r="T58" s="57"/>
      <c r="U58" s="57"/>
      <c r="V58" s="57"/>
      <c r="W58" s="57"/>
      <c r="X58" s="58"/>
      <c r="Y58" s="77" t="s">
        <v>88</v>
      </c>
      <c r="Z58" s="78"/>
      <c r="AA58" s="79"/>
      <c r="AB58" s="521" t="s">
        <v>280</v>
      </c>
      <c r="AC58" s="521"/>
      <c r="AD58" s="521"/>
      <c r="AE58" s="103" t="s">
        <v>100</v>
      </c>
      <c r="AF58" s="104"/>
      <c r="AG58" s="104"/>
      <c r="AH58" s="104"/>
      <c r="AI58" s="105"/>
      <c r="AJ58" s="103" t="s">
        <v>100</v>
      </c>
      <c r="AK58" s="104"/>
      <c r="AL58" s="104"/>
      <c r="AM58" s="104"/>
      <c r="AN58" s="105"/>
      <c r="AO58" s="523" t="s">
        <v>102</v>
      </c>
      <c r="AP58" s="524"/>
      <c r="AQ58" s="524"/>
      <c r="AR58" s="524"/>
      <c r="AS58" s="525"/>
      <c r="AT58" s="103" t="s">
        <v>100</v>
      </c>
      <c r="AU58" s="104"/>
      <c r="AV58" s="104"/>
      <c r="AW58" s="104"/>
      <c r="AX58" s="466"/>
    </row>
    <row r="59" spans="1:50" ht="19.5" customHeight="1">
      <c r="A59" s="65"/>
      <c r="B59" s="66"/>
      <c r="C59" s="66"/>
      <c r="D59" s="66"/>
      <c r="E59" s="66"/>
      <c r="F59" s="67"/>
      <c r="G59" s="59"/>
      <c r="H59" s="60"/>
      <c r="I59" s="60"/>
      <c r="J59" s="60"/>
      <c r="K59" s="60"/>
      <c r="L59" s="60"/>
      <c r="M59" s="60"/>
      <c r="N59" s="60"/>
      <c r="O59" s="60"/>
      <c r="P59" s="60"/>
      <c r="Q59" s="60"/>
      <c r="R59" s="60"/>
      <c r="S59" s="60"/>
      <c r="T59" s="60"/>
      <c r="U59" s="60"/>
      <c r="V59" s="60"/>
      <c r="W59" s="60"/>
      <c r="X59" s="61"/>
      <c r="Y59" s="74" t="s">
        <v>89</v>
      </c>
      <c r="Z59" s="75"/>
      <c r="AA59" s="76"/>
      <c r="AB59" s="521" t="s">
        <v>280</v>
      </c>
      <c r="AC59" s="521"/>
      <c r="AD59" s="521"/>
      <c r="AE59" s="103" t="s">
        <v>100</v>
      </c>
      <c r="AF59" s="104"/>
      <c r="AG59" s="104"/>
      <c r="AH59" s="104"/>
      <c r="AI59" s="105"/>
      <c r="AJ59" s="103" t="s">
        <v>100</v>
      </c>
      <c r="AK59" s="104"/>
      <c r="AL59" s="104"/>
      <c r="AM59" s="104"/>
      <c r="AN59" s="105"/>
      <c r="AO59" s="523">
        <v>3008</v>
      </c>
      <c r="AP59" s="524"/>
      <c r="AQ59" s="524"/>
      <c r="AR59" s="524"/>
      <c r="AS59" s="525"/>
      <c r="AT59" s="103" t="s">
        <v>100</v>
      </c>
      <c r="AU59" s="104"/>
      <c r="AV59" s="104"/>
      <c r="AW59" s="104"/>
      <c r="AX59" s="466"/>
    </row>
    <row r="60" spans="1:50" ht="19.5" customHeight="1">
      <c r="A60" s="65"/>
      <c r="B60" s="66"/>
      <c r="C60" s="66"/>
      <c r="D60" s="66"/>
      <c r="E60" s="66"/>
      <c r="F60" s="67"/>
      <c r="G60" s="56" t="s">
        <v>260</v>
      </c>
      <c r="H60" s="57"/>
      <c r="I60" s="57"/>
      <c r="J60" s="57"/>
      <c r="K60" s="57"/>
      <c r="L60" s="57"/>
      <c r="M60" s="57"/>
      <c r="N60" s="57"/>
      <c r="O60" s="57"/>
      <c r="P60" s="57"/>
      <c r="Q60" s="57"/>
      <c r="R60" s="57"/>
      <c r="S60" s="57"/>
      <c r="T60" s="57"/>
      <c r="U60" s="57"/>
      <c r="V60" s="57"/>
      <c r="W60" s="57"/>
      <c r="X60" s="58"/>
      <c r="Y60" s="77" t="s">
        <v>88</v>
      </c>
      <c r="Z60" s="78"/>
      <c r="AA60" s="79"/>
      <c r="AB60" s="521" t="s">
        <v>280</v>
      </c>
      <c r="AC60" s="521"/>
      <c r="AD60" s="521"/>
      <c r="AE60" s="103">
        <v>685</v>
      </c>
      <c r="AF60" s="104"/>
      <c r="AG60" s="104"/>
      <c r="AH60" s="104"/>
      <c r="AI60" s="105"/>
      <c r="AJ60" s="103">
        <v>693</v>
      </c>
      <c r="AK60" s="104"/>
      <c r="AL60" s="104"/>
      <c r="AM60" s="104"/>
      <c r="AN60" s="105"/>
      <c r="AO60" s="523" t="s">
        <v>102</v>
      </c>
      <c r="AP60" s="524"/>
      <c r="AQ60" s="524"/>
      <c r="AR60" s="524"/>
      <c r="AS60" s="525"/>
      <c r="AT60" s="103" t="s">
        <v>100</v>
      </c>
      <c r="AU60" s="104"/>
      <c r="AV60" s="104"/>
      <c r="AW60" s="104"/>
      <c r="AX60" s="466"/>
    </row>
    <row r="61" spans="1:50" ht="19.5" customHeight="1">
      <c r="A61" s="65"/>
      <c r="B61" s="66"/>
      <c r="C61" s="66"/>
      <c r="D61" s="66"/>
      <c r="E61" s="66"/>
      <c r="F61" s="67"/>
      <c r="G61" s="59"/>
      <c r="H61" s="60"/>
      <c r="I61" s="60"/>
      <c r="J61" s="60"/>
      <c r="K61" s="60"/>
      <c r="L61" s="60"/>
      <c r="M61" s="60"/>
      <c r="N61" s="60"/>
      <c r="O61" s="60"/>
      <c r="P61" s="60"/>
      <c r="Q61" s="60"/>
      <c r="R61" s="60"/>
      <c r="S61" s="60"/>
      <c r="T61" s="60"/>
      <c r="U61" s="60"/>
      <c r="V61" s="60"/>
      <c r="W61" s="60"/>
      <c r="X61" s="61"/>
      <c r="Y61" s="74" t="s">
        <v>89</v>
      </c>
      <c r="Z61" s="75"/>
      <c r="AA61" s="76"/>
      <c r="AB61" s="521" t="s">
        <v>281</v>
      </c>
      <c r="AC61" s="521"/>
      <c r="AD61" s="521"/>
      <c r="AE61" s="103">
        <v>879</v>
      </c>
      <c r="AF61" s="104"/>
      <c r="AG61" s="104"/>
      <c r="AH61" s="104"/>
      <c r="AI61" s="105"/>
      <c r="AJ61" s="103">
        <v>693</v>
      </c>
      <c r="AK61" s="104"/>
      <c r="AL61" s="104"/>
      <c r="AM61" s="104"/>
      <c r="AN61" s="105"/>
      <c r="AO61" s="103">
        <v>736</v>
      </c>
      <c r="AP61" s="104"/>
      <c r="AQ61" s="104"/>
      <c r="AR61" s="104"/>
      <c r="AS61" s="105"/>
      <c r="AT61" s="103" t="s">
        <v>100</v>
      </c>
      <c r="AU61" s="104"/>
      <c r="AV61" s="104"/>
      <c r="AW61" s="104"/>
      <c r="AX61" s="466"/>
    </row>
    <row r="62" spans="1:50" ht="19.5" customHeight="1">
      <c r="A62" s="65"/>
      <c r="B62" s="66"/>
      <c r="C62" s="66"/>
      <c r="D62" s="66"/>
      <c r="E62" s="66"/>
      <c r="F62" s="67"/>
      <c r="G62" s="56" t="s">
        <v>261</v>
      </c>
      <c r="H62" s="57"/>
      <c r="I62" s="57"/>
      <c r="J62" s="57"/>
      <c r="K62" s="57"/>
      <c r="L62" s="57"/>
      <c r="M62" s="57"/>
      <c r="N62" s="57"/>
      <c r="O62" s="57"/>
      <c r="P62" s="57"/>
      <c r="Q62" s="57"/>
      <c r="R62" s="57"/>
      <c r="S62" s="57"/>
      <c r="T62" s="57"/>
      <c r="U62" s="57"/>
      <c r="V62" s="57"/>
      <c r="W62" s="57"/>
      <c r="X62" s="58"/>
      <c r="Y62" s="77" t="s">
        <v>88</v>
      </c>
      <c r="Z62" s="78"/>
      <c r="AA62" s="79"/>
      <c r="AB62" s="521" t="s">
        <v>280</v>
      </c>
      <c r="AC62" s="521"/>
      <c r="AD62" s="521"/>
      <c r="AE62" s="103" t="s">
        <v>100</v>
      </c>
      <c r="AF62" s="104"/>
      <c r="AG62" s="104"/>
      <c r="AH62" s="104"/>
      <c r="AI62" s="105"/>
      <c r="AJ62" s="103" t="s">
        <v>100</v>
      </c>
      <c r="AK62" s="104"/>
      <c r="AL62" s="104"/>
      <c r="AM62" s="104"/>
      <c r="AN62" s="105"/>
      <c r="AO62" s="523">
        <v>810</v>
      </c>
      <c r="AP62" s="524"/>
      <c r="AQ62" s="524"/>
      <c r="AR62" s="524"/>
      <c r="AS62" s="525"/>
      <c r="AT62" s="103" t="s">
        <v>100</v>
      </c>
      <c r="AU62" s="104"/>
      <c r="AV62" s="104"/>
      <c r="AW62" s="104"/>
      <c r="AX62" s="466"/>
    </row>
    <row r="63" spans="1:50" ht="19.5" customHeight="1">
      <c r="A63" s="65"/>
      <c r="B63" s="66"/>
      <c r="C63" s="66"/>
      <c r="D63" s="66"/>
      <c r="E63" s="66"/>
      <c r="F63" s="67"/>
      <c r="G63" s="59"/>
      <c r="H63" s="60"/>
      <c r="I63" s="60"/>
      <c r="J63" s="60"/>
      <c r="K63" s="60"/>
      <c r="L63" s="60"/>
      <c r="M63" s="60"/>
      <c r="N63" s="60"/>
      <c r="O63" s="60"/>
      <c r="P63" s="60"/>
      <c r="Q63" s="60"/>
      <c r="R63" s="60"/>
      <c r="S63" s="60"/>
      <c r="T63" s="60"/>
      <c r="U63" s="60"/>
      <c r="V63" s="60"/>
      <c r="W63" s="60"/>
      <c r="X63" s="61"/>
      <c r="Y63" s="74" t="s">
        <v>89</v>
      </c>
      <c r="Z63" s="75"/>
      <c r="AA63" s="76"/>
      <c r="AB63" s="521" t="s">
        <v>281</v>
      </c>
      <c r="AC63" s="521"/>
      <c r="AD63" s="521"/>
      <c r="AE63" s="103" t="s">
        <v>100</v>
      </c>
      <c r="AF63" s="104"/>
      <c r="AG63" s="104"/>
      <c r="AH63" s="104"/>
      <c r="AI63" s="105"/>
      <c r="AJ63" s="103" t="s">
        <v>100</v>
      </c>
      <c r="AK63" s="104"/>
      <c r="AL63" s="104"/>
      <c r="AM63" s="104"/>
      <c r="AN63" s="105"/>
      <c r="AO63" s="522">
        <v>810</v>
      </c>
      <c r="AP63" s="522"/>
      <c r="AQ63" s="522"/>
      <c r="AR63" s="522"/>
      <c r="AS63" s="522"/>
      <c r="AT63" s="103" t="s">
        <v>100</v>
      </c>
      <c r="AU63" s="104"/>
      <c r="AV63" s="104"/>
      <c r="AW63" s="104"/>
      <c r="AX63" s="466"/>
    </row>
    <row r="64" spans="1:50" ht="19.5" customHeight="1">
      <c r="A64" s="65"/>
      <c r="B64" s="66"/>
      <c r="C64" s="66"/>
      <c r="D64" s="66"/>
      <c r="E64" s="66"/>
      <c r="F64" s="67"/>
      <c r="G64" s="56" t="s">
        <v>262</v>
      </c>
      <c r="H64" s="57"/>
      <c r="I64" s="57"/>
      <c r="J64" s="57"/>
      <c r="K64" s="57"/>
      <c r="L64" s="57"/>
      <c r="M64" s="57"/>
      <c r="N64" s="57"/>
      <c r="O64" s="57"/>
      <c r="P64" s="57"/>
      <c r="Q64" s="57"/>
      <c r="R64" s="57"/>
      <c r="S64" s="57"/>
      <c r="T64" s="57"/>
      <c r="U64" s="57"/>
      <c r="V64" s="57"/>
      <c r="W64" s="57"/>
      <c r="X64" s="58"/>
      <c r="Y64" s="77" t="s">
        <v>88</v>
      </c>
      <c r="Z64" s="78"/>
      <c r="AA64" s="79"/>
      <c r="AB64" s="521" t="s">
        <v>281</v>
      </c>
      <c r="AC64" s="521"/>
      <c r="AD64" s="521"/>
      <c r="AE64" s="103" t="s">
        <v>100</v>
      </c>
      <c r="AF64" s="104"/>
      <c r="AG64" s="104"/>
      <c r="AH64" s="104"/>
      <c r="AI64" s="105"/>
      <c r="AJ64" s="103" t="s">
        <v>100</v>
      </c>
      <c r="AK64" s="104"/>
      <c r="AL64" s="104"/>
      <c r="AM64" s="104"/>
      <c r="AN64" s="105"/>
      <c r="AO64" s="103" t="s">
        <v>100</v>
      </c>
      <c r="AP64" s="104"/>
      <c r="AQ64" s="104"/>
      <c r="AR64" s="104"/>
      <c r="AS64" s="105"/>
      <c r="AT64" s="103" t="s">
        <v>102</v>
      </c>
      <c r="AU64" s="104"/>
      <c r="AV64" s="104"/>
      <c r="AW64" s="104"/>
      <c r="AX64" s="466"/>
    </row>
    <row r="65" spans="1:50" ht="19.5" customHeight="1">
      <c r="A65" s="65"/>
      <c r="B65" s="66"/>
      <c r="C65" s="66"/>
      <c r="D65" s="66"/>
      <c r="E65" s="66"/>
      <c r="F65" s="67"/>
      <c r="G65" s="59"/>
      <c r="H65" s="60"/>
      <c r="I65" s="60"/>
      <c r="J65" s="60"/>
      <c r="K65" s="60"/>
      <c r="L65" s="60"/>
      <c r="M65" s="60"/>
      <c r="N65" s="60"/>
      <c r="O65" s="60"/>
      <c r="P65" s="60"/>
      <c r="Q65" s="60"/>
      <c r="R65" s="60"/>
      <c r="S65" s="60"/>
      <c r="T65" s="60"/>
      <c r="U65" s="60"/>
      <c r="V65" s="60"/>
      <c r="W65" s="60"/>
      <c r="X65" s="61"/>
      <c r="Y65" s="74" t="s">
        <v>89</v>
      </c>
      <c r="Z65" s="75"/>
      <c r="AA65" s="76"/>
      <c r="AB65" s="521" t="s">
        <v>281</v>
      </c>
      <c r="AC65" s="521"/>
      <c r="AD65" s="521"/>
      <c r="AE65" s="103" t="s">
        <v>100</v>
      </c>
      <c r="AF65" s="104"/>
      <c r="AG65" s="104"/>
      <c r="AH65" s="104"/>
      <c r="AI65" s="105"/>
      <c r="AJ65" s="103" t="s">
        <v>100</v>
      </c>
      <c r="AK65" s="104"/>
      <c r="AL65" s="104"/>
      <c r="AM65" s="104"/>
      <c r="AN65" s="105"/>
      <c r="AO65" s="522" t="s">
        <v>100</v>
      </c>
      <c r="AP65" s="522"/>
      <c r="AQ65" s="522"/>
      <c r="AR65" s="522"/>
      <c r="AS65" s="522"/>
      <c r="AT65" s="103">
        <v>531</v>
      </c>
      <c r="AU65" s="104"/>
      <c r="AV65" s="104"/>
      <c r="AW65" s="104"/>
      <c r="AX65" s="466"/>
    </row>
    <row r="66" spans="1:50" ht="19.5" customHeight="1">
      <c r="A66" s="65"/>
      <c r="B66" s="66"/>
      <c r="C66" s="66"/>
      <c r="D66" s="66"/>
      <c r="E66" s="66"/>
      <c r="F66" s="67"/>
      <c r="G66" s="56" t="s">
        <v>263</v>
      </c>
      <c r="H66" s="57"/>
      <c r="I66" s="57"/>
      <c r="J66" s="57"/>
      <c r="K66" s="57"/>
      <c r="L66" s="57"/>
      <c r="M66" s="57"/>
      <c r="N66" s="57"/>
      <c r="O66" s="57"/>
      <c r="P66" s="57"/>
      <c r="Q66" s="57"/>
      <c r="R66" s="57"/>
      <c r="S66" s="57"/>
      <c r="T66" s="57"/>
      <c r="U66" s="57"/>
      <c r="V66" s="57"/>
      <c r="W66" s="57"/>
      <c r="X66" s="58"/>
      <c r="Y66" s="77" t="s">
        <v>88</v>
      </c>
      <c r="Z66" s="78"/>
      <c r="AA66" s="79"/>
      <c r="AB66" s="521" t="s">
        <v>281</v>
      </c>
      <c r="AC66" s="521"/>
      <c r="AD66" s="521"/>
      <c r="AE66" s="103" t="s">
        <v>100</v>
      </c>
      <c r="AF66" s="104"/>
      <c r="AG66" s="104"/>
      <c r="AH66" s="104"/>
      <c r="AI66" s="105"/>
      <c r="AJ66" s="103" t="s">
        <v>100</v>
      </c>
      <c r="AK66" s="104"/>
      <c r="AL66" s="104"/>
      <c r="AM66" s="104"/>
      <c r="AN66" s="105"/>
      <c r="AO66" s="523" t="s">
        <v>102</v>
      </c>
      <c r="AP66" s="524"/>
      <c r="AQ66" s="524"/>
      <c r="AR66" s="524"/>
      <c r="AS66" s="525"/>
      <c r="AT66" s="103" t="s">
        <v>102</v>
      </c>
      <c r="AU66" s="104"/>
      <c r="AV66" s="104"/>
      <c r="AW66" s="104"/>
      <c r="AX66" s="466"/>
    </row>
    <row r="67" spans="1:50" ht="19.5" customHeight="1">
      <c r="A67" s="65"/>
      <c r="B67" s="66"/>
      <c r="C67" s="66"/>
      <c r="D67" s="66"/>
      <c r="E67" s="66"/>
      <c r="F67" s="67"/>
      <c r="G67" s="59"/>
      <c r="H67" s="60"/>
      <c r="I67" s="60"/>
      <c r="J67" s="60"/>
      <c r="K67" s="60"/>
      <c r="L67" s="60"/>
      <c r="M67" s="60"/>
      <c r="N67" s="60"/>
      <c r="O67" s="60"/>
      <c r="P67" s="60"/>
      <c r="Q67" s="60"/>
      <c r="R67" s="60"/>
      <c r="S67" s="60"/>
      <c r="T67" s="60"/>
      <c r="U67" s="60"/>
      <c r="V67" s="60"/>
      <c r="W67" s="60"/>
      <c r="X67" s="61"/>
      <c r="Y67" s="74" t="s">
        <v>89</v>
      </c>
      <c r="Z67" s="75"/>
      <c r="AA67" s="76"/>
      <c r="AB67" s="521" t="s">
        <v>281</v>
      </c>
      <c r="AC67" s="521"/>
      <c r="AD67" s="521"/>
      <c r="AE67" s="103" t="s">
        <v>100</v>
      </c>
      <c r="AF67" s="104"/>
      <c r="AG67" s="104"/>
      <c r="AH67" s="104"/>
      <c r="AI67" s="105"/>
      <c r="AJ67" s="103" t="s">
        <v>100</v>
      </c>
      <c r="AK67" s="104"/>
      <c r="AL67" s="104"/>
      <c r="AM67" s="104"/>
      <c r="AN67" s="105"/>
      <c r="AO67" s="522">
        <v>81</v>
      </c>
      <c r="AP67" s="522"/>
      <c r="AQ67" s="522"/>
      <c r="AR67" s="522"/>
      <c r="AS67" s="522"/>
      <c r="AT67" s="103">
        <v>1171</v>
      </c>
      <c r="AU67" s="104"/>
      <c r="AV67" s="104"/>
      <c r="AW67" s="104"/>
      <c r="AX67" s="466"/>
    </row>
    <row r="68" spans="1:50" ht="19.5" customHeight="1">
      <c r="A68" s="65"/>
      <c r="B68" s="66"/>
      <c r="C68" s="66"/>
      <c r="D68" s="66"/>
      <c r="E68" s="66"/>
      <c r="F68" s="67"/>
      <c r="G68" s="56" t="s">
        <v>264</v>
      </c>
      <c r="H68" s="57"/>
      <c r="I68" s="57"/>
      <c r="J68" s="57"/>
      <c r="K68" s="57"/>
      <c r="L68" s="57"/>
      <c r="M68" s="57"/>
      <c r="N68" s="57"/>
      <c r="O68" s="57"/>
      <c r="P68" s="57"/>
      <c r="Q68" s="57"/>
      <c r="R68" s="57"/>
      <c r="S68" s="57"/>
      <c r="T68" s="57"/>
      <c r="U68" s="57"/>
      <c r="V68" s="57"/>
      <c r="W68" s="57"/>
      <c r="X68" s="58"/>
      <c r="Y68" s="77" t="s">
        <v>88</v>
      </c>
      <c r="Z68" s="78"/>
      <c r="AA68" s="79"/>
      <c r="AB68" s="521" t="s">
        <v>281</v>
      </c>
      <c r="AC68" s="521"/>
      <c r="AD68" s="521"/>
      <c r="AE68" s="103" t="s">
        <v>100</v>
      </c>
      <c r="AF68" s="104"/>
      <c r="AG68" s="104"/>
      <c r="AH68" s="104"/>
      <c r="AI68" s="105"/>
      <c r="AJ68" s="103" t="s">
        <v>100</v>
      </c>
      <c r="AK68" s="104"/>
      <c r="AL68" s="104"/>
      <c r="AM68" s="104"/>
      <c r="AN68" s="105"/>
      <c r="AO68" s="103" t="s">
        <v>100</v>
      </c>
      <c r="AP68" s="104"/>
      <c r="AQ68" s="104"/>
      <c r="AR68" s="104"/>
      <c r="AS68" s="105"/>
      <c r="AT68" s="103" t="s">
        <v>102</v>
      </c>
      <c r="AU68" s="104"/>
      <c r="AV68" s="104"/>
      <c r="AW68" s="104"/>
      <c r="AX68" s="466"/>
    </row>
    <row r="69" spans="1:50" ht="19.5" customHeight="1">
      <c r="A69" s="65"/>
      <c r="B69" s="66"/>
      <c r="C69" s="66"/>
      <c r="D69" s="66"/>
      <c r="E69" s="66"/>
      <c r="F69" s="67"/>
      <c r="G69" s="59"/>
      <c r="H69" s="60"/>
      <c r="I69" s="60"/>
      <c r="J69" s="60"/>
      <c r="K69" s="60"/>
      <c r="L69" s="60"/>
      <c r="M69" s="60"/>
      <c r="N69" s="60"/>
      <c r="O69" s="60"/>
      <c r="P69" s="60"/>
      <c r="Q69" s="60"/>
      <c r="R69" s="60"/>
      <c r="S69" s="60"/>
      <c r="T69" s="60"/>
      <c r="U69" s="60"/>
      <c r="V69" s="60"/>
      <c r="W69" s="60"/>
      <c r="X69" s="61"/>
      <c r="Y69" s="74" t="s">
        <v>89</v>
      </c>
      <c r="Z69" s="75"/>
      <c r="AA69" s="76"/>
      <c r="AB69" s="521" t="s">
        <v>281</v>
      </c>
      <c r="AC69" s="521"/>
      <c r="AD69" s="521"/>
      <c r="AE69" s="103" t="s">
        <v>100</v>
      </c>
      <c r="AF69" s="104"/>
      <c r="AG69" s="104"/>
      <c r="AH69" s="104"/>
      <c r="AI69" s="105"/>
      <c r="AJ69" s="103" t="s">
        <v>100</v>
      </c>
      <c r="AK69" s="104"/>
      <c r="AL69" s="104"/>
      <c r="AM69" s="104"/>
      <c r="AN69" s="105"/>
      <c r="AO69" s="487" t="s">
        <v>100</v>
      </c>
      <c r="AP69" s="488"/>
      <c r="AQ69" s="488"/>
      <c r="AR69" s="488"/>
      <c r="AS69" s="488"/>
      <c r="AT69" s="103">
        <v>587</v>
      </c>
      <c r="AU69" s="104"/>
      <c r="AV69" s="104"/>
      <c r="AW69" s="104"/>
      <c r="AX69" s="466"/>
    </row>
    <row r="70" spans="1:50" ht="19.5" customHeight="1">
      <c r="A70" s="65"/>
      <c r="B70" s="66"/>
      <c r="C70" s="66"/>
      <c r="D70" s="66"/>
      <c r="E70" s="66"/>
      <c r="F70" s="67"/>
      <c r="G70" s="56" t="s">
        <v>265</v>
      </c>
      <c r="H70" s="57"/>
      <c r="I70" s="57"/>
      <c r="J70" s="57"/>
      <c r="K70" s="57"/>
      <c r="L70" s="57"/>
      <c r="M70" s="57"/>
      <c r="N70" s="57"/>
      <c r="O70" s="57"/>
      <c r="P70" s="57"/>
      <c r="Q70" s="57"/>
      <c r="R70" s="57"/>
      <c r="S70" s="57"/>
      <c r="T70" s="57"/>
      <c r="U70" s="57"/>
      <c r="V70" s="57"/>
      <c r="W70" s="57"/>
      <c r="X70" s="58"/>
      <c r="Y70" s="77" t="s">
        <v>88</v>
      </c>
      <c r="Z70" s="78"/>
      <c r="AA70" s="79"/>
      <c r="AB70" s="521" t="s">
        <v>281</v>
      </c>
      <c r="AC70" s="521"/>
      <c r="AD70" s="521"/>
      <c r="AE70" s="103" t="s">
        <v>100</v>
      </c>
      <c r="AF70" s="104"/>
      <c r="AG70" s="104"/>
      <c r="AH70" s="104"/>
      <c r="AI70" s="105"/>
      <c r="AJ70" s="103" t="s">
        <v>100</v>
      </c>
      <c r="AK70" s="104"/>
      <c r="AL70" s="104"/>
      <c r="AM70" s="104"/>
      <c r="AN70" s="105"/>
      <c r="AO70" s="523" t="s">
        <v>102</v>
      </c>
      <c r="AP70" s="524"/>
      <c r="AQ70" s="524"/>
      <c r="AR70" s="524"/>
      <c r="AS70" s="525"/>
      <c r="AT70" s="103" t="s">
        <v>100</v>
      </c>
      <c r="AU70" s="104"/>
      <c r="AV70" s="104"/>
      <c r="AW70" s="104"/>
      <c r="AX70" s="466"/>
    </row>
    <row r="71" spans="1:50" ht="19.5" customHeight="1">
      <c r="A71" s="68"/>
      <c r="B71" s="69"/>
      <c r="C71" s="69"/>
      <c r="D71" s="69"/>
      <c r="E71" s="69"/>
      <c r="F71" s="70"/>
      <c r="G71" s="59"/>
      <c r="H71" s="60"/>
      <c r="I71" s="60"/>
      <c r="J71" s="60"/>
      <c r="K71" s="60"/>
      <c r="L71" s="60"/>
      <c r="M71" s="60"/>
      <c r="N71" s="60"/>
      <c r="O71" s="60"/>
      <c r="P71" s="60"/>
      <c r="Q71" s="60"/>
      <c r="R71" s="60"/>
      <c r="S71" s="60"/>
      <c r="T71" s="60"/>
      <c r="U71" s="60"/>
      <c r="V71" s="60"/>
      <c r="W71" s="60"/>
      <c r="X71" s="61"/>
      <c r="Y71" s="74" t="s">
        <v>89</v>
      </c>
      <c r="Z71" s="75"/>
      <c r="AA71" s="76"/>
      <c r="AB71" s="521" t="s">
        <v>281</v>
      </c>
      <c r="AC71" s="521"/>
      <c r="AD71" s="521"/>
      <c r="AE71" s="103" t="s">
        <v>100</v>
      </c>
      <c r="AF71" s="104"/>
      <c r="AG71" s="104"/>
      <c r="AH71" s="104"/>
      <c r="AI71" s="105"/>
      <c r="AJ71" s="103" t="s">
        <v>100</v>
      </c>
      <c r="AK71" s="104"/>
      <c r="AL71" s="104"/>
      <c r="AM71" s="104"/>
      <c r="AN71" s="105"/>
      <c r="AO71" s="522">
        <v>34.44</v>
      </c>
      <c r="AP71" s="522"/>
      <c r="AQ71" s="522"/>
      <c r="AR71" s="522"/>
      <c r="AS71" s="522"/>
      <c r="AT71" s="103" t="s">
        <v>100</v>
      </c>
      <c r="AU71" s="104"/>
      <c r="AV71" s="104"/>
      <c r="AW71" s="104"/>
      <c r="AX71" s="466"/>
    </row>
    <row r="72" spans="1:50" ht="32.25" customHeight="1">
      <c r="A72" s="511" t="s">
        <v>15</v>
      </c>
      <c r="B72" s="512"/>
      <c r="C72" s="512"/>
      <c r="D72" s="512"/>
      <c r="E72" s="512"/>
      <c r="F72" s="513"/>
      <c r="G72" s="517" t="s">
        <v>16</v>
      </c>
      <c r="H72" s="72"/>
      <c r="I72" s="72"/>
      <c r="J72" s="72"/>
      <c r="K72" s="72"/>
      <c r="L72" s="72"/>
      <c r="M72" s="72"/>
      <c r="N72" s="72"/>
      <c r="O72" s="72"/>
      <c r="P72" s="72"/>
      <c r="Q72" s="72"/>
      <c r="R72" s="72"/>
      <c r="S72" s="72"/>
      <c r="T72" s="72"/>
      <c r="U72" s="72"/>
      <c r="V72" s="72"/>
      <c r="W72" s="72"/>
      <c r="X72" s="73"/>
      <c r="Y72" s="518"/>
      <c r="Z72" s="519"/>
      <c r="AA72" s="520"/>
      <c r="AB72" s="107" t="s">
        <v>12</v>
      </c>
      <c r="AC72" s="72"/>
      <c r="AD72" s="73"/>
      <c r="AE72" s="507" t="s">
        <v>68</v>
      </c>
      <c r="AF72" s="72"/>
      <c r="AG72" s="72"/>
      <c r="AH72" s="72"/>
      <c r="AI72" s="73"/>
      <c r="AJ72" s="507" t="s">
        <v>69</v>
      </c>
      <c r="AK72" s="72"/>
      <c r="AL72" s="72"/>
      <c r="AM72" s="72"/>
      <c r="AN72" s="73"/>
      <c r="AO72" s="507" t="s">
        <v>70</v>
      </c>
      <c r="AP72" s="72"/>
      <c r="AQ72" s="72"/>
      <c r="AR72" s="72"/>
      <c r="AS72" s="73"/>
      <c r="AT72" s="508" t="s">
        <v>81</v>
      </c>
      <c r="AU72" s="509"/>
      <c r="AV72" s="509"/>
      <c r="AW72" s="509"/>
      <c r="AX72" s="510"/>
    </row>
    <row r="73" spans="1:50" ht="30" customHeight="1">
      <c r="A73" s="244"/>
      <c r="B73" s="245"/>
      <c r="C73" s="245"/>
      <c r="D73" s="245"/>
      <c r="E73" s="245"/>
      <c r="F73" s="246"/>
      <c r="G73" s="56" t="s">
        <v>223</v>
      </c>
      <c r="H73" s="57"/>
      <c r="I73" s="57"/>
      <c r="J73" s="57"/>
      <c r="K73" s="57"/>
      <c r="L73" s="57"/>
      <c r="M73" s="57"/>
      <c r="N73" s="57"/>
      <c r="O73" s="57"/>
      <c r="P73" s="57"/>
      <c r="Q73" s="57"/>
      <c r="R73" s="57"/>
      <c r="S73" s="57"/>
      <c r="T73" s="57"/>
      <c r="U73" s="57"/>
      <c r="V73" s="57"/>
      <c r="W73" s="57"/>
      <c r="X73" s="58"/>
      <c r="Y73" s="479" t="s">
        <v>15</v>
      </c>
      <c r="Z73" s="480"/>
      <c r="AA73" s="481"/>
      <c r="AB73" s="103" t="s">
        <v>224</v>
      </c>
      <c r="AC73" s="104"/>
      <c r="AD73" s="105"/>
      <c r="AE73" s="103" t="s">
        <v>100</v>
      </c>
      <c r="AF73" s="104"/>
      <c r="AG73" s="104"/>
      <c r="AH73" s="104"/>
      <c r="AI73" s="105"/>
      <c r="AJ73" s="103" t="s">
        <v>100</v>
      </c>
      <c r="AK73" s="104"/>
      <c r="AL73" s="104"/>
      <c r="AM73" s="104"/>
      <c r="AN73" s="105"/>
      <c r="AO73" s="103" t="s">
        <v>100</v>
      </c>
      <c r="AP73" s="104"/>
      <c r="AQ73" s="104"/>
      <c r="AR73" s="104"/>
      <c r="AS73" s="105"/>
      <c r="AT73" s="103">
        <v>600</v>
      </c>
      <c r="AU73" s="104"/>
      <c r="AV73" s="104"/>
      <c r="AW73" s="104"/>
      <c r="AX73" s="466"/>
    </row>
    <row r="74" spans="1:50" ht="30" customHeight="1">
      <c r="A74" s="244"/>
      <c r="B74" s="245"/>
      <c r="C74" s="245"/>
      <c r="D74" s="245"/>
      <c r="E74" s="245"/>
      <c r="F74" s="246"/>
      <c r="G74" s="476"/>
      <c r="H74" s="477"/>
      <c r="I74" s="477"/>
      <c r="J74" s="477"/>
      <c r="K74" s="477"/>
      <c r="L74" s="477"/>
      <c r="M74" s="477"/>
      <c r="N74" s="477"/>
      <c r="O74" s="477"/>
      <c r="P74" s="477"/>
      <c r="Q74" s="477"/>
      <c r="R74" s="477"/>
      <c r="S74" s="477"/>
      <c r="T74" s="477"/>
      <c r="U74" s="477"/>
      <c r="V74" s="477"/>
      <c r="W74" s="477"/>
      <c r="X74" s="478"/>
      <c r="Y74" s="467" t="s">
        <v>80</v>
      </c>
      <c r="Z74" s="468"/>
      <c r="AA74" s="469"/>
      <c r="AB74" s="103" t="s">
        <v>226</v>
      </c>
      <c r="AC74" s="104"/>
      <c r="AD74" s="105"/>
      <c r="AE74" s="470" t="s">
        <v>100</v>
      </c>
      <c r="AF74" s="471"/>
      <c r="AG74" s="471"/>
      <c r="AH74" s="471"/>
      <c r="AI74" s="472"/>
      <c r="AJ74" s="470" t="s">
        <v>100</v>
      </c>
      <c r="AK74" s="471"/>
      <c r="AL74" s="471"/>
      <c r="AM74" s="471"/>
      <c r="AN74" s="472"/>
      <c r="AO74" s="103" t="s">
        <v>100</v>
      </c>
      <c r="AP74" s="104"/>
      <c r="AQ74" s="104"/>
      <c r="AR74" s="104"/>
      <c r="AS74" s="105"/>
      <c r="AT74" s="500" t="s">
        <v>225</v>
      </c>
      <c r="AU74" s="501"/>
      <c r="AV74" s="501"/>
      <c r="AW74" s="501"/>
      <c r="AX74" s="506"/>
    </row>
    <row r="75" spans="1:50" ht="30" customHeight="1">
      <c r="A75" s="244"/>
      <c r="B75" s="245"/>
      <c r="C75" s="245"/>
      <c r="D75" s="245"/>
      <c r="E75" s="245"/>
      <c r="F75" s="246"/>
      <c r="G75" s="56" t="s">
        <v>227</v>
      </c>
      <c r="H75" s="57"/>
      <c r="I75" s="57"/>
      <c r="J75" s="57"/>
      <c r="K75" s="57"/>
      <c r="L75" s="57"/>
      <c r="M75" s="57"/>
      <c r="N75" s="57"/>
      <c r="O75" s="57"/>
      <c r="P75" s="57"/>
      <c r="Q75" s="57"/>
      <c r="R75" s="57"/>
      <c r="S75" s="57"/>
      <c r="T75" s="57"/>
      <c r="U75" s="57"/>
      <c r="V75" s="57"/>
      <c r="W75" s="57"/>
      <c r="X75" s="58"/>
      <c r="Y75" s="479" t="s">
        <v>15</v>
      </c>
      <c r="Z75" s="480"/>
      <c r="AA75" s="481"/>
      <c r="AB75" s="103" t="s">
        <v>224</v>
      </c>
      <c r="AC75" s="104"/>
      <c r="AD75" s="105"/>
      <c r="AE75" s="470" t="s">
        <v>100</v>
      </c>
      <c r="AF75" s="471"/>
      <c r="AG75" s="471"/>
      <c r="AH75" s="471"/>
      <c r="AI75" s="472"/>
      <c r="AJ75" s="470" t="s">
        <v>100</v>
      </c>
      <c r="AK75" s="471"/>
      <c r="AL75" s="471"/>
      <c r="AM75" s="471"/>
      <c r="AN75" s="472"/>
      <c r="AO75" s="103" t="s">
        <v>100</v>
      </c>
      <c r="AP75" s="104"/>
      <c r="AQ75" s="104"/>
      <c r="AR75" s="104"/>
      <c r="AS75" s="105"/>
      <c r="AT75" s="485">
        <v>72000</v>
      </c>
      <c r="AU75" s="104"/>
      <c r="AV75" s="104"/>
      <c r="AW75" s="104"/>
      <c r="AX75" s="466"/>
    </row>
    <row r="76" spans="1:50" ht="30" customHeight="1">
      <c r="A76" s="244"/>
      <c r="B76" s="245"/>
      <c r="C76" s="245"/>
      <c r="D76" s="245"/>
      <c r="E76" s="245"/>
      <c r="F76" s="246"/>
      <c r="G76" s="476"/>
      <c r="H76" s="477"/>
      <c r="I76" s="477"/>
      <c r="J76" s="477"/>
      <c r="K76" s="477"/>
      <c r="L76" s="477"/>
      <c r="M76" s="477"/>
      <c r="N76" s="477"/>
      <c r="O76" s="477"/>
      <c r="P76" s="477"/>
      <c r="Q76" s="477"/>
      <c r="R76" s="477"/>
      <c r="S76" s="477"/>
      <c r="T76" s="477"/>
      <c r="U76" s="477"/>
      <c r="V76" s="477"/>
      <c r="W76" s="477"/>
      <c r="X76" s="478"/>
      <c r="Y76" s="467" t="s">
        <v>80</v>
      </c>
      <c r="Z76" s="468"/>
      <c r="AA76" s="469"/>
      <c r="AB76" s="103" t="s">
        <v>226</v>
      </c>
      <c r="AC76" s="104"/>
      <c r="AD76" s="105"/>
      <c r="AE76" s="470" t="s">
        <v>100</v>
      </c>
      <c r="AF76" s="471"/>
      <c r="AG76" s="471"/>
      <c r="AH76" s="471"/>
      <c r="AI76" s="472"/>
      <c r="AJ76" s="470" t="s">
        <v>100</v>
      </c>
      <c r="AK76" s="471"/>
      <c r="AL76" s="471"/>
      <c r="AM76" s="471"/>
      <c r="AN76" s="472"/>
      <c r="AO76" s="103" t="s">
        <v>100</v>
      </c>
      <c r="AP76" s="104"/>
      <c r="AQ76" s="104"/>
      <c r="AR76" s="104"/>
      <c r="AS76" s="105"/>
      <c r="AT76" s="490" t="s">
        <v>228</v>
      </c>
      <c r="AU76" s="474"/>
      <c r="AV76" s="474"/>
      <c r="AW76" s="474"/>
      <c r="AX76" s="475"/>
    </row>
    <row r="77" spans="1:50" ht="30" customHeight="1">
      <c r="A77" s="244"/>
      <c r="B77" s="245"/>
      <c r="C77" s="245"/>
      <c r="D77" s="245"/>
      <c r="E77" s="245"/>
      <c r="F77" s="246"/>
      <c r="G77" s="56" t="s">
        <v>229</v>
      </c>
      <c r="H77" s="57"/>
      <c r="I77" s="57"/>
      <c r="J77" s="57"/>
      <c r="K77" s="57"/>
      <c r="L77" s="57"/>
      <c r="M77" s="57"/>
      <c r="N77" s="57"/>
      <c r="O77" s="57"/>
      <c r="P77" s="57"/>
      <c r="Q77" s="57"/>
      <c r="R77" s="57"/>
      <c r="S77" s="57"/>
      <c r="T77" s="57"/>
      <c r="U77" s="57"/>
      <c r="V77" s="57"/>
      <c r="W77" s="57"/>
      <c r="X77" s="58"/>
      <c r="Y77" s="479" t="s">
        <v>15</v>
      </c>
      <c r="Z77" s="480"/>
      <c r="AA77" s="481"/>
      <c r="AB77" s="503" t="s">
        <v>230</v>
      </c>
      <c r="AC77" s="504"/>
      <c r="AD77" s="505"/>
      <c r="AE77" s="470" t="s">
        <v>100</v>
      </c>
      <c r="AF77" s="471"/>
      <c r="AG77" s="471"/>
      <c r="AH77" s="471"/>
      <c r="AI77" s="472"/>
      <c r="AJ77" s="470" t="s">
        <v>100</v>
      </c>
      <c r="AK77" s="471"/>
      <c r="AL77" s="471"/>
      <c r="AM77" s="471"/>
      <c r="AN77" s="472"/>
      <c r="AO77" s="103" t="s">
        <v>100</v>
      </c>
      <c r="AP77" s="104"/>
      <c r="AQ77" s="104"/>
      <c r="AR77" s="104"/>
      <c r="AS77" s="105"/>
      <c r="AT77" s="485">
        <v>12720000</v>
      </c>
      <c r="AU77" s="104"/>
      <c r="AV77" s="104"/>
      <c r="AW77" s="104"/>
      <c r="AX77" s="466"/>
    </row>
    <row r="78" spans="1:50" ht="30" customHeight="1">
      <c r="A78" s="244"/>
      <c r="B78" s="245"/>
      <c r="C78" s="245"/>
      <c r="D78" s="245"/>
      <c r="E78" s="245"/>
      <c r="F78" s="246"/>
      <c r="G78" s="476"/>
      <c r="H78" s="477"/>
      <c r="I78" s="477"/>
      <c r="J78" s="477"/>
      <c r="K78" s="477"/>
      <c r="L78" s="477"/>
      <c r="M78" s="477"/>
      <c r="N78" s="477"/>
      <c r="O78" s="477"/>
      <c r="P78" s="477"/>
      <c r="Q78" s="477"/>
      <c r="R78" s="477"/>
      <c r="S78" s="477"/>
      <c r="T78" s="477"/>
      <c r="U78" s="477"/>
      <c r="V78" s="477"/>
      <c r="W78" s="477"/>
      <c r="X78" s="478"/>
      <c r="Y78" s="467" t="s">
        <v>80</v>
      </c>
      <c r="Z78" s="468"/>
      <c r="AA78" s="469"/>
      <c r="AB78" s="103" t="s">
        <v>226</v>
      </c>
      <c r="AC78" s="104"/>
      <c r="AD78" s="105"/>
      <c r="AE78" s="470" t="s">
        <v>100</v>
      </c>
      <c r="AF78" s="471"/>
      <c r="AG78" s="471"/>
      <c r="AH78" s="471"/>
      <c r="AI78" s="472"/>
      <c r="AJ78" s="470" t="s">
        <v>100</v>
      </c>
      <c r="AK78" s="471"/>
      <c r="AL78" s="471"/>
      <c r="AM78" s="471"/>
      <c r="AN78" s="472"/>
      <c r="AO78" s="103" t="s">
        <v>100</v>
      </c>
      <c r="AP78" s="104"/>
      <c r="AQ78" s="104"/>
      <c r="AR78" s="104"/>
      <c r="AS78" s="105"/>
      <c r="AT78" s="490" t="s">
        <v>231</v>
      </c>
      <c r="AU78" s="474"/>
      <c r="AV78" s="474"/>
      <c r="AW78" s="474"/>
      <c r="AX78" s="475"/>
    </row>
    <row r="79" spans="1:50" ht="30" customHeight="1">
      <c r="A79" s="244"/>
      <c r="B79" s="245"/>
      <c r="C79" s="245"/>
      <c r="D79" s="245"/>
      <c r="E79" s="245"/>
      <c r="F79" s="246"/>
      <c r="G79" s="56" t="s">
        <v>232</v>
      </c>
      <c r="H79" s="57"/>
      <c r="I79" s="57"/>
      <c r="J79" s="57"/>
      <c r="K79" s="57"/>
      <c r="L79" s="57"/>
      <c r="M79" s="57"/>
      <c r="N79" s="57"/>
      <c r="O79" s="57"/>
      <c r="P79" s="57"/>
      <c r="Q79" s="57"/>
      <c r="R79" s="57"/>
      <c r="S79" s="57"/>
      <c r="T79" s="57"/>
      <c r="U79" s="57"/>
      <c r="V79" s="57"/>
      <c r="W79" s="57"/>
      <c r="X79" s="58"/>
      <c r="Y79" s="479" t="s">
        <v>15</v>
      </c>
      <c r="Z79" s="480"/>
      <c r="AA79" s="481"/>
      <c r="AB79" s="503" t="s">
        <v>230</v>
      </c>
      <c r="AC79" s="504"/>
      <c r="AD79" s="505"/>
      <c r="AE79" s="470" t="s">
        <v>100</v>
      </c>
      <c r="AF79" s="471"/>
      <c r="AG79" s="471"/>
      <c r="AH79" s="471"/>
      <c r="AI79" s="472"/>
      <c r="AJ79" s="470" t="s">
        <v>100</v>
      </c>
      <c r="AK79" s="471"/>
      <c r="AL79" s="471"/>
      <c r="AM79" s="471"/>
      <c r="AN79" s="472"/>
      <c r="AO79" s="485">
        <v>62668958</v>
      </c>
      <c r="AP79" s="104"/>
      <c r="AQ79" s="104"/>
      <c r="AR79" s="104"/>
      <c r="AS79" s="105"/>
      <c r="AT79" s="103" t="s">
        <v>100</v>
      </c>
      <c r="AU79" s="104"/>
      <c r="AV79" s="104"/>
      <c r="AW79" s="104"/>
      <c r="AX79" s="466"/>
    </row>
    <row r="80" spans="1:50" ht="30" customHeight="1">
      <c r="A80" s="244"/>
      <c r="B80" s="245"/>
      <c r="C80" s="245"/>
      <c r="D80" s="245"/>
      <c r="E80" s="245"/>
      <c r="F80" s="246"/>
      <c r="G80" s="476"/>
      <c r="H80" s="477"/>
      <c r="I80" s="477"/>
      <c r="J80" s="477"/>
      <c r="K80" s="477"/>
      <c r="L80" s="477"/>
      <c r="M80" s="477"/>
      <c r="N80" s="477"/>
      <c r="O80" s="477"/>
      <c r="P80" s="477"/>
      <c r="Q80" s="477"/>
      <c r="R80" s="477"/>
      <c r="S80" s="477"/>
      <c r="T80" s="477"/>
      <c r="U80" s="477"/>
      <c r="V80" s="477"/>
      <c r="W80" s="477"/>
      <c r="X80" s="478"/>
      <c r="Y80" s="467" t="s">
        <v>80</v>
      </c>
      <c r="Z80" s="468"/>
      <c r="AA80" s="469"/>
      <c r="AB80" s="103" t="s">
        <v>226</v>
      </c>
      <c r="AC80" s="104"/>
      <c r="AD80" s="105"/>
      <c r="AE80" s="470" t="s">
        <v>100</v>
      </c>
      <c r="AF80" s="471"/>
      <c r="AG80" s="471"/>
      <c r="AH80" s="471"/>
      <c r="AI80" s="472"/>
      <c r="AJ80" s="470" t="s">
        <v>100</v>
      </c>
      <c r="AK80" s="471"/>
      <c r="AL80" s="471"/>
      <c r="AM80" s="471"/>
      <c r="AN80" s="472"/>
      <c r="AO80" s="500" t="s">
        <v>233</v>
      </c>
      <c r="AP80" s="501"/>
      <c r="AQ80" s="501"/>
      <c r="AR80" s="501"/>
      <c r="AS80" s="502"/>
      <c r="AT80" s="473" t="s">
        <v>100</v>
      </c>
      <c r="AU80" s="474"/>
      <c r="AV80" s="474"/>
      <c r="AW80" s="474"/>
      <c r="AX80" s="475"/>
    </row>
    <row r="81" spans="1:50" ht="30" customHeight="1">
      <c r="A81" s="244"/>
      <c r="B81" s="245"/>
      <c r="C81" s="245"/>
      <c r="D81" s="245"/>
      <c r="E81" s="245"/>
      <c r="F81" s="246"/>
      <c r="G81" s="56" t="s">
        <v>235</v>
      </c>
      <c r="H81" s="57"/>
      <c r="I81" s="57"/>
      <c r="J81" s="57"/>
      <c r="K81" s="57"/>
      <c r="L81" s="57"/>
      <c r="M81" s="57"/>
      <c r="N81" s="57"/>
      <c r="O81" s="57"/>
      <c r="P81" s="57"/>
      <c r="Q81" s="57"/>
      <c r="R81" s="57"/>
      <c r="S81" s="57"/>
      <c r="T81" s="57"/>
      <c r="U81" s="57"/>
      <c r="V81" s="57"/>
      <c r="W81" s="57"/>
      <c r="X81" s="58"/>
      <c r="Y81" s="479" t="s">
        <v>15</v>
      </c>
      <c r="Z81" s="480"/>
      <c r="AA81" s="481"/>
      <c r="AB81" s="103" t="s">
        <v>101</v>
      </c>
      <c r="AC81" s="104"/>
      <c r="AD81" s="105"/>
      <c r="AE81" s="103">
        <v>146.6</v>
      </c>
      <c r="AF81" s="104"/>
      <c r="AG81" s="104"/>
      <c r="AH81" s="104"/>
      <c r="AI81" s="105"/>
      <c r="AJ81" s="103">
        <v>152.9</v>
      </c>
      <c r="AK81" s="104"/>
      <c r="AL81" s="104"/>
      <c r="AM81" s="104"/>
      <c r="AN81" s="105"/>
      <c r="AO81" s="103" t="s">
        <v>102</v>
      </c>
      <c r="AP81" s="104"/>
      <c r="AQ81" s="104"/>
      <c r="AR81" s="104"/>
      <c r="AS81" s="105"/>
      <c r="AT81" s="103" t="s">
        <v>100</v>
      </c>
      <c r="AU81" s="104"/>
      <c r="AV81" s="104"/>
      <c r="AW81" s="104"/>
      <c r="AX81" s="466"/>
    </row>
    <row r="82" spans="1:50" ht="30" customHeight="1">
      <c r="A82" s="244"/>
      <c r="B82" s="245"/>
      <c r="C82" s="245"/>
      <c r="D82" s="245"/>
      <c r="E82" s="245"/>
      <c r="F82" s="246"/>
      <c r="G82" s="476"/>
      <c r="H82" s="477"/>
      <c r="I82" s="477"/>
      <c r="J82" s="477"/>
      <c r="K82" s="477"/>
      <c r="L82" s="477"/>
      <c r="M82" s="477"/>
      <c r="N82" s="477"/>
      <c r="O82" s="477"/>
      <c r="P82" s="477"/>
      <c r="Q82" s="477"/>
      <c r="R82" s="477"/>
      <c r="S82" s="477"/>
      <c r="T82" s="477"/>
      <c r="U82" s="477"/>
      <c r="V82" s="477"/>
      <c r="W82" s="477"/>
      <c r="X82" s="478"/>
      <c r="Y82" s="467" t="s">
        <v>80</v>
      </c>
      <c r="Z82" s="468"/>
      <c r="AA82" s="469"/>
      <c r="AB82" s="103" t="s">
        <v>226</v>
      </c>
      <c r="AC82" s="104"/>
      <c r="AD82" s="105"/>
      <c r="AE82" s="470" t="s">
        <v>153</v>
      </c>
      <c r="AF82" s="471"/>
      <c r="AG82" s="471"/>
      <c r="AH82" s="471"/>
      <c r="AI82" s="472"/>
      <c r="AJ82" s="470" t="s">
        <v>154</v>
      </c>
      <c r="AK82" s="471"/>
      <c r="AL82" s="471"/>
      <c r="AM82" s="471"/>
      <c r="AN82" s="472"/>
      <c r="AO82" s="103" t="s">
        <v>102</v>
      </c>
      <c r="AP82" s="104"/>
      <c r="AQ82" s="104"/>
      <c r="AR82" s="104"/>
      <c r="AS82" s="105"/>
      <c r="AT82" s="473" t="s">
        <v>100</v>
      </c>
      <c r="AU82" s="474"/>
      <c r="AV82" s="474"/>
      <c r="AW82" s="474"/>
      <c r="AX82" s="475"/>
    </row>
    <row r="83" spans="1:50" ht="30" customHeight="1">
      <c r="A83" s="244"/>
      <c r="B83" s="245"/>
      <c r="C83" s="245"/>
      <c r="D83" s="245"/>
      <c r="E83" s="245"/>
      <c r="F83" s="246"/>
      <c r="G83" s="56" t="s">
        <v>234</v>
      </c>
      <c r="H83" s="57"/>
      <c r="I83" s="57"/>
      <c r="J83" s="57"/>
      <c r="K83" s="57"/>
      <c r="L83" s="57"/>
      <c r="M83" s="57"/>
      <c r="N83" s="57"/>
      <c r="O83" s="57"/>
      <c r="P83" s="57"/>
      <c r="Q83" s="57"/>
      <c r="R83" s="57"/>
      <c r="S83" s="57"/>
      <c r="T83" s="57"/>
      <c r="U83" s="57"/>
      <c r="V83" s="57"/>
      <c r="W83" s="57"/>
      <c r="X83" s="58"/>
      <c r="Y83" s="479" t="s">
        <v>15</v>
      </c>
      <c r="Z83" s="480"/>
      <c r="AA83" s="481"/>
      <c r="AB83" s="103" t="s">
        <v>101</v>
      </c>
      <c r="AC83" s="104"/>
      <c r="AD83" s="105"/>
      <c r="AE83" s="470" t="s">
        <v>100</v>
      </c>
      <c r="AF83" s="471"/>
      <c r="AG83" s="471"/>
      <c r="AH83" s="471"/>
      <c r="AI83" s="472"/>
      <c r="AJ83" s="470" t="s">
        <v>100</v>
      </c>
      <c r="AK83" s="471"/>
      <c r="AL83" s="471"/>
      <c r="AM83" s="471"/>
      <c r="AN83" s="472"/>
      <c r="AO83" s="487">
        <v>5623993</v>
      </c>
      <c r="AP83" s="488"/>
      <c r="AQ83" s="488"/>
      <c r="AR83" s="488"/>
      <c r="AS83" s="499"/>
      <c r="AT83" s="103" t="s">
        <v>100</v>
      </c>
      <c r="AU83" s="104"/>
      <c r="AV83" s="104"/>
      <c r="AW83" s="104"/>
      <c r="AX83" s="466"/>
    </row>
    <row r="84" spans="1:50" ht="30" customHeight="1">
      <c r="A84" s="244"/>
      <c r="B84" s="245"/>
      <c r="C84" s="245"/>
      <c r="D84" s="245"/>
      <c r="E84" s="245"/>
      <c r="F84" s="246"/>
      <c r="G84" s="476"/>
      <c r="H84" s="477"/>
      <c r="I84" s="477"/>
      <c r="J84" s="477"/>
      <c r="K84" s="477"/>
      <c r="L84" s="477"/>
      <c r="M84" s="477"/>
      <c r="N84" s="477"/>
      <c r="O84" s="477"/>
      <c r="P84" s="477"/>
      <c r="Q84" s="477"/>
      <c r="R84" s="477"/>
      <c r="S84" s="477"/>
      <c r="T84" s="477"/>
      <c r="U84" s="477"/>
      <c r="V84" s="477"/>
      <c r="W84" s="477"/>
      <c r="X84" s="478"/>
      <c r="Y84" s="467" t="s">
        <v>80</v>
      </c>
      <c r="Z84" s="468"/>
      <c r="AA84" s="469"/>
      <c r="AB84" s="103" t="s">
        <v>226</v>
      </c>
      <c r="AC84" s="104"/>
      <c r="AD84" s="105"/>
      <c r="AE84" s="470" t="s">
        <v>100</v>
      </c>
      <c r="AF84" s="471"/>
      <c r="AG84" s="471"/>
      <c r="AH84" s="471"/>
      <c r="AI84" s="472"/>
      <c r="AJ84" s="470" t="s">
        <v>100</v>
      </c>
      <c r="AK84" s="471"/>
      <c r="AL84" s="471"/>
      <c r="AM84" s="471"/>
      <c r="AN84" s="472"/>
      <c r="AO84" s="496" t="s">
        <v>236</v>
      </c>
      <c r="AP84" s="497"/>
      <c r="AQ84" s="497"/>
      <c r="AR84" s="497"/>
      <c r="AS84" s="498"/>
      <c r="AT84" s="473" t="s">
        <v>100</v>
      </c>
      <c r="AU84" s="474"/>
      <c r="AV84" s="474"/>
      <c r="AW84" s="474"/>
      <c r="AX84" s="475"/>
    </row>
    <row r="85" spans="1:50" ht="30" customHeight="1">
      <c r="A85" s="244"/>
      <c r="B85" s="245"/>
      <c r="C85" s="245"/>
      <c r="D85" s="245"/>
      <c r="E85" s="245"/>
      <c r="F85" s="246"/>
      <c r="G85" s="56" t="s">
        <v>237</v>
      </c>
      <c r="H85" s="57"/>
      <c r="I85" s="57"/>
      <c r="J85" s="57"/>
      <c r="K85" s="57"/>
      <c r="L85" s="57"/>
      <c r="M85" s="57"/>
      <c r="N85" s="57"/>
      <c r="O85" s="57"/>
      <c r="P85" s="57"/>
      <c r="Q85" s="57"/>
      <c r="R85" s="57"/>
      <c r="S85" s="57"/>
      <c r="T85" s="57"/>
      <c r="U85" s="57"/>
      <c r="V85" s="57"/>
      <c r="W85" s="57"/>
      <c r="X85" s="58"/>
      <c r="Y85" s="479" t="s">
        <v>15</v>
      </c>
      <c r="Z85" s="480"/>
      <c r="AA85" s="481"/>
      <c r="AB85" s="103" t="s">
        <v>101</v>
      </c>
      <c r="AC85" s="104"/>
      <c r="AD85" s="105"/>
      <c r="AE85" s="470" t="s">
        <v>100</v>
      </c>
      <c r="AF85" s="471"/>
      <c r="AG85" s="471"/>
      <c r="AH85" s="471"/>
      <c r="AI85" s="472"/>
      <c r="AJ85" s="470" t="s">
        <v>100</v>
      </c>
      <c r="AK85" s="471"/>
      <c r="AL85" s="471"/>
      <c r="AM85" s="471"/>
      <c r="AN85" s="472"/>
      <c r="AO85" s="470" t="s">
        <v>100</v>
      </c>
      <c r="AP85" s="471"/>
      <c r="AQ85" s="471"/>
      <c r="AR85" s="471"/>
      <c r="AS85" s="472"/>
      <c r="AT85" s="485">
        <v>10217019</v>
      </c>
      <c r="AU85" s="104"/>
      <c r="AV85" s="104"/>
      <c r="AW85" s="104"/>
      <c r="AX85" s="466"/>
    </row>
    <row r="86" spans="1:50" ht="30" customHeight="1">
      <c r="A86" s="244"/>
      <c r="B86" s="245"/>
      <c r="C86" s="245"/>
      <c r="D86" s="245"/>
      <c r="E86" s="245"/>
      <c r="F86" s="246"/>
      <c r="G86" s="476"/>
      <c r="H86" s="477"/>
      <c r="I86" s="477"/>
      <c r="J86" s="477"/>
      <c r="K86" s="477"/>
      <c r="L86" s="477"/>
      <c r="M86" s="477"/>
      <c r="N86" s="477"/>
      <c r="O86" s="477"/>
      <c r="P86" s="477"/>
      <c r="Q86" s="477"/>
      <c r="R86" s="477"/>
      <c r="S86" s="477"/>
      <c r="T86" s="477"/>
      <c r="U86" s="477"/>
      <c r="V86" s="477"/>
      <c r="W86" s="477"/>
      <c r="X86" s="478"/>
      <c r="Y86" s="467" t="s">
        <v>80</v>
      </c>
      <c r="Z86" s="468"/>
      <c r="AA86" s="469"/>
      <c r="AB86" s="103" t="s">
        <v>226</v>
      </c>
      <c r="AC86" s="104"/>
      <c r="AD86" s="105"/>
      <c r="AE86" s="470" t="s">
        <v>100</v>
      </c>
      <c r="AF86" s="471"/>
      <c r="AG86" s="471"/>
      <c r="AH86" s="471"/>
      <c r="AI86" s="472"/>
      <c r="AJ86" s="470" t="s">
        <v>100</v>
      </c>
      <c r="AK86" s="471"/>
      <c r="AL86" s="471"/>
      <c r="AM86" s="471"/>
      <c r="AN86" s="472"/>
      <c r="AO86" s="470" t="s">
        <v>100</v>
      </c>
      <c r="AP86" s="471"/>
      <c r="AQ86" s="471"/>
      <c r="AR86" s="471"/>
      <c r="AS86" s="472"/>
      <c r="AT86" s="473" t="s">
        <v>241</v>
      </c>
      <c r="AU86" s="474"/>
      <c r="AV86" s="474"/>
      <c r="AW86" s="474"/>
      <c r="AX86" s="475"/>
    </row>
    <row r="87" spans="1:50" ht="30" customHeight="1">
      <c r="A87" s="244"/>
      <c r="B87" s="245"/>
      <c r="C87" s="245"/>
      <c r="D87" s="245"/>
      <c r="E87" s="245"/>
      <c r="F87" s="246"/>
      <c r="G87" s="56" t="s">
        <v>238</v>
      </c>
      <c r="H87" s="57"/>
      <c r="I87" s="57"/>
      <c r="J87" s="57"/>
      <c r="K87" s="57"/>
      <c r="L87" s="57"/>
      <c r="M87" s="57"/>
      <c r="N87" s="57"/>
      <c r="O87" s="57"/>
      <c r="P87" s="57"/>
      <c r="Q87" s="57"/>
      <c r="R87" s="57"/>
      <c r="S87" s="57"/>
      <c r="T87" s="57"/>
      <c r="U87" s="57"/>
      <c r="V87" s="57"/>
      <c r="W87" s="57"/>
      <c r="X87" s="58"/>
      <c r="Y87" s="479" t="s">
        <v>15</v>
      </c>
      <c r="Z87" s="480"/>
      <c r="AA87" s="481"/>
      <c r="AB87" s="103" t="s">
        <v>101</v>
      </c>
      <c r="AC87" s="104"/>
      <c r="AD87" s="105"/>
      <c r="AE87" s="470" t="s">
        <v>100</v>
      </c>
      <c r="AF87" s="471"/>
      <c r="AG87" s="471"/>
      <c r="AH87" s="471"/>
      <c r="AI87" s="472"/>
      <c r="AJ87" s="470" t="s">
        <v>100</v>
      </c>
      <c r="AK87" s="471"/>
      <c r="AL87" s="471"/>
      <c r="AM87" s="471"/>
      <c r="AN87" s="472"/>
      <c r="AO87" s="493">
        <v>23700000</v>
      </c>
      <c r="AP87" s="494"/>
      <c r="AQ87" s="494"/>
      <c r="AR87" s="494"/>
      <c r="AS87" s="495"/>
      <c r="AT87" s="487">
        <v>35794230</v>
      </c>
      <c r="AU87" s="488"/>
      <c r="AV87" s="488"/>
      <c r="AW87" s="488"/>
      <c r="AX87" s="489"/>
    </row>
    <row r="88" spans="1:50" ht="30" customHeight="1">
      <c r="A88" s="244"/>
      <c r="B88" s="245"/>
      <c r="C88" s="245"/>
      <c r="D88" s="245"/>
      <c r="E88" s="245"/>
      <c r="F88" s="246"/>
      <c r="G88" s="476"/>
      <c r="H88" s="477"/>
      <c r="I88" s="477"/>
      <c r="J88" s="477"/>
      <c r="K88" s="477"/>
      <c r="L88" s="477"/>
      <c r="M88" s="477"/>
      <c r="N88" s="477"/>
      <c r="O88" s="477"/>
      <c r="P88" s="477"/>
      <c r="Q88" s="477"/>
      <c r="R88" s="477"/>
      <c r="S88" s="477"/>
      <c r="T88" s="477"/>
      <c r="U88" s="477"/>
      <c r="V88" s="477"/>
      <c r="W88" s="477"/>
      <c r="X88" s="478"/>
      <c r="Y88" s="467" t="s">
        <v>80</v>
      </c>
      <c r="Z88" s="468"/>
      <c r="AA88" s="469"/>
      <c r="AB88" s="103" t="s">
        <v>226</v>
      </c>
      <c r="AC88" s="104"/>
      <c r="AD88" s="105"/>
      <c r="AE88" s="470" t="s">
        <v>100</v>
      </c>
      <c r="AF88" s="471"/>
      <c r="AG88" s="471"/>
      <c r="AH88" s="471"/>
      <c r="AI88" s="472"/>
      <c r="AJ88" s="470" t="s">
        <v>100</v>
      </c>
      <c r="AK88" s="471"/>
      <c r="AL88" s="471"/>
      <c r="AM88" s="471"/>
      <c r="AN88" s="472"/>
      <c r="AO88" s="470" t="s">
        <v>244</v>
      </c>
      <c r="AP88" s="471"/>
      <c r="AQ88" s="471"/>
      <c r="AR88" s="471"/>
      <c r="AS88" s="472"/>
      <c r="AT88" s="490" t="s">
        <v>245</v>
      </c>
      <c r="AU88" s="491"/>
      <c r="AV88" s="491"/>
      <c r="AW88" s="491"/>
      <c r="AX88" s="492"/>
    </row>
    <row r="89" spans="1:50" ht="30" customHeight="1">
      <c r="A89" s="244"/>
      <c r="B89" s="245"/>
      <c r="C89" s="245"/>
      <c r="D89" s="245"/>
      <c r="E89" s="245"/>
      <c r="F89" s="246"/>
      <c r="G89" s="56" t="s">
        <v>239</v>
      </c>
      <c r="H89" s="57"/>
      <c r="I89" s="57"/>
      <c r="J89" s="57"/>
      <c r="K89" s="57"/>
      <c r="L89" s="57"/>
      <c r="M89" s="57"/>
      <c r="N89" s="57"/>
      <c r="O89" s="57"/>
      <c r="P89" s="57"/>
      <c r="Q89" s="57"/>
      <c r="R89" s="57"/>
      <c r="S89" s="57"/>
      <c r="T89" s="57"/>
      <c r="U89" s="57"/>
      <c r="V89" s="57"/>
      <c r="W89" s="57"/>
      <c r="X89" s="58"/>
      <c r="Y89" s="479" t="s">
        <v>15</v>
      </c>
      <c r="Z89" s="480"/>
      <c r="AA89" s="481"/>
      <c r="AB89" s="103" t="s">
        <v>101</v>
      </c>
      <c r="AC89" s="104"/>
      <c r="AD89" s="105"/>
      <c r="AE89" s="470" t="s">
        <v>100</v>
      </c>
      <c r="AF89" s="471"/>
      <c r="AG89" s="471"/>
      <c r="AH89" s="471"/>
      <c r="AI89" s="472"/>
      <c r="AJ89" s="470" t="s">
        <v>100</v>
      </c>
      <c r="AK89" s="471"/>
      <c r="AL89" s="471"/>
      <c r="AM89" s="471"/>
      <c r="AN89" s="472"/>
      <c r="AO89" s="470" t="s">
        <v>100</v>
      </c>
      <c r="AP89" s="471"/>
      <c r="AQ89" s="471"/>
      <c r="AR89" s="471"/>
      <c r="AS89" s="472"/>
      <c r="AT89" s="485">
        <v>117373000</v>
      </c>
      <c r="AU89" s="104"/>
      <c r="AV89" s="104"/>
      <c r="AW89" s="104"/>
      <c r="AX89" s="466"/>
    </row>
    <row r="90" spans="1:50" ht="30" customHeight="1">
      <c r="A90" s="244"/>
      <c r="B90" s="245"/>
      <c r="C90" s="245"/>
      <c r="D90" s="245"/>
      <c r="E90" s="245"/>
      <c r="F90" s="246"/>
      <c r="G90" s="476"/>
      <c r="H90" s="477"/>
      <c r="I90" s="477"/>
      <c r="J90" s="477"/>
      <c r="K90" s="477"/>
      <c r="L90" s="477"/>
      <c r="M90" s="477"/>
      <c r="N90" s="477"/>
      <c r="O90" s="477"/>
      <c r="P90" s="477"/>
      <c r="Q90" s="477"/>
      <c r="R90" s="477"/>
      <c r="S90" s="477"/>
      <c r="T90" s="477"/>
      <c r="U90" s="477"/>
      <c r="V90" s="477"/>
      <c r="W90" s="477"/>
      <c r="X90" s="478"/>
      <c r="Y90" s="467" t="s">
        <v>80</v>
      </c>
      <c r="Z90" s="468"/>
      <c r="AA90" s="469"/>
      <c r="AB90" s="103" t="s">
        <v>226</v>
      </c>
      <c r="AC90" s="104"/>
      <c r="AD90" s="105"/>
      <c r="AE90" s="470" t="s">
        <v>100</v>
      </c>
      <c r="AF90" s="471"/>
      <c r="AG90" s="471"/>
      <c r="AH90" s="471"/>
      <c r="AI90" s="472"/>
      <c r="AJ90" s="470" t="s">
        <v>100</v>
      </c>
      <c r="AK90" s="471"/>
      <c r="AL90" s="471"/>
      <c r="AM90" s="471"/>
      <c r="AN90" s="472"/>
      <c r="AO90" s="470" t="s">
        <v>100</v>
      </c>
      <c r="AP90" s="471"/>
      <c r="AQ90" s="471"/>
      <c r="AR90" s="471"/>
      <c r="AS90" s="472"/>
      <c r="AT90" s="470" t="s">
        <v>240</v>
      </c>
      <c r="AU90" s="471"/>
      <c r="AV90" s="471"/>
      <c r="AW90" s="471"/>
      <c r="AX90" s="486"/>
    </row>
    <row r="91" spans="1:50" ht="30" customHeight="1">
      <c r="A91" s="244"/>
      <c r="B91" s="245"/>
      <c r="C91" s="245"/>
      <c r="D91" s="245"/>
      <c r="E91" s="245"/>
      <c r="F91" s="246"/>
      <c r="G91" s="56" t="s">
        <v>242</v>
      </c>
      <c r="H91" s="57"/>
      <c r="I91" s="57"/>
      <c r="J91" s="57"/>
      <c r="K91" s="57"/>
      <c r="L91" s="57"/>
      <c r="M91" s="57"/>
      <c r="N91" s="57"/>
      <c r="O91" s="57"/>
      <c r="P91" s="57"/>
      <c r="Q91" s="57"/>
      <c r="R91" s="57"/>
      <c r="S91" s="57"/>
      <c r="T91" s="57"/>
      <c r="U91" s="57"/>
      <c r="V91" s="57"/>
      <c r="W91" s="57"/>
      <c r="X91" s="58"/>
      <c r="Y91" s="479" t="s">
        <v>15</v>
      </c>
      <c r="Z91" s="480"/>
      <c r="AA91" s="481"/>
      <c r="AB91" s="103" t="s">
        <v>101</v>
      </c>
      <c r="AC91" s="104"/>
      <c r="AD91" s="105"/>
      <c r="AE91" s="103"/>
      <c r="AF91" s="104"/>
      <c r="AG91" s="104"/>
      <c r="AH91" s="104"/>
      <c r="AI91" s="105"/>
      <c r="AJ91" s="103"/>
      <c r="AK91" s="104"/>
      <c r="AL91" s="104"/>
      <c r="AM91" s="104"/>
      <c r="AN91" s="105"/>
      <c r="AO91" s="482">
        <v>34440000</v>
      </c>
      <c r="AP91" s="483"/>
      <c r="AQ91" s="483"/>
      <c r="AR91" s="483"/>
      <c r="AS91" s="484"/>
      <c r="AT91" s="103" t="s">
        <v>100</v>
      </c>
      <c r="AU91" s="104"/>
      <c r="AV91" s="104"/>
      <c r="AW91" s="104"/>
      <c r="AX91" s="466"/>
    </row>
    <row r="92" spans="1:50" ht="30" customHeight="1">
      <c r="A92" s="514"/>
      <c r="B92" s="515"/>
      <c r="C92" s="515"/>
      <c r="D92" s="515"/>
      <c r="E92" s="515"/>
      <c r="F92" s="516"/>
      <c r="G92" s="476"/>
      <c r="H92" s="477"/>
      <c r="I92" s="477"/>
      <c r="J92" s="477"/>
      <c r="K92" s="477"/>
      <c r="L92" s="477"/>
      <c r="M92" s="477"/>
      <c r="N92" s="477"/>
      <c r="O92" s="477"/>
      <c r="P92" s="477"/>
      <c r="Q92" s="477"/>
      <c r="R92" s="477"/>
      <c r="S92" s="477"/>
      <c r="T92" s="477"/>
      <c r="U92" s="477"/>
      <c r="V92" s="477"/>
      <c r="W92" s="477"/>
      <c r="X92" s="478"/>
      <c r="Y92" s="467" t="s">
        <v>80</v>
      </c>
      <c r="Z92" s="468"/>
      <c r="AA92" s="469"/>
      <c r="AB92" s="103" t="s">
        <v>226</v>
      </c>
      <c r="AC92" s="104"/>
      <c r="AD92" s="105"/>
      <c r="AE92" s="470"/>
      <c r="AF92" s="471"/>
      <c r="AG92" s="471"/>
      <c r="AH92" s="471"/>
      <c r="AI92" s="472"/>
      <c r="AJ92" s="470"/>
      <c r="AK92" s="471"/>
      <c r="AL92" s="471"/>
      <c r="AM92" s="471"/>
      <c r="AN92" s="472"/>
      <c r="AO92" s="103" t="s">
        <v>243</v>
      </c>
      <c r="AP92" s="104"/>
      <c r="AQ92" s="104"/>
      <c r="AR92" s="104"/>
      <c r="AS92" s="105"/>
      <c r="AT92" s="473" t="s">
        <v>100</v>
      </c>
      <c r="AU92" s="474"/>
      <c r="AV92" s="474"/>
      <c r="AW92" s="474"/>
      <c r="AX92" s="475"/>
    </row>
    <row r="93" spans="1:50" ht="22.5" customHeight="1">
      <c r="A93" s="440" t="s">
        <v>90</v>
      </c>
      <c r="B93" s="441"/>
      <c r="C93" s="446" t="s">
        <v>17</v>
      </c>
      <c r="D93" s="447"/>
      <c r="E93" s="447"/>
      <c r="F93" s="447"/>
      <c r="G93" s="447"/>
      <c r="H93" s="447"/>
      <c r="I93" s="447"/>
      <c r="J93" s="447"/>
      <c r="K93" s="448"/>
      <c r="L93" s="449" t="s">
        <v>74</v>
      </c>
      <c r="M93" s="449"/>
      <c r="N93" s="449"/>
      <c r="O93" s="449"/>
      <c r="P93" s="449"/>
      <c r="Q93" s="449"/>
      <c r="R93" s="450" t="s">
        <v>72</v>
      </c>
      <c r="S93" s="451"/>
      <c r="T93" s="451"/>
      <c r="U93" s="451"/>
      <c r="V93" s="451"/>
      <c r="W93" s="451"/>
      <c r="X93" s="452" t="s">
        <v>28</v>
      </c>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53"/>
    </row>
    <row r="94" spans="1:50" ht="22.5" customHeight="1">
      <c r="A94" s="442"/>
      <c r="B94" s="443"/>
      <c r="C94" s="454" t="s">
        <v>93</v>
      </c>
      <c r="D94" s="455"/>
      <c r="E94" s="455"/>
      <c r="F94" s="455"/>
      <c r="G94" s="455"/>
      <c r="H94" s="455"/>
      <c r="I94" s="455"/>
      <c r="J94" s="455"/>
      <c r="K94" s="456"/>
      <c r="L94" s="457">
        <v>354.336</v>
      </c>
      <c r="M94" s="458"/>
      <c r="N94" s="458"/>
      <c r="O94" s="458"/>
      <c r="P94" s="458"/>
      <c r="Q94" s="459"/>
      <c r="R94" s="460">
        <v>4909</v>
      </c>
      <c r="S94" s="461"/>
      <c r="T94" s="461"/>
      <c r="U94" s="461"/>
      <c r="V94" s="461"/>
      <c r="W94" s="462"/>
      <c r="X94" s="463" t="s">
        <v>286</v>
      </c>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5"/>
    </row>
    <row r="95" spans="1:50" ht="22.5" customHeight="1">
      <c r="A95" s="442"/>
      <c r="B95" s="443"/>
      <c r="C95" s="433"/>
      <c r="D95" s="434"/>
      <c r="E95" s="434"/>
      <c r="F95" s="434"/>
      <c r="G95" s="434"/>
      <c r="H95" s="434"/>
      <c r="I95" s="434"/>
      <c r="J95" s="434"/>
      <c r="K95" s="435"/>
      <c r="L95" s="436"/>
      <c r="M95" s="436"/>
      <c r="N95" s="436"/>
      <c r="O95" s="436"/>
      <c r="P95" s="436"/>
      <c r="Q95" s="436"/>
      <c r="R95" s="436"/>
      <c r="S95" s="436"/>
      <c r="T95" s="436"/>
      <c r="U95" s="436"/>
      <c r="V95" s="436"/>
      <c r="W95" s="436"/>
      <c r="X95" s="437" t="s">
        <v>285</v>
      </c>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9"/>
    </row>
    <row r="96" spans="1:50" ht="22.5" customHeight="1">
      <c r="A96" s="442"/>
      <c r="B96" s="443"/>
      <c r="C96" s="433"/>
      <c r="D96" s="434"/>
      <c r="E96" s="434"/>
      <c r="F96" s="434"/>
      <c r="G96" s="434"/>
      <c r="H96" s="434"/>
      <c r="I96" s="434"/>
      <c r="J96" s="434"/>
      <c r="K96" s="435"/>
      <c r="L96" s="436"/>
      <c r="M96" s="436"/>
      <c r="N96" s="436"/>
      <c r="O96" s="436"/>
      <c r="P96" s="436"/>
      <c r="Q96" s="436"/>
      <c r="R96" s="436"/>
      <c r="S96" s="436"/>
      <c r="T96" s="436"/>
      <c r="U96" s="436"/>
      <c r="V96" s="436"/>
      <c r="W96" s="436"/>
      <c r="X96" s="421"/>
      <c r="Y96" s="422"/>
      <c r="Z96" s="422"/>
      <c r="AA96" s="422"/>
      <c r="AB96" s="422"/>
      <c r="AC96" s="422"/>
      <c r="AD96" s="422"/>
      <c r="AE96" s="422"/>
      <c r="AF96" s="422"/>
      <c r="AG96" s="422"/>
      <c r="AH96" s="422"/>
      <c r="AI96" s="422"/>
      <c r="AJ96" s="422"/>
      <c r="AK96" s="422"/>
      <c r="AL96" s="422"/>
      <c r="AM96" s="422"/>
      <c r="AN96" s="422"/>
      <c r="AO96" s="422"/>
      <c r="AP96" s="422"/>
      <c r="AQ96" s="422"/>
      <c r="AR96" s="422"/>
      <c r="AS96" s="422"/>
      <c r="AT96" s="422"/>
      <c r="AU96" s="422"/>
      <c r="AV96" s="422"/>
      <c r="AW96" s="422"/>
      <c r="AX96" s="423"/>
    </row>
    <row r="97" spans="1:50" ht="22.5" customHeight="1">
      <c r="A97" s="442"/>
      <c r="B97" s="443"/>
      <c r="C97" s="433"/>
      <c r="D97" s="434"/>
      <c r="E97" s="434"/>
      <c r="F97" s="434"/>
      <c r="G97" s="434"/>
      <c r="H97" s="434"/>
      <c r="I97" s="434"/>
      <c r="J97" s="434"/>
      <c r="K97" s="435"/>
      <c r="L97" s="436"/>
      <c r="M97" s="436"/>
      <c r="N97" s="436"/>
      <c r="O97" s="436"/>
      <c r="P97" s="436"/>
      <c r="Q97" s="436"/>
      <c r="R97" s="436"/>
      <c r="S97" s="436"/>
      <c r="T97" s="436"/>
      <c r="U97" s="436"/>
      <c r="V97" s="436"/>
      <c r="W97" s="436"/>
      <c r="X97" s="421"/>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3"/>
    </row>
    <row r="98" spans="1:50" ht="22.5" customHeight="1">
      <c r="A98" s="442"/>
      <c r="B98" s="443"/>
      <c r="C98" s="433"/>
      <c r="D98" s="434"/>
      <c r="E98" s="434"/>
      <c r="F98" s="434"/>
      <c r="G98" s="434"/>
      <c r="H98" s="434"/>
      <c r="I98" s="434"/>
      <c r="J98" s="434"/>
      <c r="K98" s="435"/>
      <c r="L98" s="436"/>
      <c r="M98" s="436"/>
      <c r="N98" s="436"/>
      <c r="O98" s="436"/>
      <c r="P98" s="436"/>
      <c r="Q98" s="436"/>
      <c r="R98" s="436"/>
      <c r="S98" s="436"/>
      <c r="T98" s="436"/>
      <c r="U98" s="436"/>
      <c r="V98" s="436"/>
      <c r="W98" s="436"/>
      <c r="X98" s="421"/>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3"/>
    </row>
    <row r="99" spans="1:50" ht="22.5" customHeight="1">
      <c r="A99" s="442"/>
      <c r="B99" s="443"/>
      <c r="C99" s="415"/>
      <c r="D99" s="416"/>
      <c r="E99" s="416"/>
      <c r="F99" s="416"/>
      <c r="G99" s="416"/>
      <c r="H99" s="416"/>
      <c r="I99" s="416"/>
      <c r="J99" s="416"/>
      <c r="K99" s="417"/>
      <c r="L99" s="418"/>
      <c r="M99" s="419"/>
      <c r="N99" s="419"/>
      <c r="O99" s="419"/>
      <c r="P99" s="419"/>
      <c r="Q99" s="420"/>
      <c r="R99" s="418"/>
      <c r="S99" s="419"/>
      <c r="T99" s="419"/>
      <c r="U99" s="419"/>
      <c r="V99" s="419"/>
      <c r="W99" s="420"/>
      <c r="X99" s="421"/>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3"/>
    </row>
    <row r="100" spans="1:50" ht="21" customHeight="1" thickBot="1">
      <c r="A100" s="444"/>
      <c r="B100" s="445"/>
      <c r="C100" s="424" t="s">
        <v>20</v>
      </c>
      <c r="D100" s="425"/>
      <c r="E100" s="425"/>
      <c r="F100" s="425"/>
      <c r="G100" s="425"/>
      <c r="H100" s="425"/>
      <c r="I100" s="425"/>
      <c r="J100" s="425"/>
      <c r="K100" s="426"/>
      <c r="L100" s="427">
        <v>354</v>
      </c>
      <c r="M100" s="428"/>
      <c r="N100" s="428"/>
      <c r="O100" s="428"/>
      <c r="P100" s="428"/>
      <c r="Q100" s="429"/>
      <c r="R100" s="427">
        <v>4909</v>
      </c>
      <c r="S100" s="428"/>
      <c r="T100" s="428"/>
      <c r="U100" s="428"/>
      <c r="V100" s="428"/>
      <c r="W100" s="429"/>
      <c r="X100" s="430"/>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2"/>
    </row>
    <row r="101" spans="1:50" ht="0.75" customHeight="1" thickBot="1">
      <c r="A101" s="8"/>
      <c r="B101" s="9"/>
      <c r="C101" s="14"/>
      <c r="D101" s="14"/>
      <c r="E101" s="14"/>
      <c r="F101" s="14"/>
      <c r="G101" s="14"/>
      <c r="H101" s="14"/>
      <c r="I101" s="14"/>
      <c r="J101" s="14"/>
      <c r="K101" s="1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21" customHeight="1">
      <c r="A102" s="400" t="s">
        <v>75</v>
      </c>
      <c r="B102" s="401"/>
      <c r="C102" s="401"/>
      <c r="D102" s="401"/>
      <c r="E102" s="401"/>
      <c r="F102" s="401"/>
      <c r="G102" s="401"/>
      <c r="H102" s="401"/>
      <c r="I102" s="401"/>
      <c r="J102" s="401"/>
      <c r="K102" s="401"/>
      <c r="L102" s="401"/>
      <c r="M102" s="401"/>
      <c r="N102" s="401"/>
      <c r="O102" s="401"/>
      <c r="P102" s="401"/>
      <c r="Q102" s="401"/>
      <c r="R102" s="401"/>
      <c r="S102" s="401"/>
      <c r="T102" s="401"/>
      <c r="U102" s="401"/>
      <c r="V102" s="401"/>
      <c r="W102" s="401"/>
      <c r="X102" s="401"/>
      <c r="Y102" s="401"/>
      <c r="Z102" s="401"/>
      <c r="AA102" s="401"/>
      <c r="AB102" s="401"/>
      <c r="AC102" s="401"/>
      <c r="AD102" s="401"/>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1" customHeight="1">
      <c r="A103" s="15"/>
      <c r="B103" s="16"/>
      <c r="C103" s="403" t="s">
        <v>41</v>
      </c>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5"/>
      <c r="AD103" s="404" t="s">
        <v>49</v>
      </c>
      <c r="AE103" s="404"/>
      <c r="AF103" s="404"/>
      <c r="AG103" s="406" t="s">
        <v>40</v>
      </c>
      <c r="AH103" s="404"/>
      <c r="AI103" s="404"/>
      <c r="AJ103" s="404"/>
      <c r="AK103" s="404"/>
      <c r="AL103" s="404"/>
      <c r="AM103" s="404"/>
      <c r="AN103" s="404"/>
      <c r="AO103" s="404"/>
      <c r="AP103" s="404"/>
      <c r="AQ103" s="404"/>
      <c r="AR103" s="404"/>
      <c r="AS103" s="404"/>
      <c r="AT103" s="404"/>
      <c r="AU103" s="404"/>
      <c r="AV103" s="404"/>
      <c r="AW103" s="404"/>
      <c r="AX103" s="407"/>
    </row>
    <row r="104" spans="1:50" ht="49.5" customHeight="1">
      <c r="A104" s="408" t="s">
        <v>65</v>
      </c>
      <c r="B104" s="409"/>
      <c r="C104" s="410" t="s">
        <v>50</v>
      </c>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2"/>
      <c r="AD104" s="396" t="s">
        <v>103</v>
      </c>
      <c r="AE104" s="397"/>
      <c r="AF104" s="397"/>
      <c r="AG104" s="363" t="s">
        <v>210</v>
      </c>
      <c r="AH104" s="398"/>
      <c r="AI104" s="398"/>
      <c r="AJ104" s="398"/>
      <c r="AK104" s="398"/>
      <c r="AL104" s="398"/>
      <c r="AM104" s="398"/>
      <c r="AN104" s="398"/>
      <c r="AO104" s="398"/>
      <c r="AP104" s="398"/>
      <c r="AQ104" s="398"/>
      <c r="AR104" s="398"/>
      <c r="AS104" s="398"/>
      <c r="AT104" s="398"/>
      <c r="AU104" s="398"/>
      <c r="AV104" s="398"/>
      <c r="AW104" s="398"/>
      <c r="AX104" s="399"/>
    </row>
    <row r="105" spans="1:50" ht="33" customHeight="1">
      <c r="A105" s="325"/>
      <c r="B105" s="326"/>
      <c r="C105" s="413" t="s">
        <v>51</v>
      </c>
      <c r="D105" s="414"/>
      <c r="E105" s="414"/>
      <c r="F105" s="414"/>
      <c r="G105" s="414"/>
      <c r="H105" s="414"/>
      <c r="I105" s="414"/>
      <c r="J105" s="414"/>
      <c r="K105" s="414"/>
      <c r="L105" s="414"/>
      <c r="M105" s="414"/>
      <c r="N105" s="414"/>
      <c r="O105" s="414"/>
      <c r="P105" s="414"/>
      <c r="Q105" s="414"/>
      <c r="R105" s="414"/>
      <c r="S105" s="414"/>
      <c r="T105" s="414"/>
      <c r="U105" s="414"/>
      <c r="V105" s="414"/>
      <c r="W105" s="414"/>
      <c r="X105" s="414"/>
      <c r="Y105" s="414"/>
      <c r="Z105" s="414"/>
      <c r="AA105" s="414"/>
      <c r="AB105" s="414"/>
      <c r="AC105" s="350"/>
      <c r="AD105" s="377" t="s">
        <v>103</v>
      </c>
      <c r="AE105" s="378"/>
      <c r="AF105" s="378"/>
      <c r="AG105" s="368" t="s">
        <v>211</v>
      </c>
      <c r="AH105" s="379"/>
      <c r="AI105" s="379"/>
      <c r="AJ105" s="379"/>
      <c r="AK105" s="379"/>
      <c r="AL105" s="379"/>
      <c r="AM105" s="379"/>
      <c r="AN105" s="379"/>
      <c r="AO105" s="379"/>
      <c r="AP105" s="379"/>
      <c r="AQ105" s="379"/>
      <c r="AR105" s="379"/>
      <c r="AS105" s="379"/>
      <c r="AT105" s="379"/>
      <c r="AU105" s="379"/>
      <c r="AV105" s="379"/>
      <c r="AW105" s="379"/>
      <c r="AX105" s="380"/>
    </row>
    <row r="106" spans="1:50" ht="49.5" customHeight="1">
      <c r="A106" s="327"/>
      <c r="B106" s="328"/>
      <c r="C106" s="392" t="s">
        <v>52</v>
      </c>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4"/>
      <c r="AD106" s="382" t="s">
        <v>103</v>
      </c>
      <c r="AE106" s="383"/>
      <c r="AF106" s="383"/>
      <c r="AG106" s="373" t="s">
        <v>212</v>
      </c>
      <c r="AH106" s="384"/>
      <c r="AI106" s="384"/>
      <c r="AJ106" s="384"/>
      <c r="AK106" s="384"/>
      <c r="AL106" s="384"/>
      <c r="AM106" s="384"/>
      <c r="AN106" s="384"/>
      <c r="AO106" s="384"/>
      <c r="AP106" s="384"/>
      <c r="AQ106" s="384"/>
      <c r="AR106" s="384"/>
      <c r="AS106" s="384"/>
      <c r="AT106" s="384"/>
      <c r="AU106" s="384"/>
      <c r="AV106" s="384"/>
      <c r="AW106" s="384"/>
      <c r="AX106" s="385"/>
    </row>
    <row r="107" spans="1:50" ht="30" customHeight="1">
      <c r="A107" s="311" t="s">
        <v>54</v>
      </c>
      <c r="B107" s="324"/>
      <c r="C107" s="395" t="s">
        <v>56</v>
      </c>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96" t="s">
        <v>103</v>
      </c>
      <c r="AE107" s="397"/>
      <c r="AF107" s="397"/>
      <c r="AG107" s="363" t="s">
        <v>213</v>
      </c>
      <c r="AH107" s="398"/>
      <c r="AI107" s="398"/>
      <c r="AJ107" s="398"/>
      <c r="AK107" s="398"/>
      <c r="AL107" s="398"/>
      <c r="AM107" s="398"/>
      <c r="AN107" s="398"/>
      <c r="AO107" s="398"/>
      <c r="AP107" s="398"/>
      <c r="AQ107" s="398"/>
      <c r="AR107" s="398"/>
      <c r="AS107" s="398"/>
      <c r="AT107" s="398"/>
      <c r="AU107" s="398"/>
      <c r="AV107" s="398"/>
      <c r="AW107" s="398"/>
      <c r="AX107" s="399"/>
    </row>
    <row r="108" spans="1:50" ht="26.25" customHeight="1">
      <c r="A108" s="325"/>
      <c r="B108" s="326"/>
      <c r="C108" s="366" t="s">
        <v>57</v>
      </c>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77" t="s">
        <v>99</v>
      </c>
      <c r="AE108" s="378"/>
      <c r="AF108" s="378"/>
      <c r="AG108" s="368" t="s">
        <v>100</v>
      </c>
      <c r="AH108" s="379"/>
      <c r="AI108" s="379"/>
      <c r="AJ108" s="379"/>
      <c r="AK108" s="379"/>
      <c r="AL108" s="379"/>
      <c r="AM108" s="379"/>
      <c r="AN108" s="379"/>
      <c r="AO108" s="379"/>
      <c r="AP108" s="379"/>
      <c r="AQ108" s="379"/>
      <c r="AR108" s="379"/>
      <c r="AS108" s="379"/>
      <c r="AT108" s="379"/>
      <c r="AU108" s="379"/>
      <c r="AV108" s="379"/>
      <c r="AW108" s="379"/>
      <c r="AX108" s="380"/>
    </row>
    <row r="109" spans="1:50" ht="30" customHeight="1">
      <c r="A109" s="325"/>
      <c r="B109" s="326"/>
      <c r="C109" s="366" t="s">
        <v>58</v>
      </c>
      <c r="D109" s="350"/>
      <c r="E109" s="350"/>
      <c r="F109" s="350"/>
      <c r="G109" s="350"/>
      <c r="H109" s="350"/>
      <c r="I109" s="350"/>
      <c r="J109" s="350"/>
      <c r="K109" s="350"/>
      <c r="L109" s="350"/>
      <c r="M109" s="350"/>
      <c r="N109" s="350"/>
      <c r="O109" s="350"/>
      <c r="P109" s="350"/>
      <c r="Q109" s="350"/>
      <c r="R109" s="350"/>
      <c r="S109" s="350"/>
      <c r="T109" s="350"/>
      <c r="U109" s="350"/>
      <c r="V109" s="350"/>
      <c r="W109" s="350"/>
      <c r="X109" s="350"/>
      <c r="Y109" s="350"/>
      <c r="Z109" s="350"/>
      <c r="AA109" s="350"/>
      <c r="AB109" s="350"/>
      <c r="AC109" s="350"/>
      <c r="AD109" s="386" t="s">
        <v>103</v>
      </c>
      <c r="AE109" s="387"/>
      <c r="AF109" s="387"/>
      <c r="AG109" s="368" t="s">
        <v>214</v>
      </c>
      <c r="AH109" s="379"/>
      <c r="AI109" s="379"/>
      <c r="AJ109" s="379"/>
      <c r="AK109" s="379"/>
      <c r="AL109" s="379"/>
      <c r="AM109" s="379"/>
      <c r="AN109" s="379"/>
      <c r="AO109" s="379"/>
      <c r="AP109" s="379"/>
      <c r="AQ109" s="379"/>
      <c r="AR109" s="379"/>
      <c r="AS109" s="379"/>
      <c r="AT109" s="379"/>
      <c r="AU109" s="379"/>
      <c r="AV109" s="379"/>
      <c r="AW109" s="379"/>
      <c r="AX109" s="380"/>
    </row>
    <row r="110" spans="1:50" ht="55.5" customHeight="1">
      <c r="A110" s="325"/>
      <c r="B110" s="326"/>
      <c r="C110" s="366" t="s">
        <v>53</v>
      </c>
      <c r="D110" s="350"/>
      <c r="E110" s="350"/>
      <c r="F110" s="350"/>
      <c r="G110" s="350"/>
      <c r="H110" s="350"/>
      <c r="I110" s="350"/>
      <c r="J110" s="350"/>
      <c r="K110" s="350"/>
      <c r="L110" s="350"/>
      <c r="M110" s="350"/>
      <c r="N110" s="350"/>
      <c r="O110" s="350"/>
      <c r="P110" s="350"/>
      <c r="Q110" s="350"/>
      <c r="R110" s="350"/>
      <c r="S110" s="350"/>
      <c r="T110" s="350"/>
      <c r="U110" s="350"/>
      <c r="V110" s="350"/>
      <c r="W110" s="350"/>
      <c r="X110" s="350"/>
      <c r="Y110" s="350"/>
      <c r="Z110" s="350"/>
      <c r="AA110" s="350"/>
      <c r="AB110" s="350"/>
      <c r="AC110" s="350"/>
      <c r="AD110" s="377" t="s">
        <v>103</v>
      </c>
      <c r="AE110" s="378"/>
      <c r="AF110" s="388"/>
      <c r="AG110" s="389" t="s">
        <v>215</v>
      </c>
      <c r="AH110" s="390"/>
      <c r="AI110" s="390"/>
      <c r="AJ110" s="390"/>
      <c r="AK110" s="390"/>
      <c r="AL110" s="390"/>
      <c r="AM110" s="390"/>
      <c r="AN110" s="390"/>
      <c r="AO110" s="390"/>
      <c r="AP110" s="390"/>
      <c r="AQ110" s="390"/>
      <c r="AR110" s="390"/>
      <c r="AS110" s="390"/>
      <c r="AT110" s="390"/>
      <c r="AU110" s="390"/>
      <c r="AV110" s="390"/>
      <c r="AW110" s="390"/>
      <c r="AX110" s="391"/>
    </row>
    <row r="111" spans="1:50" ht="30" customHeight="1">
      <c r="A111" s="325"/>
      <c r="B111" s="326"/>
      <c r="C111" s="366" t="s">
        <v>59</v>
      </c>
      <c r="D111" s="350"/>
      <c r="E111" s="350"/>
      <c r="F111" s="350"/>
      <c r="G111" s="350"/>
      <c r="H111" s="350"/>
      <c r="I111" s="350"/>
      <c r="J111" s="350"/>
      <c r="K111" s="350"/>
      <c r="L111" s="350"/>
      <c r="M111" s="350"/>
      <c r="N111" s="350"/>
      <c r="O111" s="350"/>
      <c r="P111" s="350"/>
      <c r="Q111" s="350"/>
      <c r="R111" s="350"/>
      <c r="S111" s="350"/>
      <c r="T111" s="350"/>
      <c r="U111" s="350"/>
      <c r="V111" s="350"/>
      <c r="W111" s="350"/>
      <c r="X111" s="350"/>
      <c r="Y111" s="350"/>
      <c r="Z111" s="350"/>
      <c r="AA111" s="350"/>
      <c r="AB111" s="350"/>
      <c r="AC111" s="376"/>
      <c r="AD111" s="377" t="s">
        <v>103</v>
      </c>
      <c r="AE111" s="378"/>
      <c r="AF111" s="378"/>
      <c r="AG111" s="368" t="s">
        <v>216</v>
      </c>
      <c r="AH111" s="379"/>
      <c r="AI111" s="379"/>
      <c r="AJ111" s="379"/>
      <c r="AK111" s="379"/>
      <c r="AL111" s="379"/>
      <c r="AM111" s="379"/>
      <c r="AN111" s="379"/>
      <c r="AO111" s="379"/>
      <c r="AP111" s="379"/>
      <c r="AQ111" s="379"/>
      <c r="AR111" s="379"/>
      <c r="AS111" s="379"/>
      <c r="AT111" s="379"/>
      <c r="AU111" s="379"/>
      <c r="AV111" s="379"/>
      <c r="AW111" s="379"/>
      <c r="AX111" s="380"/>
    </row>
    <row r="112" spans="1:50" ht="52.5" customHeight="1">
      <c r="A112" s="325"/>
      <c r="B112" s="326"/>
      <c r="C112" s="381" t="s">
        <v>64</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82" t="s">
        <v>99</v>
      </c>
      <c r="AE112" s="383"/>
      <c r="AF112" s="383"/>
      <c r="AG112" s="373" t="s">
        <v>100</v>
      </c>
      <c r="AH112" s="384"/>
      <c r="AI112" s="384"/>
      <c r="AJ112" s="384"/>
      <c r="AK112" s="384"/>
      <c r="AL112" s="384"/>
      <c r="AM112" s="384"/>
      <c r="AN112" s="384"/>
      <c r="AO112" s="384"/>
      <c r="AP112" s="384"/>
      <c r="AQ112" s="384"/>
      <c r="AR112" s="384"/>
      <c r="AS112" s="384"/>
      <c r="AT112" s="384"/>
      <c r="AU112" s="384"/>
      <c r="AV112" s="384"/>
      <c r="AW112" s="384"/>
      <c r="AX112" s="385"/>
    </row>
    <row r="113" spans="1:50" ht="30" customHeight="1">
      <c r="A113" s="311" t="s">
        <v>55</v>
      </c>
      <c r="B113" s="324"/>
      <c r="C113" s="358" t="s">
        <v>62</v>
      </c>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60"/>
      <c r="AD113" s="361" t="s">
        <v>99</v>
      </c>
      <c r="AE113" s="362"/>
      <c r="AF113" s="362"/>
      <c r="AG113" s="363" t="s">
        <v>100</v>
      </c>
      <c r="AH113" s="364"/>
      <c r="AI113" s="364"/>
      <c r="AJ113" s="364"/>
      <c r="AK113" s="364"/>
      <c r="AL113" s="364"/>
      <c r="AM113" s="364"/>
      <c r="AN113" s="364"/>
      <c r="AO113" s="364"/>
      <c r="AP113" s="364"/>
      <c r="AQ113" s="364"/>
      <c r="AR113" s="364"/>
      <c r="AS113" s="364"/>
      <c r="AT113" s="364"/>
      <c r="AU113" s="364"/>
      <c r="AV113" s="364"/>
      <c r="AW113" s="364"/>
      <c r="AX113" s="365"/>
    </row>
    <row r="114" spans="1:50" ht="26.25" customHeight="1">
      <c r="A114" s="325"/>
      <c r="B114" s="326"/>
      <c r="C114" s="366" t="s">
        <v>60</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67" t="s">
        <v>103</v>
      </c>
      <c r="AE114" s="148"/>
      <c r="AF114" s="148"/>
      <c r="AG114" s="368" t="s">
        <v>104</v>
      </c>
      <c r="AH114" s="369"/>
      <c r="AI114" s="369"/>
      <c r="AJ114" s="369"/>
      <c r="AK114" s="369"/>
      <c r="AL114" s="369"/>
      <c r="AM114" s="369"/>
      <c r="AN114" s="369"/>
      <c r="AO114" s="369"/>
      <c r="AP114" s="369"/>
      <c r="AQ114" s="369"/>
      <c r="AR114" s="369"/>
      <c r="AS114" s="369"/>
      <c r="AT114" s="369"/>
      <c r="AU114" s="369"/>
      <c r="AV114" s="369"/>
      <c r="AW114" s="369"/>
      <c r="AX114" s="370"/>
    </row>
    <row r="115" spans="1:50" ht="26.25" customHeight="1">
      <c r="A115" s="325"/>
      <c r="B115" s="326"/>
      <c r="C115" s="366" t="s">
        <v>61</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0"/>
      <c r="AD115" s="371" t="s">
        <v>103</v>
      </c>
      <c r="AE115" s="372"/>
      <c r="AF115" s="372"/>
      <c r="AG115" s="373" t="s">
        <v>105</v>
      </c>
      <c r="AH115" s="374"/>
      <c r="AI115" s="374"/>
      <c r="AJ115" s="374"/>
      <c r="AK115" s="374"/>
      <c r="AL115" s="374"/>
      <c r="AM115" s="374"/>
      <c r="AN115" s="374"/>
      <c r="AO115" s="374"/>
      <c r="AP115" s="374"/>
      <c r="AQ115" s="374"/>
      <c r="AR115" s="374"/>
      <c r="AS115" s="374"/>
      <c r="AT115" s="374"/>
      <c r="AU115" s="374"/>
      <c r="AV115" s="374"/>
      <c r="AW115" s="374"/>
      <c r="AX115" s="375"/>
    </row>
    <row r="116" spans="1:50" ht="33" customHeight="1">
      <c r="A116" s="311" t="s">
        <v>43</v>
      </c>
      <c r="B116" s="324"/>
      <c r="C116" s="329" t="s">
        <v>47</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1"/>
      <c r="AD116" s="332"/>
      <c r="AE116" s="331"/>
      <c r="AF116" s="331"/>
      <c r="AG116" s="333"/>
      <c r="AH116" s="179"/>
      <c r="AI116" s="179"/>
      <c r="AJ116" s="179"/>
      <c r="AK116" s="179"/>
      <c r="AL116" s="179"/>
      <c r="AM116" s="179"/>
      <c r="AN116" s="179"/>
      <c r="AO116" s="179"/>
      <c r="AP116" s="179"/>
      <c r="AQ116" s="179"/>
      <c r="AR116" s="179"/>
      <c r="AS116" s="179"/>
      <c r="AT116" s="179"/>
      <c r="AU116" s="179"/>
      <c r="AV116" s="179"/>
      <c r="AW116" s="179"/>
      <c r="AX116" s="334"/>
    </row>
    <row r="117" spans="1:50" ht="15.75" customHeight="1">
      <c r="A117" s="325"/>
      <c r="B117" s="326"/>
      <c r="C117" s="340" t="s">
        <v>0</v>
      </c>
      <c r="D117" s="341"/>
      <c r="E117" s="341"/>
      <c r="F117" s="341"/>
      <c r="G117" s="342" t="s">
        <v>42</v>
      </c>
      <c r="H117" s="343"/>
      <c r="I117" s="343"/>
      <c r="J117" s="343"/>
      <c r="K117" s="343"/>
      <c r="L117" s="343"/>
      <c r="M117" s="343"/>
      <c r="N117" s="343"/>
      <c r="O117" s="343"/>
      <c r="P117" s="343"/>
      <c r="Q117" s="343"/>
      <c r="R117" s="343"/>
      <c r="S117" s="344"/>
      <c r="T117" s="345" t="s">
        <v>44</v>
      </c>
      <c r="U117" s="346"/>
      <c r="V117" s="346"/>
      <c r="W117" s="346"/>
      <c r="X117" s="346"/>
      <c r="Y117" s="346"/>
      <c r="Z117" s="346"/>
      <c r="AA117" s="346"/>
      <c r="AB117" s="346"/>
      <c r="AC117" s="346"/>
      <c r="AD117" s="346"/>
      <c r="AE117" s="346"/>
      <c r="AF117" s="346"/>
      <c r="AG117" s="335"/>
      <c r="AH117" s="226"/>
      <c r="AI117" s="226"/>
      <c r="AJ117" s="226"/>
      <c r="AK117" s="226"/>
      <c r="AL117" s="226"/>
      <c r="AM117" s="226"/>
      <c r="AN117" s="226"/>
      <c r="AO117" s="226"/>
      <c r="AP117" s="226"/>
      <c r="AQ117" s="226"/>
      <c r="AR117" s="226"/>
      <c r="AS117" s="226"/>
      <c r="AT117" s="226"/>
      <c r="AU117" s="226"/>
      <c r="AV117" s="226"/>
      <c r="AW117" s="226"/>
      <c r="AX117" s="336"/>
    </row>
    <row r="118" spans="1:50" ht="26.25" customHeight="1">
      <c r="A118" s="325"/>
      <c r="B118" s="326"/>
      <c r="C118" s="347"/>
      <c r="D118" s="348"/>
      <c r="E118" s="348"/>
      <c r="F118" s="348"/>
      <c r="G118" s="349"/>
      <c r="H118" s="350"/>
      <c r="I118" s="350"/>
      <c r="J118" s="350"/>
      <c r="K118" s="350"/>
      <c r="L118" s="350"/>
      <c r="M118" s="350"/>
      <c r="N118" s="350"/>
      <c r="O118" s="350"/>
      <c r="P118" s="350"/>
      <c r="Q118" s="350"/>
      <c r="R118" s="350"/>
      <c r="S118" s="351"/>
      <c r="T118" s="352"/>
      <c r="U118" s="350"/>
      <c r="V118" s="350"/>
      <c r="W118" s="350"/>
      <c r="X118" s="350"/>
      <c r="Y118" s="350"/>
      <c r="Z118" s="350"/>
      <c r="AA118" s="350"/>
      <c r="AB118" s="350"/>
      <c r="AC118" s="350"/>
      <c r="AD118" s="350"/>
      <c r="AE118" s="350"/>
      <c r="AF118" s="350"/>
      <c r="AG118" s="335"/>
      <c r="AH118" s="226"/>
      <c r="AI118" s="226"/>
      <c r="AJ118" s="226"/>
      <c r="AK118" s="226"/>
      <c r="AL118" s="226"/>
      <c r="AM118" s="226"/>
      <c r="AN118" s="226"/>
      <c r="AO118" s="226"/>
      <c r="AP118" s="226"/>
      <c r="AQ118" s="226"/>
      <c r="AR118" s="226"/>
      <c r="AS118" s="226"/>
      <c r="AT118" s="226"/>
      <c r="AU118" s="226"/>
      <c r="AV118" s="226"/>
      <c r="AW118" s="226"/>
      <c r="AX118" s="336"/>
    </row>
    <row r="119" spans="1:50" ht="26.25" customHeight="1">
      <c r="A119" s="327"/>
      <c r="B119" s="328"/>
      <c r="C119" s="353"/>
      <c r="D119" s="354"/>
      <c r="E119" s="354"/>
      <c r="F119" s="354"/>
      <c r="G119" s="355"/>
      <c r="H119" s="356"/>
      <c r="I119" s="356"/>
      <c r="J119" s="356"/>
      <c r="K119" s="356"/>
      <c r="L119" s="356"/>
      <c r="M119" s="356"/>
      <c r="N119" s="356"/>
      <c r="O119" s="356"/>
      <c r="P119" s="356"/>
      <c r="Q119" s="356"/>
      <c r="R119" s="356"/>
      <c r="S119" s="357"/>
      <c r="T119" s="309"/>
      <c r="U119" s="310"/>
      <c r="V119" s="310"/>
      <c r="W119" s="310"/>
      <c r="X119" s="310"/>
      <c r="Y119" s="310"/>
      <c r="Z119" s="310"/>
      <c r="AA119" s="310"/>
      <c r="AB119" s="310"/>
      <c r="AC119" s="310"/>
      <c r="AD119" s="310"/>
      <c r="AE119" s="310"/>
      <c r="AF119" s="310"/>
      <c r="AG119" s="337"/>
      <c r="AH119" s="338"/>
      <c r="AI119" s="338"/>
      <c r="AJ119" s="338"/>
      <c r="AK119" s="338"/>
      <c r="AL119" s="338"/>
      <c r="AM119" s="338"/>
      <c r="AN119" s="338"/>
      <c r="AO119" s="338"/>
      <c r="AP119" s="338"/>
      <c r="AQ119" s="338"/>
      <c r="AR119" s="338"/>
      <c r="AS119" s="338"/>
      <c r="AT119" s="338"/>
      <c r="AU119" s="338"/>
      <c r="AV119" s="338"/>
      <c r="AW119" s="338"/>
      <c r="AX119" s="339"/>
    </row>
    <row r="120" spans="1:50" ht="79.5" customHeight="1">
      <c r="A120" s="311" t="s">
        <v>76</v>
      </c>
      <c r="B120" s="312"/>
      <c r="C120" s="315" t="s">
        <v>86</v>
      </c>
      <c r="D120" s="316"/>
      <c r="E120" s="316"/>
      <c r="F120" s="317"/>
      <c r="G120" s="57" t="s">
        <v>222</v>
      </c>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318"/>
    </row>
    <row r="121" spans="1:50" ht="79.5" customHeight="1" thickBot="1">
      <c r="A121" s="313"/>
      <c r="B121" s="314"/>
      <c r="C121" s="319" t="s">
        <v>91</v>
      </c>
      <c r="D121" s="320"/>
      <c r="E121" s="320"/>
      <c r="F121" s="321"/>
      <c r="G121" s="322" t="s">
        <v>155</v>
      </c>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2"/>
      <c r="AL121" s="322"/>
      <c r="AM121" s="322"/>
      <c r="AN121" s="322"/>
      <c r="AO121" s="322"/>
      <c r="AP121" s="322"/>
      <c r="AQ121" s="322"/>
      <c r="AR121" s="322"/>
      <c r="AS121" s="322"/>
      <c r="AT121" s="322"/>
      <c r="AU121" s="322"/>
      <c r="AV121" s="322"/>
      <c r="AW121" s="322"/>
      <c r="AX121" s="323"/>
    </row>
    <row r="122" spans="1:50" ht="21" customHeight="1">
      <c r="A122" s="295" t="s">
        <v>45</v>
      </c>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7"/>
    </row>
    <row r="123" spans="1:50" ht="90" customHeight="1" thickBot="1">
      <c r="A123" s="298" t="s">
        <v>282</v>
      </c>
      <c r="B123" s="299"/>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1" customHeight="1">
      <c r="A124" s="301" t="s">
        <v>46</v>
      </c>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3"/>
    </row>
    <row r="125" spans="1:50" ht="90" customHeight="1" thickBot="1">
      <c r="A125" s="304" t="s">
        <v>283</v>
      </c>
      <c r="B125" s="305"/>
      <c r="C125" s="305"/>
      <c r="D125" s="305"/>
      <c r="E125" s="306"/>
      <c r="F125" s="307" t="s">
        <v>284</v>
      </c>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8"/>
    </row>
    <row r="126" spans="1:50" ht="21" customHeight="1">
      <c r="A126" s="301" t="s">
        <v>63</v>
      </c>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90" customHeight="1" thickBot="1">
      <c r="A127" s="277" t="s">
        <v>283</v>
      </c>
      <c r="B127" s="278"/>
      <c r="C127" s="278"/>
      <c r="D127" s="278"/>
      <c r="E127" s="279"/>
      <c r="F127" s="280" t="s">
        <v>100</v>
      </c>
      <c r="G127" s="278"/>
      <c r="H127" s="278"/>
      <c r="I127" s="278"/>
      <c r="J127" s="278"/>
      <c r="K127" s="278"/>
      <c r="L127" s="278"/>
      <c r="M127" s="278"/>
      <c r="N127" s="278"/>
      <c r="O127" s="278"/>
      <c r="P127" s="278"/>
      <c r="Q127" s="278"/>
      <c r="R127" s="278"/>
      <c r="S127" s="278"/>
      <c r="T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c r="AO127" s="278"/>
      <c r="AP127" s="278"/>
      <c r="AQ127" s="278"/>
      <c r="AR127" s="278"/>
      <c r="AS127" s="278"/>
      <c r="AT127" s="278"/>
      <c r="AU127" s="278"/>
      <c r="AV127" s="278"/>
      <c r="AW127" s="278"/>
      <c r="AX127" s="281"/>
    </row>
    <row r="128" spans="1:50" ht="21" customHeight="1">
      <c r="A128" s="282" t="s">
        <v>48</v>
      </c>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row>
    <row r="129" spans="1:50" ht="90" customHeight="1" thickBot="1">
      <c r="A129" s="285"/>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19.5" customHeight="1">
      <c r="A130" s="288" t="s">
        <v>38</v>
      </c>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19.5" customHeight="1">
      <c r="A131" s="291"/>
      <c r="B131" s="292"/>
      <c r="C131" s="254" t="s">
        <v>77</v>
      </c>
      <c r="D131" s="181"/>
      <c r="E131" s="181"/>
      <c r="F131" s="181"/>
      <c r="G131" s="181"/>
      <c r="H131" s="181"/>
      <c r="I131" s="181"/>
      <c r="J131" s="182"/>
      <c r="K131" s="293">
        <v>219</v>
      </c>
      <c r="L131" s="293"/>
      <c r="M131" s="293"/>
      <c r="N131" s="293"/>
      <c r="O131" s="293"/>
      <c r="P131" s="293"/>
      <c r="Q131" s="293"/>
      <c r="R131" s="293"/>
      <c r="S131" s="254" t="s">
        <v>78</v>
      </c>
      <c r="T131" s="181"/>
      <c r="U131" s="181"/>
      <c r="V131" s="181"/>
      <c r="W131" s="181"/>
      <c r="X131" s="181"/>
      <c r="Y131" s="181"/>
      <c r="Z131" s="182"/>
      <c r="AA131" s="294">
        <v>186</v>
      </c>
      <c r="AB131" s="293"/>
      <c r="AC131" s="293"/>
      <c r="AD131" s="293"/>
      <c r="AE131" s="293"/>
      <c r="AF131" s="293"/>
      <c r="AG131" s="293"/>
      <c r="AH131" s="293"/>
      <c r="AI131" s="254" t="s">
        <v>79</v>
      </c>
      <c r="AJ131" s="255"/>
      <c r="AK131" s="255"/>
      <c r="AL131" s="255"/>
      <c r="AM131" s="255"/>
      <c r="AN131" s="255"/>
      <c r="AO131" s="255"/>
      <c r="AP131" s="256"/>
      <c r="AQ131" s="257">
        <v>219</v>
      </c>
      <c r="AR131" s="257"/>
      <c r="AS131" s="257"/>
      <c r="AT131" s="257"/>
      <c r="AU131" s="257"/>
      <c r="AV131" s="257"/>
      <c r="AW131" s="257"/>
      <c r="AX131" s="258"/>
    </row>
    <row r="132" spans="1:50" ht="0.75" customHeight="1">
      <c r="A132" s="18"/>
      <c r="B132" s="19"/>
      <c r="C132" s="20"/>
      <c r="D132" s="20"/>
      <c r="E132" s="20"/>
      <c r="F132" s="20"/>
      <c r="G132" s="20"/>
      <c r="H132" s="20"/>
      <c r="I132" s="20"/>
      <c r="J132" s="20"/>
      <c r="K132" s="19"/>
      <c r="L132" s="19"/>
      <c r="M132" s="19"/>
      <c r="N132" s="19"/>
      <c r="O132" s="19"/>
      <c r="P132" s="19"/>
      <c r="Q132" s="19"/>
      <c r="R132" s="19"/>
      <c r="S132" s="20"/>
      <c r="T132" s="20"/>
      <c r="U132" s="20"/>
      <c r="V132" s="20"/>
      <c r="W132" s="20"/>
      <c r="X132" s="20"/>
      <c r="Y132" s="20"/>
      <c r="Z132" s="20"/>
      <c r="AA132" s="19"/>
      <c r="AB132" s="19"/>
      <c r="AC132" s="19"/>
      <c r="AD132" s="19"/>
      <c r="AE132" s="19"/>
      <c r="AF132" s="19"/>
      <c r="AG132" s="19"/>
      <c r="AH132" s="19"/>
      <c r="AI132" s="20"/>
      <c r="AJ132" s="20"/>
      <c r="AK132" s="20"/>
      <c r="AL132" s="20"/>
      <c r="AM132" s="20"/>
      <c r="AN132" s="20"/>
      <c r="AO132" s="20"/>
      <c r="AP132" s="20"/>
      <c r="AQ132" s="19"/>
      <c r="AR132" s="19"/>
      <c r="AS132" s="19"/>
      <c r="AT132" s="19"/>
      <c r="AU132" s="19"/>
      <c r="AV132" s="19"/>
      <c r="AW132" s="19"/>
      <c r="AX132" s="21"/>
    </row>
    <row r="133" spans="1:50" ht="23.25" customHeight="1">
      <c r="A133" s="259" t="s">
        <v>27</v>
      </c>
      <c r="B133" s="260"/>
      <c r="C133" s="260"/>
      <c r="D133" s="260"/>
      <c r="E133" s="260"/>
      <c r="F133" s="261"/>
      <c r="G133" s="45" t="s">
        <v>82</v>
      </c>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7"/>
    </row>
    <row r="134" spans="1:50" ht="23.25" customHeight="1">
      <c r="A134" s="262"/>
      <c r="B134" s="263"/>
      <c r="C134" s="263"/>
      <c r="D134" s="263"/>
      <c r="E134" s="263"/>
      <c r="F134" s="264"/>
      <c r="G134" s="1" t="s">
        <v>135</v>
      </c>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3"/>
    </row>
    <row r="135" spans="1:50" ht="41.25" customHeight="1">
      <c r="A135" s="262"/>
      <c r="B135" s="263"/>
      <c r="C135" s="263"/>
      <c r="D135" s="263"/>
      <c r="E135" s="263"/>
      <c r="F135" s="264"/>
      <c r="G135" s="1"/>
      <c r="H135" s="2"/>
      <c r="I135" s="2"/>
      <c r="J135" s="2"/>
      <c r="K135" s="2"/>
      <c r="L135" s="2"/>
      <c r="M135" s="2"/>
      <c r="N135" s="2"/>
      <c r="O135" s="2"/>
      <c r="P135" s="2"/>
      <c r="Q135" s="2"/>
      <c r="R135" s="268"/>
      <c r="S135" s="269"/>
      <c r="T135" s="269"/>
      <c r="U135" s="269"/>
      <c r="V135" s="269"/>
      <c r="W135" s="269"/>
      <c r="X135" s="269"/>
      <c r="Y135" s="269"/>
      <c r="Z135" s="269"/>
      <c r="AA135" s="269"/>
      <c r="AB135" s="269"/>
      <c r="AC135" s="269"/>
      <c r="AD135" s="269"/>
      <c r="AE135" s="269"/>
      <c r="AF135" s="269"/>
      <c r="AG135" s="269"/>
      <c r="AH135" s="269"/>
      <c r="AI135" s="269"/>
      <c r="AJ135" s="270"/>
      <c r="AK135" s="2"/>
      <c r="AL135" s="2"/>
      <c r="AM135" s="2"/>
      <c r="AN135" s="2"/>
      <c r="AO135" s="2"/>
      <c r="AP135" s="2"/>
      <c r="AQ135" s="2"/>
      <c r="AR135" s="2"/>
      <c r="AS135" s="2"/>
      <c r="AT135" s="2"/>
      <c r="AU135" s="2"/>
      <c r="AV135" s="2"/>
      <c r="AW135" s="2"/>
      <c r="AX135" s="3"/>
    </row>
    <row r="136" spans="1:50" ht="52.5" customHeight="1">
      <c r="A136" s="262"/>
      <c r="B136" s="263"/>
      <c r="C136" s="263"/>
      <c r="D136" s="263"/>
      <c r="E136" s="263"/>
      <c r="F136" s="264"/>
      <c r="G136" s="1"/>
      <c r="H136" s="2"/>
      <c r="I136" s="2"/>
      <c r="J136" s="2"/>
      <c r="K136" s="2"/>
      <c r="L136" s="2"/>
      <c r="M136" s="2"/>
      <c r="N136" s="2"/>
      <c r="O136" s="2"/>
      <c r="P136" s="2"/>
      <c r="Q136" s="2"/>
      <c r="R136" s="30"/>
      <c r="S136" s="31"/>
      <c r="T136" s="31"/>
      <c r="U136" s="31"/>
      <c r="V136" s="31"/>
      <c r="W136" s="31"/>
      <c r="X136" s="31"/>
      <c r="Y136" s="31"/>
      <c r="Z136" s="31"/>
      <c r="AA136" s="32"/>
      <c r="AB136" s="31"/>
      <c r="AC136" s="31"/>
      <c r="AD136" s="31"/>
      <c r="AE136" s="31"/>
      <c r="AF136" s="31"/>
      <c r="AG136" s="31"/>
      <c r="AH136" s="31"/>
      <c r="AI136" s="31"/>
      <c r="AJ136" s="31"/>
      <c r="AK136" s="2"/>
      <c r="AL136" s="2"/>
      <c r="AM136" s="2"/>
      <c r="AN136" s="2"/>
      <c r="AO136" s="2"/>
      <c r="AP136" s="2"/>
      <c r="AQ136" s="2"/>
      <c r="AR136" s="2"/>
      <c r="AS136" s="2"/>
      <c r="AT136" s="2"/>
      <c r="AU136" s="2"/>
      <c r="AV136" s="2"/>
      <c r="AW136" s="2"/>
      <c r="AX136" s="3"/>
    </row>
    <row r="137" spans="1:50" ht="52.5" customHeight="1">
      <c r="A137" s="262"/>
      <c r="B137" s="263"/>
      <c r="C137" s="263"/>
      <c r="D137" s="263"/>
      <c r="E137" s="263"/>
      <c r="F137" s="264"/>
      <c r="G137" s="1"/>
      <c r="H137" s="2"/>
      <c r="I137" s="2"/>
      <c r="J137" s="2"/>
      <c r="K137" s="2"/>
      <c r="L137" s="2"/>
      <c r="M137" s="2"/>
      <c r="N137" s="2"/>
      <c r="O137" s="2"/>
      <c r="P137" s="271" t="s">
        <v>106</v>
      </c>
      <c r="Q137" s="271"/>
      <c r="R137" s="41"/>
      <c r="S137" s="24" t="s">
        <v>107</v>
      </c>
      <c r="T137" s="2"/>
      <c r="U137" s="2"/>
      <c r="V137" s="2"/>
      <c r="W137" s="2"/>
      <c r="X137" s="2"/>
      <c r="Y137" s="2"/>
      <c r="Z137" s="2"/>
      <c r="AA137" s="2"/>
      <c r="AB137" s="2"/>
      <c r="AC137" s="2"/>
      <c r="AD137" s="2"/>
      <c r="AE137" s="2"/>
      <c r="AF137" s="2"/>
      <c r="AG137" s="2"/>
      <c r="AH137" s="2"/>
      <c r="AI137" s="272" t="s">
        <v>106</v>
      </c>
      <c r="AJ137" s="272"/>
      <c r="AK137" s="33"/>
      <c r="AL137" s="2"/>
      <c r="AM137" s="2"/>
      <c r="AN137" s="2"/>
      <c r="AO137" s="2"/>
      <c r="AP137" s="2"/>
      <c r="AQ137" s="2"/>
      <c r="AR137" s="2"/>
      <c r="AS137" s="2"/>
      <c r="AT137" s="2"/>
      <c r="AU137" s="2"/>
      <c r="AV137" s="2"/>
      <c r="AW137" s="2"/>
      <c r="AX137" s="3"/>
    </row>
    <row r="138" spans="1:50" ht="52.5" customHeight="1">
      <c r="A138" s="262"/>
      <c r="B138" s="263"/>
      <c r="C138" s="263"/>
      <c r="D138" s="263"/>
      <c r="E138" s="263"/>
      <c r="F138" s="264"/>
      <c r="G138" s="1"/>
      <c r="H138" s="2"/>
      <c r="I138" s="2"/>
      <c r="J138" s="2"/>
      <c r="K138" s="2"/>
      <c r="L138" s="2"/>
      <c r="M138" s="2"/>
      <c r="N138" s="240" t="s">
        <v>107</v>
      </c>
      <c r="O138" s="273"/>
      <c r="P138" s="273"/>
      <c r="Q138" s="273"/>
      <c r="R138" s="273"/>
      <c r="S138" s="273"/>
      <c r="T138" s="273"/>
      <c r="U138" s="273"/>
      <c r="V138" s="2"/>
      <c r="W138" s="2"/>
      <c r="X138" s="2"/>
      <c r="Y138" s="2"/>
      <c r="Z138" s="2"/>
      <c r="AA138" s="2"/>
      <c r="AB138" s="2"/>
      <c r="AC138" s="2"/>
      <c r="AD138" s="2"/>
      <c r="AE138" s="2"/>
      <c r="AF138" s="2"/>
      <c r="AG138" s="268"/>
      <c r="AH138" s="274"/>
      <c r="AI138" s="274"/>
      <c r="AJ138" s="274"/>
      <c r="AK138" s="275"/>
      <c r="AL138" s="274"/>
      <c r="AM138" s="274"/>
      <c r="AN138" s="276"/>
      <c r="AO138" s="2"/>
      <c r="AP138" s="2"/>
      <c r="AQ138" s="2"/>
      <c r="AR138" s="2"/>
      <c r="AS138" s="2"/>
      <c r="AT138" s="2"/>
      <c r="AU138" s="2"/>
      <c r="AV138" s="2"/>
      <c r="AW138" s="2"/>
      <c r="AX138" s="3"/>
    </row>
    <row r="139" spans="1:50" ht="52.5" customHeight="1">
      <c r="A139" s="262"/>
      <c r="B139" s="263"/>
      <c r="C139" s="263"/>
      <c r="D139" s="263"/>
      <c r="E139" s="263"/>
      <c r="F139" s="264"/>
      <c r="G139" s="1"/>
      <c r="H139" s="2"/>
      <c r="I139" s="2"/>
      <c r="J139" s="2"/>
      <c r="K139" s="2"/>
      <c r="L139" s="2"/>
      <c r="M139" s="2"/>
      <c r="N139" s="2"/>
      <c r="O139" s="2"/>
      <c r="P139" s="2"/>
      <c r="Q139" s="2"/>
      <c r="R139" s="27"/>
      <c r="S139" s="2"/>
      <c r="T139" s="2"/>
      <c r="U139" s="2"/>
      <c r="V139" s="2"/>
      <c r="W139" s="2"/>
      <c r="X139" s="2"/>
      <c r="Y139" s="2"/>
      <c r="Z139" s="2"/>
      <c r="AA139" s="2"/>
      <c r="AB139" s="2"/>
      <c r="AC139" s="2"/>
      <c r="AD139" s="2"/>
      <c r="AE139" s="2"/>
      <c r="AF139" s="2"/>
      <c r="AG139" s="2"/>
      <c r="AH139" s="2"/>
      <c r="AI139" s="2"/>
      <c r="AJ139" s="2"/>
      <c r="AK139" s="25"/>
      <c r="AL139" s="2"/>
      <c r="AM139" s="2"/>
      <c r="AN139" s="2"/>
      <c r="AO139" s="2"/>
      <c r="AP139" s="2"/>
      <c r="AQ139" s="2"/>
      <c r="AR139" s="2"/>
      <c r="AS139" s="2"/>
      <c r="AT139" s="2"/>
      <c r="AU139" s="2"/>
      <c r="AV139" s="2"/>
      <c r="AW139" s="2"/>
      <c r="AX139" s="3"/>
    </row>
    <row r="140" spans="1:50" ht="52.5" customHeight="1">
      <c r="A140" s="262"/>
      <c r="B140" s="263"/>
      <c r="C140" s="263"/>
      <c r="D140" s="263"/>
      <c r="E140" s="263"/>
      <c r="F140" s="264"/>
      <c r="G140" s="1"/>
      <c r="H140" s="2"/>
      <c r="I140" s="2"/>
      <c r="J140" s="2"/>
      <c r="K140" s="34"/>
      <c r="L140" s="34"/>
      <c r="M140" s="34"/>
      <c r="N140" s="34"/>
      <c r="O140" s="34"/>
      <c r="P140" s="34"/>
      <c r="Q140" s="34"/>
      <c r="R140" s="35"/>
      <c r="S140" s="34"/>
      <c r="T140" s="34"/>
      <c r="U140" s="34"/>
      <c r="V140" s="34"/>
      <c r="W140" s="34"/>
      <c r="X140" s="34"/>
      <c r="Y140" s="2"/>
      <c r="Z140" s="2"/>
      <c r="AA140" s="2"/>
      <c r="AB140" s="2"/>
      <c r="AC140" s="2"/>
      <c r="AD140" s="2"/>
      <c r="AE140" s="2"/>
      <c r="AF140" s="2"/>
      <c r="AG140" s="2"/>
      <c r="AH140" s="2"/>
      <c r="AI140" s="2"/>
      <c r="AJ140" s="2"/>
      <c r="AK140" s="36"/>
      <c r="AL140" s="2"/>
      <c r="AM140" s="2"/>
      <c r="AN140" s="2"/>
      <c r="AO140" s="2"/>
      <c r="AP140" s="2"/>
      <c r="AQ140" s="2"/>
      <c r="AR140" s="2"/>
      <c r="AS140" s="2"/>
      <c r="AT140" s="2"/>
      <c r="AU140" s="2"/>
      <c r="AV140" s="2"/>
      <c r="AW140" s="2"/>
      <c r="AX140" s="3"/>
    </row>
    <row r="141" spans="1:50" ht="58.5" customHeight="1">
      <c r="A141" s="262"/>
      <c r="B141" s="263"/>
      <c r="C141" s="263"/>
      <c r="D141" s="263"/>
      <c r="E141" s="263"/>
      <c r="F141" s="264"/>
      <c r="G141" s="1"/>
      <c r="H141" s="2"/>
      <c r="I141" s="2"/>
      <c r="J141" s="2"/>
      <c r="K141" s="37"/>
      <c r="L141" s="26"/>
      <c r="M141" s="2"/>
      <c r="N141" s="2"/>
      <c r="O141" s="2"/>
      <c r="P141" s="2"/>
      <c r="Q141" s="2"/>
      <c r="R141" s="36"/>
      <c r="S141" s="2"/>
      <c r="T141" s="2"/>
      <c r="U141" s="2"/>
      <c r="V141" s="2"/>
      <c r="W141" s="2"/>
      <c r="X141" s="2"/>
      <c r="Y141" s="35"/>
      <c r="Z141" s="2"/>
      <c r="AA141" s="2"/>
      <c r="AB141" s="2"/>
      <c r="AC141" s="2"/>
      <c r="AD141" s="2"/>
      <c r="AE141" s="2"/>
      <c r="AF141" s="2"/>
      <c r="AG141" s="240" t="s">
        <v>107</v>
      </c>
      <c r="AH141" s="273"/>
      <c r="AI141" s="273"/>
      <c r="AJ141" s="273"/>
      <c r="AK141" s="273"/>
      <c r="AL141" s="273"/>
      <c r="AM141" s="273"/>
      <c r="AN141" s="273"/>
      <c r="AO141" s="2"/>
      <c r="AP141" s="2"/>
      <c r="AQ141" s="2"/>
      <c r="AR141" s="2"/>
      <c r="AS141" s="2"/>
      <c r="AT141" s="2"/>
      <c r="AU141" s="2"/>
      <c r="AV141" s="2"/>
      <c r="AW141" s="2"/>
      <c r="AX141" s="3"/>
    </row>
    <row r="142" spans="1:50" ht="52.5" customHeight="1">
      <c r="A142" s="262"/>
      <c r="B142" s="263"/>
      <c r="C142" s="263"/>
      <c r="D142" s="263"/>
      <c r="E142" s="263"/>
      <c r="F142" s="264"/>
      <c r="G142" s="1"/>
      <c r="H142" s="239" t="s">
        <v>107</v>
      </c>
      <c r="I142" s="269"/>
      <c r="J142" s="269"/>
      <c r="K142" s="273"/>
      <c r="L142" s="269"/>
      <c r="M142" s="269"/>
      <c r="N142" s="269"/>
      <c r="O142" s="269"/>
      <c r="P142" s="2"/>
      <c r="Q142" s="2"/>
      <c r="R142" s="36"/>
      <c r="S142" s="2"/>
      <c r="T142" s="2"/>
      <c r="U142" s="239" t="s">
        <v>107</v>
      </c>
      <c r="V142" s="239"/>
      <c r="W142" s="239"/>
      <c r="X142" s="239"/>
      <c r="Y142" s="240"/>
      <c r="Z142" s="239"/>
      <c r="AA142" s="239"/>
      <c r="AB142" s="239"/>
      <c r="AC142" s="2"/>
      <c r="AD142" s="2"/>
      <c r="AE142" s="2"/>
      <c r="AF142" s="2"/>
      <c r="AG142" s="2"/>
      <c r="AH142" s="2"/>
      <c r="AI142" s="2"/>
      <c r="AJ142" s="2"/>
      <c r="AK142" s="2"/>
      <c r="AL142" s="2"/>
      <c r="AM142" s="2"/>
      <c r="AN142" s="2"/>
      <c r="AO142" s="2"/>
      <c r="AP142" s="2"/>
      <c r="AQ142" s="2"/>
      <c r="AR142" s="2"/>
      <c r="AS142" s="2"/>
      <c r="AT142" s="2"/>
      <c r="AU142" s="2"/>
      <c r="AV142" s="2"/>
      <c r="AW142" s="2"/>
      <c r="AX142" s="3"/>
    </row>
    <row r="143" spans="1:50" ht="16.5" customHeight="1">
      <c r="A143" s="262"/>
      <c r="B143" s="263"/>
      <c r="C143" s="263"/>
      <c r="D143" s="263"/>
      <c r="E143" s="263"/>
      <c r="F143" s="264"/>
      <c r="G143" s="1"/>
      <c r="H143" s="48"/>
      <c r="I143" s="49"/>
      <c r="J143" s="49"/>
      <c r="K143" s="49"/>
      <c r="L143" s="49"/>
      <c r="M143" s="49"/>
      <c r="N143" s="49"/>
      <c r="O143" s="49"/>
      <c r="P143" s="2"/>
      <c r="Q143" s="2"/>
      <c r="R143" s="36"/>
      <c r="S143" s="2"/>
      <c r="T143" s="2"/>
      <c r="U143" s="48"/>
      <c r="V143" s="48"/>
      <c r="W143" s="48"/>
      <c r="X143" s="48"/>
      <c r="Y143" s="48"/>
      <c r="Z143" s="48"/>
      <c r="AA143" s="48"/>
      <c r="AB143" s="48"/>
      <c r="AC143" s="2"/>
      <c r="AD143" s="2"/>
      <c r="AE143" s="2"/>
      <c r="AF143" s="2"/>
      <c r="AG143" s="2"/>
      <c r="AH143" s="2"/>
      <c r="AI143" s="2"/>
      <c r="AJ143" s="2"/>
      <c r="AK143" s="2"/>
      <c r="AL143" s="2"/>
      <c r="AM143" s="2"/>
      <c r="AN143" s="2"/>
      <c r="AO143" s="2"/>
      <c r="AP143" s="2"/>
      <c r="AQ143" s="2"/>
      <c r="AR143" s="2"/>
      <c r="AS143" s="2"/>
      <c r="AT143" s="2"/>
      <c r="AU143" s="2"/>
      <c r="AV143" s="2"/>
      <c r="AW143" s="2"/>
      <c r="AX143" s="3"/>
    </row>
    <row r="144" spans="1:50" ht="17.25" customHeight="1">
      <c r="A144" s="262"/>
      <c r="B144" s="263"/>
      <c r="C144" s="263"/>
      <c r="D144" s="263"/>
      <c r="E144" s="263"/>
      <c r="F144" s="264"/>
      <c r="G144" s="1"/>
      <c r="H144" s="2"/>
      <c r="I144" s="2"/>
      <c r="J144" s="2"/>
      <c r="K144" s="2"/>
      <c r="L144" s="2"/>
      <c r="M144" s="2"/>
      <c r="N144" s="2"/>
      <c r="O144" s="2"/>
      <c r="P144" s="2"/>
      <c r="Q144" s="2"/>
      <c r="R144" s="36"/>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3"/>
    </row>
    <row r="145" spans="1:50" ht="17.25" customHeight="1">
      <c r="A145" s="262"/>
      <c r="B145" s="263"/>
      <c r="C145" s="263"/>
      <c r="D145" s="263"/>
      <c r="E145" s="263"/>
      <c r="F145" s="264"/>
      <c r="G145" s="1"/>
      <c r="H145" s="2"/>
      <c r="I145" s="2"/>
      <c r="J145" s="2"/>
      <c r="K145" s="2"/>
      <c r="L145" s="2"/>
      <c r="M145" s="2"/>
      <c r="N145" s="2"/>
      <c r="O145" s="2"/>
      <c r="P145" s="2"/>
      <c r="Q145" s="2"/>
      <c r="R145" s="36"/>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3"/>
    </row>
    <row r="146" spans="1:50" ht="84.75" customHeight="1">
      <c r="A146" s="262"/>
      <c r="B146" s="263"/>
      <c r="C146" s="263"/>
      <c r="D146" s="263"/>
      <c r="E146" s="263"/>
      <c r="F146" s="264"/>
      <c r="G146" s="1"/>
      <c r="H146" s="2"/>
      <c r="I146" s="2"/>
      <c r="J146" s="2"/>
      <c r="K146" s="2"/>
      <c r="L146" s="2"/>
      <c r="M146" s="28" t="s">
        <v>107</v>
      </c>
      <c r="N146" s="29"/>
      <c r="O146" s="29"/>
      <c r="P146" s="29"/>
      <c r="Q146" s="29"/>
      <c r="R146" s="38"/>
      <c r="S146" s="29"/>
      <c r="T146" s="29"/>
      <c r="U146" s="29"/>
      <c r="V146" s="29"/>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3"/>
    </row>
    <row r="147" spans="1:50" ht="30.75" customHeight="1">
      <c r="A147" s="262"/>
      <c r="B147" s="263"/>
      <c r="C147" s="263"/>
      <c r="D147" s="263"/>
      <c r="E147" s="263"/>
      <c r="F147" s="264"/>
      <c r="G147" s="1"/>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3"/>
    </row>
    <row r="148" spans="1:50" ht="54" customHeight="1" thickBot="1">
      <c r="A148" s="265"/>
      <c r="B148" s="266"/>
      <c r="C148" s="266"/>
      <c r="D148" s="266"/>
      <c r="E148" s="266"/>
      <c r="F148" s="267"/>
      <c r="G148" s="42"/>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4"/>
    </row>
    <row r="149" spans="1:50" ht="21.75" customHeight="1" hidden="1" thickBot="1">
      <c r="A149" s="11"/>
      <c r="B149" s="11"/>
      <c r="C149" s="11"/>
      <c r="D149" s="11"/>
      <c r="E149" s="11"/>
      <c r="F149" s="11"/>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30" customHeight="1">
      <c r="A150" s="241" t="s">
        <v>34</v>
      </c>
      <c r="B150" s="242"/>
      <c r="C150" s="242"/>
      <c r="D150" s="242"/>
      <c r="E150" s="242"/>
      <c r="F150" s="243"/>
      <c r="G150" s="250" t="s">
        <v>156</v>
      </c>
      <c r="H150" s="251"/>
      <c r="I150" s="251"/>
      <c r="J150" s="251"/>
      <c r="K150" s="251"/>
      <c r="L150" s="251"/>
      <c r="M150" s="251"/>
      <c r="N150" s="251"/>
      <c r="O150" s="251"/>
      <c r="P150" s="251"/>
      <c r="Q150" s="251"/>
      <c r="R150" s="251"/>
      <c r="S150" s="251"/>
      <c r="T150" s="251"/>
      <c r="U150" s="251"/>
      <c r="V150" s="251"/>
      <c r="W150" s="251"/>
      <c r="X150" s="251"/>
      <c r="Y150" s="251"/>
      <c r="Z150" s="251"/>
      <c r="AA150" s="251"/>
      <c r="AB150" s="252"/>
      <c r="AC150" s="250" t="s">
        <v>108</v>
      </c>
      <c r="AD150" s="251"/>
      <c r="AE150" s="251"/>
      <c r="AF150" s="251"/>
      <c r="AG150" s="251"/>
      <c r="AH150" s="251"/>
      <c r="AI150" s="251"/>
      <c r="AJ150" s="251"/>
      <c r="AK150" s="251"/>
      <c r="AL150" s="251"/>
      <c r="AM150" s="251"/>
      <c r="AN150" s="251"/>
      <c r="AO150" s="251"/>
      <c r="AP150" s="251"/>
      <c r="AQ150" s="251"/>
      <c r="AR150" s="251"/>
      <c r="AS150" s="251"/>
      <c r="AT150" s="251"/>
      <c r="AU150" s="251"/>
      <c r="AV150" s="251"/>
      <c r="AW150" s="251"/>
      <c r="AX150" s="253"/>
    </row>
    <row r="151" spans="1:50" ht="24.75" customHeight="1">
      <c r="A151" s="244"/>
      <c r="B151" s="245"/>
      <c r="C151" s="245"/>
      <c r="D151" s="245"/>
      <c r="E151" s="245"/>
      <c r="F151" s="246"/>
      <c r="G151" s="178" t="s">
        <v>17</v>
      </c>
      <c r="H151" s="179"/>
      <c r="I151" s="179"/>
      <c r="J151" s="179"/>
      <c r="K151" s="179"/>
      <c r="L151" s="180" t="s">
        <v>18</v>
      </c>
      <c r="M151" s="181"/>
      <c r="N151" s="181"/>
      <c r="O151" s="181"/>
      <c r="P151" s="181"/>
      <c r="Q151" s="181"/>
      <c r="R151" s="181"/>
      <c r="S151" s="181"/>
      <c r="T151" s="181"/>
      <c r="U151" s="181"/>
      <c r="V151" s="181"/>
      <c r="W151" s="181"/>
      <c r="X151" s="182"/>
      <c r="Y151" s="183" t="s">
        <v>19</v>
      </c>
      <c r="Z151" s="184"/>
      <c r="AA151" s="184"/>
      <c r="AB151" s="185"/>
      <c r="AC151" s="178" t="s">
        <v>17</v>
      </c>
      <c r="AD151" s="179"/>
      <c r="AE151" s="179"/>
      <c r="AF151" s="179"/>
      <c r="AG151" s="179"/>
      <c r="AH151" s="180" t="s">
        <v>18</v>
      </c>
      <c r="AI151" s="181"/>
      <c r="AJ151" s="181"/>
      <c r="AK151" s="181"/>
      <c r="AL151" s="181"/>
      <c r="AM151" s="181"/>
      <c r="AN151" s="181"/>
      <c r="AO151" s="181"/>
      <c r="AP151" s="181"/>
      <c r="AQ151" s="181"/>
      <c r="AR151" s="181"/>
      <c r="AS151" s="181"/>
      <c r="AT151" s="182"/>
      <c r="AU151" s="183" t="s">
        <v>19</v>
      </c>
      <c r="AV151" s="184"/>
      <c r="AW151" s="184"/>
      <c r="AX151" s="186"/>
    </row>
    <row r="152" spans="1:50" ht="41.25" customHeight="1">
      <c r="A152" s="244"/>
      <c r="B152" s="245"/>
      <c r="C152" s="245"/>
      <c r="D152" s="245"/>
      <c r="E152" s="245"/>
      <c r="F152" s="246"/>
      <c r="G152" s="195" t="s">
        <v>157</v>
      </c>
      <c r="H152" s="196"/>
      <c r="I152" s="196"/>
      <c r="J152" s="196"/>
      <c r="K152" s="197"/>
      <c r="L152" s="198" t="s">
        <v>158</v>
      </c>
      <c r="M152" s="199"/>
      <c r="N152" s="199"/>
      <c r="O152" s="199"/>
      <c r="P152" s="199"/>
      <c r="Q152" s="199"/>
      <c r="R152" s="199"/>
      <c r="S152" s="199"/>
      <c r="T152" s="199"/>
      <c r="U152" s="199"/>
      <c r="V152" s="199"/>
      <c r="W152" s="199"/>
      <c r="X152" s="200"/>
      <c r="Y152" s="201">
        <v>97</v>
      </c>
      <c r="Z152" s="202"/>
      <c r="AA152" s="202"/>
      <c r="AB152" s="203"/>
      <c r="AC152" s="195" t="s">
        <v>145</v>
      </c>
      <c r="AD152" s="196"/>
      <c r="AE152" s="196"/>
      <c r="AF152" s="196"/>
      <c r="AG152" s="197"/>
      <c r="AH152" s="168" t="s">
        <v>146</v>
      </c>
      <c r="AI152" s="231"/>
      <c r="AJ152" s="231"/>
      <c r="AK152" s="231"/>
      <c r="AL152" s="231"/>
      <c r="AM152" s="231"/>
      <c r="AN152" s="231"/>
      <c r="AO152" s="231"/>
      <c r="AP152" s="231"/>
      <c r="AQ152" s="231"/>
      <c r="AR152" s="231"/>
      <c r="AS152" s="231"/>
      <c r="AT152" s="232"/>
      <c r="AU152" s="671">
        <v>2230</v>
      </c>
      <c r="AV152" s="672"/>
      <c r="AW152" s="672"/>
      <c r="AX152" s="673"/>
    </row>
    <row r="153" spans="1:50" ht="24.75" customHeight="1">
      <c r="A153" s="244"/>
      <c r="B153" s="245"/>
      <c r="C153" s="245"/>
      <c r="D153" s="245"/>
      <c r="E153" s="245"/>
      <c r="F153" s="246"/>
      <c r="G153" s="220"/>
      <c r="H153" s="221"/>
      <c r="I153" s="221"/>
      <c r="J153" s="221"/>
      <c r="K153" s="221"/>
      <c r="L153" s="222"/>
      <c r="M153" s="221"/>
      <c r="N153" s="221"/>
      <c r="O153" s="221"/>
      <c r="P153" s="221"/>
      <c r="Q153" s="221"/>
      <c r="R153" s="221"/>
      <c r="S153" s="221"/>
      <c r="T153" s="221"/>
      <c r="U153" s="221"/>
      <c r="V153" s="221"/>
      <c r="W153" s="221"/>
      <c r="X153" s="223"/>
      <c r="Y153" s="221"/>
      <c r="Z153" s="221"/>
      <c r="AA153" s="221"/>
      <c r="AB153" s="224"/>
      <c r="AC153" s="667" t="s">
        <v>112</v>
      </c>
      <c r="AD153" s="226"/>
      <c r="AE153" s="226"/>
      <c r="AF153" s="226"/>
      <c r="AG153" s="227"/>
      <c r="AH153" s="668" t="s">
        <v>137</v>
      </c>
      <c r="AI153" s="669"/>
      <c r="AJ153" s="669"/>
      <c r="AK153" s="669"/>
      <c r="AL153" s="669"/>
      <c r="AM153" s="669"/>
      <c r="AN153" s="669"/>
      <c r="AO153" s="669"/>
      <c r="AP153" s="669"/>
      <c r="AQ153" s="669"/>
      <c r="AR153" s="669"/>
      <c r="AS153" s="669"/>
      <c r="AT153" s="670"/>
      <c r="AU153" s="233">
        <v>1178</v>
      </c>
      <c r="AV153" s="234"/>
      <c r="AW153" s="234"/>
      <c r="AX153" s="235"/>
    </row>
    <row r="154" spans="1:50" ht="24.75" customHeight="1">
      <c r="A154" s="244"/>
      <c r="B154" s="245"/>
      <c r="C154" s="245"/>
      <c r="D154" s="245"/>
      <c r="E154" s="245"/>
      <c r="F154" s="246"/>
      <c r="G154" s="147"/>
      <c r="H154" s="148"/>
      <c r="I154" s="148"/>
      <c r="J154" s="148"/>
      <c r="K154" s="149"/>
      <c r="L154" s="150"/>
      <c r="M154" s="151"/>
      <c r="N154" s="151"/>
      <c r="O154" s="151"/>
      <c r="P154" s="151"/>
      <c r="Q154" s="151"/>
      <c r="R154" s="151"/>
      <c r="S154" s="151"/>
      <c r="T154" s="151"/>
      <c r="U154" s="151"/>
      <c r="V154" s="151"/>
      <c r="W154" s="151"/>
      <c r="X154" s="152"/>
      <c r="Y154" s="153"/>
      <c r="Z154" s="154"/>
      <c r="AA154" s="154"/>
      <c r="AB154" s="204"/>
      <c r="AC154" s="225"/>
      <c r="AD154" s="226"/>
      <c r="AE154" s="226"/>
      <c r="AF154" s="226"/>
      <c r="AG154" s="227"/>
      <c r="AH154" s="150" t="s">
        <v>138</v>
      </c>
      <c r="AI154" s="216"/>
      <c r="AJ154" s="216"/>
      <c r="AK154" s="216"/>
      <c r="AL154" s="216"/>
      <c r="AM154" s="216"/>
      <c r="AN154" s="216"/>
      <c r="AO154" s="216"/>
      <c r="AP154" s="216"/>
      <c r="AQ154" s="216"/>
      <c r="AR154" s="216"/>
      <c r="AS154" s="216"/>
      <c r="AT154" s="217"/>
      <c r="AU154" s="233"/>
      <c r="AV154" s="234"/>
      <c r="AW154" s="234"/>
      <c r="AX154" s="235"/>
    </row>
    <row r="155" spans="1:50" ht="24.75" customHeight="1">
      <c r="A155" s="244"/>
      <c r="B155" s="245"/>
      <c r="C155" s="245"/>
      <c r="D155" s="245"/>
      <c r="E155" s="245"/>
      <c r="F155" s="246"/>
      <c r="G155" s="147"/>
      <c r="H155" s="148"/>
      <c r="I155" s="148"/>
      <c r="J155" s="148"/>
      <c r="K155" s="149"/>
      <c r="L155" s="150"/>
      <c r="M155" s="151"/>
      <c r="N155" s="151"/>
      <c r="O155" s="151"/>
      <c r="P155" s="151"/>
      <c r="Q155" s="151"/>
      <c r="R155" s="151"/>
      <c r="S155" s="151"/>
      <c r="T155" s="151"/>
      <c r="U155" s="151"/>
      <c r="V155" s="151"/>
      <c r="W155" s="151"/>
      <c r="X155" s="152"/>
      <c r="Y155" s="153"/>
      <c r="Z155" s="154"/>
      <c r="AA155" s="154"/>
      <c r="AB155" s="204"/>
      <c r="AC155" s="225"/>
      <c r="AD155" s="226"/>
      <c r="AE155" s="226"/>
      <c r="AF155" s="226"/>
      <c r="AG155" s="227"/>
      <c r="AH155" s="150" t="s">
        <v>217</v>
      </c>
      <c r="AI155" s="216"/>
      <c r="AJ155" s="216"/>
      <c r="AK155" s="216"/>
      <c r="AL155" s="216"/>
      <c r="AM155" s="216"/>
      <c r="AN155" s="216"/>
      <c r="AO155" s="216"/>
      <c r="AP155" s="216"/>
      <c r="AQ155" s="216"/>
      <c r="AR155" s="216"/>
      <c r="AS155" s="216"/>
      <c r="AT155" s="217"/>
      <c r="AU155" s="233"/>
      <c r="AV155" s="234"/>
      <c r="AW155" s="234"/>
      <c r="AX155" s="235"/>
    </row>
    <row r="156" spans="1:50" ht="41.25" customHeight="1">
      <c r="A156" s="244"/>
      <c r="B156" s="245"/>
      <c r="C156" s="245"/>
      <c r="D156" s="245"/>
      <c r="E156" s="245"/>
      <c r="F156" s="246"/>
      <c r="G156" s="147"/>
      <c r="H156" s="148"/>
      <c r="I156" s="148"/>
      <c r="J156" s="148"/>
      <c r="K156" s="149"/>
      <c r="L156" s="150"/>
      <c r="M156" s="151"/>
      <c r="N156" s="151"/>
      <c r="O156" s="151"/>
      <c r="P156" s="151"/>
      <c r="Q156" s="151"/>
      <c r="R156" s="151"/>
      <c r="S156" s="151"/>
      <c r="T156" s="151"/>
      <c r="U156" s="151"/>
      <c r="V156" s="151"/>
      <c r="W156" s="151"/>
      <c r="X156" s="152"/>
      <c r="Y156" s="153"/>
      <c r="Z156" s="154"/>
      <c r="AA156" s="154"/>
      <c r="AB156" s="204"/>
      <c r="AC156" s="225"/>
      <c r="AD156" s="226"/>
      <c r="AE156" s="226"/>
      <c r="AF156" s="226"/>
      <c r="AG156" s="227"/>
      <c r="AH156" s="150" t="s">
        <v>139</v>
      </c>
      <c r="AI156" s="216"/>
      <c r="AJ156" s="216"/>
      <c r="AK156" s="216"/>
      <c r="AL156" s="216"/>
      <c r="AM156" s="216"/>
      <c r="AN156" s="216"/>
      <c r="AO156" s="216"/>
      <c r="AP156" s="216"/>
      <c r="AQ156" s="216"/>
      <c r="AR156" s="216"/>
      <c r="AS156" s="216"/>
      <c r="AT156" s="217"/>
      <c r="AU156" s="233"/>
      <c r="AV156" s="234"/>
      <c r="AW156" s="234"/>
      <c r="AX156" s="235"/>
    </row>
    <row r="157" spans="1:50" ht="36" customHeight="1">
      <c r="A157" s="244"/>
      <c r="B157" s="245"/>
      <c r="C157" s="245"/>
      <c r="D157" s="245"/>
      <c r="E157" s="245"/>
      <c r="F157" s="246"/>
      <c r="G157" s="147"/>
      <c r="H157" s="148"/>
      <c r="I157" s="148"/>
      <c r="J157" s="148"/>
      <c r="K157" s="149"/>
      <c r="L157" s="150"/>
      <c r="M157" s="151"/>
      <c r="N157" s="151"/>
      <c r="O157" s="151"/>
      <c r="P157" s="151"/>
      <c r="Q157" s="151"/>
      <c r="R157" s="151"/>
      <c r="S157" s="151"/>
      <c r="T157" s="151"/>
      <c r="U157" s="151"/>
      <c r="V157" s="151"/>
      <c r="W157" s="151"/>
      <c r="X157" s="152"/>
      <c r="Y157" s="153"/>
      <c r="Z157" s="154"/>
      <c r="AA157" s="154"/>
      <c r="AB157" s="154"/>
      <c r="AC157" s="225"/>
      <c r="AD157" s="226"/>
      <c r="AE157" s="226"/>
      <c r="AF157" s="226"/>
      <c r="AG157" s="227"/>
      <c r="AH157" s="150" t="s">
        <v>140</v>
      </c>
      <c r="AI157" s="216"/>
      <c r="AJ157" s="216"/>
      <c r="AK157" s="216"/>
      <c r="AL157" s="216"/>
      <c r="AM157" s="216"/>
      <c r="AN157" s="216"/>
      <c r="AO157" s="216"/>
      <c r="AP157" s="216"/>
      <c r="AQ157" s="216"/>
      <c r="AR157" s="216"/>
      <c r="AS157" s="216"/>
      <c r="AT157" s="217"/>
      <c r="AU157" s="233"/>
      <c r="AV157" s="234"/>
      <c r="AW157" s="234"/>
      <c r="AX157" s="235"/>
    </row>
    <row r="158" spans="1:50" ht="24.75" customHeight="1">
      <c r="A158" s="244"/>
      <c r="B158" s="245"/>
      <c r="C158" s="245"/>
      <c r="D158" s="245"/>
      <c r="E158" s="245"/>
      <c r="F158" s="246"/>
      <c r="G158" s="147"/>
      <c r="H158" s="148"/>
      <c r="I158" s="148"/>
      <c r="J158" s="148"/>
      <c r="K158" s="149"/>
      <c r="L158" s="150"/>
      <c r="M158" s="151"/>
      <c r="N158" s="151"/>
      <c r="O158" s="151"/>
      <c r="P158" s="151"/>
      <c r="Q158" s="151"/>
      <c r="R158" s="151"/>
      <c r="S158" s="151"/>
      <c r="T158" s="151"/>
      <c r="U158" s="151"/>
      <c r="V158" s="151"/>
      <c r="W158" s="151"/>
      <c r="X158" s="152"/>
      <c r="Y158" s="153"/>
      <c r="Z158" s="154"/>
      <c r="AA158" s="154"/>
      <c r="AB158" s="154"/>
      <c r="AC158" s="225"/>
      <c r="AD158" s="226"/>
      <c r="AE158" s="226"/>
      <c r="AF158" s="226"/>
      <c r="AG158" s="227"/>
      <c r="AH158" s="150" t="s">
        <v>218</v>
      </c>
      <c r="AI158" s="216"/>
      <c r="AJ158" s="216"/>
      <c r="AK158" s="216"/>
      <c r="AL158" s="216"/>
      <c r="AM158" s="216"/>
      <c r="AN158" s="216"/>
      <c r="AO158" s="216"/>
      <c r="AP158" s="216"/>
      <c r="AQ158" s="216"/>
      <c r="AR158" s="216"/>
      <c r="AS158" s="216"/>
      <c r="AT158" s="217"/>
      <c r="AU158" s="233"/>
      <c r="AV158" s="234"/>
      <c r="AW158" s="234"/>
      <c r="AX158" s="235"/>
    </row>
    <row r="159" spans="1:50" ht="24.75" customHeight="1">
      <c r="A159" s="244"/>
      <c r="B159" s="245"/>
      <c r="C159" s="245"/>
      <c r="D159" s="245"/>
      <c r="E159" s="245"/>
      <c r="F159" s="246"/>
      <c r="G159" s="147"/>
      <c r="H159" s="148"/>
      <c r="I159" s="148"/>
      <c r="J159" s="148"/>
      <c r="K159" s="149"/>
      <c r="L159" s="150"/>
      <c r="M159" s="151"/>
      <c r="N159" s="151"/>
      <c r="O159" s="151"/>
      <c r="P159" s="151"/>
      <c r="Q159" s="151"/>
      <c r="R159" s="151"/>
      <c r="S159" s="151"/>
      <c r="T159" s="151"/>
      <c r="U159" s="151"/>
      <c r="V159" s="151"/>
      <c r="W159" s="151"/>
      <c r="X159" s="152"/>
      <c r="Y159" s="153"/>
      <c r="Z159" s="154"/>
      <c r="AA159" s="154"/>
      <c r="AB159" s="154"/>
      <c r="AC159" s="225"/>
      <c r="AD159" s="226"/>
      <c r="AE159" s="226"/>
      <c r="AF159" s="226"/>
      <c r="AG159" s="227"/>
      <c r="AH159" s="150" t="s">
        <v>141</v>
      </c>
      <c r="AI159" s="216"/>
      <c r="AJ159" s="216"/>
      <c r="AK159" s="216"/>
      <c r="AL159" s="216"/>
      <c r="AM159" s="216"/>
      <c r="AN159" s="216"/>
      <c r="AO159" s="216"/>
      <c r="AP159" s="216"/>
      <c r="AQ159" s="216"/>
      <c r="AR159" s="216"/>
      <c r="AS159" s="216"/>
      <c r="AT159" s="217"/>
      <c r="AU159" s="233"/>
      <c r="AV159" s="234"/>
      <c r="AW159" s="234"/>
      <c r="AX159" s="235"/>
    </row>
    <row r="160" spans="1:50" ht="41.25" customHeight="1">
      <c r="A160" s="244"/>
      <c r="B160" s="245"/>
      <c r="C160" s="245"/>
      <c r="D160" s="245"/>
      <c r="E160" s="245"/>
      <c r="F160" s="246"/>
      <c r="G160" s="147"/>
      <c r="H160" s="148"/>
      <c r="I160" s="148"/>
      <c r="J160" s="148"/>
      <c r="K160" s="149"/>
      <c r="L160" s="150"/>
      <c r="M160" s="151"/>
      <c r="N160" s="151"/>
      <c r="O160" s="151"/>
      <c r="P160" s="151"/>
      <c r="Q160" s="151"/>
      <c r="R160" s="151"/>
      <c r="S160" s="151"/>
      <c r="T160" s="151"/>
      <c r="U160" s="151"/>
      <c r="V160" s="151"/>
      <c r="W160" s="151"/>
      <c r="X160" s="152"/>
      <c r="Y160" s="153"/>
      <c r="Z160" s="154"/>
      <c r="AA160" s="154"/>
      <c r="AB160" s="154"/>
      <c r="AC160" s="225"/>
      <c r="AD160" s="226"/>
      <c r="AE160" s="226"/>
      <c r="AF160" s="226"/>
      <c r="AG160" s="227"/>
      <c r="AH160" s="150" t="s">
        <v>142</v>
      </c>
      <c r="AI160" s="216"/>
      <c r="AJ160" s="216"/>
      <c r="AK160" s="216"/>
      <c r="AL160" s="216"/>
      <c r="AM160" s="216"/>
      <c r="AN160" s="216"/>
      <c r="AO160" s="216"/>
      <c r="AP160" s="216"/>
      <c r="AQ160" s="216"/>
      <c r="AR160" s="216"/>
      <c r="AS160" s="216"/>
      <c r="AT160" s="217"/>
      <c r="AU160" s="233"/>
      <c r="AV160" s="234"/>
      <c r="AW160" s="234"/>
      <c r="AX160" s="235"/>
    </row>
    <row r="161" spans="1:50" ht="24.75" customHeight="1">
      <c r="A161" s="244"/>
      <c r="B161" s="245"/>
      <c r="C161" s="245"/>
      <c r="D161" s="245"/>
      <c r="E161" s="245"/>
      <c r="F161" s="246"/>
      <c r="G161" s="147"/>
      <c r="H161" s="148"/>
      <c r="I161" s="148"/>
      <c r="J161" s="148"/>
      <c r="K161" s="149"/>
      <c r="L161" s="150"/>
      <c r="M161" s="151"/>
      <c r="N161" s="151"/>
      <c r="O161" s="151"/>
      <c r="P161" s="151"/>
      <c r="Q161" s="151"/>
      <c r="R161" s="151"/>
      <c r="S161" s="151"/>
      <c r="T161" s="151"/>
      <c r="U161" s="151"/>
      <c r="V161" s="151"/>
      <c r="W161" s="151"/>
      <c r="X161" s="152"/>
      <c r="Y161" s="153"/>
      <c r="Z161" s="154"/>
      <c r="AA161" s="154"/>
      <c r="AB161" s="204"/>
      <c r="AC161" s="225"/>
      <c r="AD161" s="226"/>
      <c r="AE161" s="226"/>
      <c r="AF161" s="226"/>
      <c r="AG161" s="227"/>
      <c r="AH161" s="150" t="s">
        <v>143</v>
      </c>
      <c r="AI161" s="216"/>
      <c r="AJ161" s="216"/>
      <c r="AK161" s="216"/>
      <c r="AL161" s="216"/>
      <c r="AM161" s="216"/>
      <c r="AN161" s="216"/>
      <c r="AO161" s="216"/>
      <c r="AP161" s="216"/>
      <c r="AQ161" s="216"/>
      <c r="AR161" s="216"/>
      <c r="AS161" s="216"/>
      <c r="AT161" s="217"/>
      <c r="AU161" s="233"/>
      <c r="AV161" s="234"/>
      <c r="AW161" s="234"/>
      <c r="AX161" s="235"/>
    </row>
    <row r="162" spans="1:50" ht="24.75" customHeight="1">
      <c r="A162" s="244"/>
      <c r="B162" s="245"/>
      <c r="C162" s="245"/>
      <c r="D162" s="245"/>
      <c r="E162" s="245"/>
      <c r="F162" s="246"/>
      <c r="G162" s="147"/>
      <c r="H162" s="148"/>
      <c r="I162" s="148"/>
      <c r="J162" s="148"/>
      <c r="K162" s="149"/>
      <c r="L162" s="150"/>
      <c r="M162" s="151"/>
      <c r="N162" s="151"/>
      <c r="O162" s="151"/>
      <c r="P162" s="151"/>
      <c r="Q162" s="151"/>
      <c r="R162" s="151"/>
      <c r="S162" s="151"/>
      <c r="T162" s="151"/>
      <c r="U162" s="151"/>
      <c r="V162" s="151"/>
      <c r="W162" s="151"/>
      <c r="X162" s="152"/>
      <c r="Y162" s="153"/>
      <c r="Z162" s="154"/>
      <c r="AA162" s="154"/>
      <c r="AB162" s="154"/>
      <c r="AC162" s="225"/>
      <c r="AD162" s="226"/>
      <c r="AE162" s="226"/>
      <c r="AF162" s="226"/>
      <c r="AG162" s="227"/>
      <c r="AH162" s="150" t="s">
        <v>219</v>
      </c>
      <c r="AI162" s="216"/>
      <c r="AJ162" s="216"/>
      <c r="AK162" s="216"/>
      <c r="AL162" s="216"/>
      <c r="AM162" s="216"/>
      <c r="AN162" s="216"/>
      <c r="AO162" s="216"/>
      <c r="AP162" s="216"/>
      <c r="AQ162" s="216"/>
      <c r="AR162" s="216"/>
      <c r="AS162" s="216"/>
      <c r="AT162" s="217"/>
      <c r="AU162" s="233"/>
      <c r="AV162" s="234"/>
      <c r="AW162" s="234"/>
      <c r="AX162" s="235"/>
    </row>
    <row r="163" spans="1:50" ht="36" customHeight="1">
      <c r="A163" s="244"/>
      <c r="B163" s="245"/>
      <c r="C163" s="245"/>
      <c r="D163" s="245"/>
      <c r="E163" s="245"/>
      <c r="F163" s="246"/>
      <c r="G163" s="147"/>
      <c r="H163" s="148"/>
      <c r="I163" s="148"/>
      <c r="J163" s="148"/>
      <c r="K163" s="149"/>
      <c r="L163" s="150"/>
      <c r="M163" s="151"/>
      <c r="N163" s="151"/>
      <c r="O163" s="151"/>
      <c r="P163" s="151"/>
      <c r="Q163" s="151"/>
      <c r="R163" s="151"/>
      <c r="S163" s="151"/>
      <c r="T163" s="151"/>
      <c r="U163" s="151"/>
      <c r="V163" s="151"/>
      <c r="W163" s="151"/>
      <c r="X163" s="152"/>
      <c r="Y163" s="153"/>
      <c r="Z163" s="154"/>
      <c r="AA163" s="154"/>
      <c r="AB163" s="154"/>
      <c r="AC163" s="228"/>
      <c r="AD163" s="229"/>
      <c r="AE163" s="229"/>
      <c r="AF163" s="229"/>
      <c r="AG163" s="230"/>
      <c r="AH163" s="150" t="s">
        <v>144</v>
      </c>
      <c r="AI163" s="216"/>
      <c r="AJ163" s="216"/>
      <c r="AK163" s="216"/>
      <c r="AL163" s="216"/>
      <c r="AM163" s="216"/>
      <c r="AN163" s="216"/>
      <c r="AO163" s="216"/>
      <c r="AP163" s="216"/>
      <c r="AQ163" s="216"/>
      <c r="AR163" s="216"/>
      <c r="AS163" s="216"/>
      <c r="AT163" s="217"/>
      <c r="AU163" s="236"/>
      <c r="AV163" s="237"/>
      <c r="AW163" s="237"/>
      <c r="AX163" s="238"/>
    </row>
    <row r="164" spans="1:50" ht="24.75" customHeight="1">
      <c r="A164" s="244"/>
      <c r="B164" s="245"/>
      <c r="C164" s="245"/>
      <c r="D164" s="245"/>
      <c r="E164" s="245"/>
      <c r="F164" s="246"/>
      <c r="G164" s="187" t="s">
        <v>20</v>
      </c>
      <c r="H164" s="181"/>
      <c r="I164" s="181"/>
      <c r="J164" s="181"/>
      <c r="K164" s="181"/>
      <c r="L164" s="188"/>
      <c r="M164" s="189"/>
      <c r="N164" s="189"/>
      <c r="O164" s="189"/>
      <c r="P164" s="189"/>
      <c r="Q164" s="189"/>
      <c r="R164" s="189"/>
      <c r="S164" s="189"/>
      <c r="T164" s="189"/>
      <c r="U164" s="189"/>
      <c r="V164" s="189"/>
      <c r="W164" s="189"/>
      <c r="X164" s="190"/>
      <c r="Y164" s="191">
        <f>SUM(Y152:AB163)</f>
        <v>97</v>
      </c>
      <c r="Z164" s="192"/>
      <c r="AA164" s="192"/>
      <c r="AB164" s="193"/>
      <c r="AC164" s="187" t="s">
        <v>20</v>
      </c>
      <c r="AD164" s="181"/>
      <c r="AE164" s="181"/>
      <c r="AF164" s="181"/>
      <c r="AG164" s="181"/>
      <c r="AH164" s="188"/>
      <c r="AI164" s="218"/>
      <c r="AJ164" s="218"/>
      <c r="AK164" s="218"/>
      <c r="AL164" s="218"/>
      <c r="AM164" s="218"/>
      <c r="AN164" s="218"/>
      <c r="AO164" s="218"/>
      <c r="AP164" s="218"/>
      <c r="AQ164" s="218"/>
      <c r="AR164" s="218"/>
      <c r="AS164" s="218"/>
      <c r="AT164" s="219"/>
      <c r="AU164" s="191">
        <f>SUM(AU152:AX163)</f>
        <v>3408</v>
      </c>
      <c r="AV164" s="192"/>
      <c r="AW164" s="192"/>
      <c r="AX164" s="194"/>
    </row>
    <row r="165" spans="1:50" ht="30" customHeight="1">
      <c r="A165" s="244"/>
      <c r="B165" s="245"/>
      <c r="C165" s="245"/>
      <c r="D165" s="245"/>
      <c r="E165" s="245"/>
      <c r="F165" s="246"/>
      <c r="G165" s="174" t="s">
        <v>159</v>
      </c>
      <c r="H165" s="175"/>
      <c r="I165" s="175"/>
      <c r="J165" s="175"/>
      <c r="K165" s="175"/>
      <c r="L165" s="175"/>
      <c r="M165" s="175"/>
      <c r="N165" s="175"/>
      <c r="O165" s="175"/>
      <c r="P165" s="175"/>
      <c r="Q165" s="175"/>
      <c r="R165" s="175"/>
      <c r="S165" s="175"/>
      <c r="T165" s="175"/>
      <c r="U165" s="175"/>
      <c r="V165" s="175"/>
      <c r="W165" s="175"/>
      <c r="X165" s="175"/>
      <c r="Y165" s="175"/>
      <c r="Z165" s="175"/>
      <c r="AA165" s="175"/>
      <c r="AB165" s="176"/>
      <c r="AC165" s="174" t="s">
        <v>109</v>
      </c>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7"/>
    </row>
    <row r="166" spans="1:50" ht="25.5" customHeight="1">
      <c r="A166" s="244"/>
      <c r="B166" s="245"/>
      <c r="C166" s="245"/>
      <c r="D166" s="245"/>
      <c r="E166" s="245"/>
      <c r="F166" s="246"/>
      <c r="G166" s="178" t="s">
        <v>17</v>
      </c>
      <c r="H166" s="179"/>
      <c r="I166" s="179"/>
      <c r="J166" s="179"/>
      <c r="K166" s="179"/>
      <c r="L166" s="180" t="s">
        <v>18</v>
      </c>
      <c r="M166" s="181"/>
      <c r="N166" s="181"/>
      <c r="O166" s="181"/>
      <c r="P166" s="181"/>
      <c r="Q166" s="181"/>
      <c r="R166" s="181"/>
      <c r="S166" s="181"/>
      <c r="T166" s="181"/>
      <c r="U166" s="181"/>
      <c r="V166" s="181"/>
      <c r="W166" s="181"/>
      <c r="X166" s="182"/>
      <c r="Y166" s="183" t="s">
        <v>19</v>
      </c>
      <c r="Z166" s="184"/>
      <c r="AA166" s="184"/>
      <c r="AB166" s="185"/>
      <c r="AC166" s="178" t="s">
        <v>17</v>
      </c>
      <c r="AD166" s="179"/>
      <c r="AE166" s="179"/>
      <c r="AF166" s="179"/>
      <c r="AG166" s="179"/>
      <c r="AH166" s="180" t="s">
        <v>18</v>
      </c>
      <c r="AI166" s="181"/>
      <c r="AJ166" s="181"/>
      <c r="AK166" s="181"/>
      <c r="AL166" s="181"/>
      <c r="AM166" s="181"/>
      <c r="AN166" s="181"/>
      <c r="AO166" s="181"/>
      <c r="AP166" s="181"/>
      <c r="AQ166" s="181"/>
      <c r="AR166" s="181"/>
      <c r="AS166" s="181"/>
      <c r="AT166" s="182"/>
      <c r="AU166" s="183" t="s">
        <v>19</v>
      </c>
      <c r="AV166" s="184"/>
      <c r="AW166" s="184"/>
      <c r="AX166" s="186"/>
    </row>
    <row r="167" spans="1:50" ht="24.75" customHeight="1">
      <c r="A167" s="244"/>
      <c r="B167" s="245"/>
      <c r="C167" s="245"/>
      <c r="D167" s="245"/>
      <c r="E167" s="245"/>
      <c r="F167" s="246"/>
      <c r="G167" s="195" t="s">
        <v>160</v>
      </c>
      <c r="H167" s="196"/>
      <c r="I167" s="196"/>
      <c r="J167" s="196"/>
      <c r="K167" s="197"/>
      <c r="L167" s="198" t="s">
        <v>161</v>
      </c>
      <c r="M167" s="199"/>
      <c r="N167" s="199"/>
      <c r="O167" s="199"/>
      <c r="P167" s="199"/>
      <c r="Q167" s="199"/>
      <c r="R167" s="199"/>
      <c r="S167" s="199"/>
      <c r="T167" s="199"/>
      <c r="U167" s="199"/>
      <c r="V167" s="199"/>
      <c r="W167" s="199"/>
      <c r="X167" s="200"/>
      <c r="Y167" s="201">
        <v>12</v>
      </c>
      <c r="Z167" s="202"/>
      <c r="AA167" s="202"/>
      <c r="AB167" s="203"/>
      <c r="AC167" s="214" t="s">
        <v>110</v>
      </c>
      <c r="AD167" s="196"/>
      <c r="AE167" s="196"/>
      <c r="AF167" s="196"/>
      <c r="AG167" s="197"/>
      <c r="AH167" s="198" t="s">
        <v>111</v>
      </c>
      <c r="AI167" s="199"/>
      <c r="AJ167" s="199"/>
      <c r="AK167" s="199"/>
      <c r="AL167" s="199"/>
      <c r="AM167" s="199"/>
      <c r="AN167" s="199"/>
      <c r="AO167" s="199"/>
      <c r="AP167" s="199"/>
      <c r="AQ167" s="199"/>
      <c r="AR167" s="199"/>
      <c r="AS167" s="199"/>
      <c r="AT167" s="200"/>
      <c r="AU167" s="201">
        <v>2230</v>
      </c>
      <c r="AV167" s="202"/>
      <c r="AW167" s="202"/>
      <c r="AX167" s="215"/>
    </row>
    <row r="168" spans="1:50" ht="24.75" customHeight="1">
      <c r="A168" s="244"/>
      <c r="B168" s="245"/>
      <c r="C168" s="245"/>
      <c r="D168" s="245"/>
      <c r="E168" s="245"/>
      <c r="F168" s="246"/>
      <c r="G168" s="147"/>
      <c r="H168" s="148"/>
      <c r="I168" s="148"/>
      <c r="J168" s="148"/>
      <c r="K168" s="149"/>
      <c r="L168" s="150"/>
      <c r="M168" s="151"/>
      <c r="N168" s="151"/>
      <c r="O168" s="151"/>
      <c r="P168" s="151"/>
      <c r="Q168" s="151"/>
      <c r="R168" s="151"/>
      <c r="S168" s="151"/>
      <c r="T168" s="151"/>
      <c r="U168" s="151"/>
      <c r="V168" s="151"/>
      <c r="W168" s="151"/>
      <c r="X168" s="152"/>
      <c r="Y168" s="153"/>
      <c r="Z168" s="154"/>
      <c r="AA168" s="154"/>
      <c r="AB168" s="204"/>
      <c r="AC168" s="205" t="s">
        <v>112</v>
      </c>
      <c r="AD168" s="206"/>
      <c r="AE168" s="206"/>
      <c r="AF168" s="206"/>
      <c r="AG168" s="207"/>
      <c r="AH168" s="208" t="s">
        <v>113</v>
      </c>
      <c r="AI168" s="209"/>
      <c r="AJ168" s="209"/>
      <c r="AK168" s="209"/>
      <c r="AL168" s="209"/>
      <c r="AM168" s="209"/>
      <c r="AN168" s="209"/>
      <c r="AO168" s="209"/>
      <c r="AP168" s="209"/>
      <c r="AQ168" s="209"/>
      <c r="AR168" s="209"/>
      <c r="AS168" s="209"/>
      <c r="AT168" s="210"/>
      <c r="AU168" s="211">
        <v>172</v>
      </c>
      <c r="AV168" s="212"/>
      <c r="AW168" s="212"/>
      <c r="AX168" s="213"/>
    </row>
    <row r="169" spans="1:50" ht="24.75" customHeight="1">
      <c r="A169" s="244"/>
      <c r="B169" s="245"/>
      <c r="C169" s="245"/>
      <c r="D169" s="245"/>
      <c r="E169" s="245"/>
      <c r="F169" s="246"/>
      <c r="G169" s="187" t="s">
        <v>20</v>
      </c>
      <c r="H169" s="181"/>
      <c r="I169" s="181"/>
      <c r="J169" s="181"/>
      <c r="K169" s="181"/>
      <c r="L169" s="188"/>
      <c r="M169" s="189"/>
      <c r="N169" s="189"/>
      <c r="O169" s="189"/>
      <c r="P169" s="189"/>
      <c r="Q169" s="189"/>
      <c r="R169" s="189"/>
      <c r="S169" s="189"/>
      <c r="T169" s="189"/>
      <c r="U169" s="189"/>
      <c r="V169" s="189"/>
      <c r="W169" s="189"/>
      <c r="X169" s="190"/>
      <c r="Y169" s="191">
        <f>SUM(Y167:AB168)</f>
        <v>12</v>
      </c>
      <c r="Z169" s="192"/>
      <c r="AA169" s="192"/>
      <c r="AB169" s="193"/>
      <c r="AC169" s="187" t="s">
        <v>20</v>
      </c>
      <c r="AD169" s="181"/>
      <c r="AE169" s="181"/>
      <c r="AF169" s="181"/>
      <c r="AG169" s="181"/>
      <c r="AH169" s="188"/>
      <c r="AI169" s="189"/>
      <c r="AJ169" s="189"/>
      <c r="AK169" s="189"/>
      <c r="AL169" s="189"/>
      <c r="AM169" s="189"/>
      <c r="AN169" s="189"/>
      <c r="AO169" s="189"/>
      <c r="AP169" s="189"/>
      <c r="AQ169" s="189"/>
      <c r="AR169" s="189"/>
      <c r="AS169" s="189"/>
      <c r="AT169" s="190"/>
      <c r="AU169" s="191">
        <f>SUM(AU167:AX168)</f>
        <v>2402</v>
      </c>
      <c r="AV169" s="192"/>
      <c r="AW169" s="192"/>
      <c r="AX169" s="194"/>
    </row>
    <row r="170" spans="1:50" ht="30" customHeight="1">
      <c r="A170" s="244"/>
      <c r="B170" s="245"/>
      <c r="C170" s="245"/>
      <c r="D170" s="245"/>
      <c r="E170" s="245"/>
      <c r="F170" s="246"/>
      <c r="G170" s="174" t="s">
        <v>162</v>
      </c>
      <c r="H170" s="175"/>
      <c r="I170" s="175"/>
      <c r="J170" s="175"/>
      <c r="K170" s="175"/>
      <c r="L170" s="175"/>
      <c r="M170" s="175"/>
      <c r="N170" s="175"/>
      <c r="O170" s="175"/>
      <c r="P170" s="175"/>
      <c r="Q170" s="175"/>
      <c r="R170" s="175"/>
      <c r="S170" s="175"/>
      <c r="T170" s="175"/>
      <c r="U170" s="175"/>
      <c r="V170" s="175"/>
      <c r="W170" s="175"/>
      <c r="X170" s="175"/>
      <c r="Y170" s="175"/>
      <c r="Z170" s="175"/>
      <c r="AA170" s="175"/>
      <c r="AB170" s="176"/>
      <c r="AC170" s="174" t="s">
        <v>114</v>
      </c>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7"/>
    </row>
    <row r="171" spans="1:50" ht="24.75" customHeight="1">
      <c r="A171" s="244"/>
      <c r="B171" s="245"/>
      <c r="C171" s="245"/>
      <c r="D171" s="245"/>
      <c r="E171" s="245"/>
      <c r="F171" s="246"/>
      <c r="G171" s="178" t="s">
        <v>17</v>
      </c>
      <c r="H171" s="179"/>
      <c r="I171" s="179"/>
      <c r="J171" s="179"/>
      <c r="K171" s="179"/>
      <c r="L171" s="180" t="s">
        <v>18</v>
      </c>
      <c r="M171" s="181"/>
      <c r="N171" s="181"/>
      <c r="O171" s="181"/>
      <c r="P171" s="181"/>
      <c r="Q171" s="181"/>
      <c r="R171" s="181"/>
      <c r="S171" s="181"/>
      <c r="T171" s="181"/>
      <c r="U171" s="181"/>
      <c r="V171" s="181"/>
      <c r="W171" s="181"/>
      <c r="X171" s="182"/>
      <c r="Y171" s="183" t="s">
        <v>19</v>
      </c>
      <c r="Z171" s="184"/>
      <c r="AA171" s="184"/>
      <c r="AB171" s="185"/>
      <c r="AC171" s="178" t="s">
        <v>17</v>
      </c>
      <c r="AD171" s="179"/>
      <c r="AE171" s="179"/>
      <c r="AF171" s="179"/>
      <c r="AG171" s="179"/>
      <c r="AH171" s="180" t="s">
        <v>18</v>
      </c>
      <c r="AI171" s="181"/>
      <c r="AJ171" s="181"/>
      <c r="AK171" s="181"/>
      <c r="AL171" s="181"/>
      <c r="AM171" s="181"/>
      <c r="AN171" s="181"/>
      <c r="AO171" s="181"/>
      <c r="AP171" s="181"/>
      <c r="AQ171" s="181"/>
      <c r="AR171" s="181"/>
      <c r="AS171" s="181"/>
      <c r="AT171" s="182"/>
      <c r="AU171" s="183" t="s">
        <v>19</v>
      </c>
      <c r="AV171" s="184"/>
      <c r="AW171" s="184"/>
      <c r="AX171" s="186"/>
    </row>
    <row r="172" spans="1:50" ht="24.75" customHeight="1">
      <c r="A172" s="244"/>
      <c r="B172" s="245"/>
      <c r="C172" s="245"/>
      <c r="D172" s="245"/>
      <c r="E172" s="245"/>
      <c r="F172" s="246"/>
      <c r="G172" s="195" t="s">
        <v>160</v>
      </c>
      <c r="H172" s="196"/>
      <c r="I172" s="196"/>
      <c r="J172" s="196"/>
      <c r="K172" s="197"/>
      <c r="L172" s="198" t="s">
        <v>161</v>
      </c>
      <c r="M172" s="199"/>
      <c r="N172" s="199"/>
      <c r="O172" s="199"/>
      <c r="P172" s="199"/>
      <c r="Q172" s="199"/>
      <c r="R172" s="199"/>
      <c r="S172" s="199"/>
      <c r="T172" s="199"/>
      <c r="U172" s="199"/>
      <c r="V172" s="199"/>
      <c r="W172" s="199"/>
      <c r="X172" s="200"/>
      <c r="Y172" s="201">
        <v>2</v>
      </c>
      <c r="Z172" s="202"/>
      <c r="AA172" s="202"/>
      <c r="AB172" s="203"/>
      <c r="AC172" s="165"/>
      <c r="AD172" s="166"/>
      <c r="AE172" s="166"/>
      <c r="AF172" s="166"/>
      <c r="AG172" s="167"/>
      <c r="AH172" s="168"/>
      <c r="AI172" s="169"/>
      <c r="AJ172" s="169"/>
      <c r="AK172" s="169"/>
      <c r="AL172" s="169"/>
      <c r="AM172" s="169"/>
      <c r="AN172" s="169"/>
      <c r="AO172" s="169"/>
      <c r="AP172" s="169"/>
      <c r="AQ172" s="169"/>
      <c r="AR172" s="169"/>
      <c r="AS172" s="169"/>
      <c r="AT172" s="170"/>
      <c r="AU172" s="171"/>
      <c r="AV172" s="172"/>
      <c r="AW172" s="172"/>
      <c r="AX172" s="173"/>
    </row>
    <row r="173" spans="1:50" ht="24.75" customHeight="1">
      <c r="A173" s="244"/>
      <c r="B173" s="245"/>
      <c r="C173" s="245"/>
      <c r="D173" s="245"/>
      <c r="E173" s="245"/>
      <c r="F173" s="246"/>
      <c r="G173" s="187" t="s">
        <v>20</v>
      </c>
      <c r="H173" s="181"/>
      <c r="I173" s="181"/>
      <c r="J173" s="181"/>
      <c r="K173" s="181"/>
      <c r="L173" s="188"/>
      <c r="M173" s="189"/>
      <c r="N173" s="189"/>
      <c r="O173" s="189"/>
      <c r="P173" s="189"/>
      <c r="Q173" s="189"/>
      <c r="R173" s="189"/>
      <c r="S173" s="189"/>
      <c r="T173" s="189"/>
      <c r="U173" s="189"/>
      <c r="V173" s="189"/>
      <c r="W173" s="189"/>
      <c r="X173" s="190"/>
      <c r="Y173" s="191">
        <f>SUM(Y172:AB172)</f>
        <v>2</v>
      </c>
      <c r="Z173" s="192"/>
      <c r="AA173" s="192"/>
      <c r="AB173" s="193"/>
      <c r="AC173" s="187" t="s">
        <v>20</v>
      </c>
      <c r="AD173" s="181"/>
      <c r="AE173" s="181"/>
      <c r="AF173" s="181"/>
      <c r="AG173" s="181"/>
      <c r="AH173" s="188"/>
      <c r="AI173" s="189"/>
      <c r="AJ173" s="189"/>
      <c r="AK173" s="189"/>
      <c r="AL173" s="189"/>
      <c r="AM173" s="189"/>
      <c r="AN173" s="189"/>
      <c r="AO173" s="189"/>
      <c r="AP173" s="189"/>
      <c r="AQ173" s="189"/>
      <c r="AR173" s="189"/>
      <c r="AS173" s="189"/>
      <c r="AT173" s="190"/>
      <c r="AU173" s="191">
        <f>SUM(AU172:AX172)</f>
        <v>0</v>
      </c>
      <c r="AV173" s="192"/>
      <c r="AW173" s="192"/>
      <c r="AX173" s="194"/>
    </row>
    <row r="174" spans="1:50" ht="30" customHeight="1">
      <c r="A174" s="244"/>
      <c r="B174" s="245"/>
      <c r="C174" s="245"/>
      <c r="D174" s="245"/>
      <c r="E174" s="245"/>
      <c r="F174" s="246"/>
      <c r="G174" s="174" t="s">
        <v>163</v>
      </c>
      <c r="H174" s="175"/>
      <c r="I174" s="175"/>
      <c r="J174" s="175"/>
      <c r="K174" s="175"/>
      <c r="L174" s="175"/>
      <c r="M174" s="175"/>
      <c r="N174" s="175"/>
      <c r="O174" s="175"/>
      <c r="P174" s="175"/>
      <c r="Q174" s="175"/>
      <c r="R174" s="175"/>
      <c r="S174" s="175"/>
      <c r="T174" s="175"/>
      <c r="U174" s="175"/>
      <c r="V174" s="175"/>
      <c r="W174" s="175"/>
      <c r="X174" s="175"/>
      <c r="Y174" s="175"/>
      <c r="Z174" s="175"/>
      <c r="AA174" s="175"/>
      <c r="AB174" s="176"/>
      <c r="AC174" s="174" t="s">
        <v>21</v>
      </c>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7"/>
    </row>
    <row r="175" spans="1:50" ht="24.75" customHeight="1">
      <c r="A175" s="244"/>
      <c r="B175" s="245"/>
      <c r="C175" s="245"/>
      <c r="D175" s="245"/>
      <c r="E175" s="245"/>
      <c r="F175" s="246"/>
      <c r="G175" s="178" t="s">
        <v>17</v>
      </c>
      <c r="H175" s="179"/>
      <c r="I175" s="179"/>
      <c r="J175" s="179"/>
      <c r="K175" s="179"/>
      <c r="L175" s="180" t="s">
        <v>18</v>
      </c>
      <c r="M175" s="181"/>
      <c r="N175" s="181"/>
      <c r="O175" s="181"/>
      <c r="P175" s="181"/>
      <c r="Q175" s="181"/>
      <c r="R175" s="181"/>
      <c r="S175" s="181"/>
      <c r="T175" s="181"/>
      <c r="U175" s="181"/>
      <c r="V175" s="181"/>
      <c r="W175" s="181"/>
      <c r="X175" s="182"/>
      <c r="Y175" s="183" t="s">
        <v>19</v>
      </c>
      <c r="Z175" s="184"/>
      <c r="AA175" s="184"/>
      <c r="AB175" s="185"/>
      <c r="AC175" s="178" t="s">
        <v>17</v>
      </c>
      <c r="AD175" s="179"/>
      <c r="AE175" s="179"/>
      <c r="AF175" s="179"/>
      <c r="AG175" s="179"/>
      <c r="AH175" s="180" t="s">
        <v>18</v>
      </c>
      <c r="AI175" s="181"/>
      <c r="AJ175" s="181"/>
      <c r="AK175" s="181"/>
      <c r="AL175" s="181"/>
      <c r="AM175" s="181"/>
      <c r="AN175" s="181"/>
      <c r="AO175" s="181"/>
      <c r="AP175" s="181"/>
      <c r="AQ175" s="181"/>
      <c r="AR175" s="181"/>
      <c r="AS175" s="181"/>
      <c r="AT175" s="182"/>
      <c r="AU175" s="183" t="s">
        <v>19</v>
      </c>
      <c r="AV175" s="184"/>
      <c r="AW175" s="184"/>
      <c r="AX175" s="186"/>
    </row>
    <row r="176" spans="1:50" ht="24.75" customHeight="1">
      <c r="A176" s="244"/>
      <c r="B176" s="245"/>
      <c r="C176" s="245"/>
      <c r="D176" s="245"/>
      <c r="E176" s="245"/>
      <c r="F176" s="246"/>
      <c r="G176" s="156" t="s">
        <v>164</v>
      </c>
      <c r="H176" s="157"/>
      <c r="I176" s="157"/>
      <c r="J176" s="157"/>
      <c r="K176" s="158"/>
      <c r="L176" s="159" t="s">
        <v>220</v>
      </c>
      <c r="M176" s="160"/>
      <c r="N176" s="160"/>
      <c r="O176" s="160"/>
      <c r="P176" s="160"/>
      <c r="Q176" s="160"/>
      <c r="R176" s="160"/>
      <c r="S176" s="160"/>
      <c r="T176" s="160"/>
      <c r="U176" s="160"/>
      <c r="V176" s="160"/>
      <c r="W176" s="160"/>
      <c r="X176" s="161"/>
      <c r="Y176" s="162">
        <v>12</v>
      </c>
      <c r="Z176" s="163"/>
      <c r="AA176" s="163"/>
      <c r="AB176" s="164"/>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3"/>
    </row>
    <row r="177" spans="1:50" ht="24.75" customHeight="1">
      <c r="A177" s="244"/>
      <c r="B177" s="245"/>
      <c r="C177" s="245"/>
      <c r="D177" s="245"/>
      <c r="E177" s="245"/>
      <c r="F177" s="246"/>
      <c r="G177" s="138" t="s">
        <v>164</v>
      </c>
      <c r="H177" s="139"/>
      <c r="I177" s="139"/>
      <c r="J177" s="139"/>
      <c r="K177" s="140"/>
      <c r="L177" s="141" t="s">
        <v>221</v>
      </c>
      <c r="M177" s="142"/>
      <c r="N177" s="142"/>
      <c r="O177" s="142"/>
      <c r="P177" s="142"/>
      <c r="Q177" s="142"/>
      <c r="R177" s="142"/>
      <c r="S177" s="142"/>
      <c r="T177" s="142"/>
      <c r="U177" s="142"/>
      <c r="V177" s="142"/>
      <c r="W177" s="142"/>
      <c r="X177" s="143"/>
      <c r="Y177" s="144">
        <v>2</v>
      </c>
      <c r="Z177" s="145"/>
      <c r="AA177" s="145"/>
      <c r="AB177" s="146"/>
      <c r="AC177" s="147"/>
      <c r="AD177" s="148"/>
      <c r="AE177" s="148"/>
      <c r="AF177" s="148"/>
      <c r="AG177" s="149"/>
      <c r="AH177" s="150"/>
      <c r="AI177" s="151"/>
      <c r="AJ177" s="151"/>
      <c r="AK177" s="151"/>
      <c r="AL177" s="151"/>
      <c r="AM177" s="151"/>
      <c r="AN177" s="151"/>
      <c r="AO177" s="151"/>
      <c r="AP177" s="151"/>
      <c r="AQ177" s="151"/>
      <c r="AR177" s="151"/>
      <c r="AS177" s="151"/>
      <c r="AT177" s="152"/>
      <c r="AU177" s="153"/>
      <c r="AV177" s="154"/>
      <c r="AW177" s="154"/>
      <c r="AX177" s="155"/>
    </row>
    <row r="178" spans="1:50" ht="24.75" customHeight="1" thickBot="1">
      <c r="A178" s="247"/>
      <c r="B178" s="248"/>
      <c r="C178" s="248"/>
      <c r="D178" s="248"/>
      <c r="E178" s="248"/>
      <c r="F178" s="249"/>
      <c r="G178" s="129" t="s">
        <v>20</v>
      </c>
      <c r="H178" s="130"/>
      <c r="I178" s="130"/>
      <c r="J178" s="130"/>
      <c r="K178" s="130"/>
      <c r="L178" s="131"/>
      <c r="M178" s="132"/>
      <c r="N178" s="132"/>
      <c r="O178" s="132"/>
      <c r="P178" s="132"/>
      <c r="Q178" s="132"/>
      <c r="R178" s="132"/>
      <c r="S178" s="132"/>
      <c r="T178" s="132"/>
      <c r="U178" s="132"/>
      <c r="V178" s="132"/>
      <c r="W178" s="132"/>
      <c r="X178" s="133"/>
      <c r="Y178" s="134">
        <f>SUM(Y176:AB177)</f>
        <v>14</v>
      </c>
      <c r="Z178" s="135"/>
      <c r="AA178" s="135"/>
      <c r="AB178" s="136"/>
      <c r="AC178" s="129" t="s">
        <v>20</v>
      </c>
      <c r="AD178" s="130"/>
      <c r="AE178" s="130"/>
      <c r="AF178" s="130"/>
      <c r="AG178" s="130"/>
      <c r="AH178" s="131"/>
      <c r="AI178" s="132"/>
      <c r="AJ178" s="132"/>
      <c r="AK178" s="132"/>
      <c r="AL178" s="132"/>
      <c r="AM178" s="132"/>
      <c r="AN178" s="132"/>
      <c r="AO178" s="132"/>
      <c r="AP178" s="132"/>
      <c r="AQ178" s="132"/>
      <c r="AR178" s="132"/>
      <c r="AS178" s="132"/>
      <c r="AT178" s="133"/>
      <c r="AU178" s="134">
        <f>SUM(AU176:AX177)</f>
        <v>0</v>
      </c>
      <c r="AV178" s="135"/>
      <c r="AW178" s="135"/>
      <c r="AX178" s="137"/>
    </row>
    <row r="179" spans="1:50" ht="24.75" customHeight="1" hidden="1">
      <c r="A179" s="7"/>
      <c r="B179" s="7"/>
      <c r="C179" s="7"/>
      <c r="D179" s="7"/>
      <c r="E179" s="7"/>
      <c r="F179" s="7"/>
      <c r="G179" s="17"/>
      <c r="H179" s="17"/>
      <c r="I179" s="17"/>
      <c r="J179" s="17"/>
      <c r="K179" s="17"/>
      <c r="L179" s="6"/>
      <c r="M179" s="17"/>
      <c r="N179" s="17"/>
      <c r="O179" s="17"/>
      <c r="P179" s="17"/>
      <c r="Q179" s="17"/>
      <c r="R179" s="17"/>
      <c r="S179" s="17"/>
      <c r="T179" s="17"/>
      <c r="U179" s="17"/>
      <c r="V179" s="17"/>
      <c r="W179" s="17"/>
      <c r="X179" s="17"/>
      <c r="Y179" s="22"/>
      <c r="Z179" s="22"/>
      <c r="AA179" s="22"/>
      <c r="AB179" s="22"/>
      <c r="AC179" s="17"/>
      <c r="AD179" s="17"/>
      <c r="AE179" s="17"/>
      <c r="AF179" s="17"/>
      <c r="AG179" s="17"/>
      <c r="AH179" s="6"/>
      <c r="AI179" s="17"/>
      <c r="AJ179" s="17"/>
      <c r="AK179" s="17"/>
      <c r="AL179" s="17"/>
      <c r="AM179" s="17"/>
      <c r="AN179" s="17"/>
      <c r="AO179" s="17"/>
      <c r="AP179" s="17"/>
      <c r="AQ179" s="17"/>
      <c r="AR179" s="17"/>
      <c r="AS179" s="17"/>
      <c r="AT179" s="17"/>
      <c r="AU179" s="22"/>
      <c r="AV179" s="22"/>
      <c r="AW179" s="22"/>
      <c r="AX179" s="22"/>
    </row>
    <row r="180" spans="1:50" ht="13.5" hidden="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row>
    <row r="181" spans="1:50" ht="13.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row>
    <row r="182" spans="1:50" ht="13.5" hidden="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row>
    <row r="183" spans="1:50" ht="13.5" hidden="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row>
    <row r="184" spans="1:50" ht="13.5" hidden="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row>
    <row r="185" spans="1:50" ht="13.5" hidden="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row>
    <row r="186" spans="1:50" ht="13.5" hidden="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row>
    <row r="187" spans="1:50" ht="13.5" hidden="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row>
    <row r="188" spans="1:50" ht="13.5" hidden="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row>
    <row r="189" spans="1:50" ht="13.5" hidden="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row>
    <row r="190" spans="1:50" ht="13.5" hidden="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13.5" hidden="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row>
    <row r="192" spans="1:50" ht="13.5" hidden="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row>
    <row r="193" spans="1:50" ht="13.5" hidden="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row>
    <row r="194" spans="1:50" ht="13.5" hidden="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row>
    <row r="195" spans="1:50" ht="13.5" hidden="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row>
    <row r="196" spans="1:50" ht="13.5" hidden="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row>
    <row r="197" spans="1:50" ht="13.5" hidden="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row>
    <row r="198" spans="1:50" ht="13.5" hidden="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row>
    <row r="199" spans="1:50" ht="13.5" hidden="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row>
    <row r="200" spans="1:50" ht="13.5" hidden="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row>
    <row r="201" spans="1:50" ht="13.5" hidden="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row>
    <row r="202" spans="1:50" ht="13.5" hidden="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3.5" hidden="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13.5" hidden="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row>
    <row r="205" spans="1:50" ht="13.5" hidden="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row>
    <row r="206" spans="1:50" ht="13.5" hidden="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row>
    <row r="207" spans="1:50" ht="13.5" hidden="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row>
    <row r="208" spans="1:50" ht="13.5" hidden="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row>
    <row r="209" spans="1:50" ht="13.5" hidden="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row>
    <row r="210" spans="1:50" ht="13.5" hidden="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row>
    <row r="211" spans="1:50" ht="13.5" hidden="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row>
    <row r="212" spans="1:50" ht="13.5" hidden="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row>
    <row r="213" spans="1:50" ht="13.5" hidden="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row>
    <row r="214" spans="1:50" ht="13.5" hidden="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row>
    <row r="215" spans="1:50" ht="13.5" hidden="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3.5" hidden="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13.5" hidden="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row>
    <row r="218" spans="1:50" ht="13.5" hidden="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row>
    <row r="219" spans="1:50" ht="13.5" hidden="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row>
    <row r="220" spans="1:50" ht="13.5" hidden="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row>
    <row r="221" spans="1:50" ht="13.5" hidden="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row>
    <row r="222" spans="1:50" ht="13.5" hidden="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row>
    <row r="223" spans="1:50" ht="13.5" hidden="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row>
    <row r="224" spans="1:50" ht="13.5" hidden="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row>
    <row r="225" spans="1:50" ht="13.5" hidden="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row>
    <row r="226" spans="1:50" ht="13.5" hidden="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row>
    <row r="227" spans="1:50" ht="13.5" hidden="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row>
    <row r="228" spans="1:50" ht="13.5" hidden="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row>
    <row r="229" spans="1:50" ht="13.5" hidden="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row>
    <row r="230" spans="1:50" ht="13.5" hidden="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row>
    <row r="231" spans="1:50" ht="13.5" hidden="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row>
    <row r="232" spans="1:50" ht="13.5" hidden="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row>
    <row r="233" spans="1:50" ht="13.5" hidden="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row>
    <row r="234" spans="1:50" ht="13.5" hidden="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3.5" hidden="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row>
    <row r="236" spans="1:50" ht="13.5" hidden="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row>
    <row r="237" spans="1:50" ht="13.5" hidden="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row>
    <row r="238" spans="1:50" ht="13.5" hidden="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row>
    <row r="239" spans="1:50" ht="13.5" hidden="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row>
    <row r="240" spans="1:50" ht="13.5" hidden="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row>
    <row r="241" spans="1:50" ht="13.5" hidden="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row>
    <row r="242" spans="1:50" ht="13.5" hidden="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row>
    <row r="243" spans="1:50" ht="13.5" hidden="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row>
    <row r="244" spans="1:50" ht="13.5" hidden="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row>
    <row r="245" spans="1:50" ht="13.5" hidden="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row>
    <row r="246" spans="1:50" ht="13.5" hidden="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row>
    <row r="247" spans="1:50" ht="13.5" hidden="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row>
    <row r="248" spans="1:50" ht="13.5" hidden="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row>
    <row r="249" spans="1:50" ht="13.5" hidden="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row>
    <row r="250" spans="1:50" ht="13.5" hidden="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row>
    <row r="251" spans="1:50" ht="13.5" hidden="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row>
    <row r="252" spans="1:50" ht="13.5" hidden="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row>
    <row r="253" spans="1:50" ht="13.5" hidden="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row>
    <row r="254" spans="1:50" ht="13.5" hidden="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row>
    <row r="255" spans="1:50" ht="13.5" hidden="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row>
    <row r="256" spans="1:50" ht="13.5" hidden="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row>
    <row r="257" spans="1:50" ht="13.5" hidden="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row>
    <row r="258" spans="1:50" ht="13.5" hidden="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row>
    <row r="259" spans="1:50" ht="13.5" hidden="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row>
    <row r="260" spans="1:50" ht="13.5" hidden="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row>
    <row r="261" spans="1:50" ht="13.5" hidden="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row>
    <row r="262" spans="1:50" ht="13.5" hidden="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row>
    <row r="263" spans="1:50" ht="13.5" hidden="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row>
    <row r="264" spans="1:50" ht="13.5" hidden="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row>
    <row r="265" spans="1:50" ht="13.5" hidden="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row>
    <row r="266" spans="1:50" ht="13.5" hidden="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row>
    <row r="267" spans="1:50" ht="13.5" hidden="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row>
    <row r="268" spans="1:50" ht="13.5" hidden="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row>
    <row r="269" spans="1:50" ht="13.5" hidden="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row>
    <row r="270" spans="1:50" ht="13.5" hidden="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row>
    <row r="271" spans="1:50" ht="13.5" hidden="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row>
    <row r="272" spans="1:50" ht="13.5" hidden="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row>
    <row r="273" spans="1:50" ht="13.5" hidden="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row>
    <row r="274" spans="1:50" ht="13.5" hidden="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row>
    <row r="275" spans="1:50" ht="13.5" hidden="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row>
    <row r="276" spans="1:50" ht="13.5" hidden="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row>
    <row r="277" spans="1:50" ht="13.5" hidden="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row>
    <row r="278" spans="1:50" ht="13.5" hidden="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row>
    <row r="279" spans="1:50" ht="13.5" hidden="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row>
    <row r="280" spans="1:50" ht="13.5" hidden="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row>
    <row r="281" spans="1:50" ht="13.5" hidden="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row>
    <row r="282" spans="1:50" ht="13.5" hidden="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row>
    <row r="283" spans="1:50" ht="13.5" hidden="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row>
    <row r="284" spans="1:50" ht="13.5" hidden="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row>
    <row r="285" spans="1:50" ht="13.5" hidden="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row>
    <row r="286" spans="1:50" ht="13.5" hidden="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row>
    <row r="287" spans="1:50" ht="13.5" hidden="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row>
    <row r="288" spans="1:50" ht="13.5" hidden="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3.5" hidden="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row>
    <row r="290" spans="1:50" ht="13.5" hidden="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row>
    <row r="291" spans="1:50" ht="13.5" hidden="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row>
    <row r="292" spans="1:50" ht="13.5" hidden="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row>
    <row r="293" spans="1:50" ht="13.5" hidden="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row>
    <row r="294" spans="1:50" ht="13.5" hidden="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row>
    <row r="295" spans="1:50" ht="13.5" hidden="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row>
    <row r="296" spans="1:50" ht="13.5" hidden="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row>
    <row r="297" spans="1:50" ht="13.5" hidden="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row>
    <row r="298" spans="1:50" ht="13.5" hidden="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row>
    <row r="299" spans="1:50" ht="13.5" hidden="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row>
    <row r="300" spans="1:50" ht="13.5" hidden="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row>
    <row r="301" spans="1:50" ht="13.5" hidden="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row>
    <row r="302" spans="1:50" ht="13.5" hidden="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row>
    <row r="303" spans="1:50" ht="13.5" hidden="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row>
    <row r="304" spans="1:50" ht="13.5" hidden="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row>
    <row r="305" spans="1:50" ht="13.5" hidden="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row>
    <row r="306" spans="1:50" ht="13.5" hidden="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row>
    <row r="307" spans="1:50" ht="13.5" hidden="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row>
    <row r="308" spans="1:50" ht="13.5" hidden="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row>
    <row r="309" spans="1:50" ht="13.5" hidden="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row>
    <row r="310" spans="1:50" ht="13.5" hidden="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row>
    <row r="311" spans="1:50" ht="13.5" hidden="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row>
    <row r="312" spans="1:50" ht="13.5" hidden="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row>
    <row r="313" spans="1:50" ht="13.5" hidden="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row>
    <row r="314" spans="1:50" ht="13.5" hidden="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row>
    <row r="315" spans="1:50" ht="13.5" hidden="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row>
    <row r="316" spans="1:50" ht="13.5" hidden="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row>
    <row r="317" spans="1:50" ht="13.5" hidden="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row>
    <row r="318" spans="1:50" ht="13.5" hidden="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row>
    <row r="319" spans="1:50" ht="13.5" hidden="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row>
    <row r="320" spans="1:50" ht="13.5" hidden="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row>
    <row r="321" spans="1:50" ht="13.5" hidden="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3.5" hidden="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row>
    <row r="323" spans="1:50" ht="13.5" hidden="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row>
    <row r="324" spans="1:50" ht="13.5" hidden="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row>
    <row r="325" spans="1:50" ht="13.5" hidden="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row>
    <row r="326" spans="1:50" ht="13.5" hidden="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row>
    <row r="327" spans="1:50" ht="13.5" hidden="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row>
    <row r="328" spans="1:50" ht="13.5" hidden="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row>
    <row r="329" spans="1:50" ht="13.5" hidden="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row>
    <row r="330" spans="1:50" ht="13.5" hidden="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row>
    <row r="331" spans="1:50" ht="13.5" hidden="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row>
    <row r="332" spans="1:50" ht="13.5" hidden="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row>
    <row r="333" spans="1:50" ht="13.5" hidden="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row>
    <row r="334" spans="1:50" ht="13.5" hidden="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row>
    <row r="335" spans="1:50" ht="13.5" hidden="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row>
    <row r="336" spans="1:50" ht="13.5" hidden="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row>
    <row r="337" spans="1:50" ht="13.5" hidden="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row>
    <row r="338" spans="1:50" ht="13.5" hidden="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row>
    <row r="339" spans="1:50" ht="13.5" hidden="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row>
    <row r="340" spans="1:50" ht="13.5" hidden="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row>
    <row r="341" spans="1:50" ht="13.5" hidden="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row>
    <row r="342" spans="1:50" ht="13.5" hidden="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row>
    <row r="343" spans="1:50" ht="13.5" hidden="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row>
    <row r="344" spans="1:50" ht="13.5" hidden="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row>
    <row r="345" spans="1:50" ht="13.5" hidden="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row>
    <row r="346" spans="1:50" ht="13.5" hidden="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row>
    <row r="347" spans="1:50" ht="13.5" hidden="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row>
    <row r="348" spans="1:50" ht="13.5" hidden="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row>
    <row r="349" spans="1:50" ht="13.5" hidden="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3.5" hidden="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row>
    <row r="351" spans="1:50" ht="13.5" hidden="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row>
    <row r="352" spans="1:50" ht="13.5" hidden="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row>
    <row r="353" spans="1:50" ht="13.5" hidden="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row>
    <row r="354" spans="1:50" ht="13.5" hidden="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row>
    <row r="355" spans="1:50" ht="13.5" hidden="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row>
    <row r="356" spans="1:50" ht="13.5" hidden="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row>
    <row r="357" spans="1:50" ht="13.5" hidden="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row>
    <row r="358" spans="1:50" ht="13.5" hidden="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row>
    <row r="359" spans="1:50" ht="13.5" hidden="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row>
    <row r="360" spans="1:50" ht="13.5" hidden="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row>
    <row r="361" spans="1:50" ht="13.5" hidden="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row>
    <row r="362" spans="1:50" ht="13.5" hidden="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row>
    <row r="363" spans="1:50" ht="13.5" hidden="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row>
    <row r="364" spans="1:50" ht="13.5" hidden="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row>
    <row r="365" spans="1:50" ht="13.5" hidden="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row>
    <row r="366" spans="1:50" ht="13.5" hidden="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row>
    <row r="367" spans="1:50" ht="13.5" hidden="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row>
    <row r="368" spans="1:50" ht="13.5" hidden="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row>
    <row r="369" spans="1:50" ht="13.5" hidden="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row>
    <row r="370" spans="1:50" ht="13.5" hidden="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row>
    <row r="371" spans="1:50" ht="13.5" hidden="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row>
    <row r="372" spans="1:50" ht="13.5" hidden="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row>
    <row r="373" spans="1:50" ht="13.5" hidden="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row>
    <row r="374" spans="1:50" ht="13.5" hidden="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row>
    <row r="375" spans="1:50" ht="13.5" hidden="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row>
    <row r="376" spans="1:50" ht="13.5" hidden="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row>
    <row r="377" spans="1:50" ht="13.5" hidden="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row>
    <row r="378" spans="1:50" ht="13.5" hidden="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row>
    <row r="379" spans="1:50" ht="13.5" hidden="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row>
    <row r="380" spans="1:50" ht="13.5" hidden="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row r="381" spans="1:50" ht="13.5" hidden="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row>
    <row r="382" spans="1:50" ht="13.5" hidden="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row>
    <row r="383" spans="1:50" ht="13.5" hidden="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row>
    <row r="384" spans="1:50" ht="13.5" hidden="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row>
    <row r="385" spans="1:50" ht="13.5" hidden="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row>
    <row r="386" spans="1:50" ht="13.5" hidden="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row>
    <row r="387" spans="1:50" ht="13.5" hidden="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row>
    <row r="388" spans="1:50" ht="13.5" hidden="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row>
    <row r="389" spans="1:50" ht="13.5" hidden="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row>
    <row r="390" spans="1:50" ht="13.5" hidden="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row>
    <row r="391" spans="1:50" ht="13.5" hidden="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row>
    <row r="392" spans="1:50" ht="13.5" hidden="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row>
    <row r="393" spans="1:50" ht="13.5" hidden="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row>
    <row r="394" spans="1:50" ht="13.5" hidden="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row>
    <row r="395" spans="1:50" ht="13.5" hidden="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row>
    <row r="396" spans="1:50" ht="13.5" hidden="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row>
    <row r="397" spans="1:50" ht="13.5" hidden="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row>
    <row r="398" spans="1:50" ht="13.5" hidden="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row>
    <row r="399" spans="1:50" ht="13.5" hidden="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14.25">
      <c r="A400" s="23"/>
      <c r="B400" s="4" t="s">
        <v>35</v>
      </c>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row>
    <row r="401" spans="1:50" ht="13.5">
      <c r="A401" s="23"/>
      <c r="B401" s="39" t="s">
        <v>131</v>
      </c>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row>
    <row r="402" spans="1:50" ht="34.5" customHeight="1">
      <c r="A402" s="50"/>
      <c r="B402" s="50"/>
      <c r="C402" s="81" t="s">
        <v>31</v>
      </c>
      <c r="D402" s="81"/>
      <c r="E402" s="81"/>
      <c r="F402" s="81"/>
      <c r="G402" s="81"/>
      <c r="H402" s="81"/>
      <c r="I402" s="81"/>
      <c r="J402" s="81"/>
      <c r="K402" s="81"/>
      <c r="L402" s="81"/>
      <c r="M402" s="81" t="s">
        <v>32</v>
      </c>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106" t="s">
        <v>33</v>
      </c>
      <c r="AL402" s="81"/>
      <c r="AM402" s="81"/>
      <c r="AN402" s="81"/>
      <c r="AO402" s="81"/>
      <c r="AP402" s="81"/>
      <c r="AQ402" s="81" t="s">
        <v>22</v>
      </c>
      <c r="AR402" s="81"/>
      <c r="AS402" s="81"/>
      <c r="AT402" s="81"/>
      <c r="AU402" s="107" t="s">
        <v>23</v>
      </c>
      <c r="AV402" s="72"/>
      <c r="AW402" s="72"/>
      <c r="AX402" s="55"/>
    </row>
    <row r="403" spans="1:50" ht="24" customHeight="1">
      <c r="A403" s="50">
        <v>1</v>
      </c>
      <c r="B403" s="50">
        <v>1</v>
      </c>
      <c r="C403" s="124" t="s">
        <v>165</v>
      </c>
      <c r="D403" s="124"/>
      <c r="E403" s="124"/>
      <c r="F403" s="124"/>
      <c r="G403" s="124"/>
      <c r="H403" s="124"/>
      <c r="I403" s="124"/>
      <c r="J403" s="124"/>
      <c r="K403" s="124"/>
      <c r="L403" s="124"/>
      <c r="M403" s="126" t="s">
        <v>166</v>
      </c>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8"/>
      <c r="AK403" s="125">
        <v>97</v>
      </c>
      <c r="AL403" s="124"/>
      <c r="AM403" s="124"/>
      <c r="AN403" s="124"/>
      <c r="AO403" s="124"/>
      <c r="AP403" s="124"/>
      <c r="AQ403" s="111"/>
      <c r="AR403" s="111"/>
      <c r="AS403" s="111"/>
      <c r="AT403" s="111"/>
      <c r="AU403" s="112"/>
      <c r="AV403" s="113"/>
      <c r="AW403" s="113"/>
      <c r="AX403" s="114"/>
    </row>
    <row r="404" spans="1:50" ht="24" customHeight="1">
      <c r="A404" s="50">
        <v>2</v>
      </c>
      <c r="B404" s="50">
        <v>1</v>
      </c>
      <c r="C404" s="124" t="s">
        <v>167</v>
      </c>
      <c r="D404" s="124"/>
      <c r="E404" s="124"/>
      <c r="F404" s="124"/>
      <c r="G404" s="124"/>
      <c r="H404" s="124"/>
      <c r="I404" s="124"/>
      <c r="J404" s="124"/>
      <c r="K404" s="124"/>
      <c r="L404" s="124"/>
      <c r="M404" s="126" t="s">
        <v>166</v>
      </c>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8"/>
      <c r="AK404" s="125">
        <v>81</v>
      </c>
      <c r="AL404" s="124"/>
      <c r="AM404" s="124"/>
      <c r="AN404" s="124"/>
      <c r="AO404" s="124"/>
      <c r="AP404" s="124"/>
      <c r="AQ404" s="111"/>
      <c r="AR404" s="111"/>
      <c r="AS404" s="111"/>
      <c r="AT404" s="111"/>
      <c r="AU404" s="112"/>
      <c r="AV404" s="113"/>
      <c r="AW404" s="113"/>
      <c r="AX404" s="114"/>
    </row>
    <row r="405" spans="1:50" ht="24" customHeight="1">
      <c r="A405" s="50">
        <v>3</v>
      </c>
      <c r="B405" s="50">
        <v>1</v>
      </c>
      <c r="C405" s="124" t="s">
        <v>168</v>
      </c>
      <c r="D405" s="124"/>
      <c r="E405" s="124"/>
      <c r="F405" s="124"/>
      <c r="G405" s="124"/>
      <c r="H405" s="124"/>
      <c r="I405" s="124"/>
      <c r="J405" s="124"/>
      <c r="K405" s="124"/>
      <c r="L405" s="124"/>
      <c r="M405" s="126" t="s">
        <v>166</v>
      </c>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8"/>
      <c r="AK405" s="125">
        <v>63</v>
      </c>
      <c r="AL405" s="124"/>
      <c r="AM405" s="124"/>
      <c r="AN405" s="124"/>
      <c r="AO405" s="124"/>
      <c r="AP405" s="124"/>
      <c r="AQ405" s="111"/>
      <c r="AR405" s="111"/>
      <c r="AS405" s="111"/>
      <c r="AT405" s="111"/>
      <c r="AU405" s="112"/>
      <c r="AV405" s="113"/>
      <c r="AW405" s="113"/>
      <c r="AX405" s="114"/>
    </row>
    <row r="406" spans="1:50" ht="24" customHeight="1">
      <c r="A406" s="50">
        <v>4</v>
      </c>
      <c r="B406" s="50">
        <v>1</v>
      </c>
      <c r="C406" s="124" t="s">
        <v>169</v>
      </c>
      <c r="D406" s="124"/>
      <c r="E406" s="124"/>
      <c r="F406" s="124"/>
      <c r="G406" s="124"/>
      <c r="H406" s="124"/>
      <c r="I406" s="124"/>
      <c r="J406" s="124"/>
      <c r="K406" s="124"/>
      <c r="L406" s="124"/>
      <c r="M406" s="126" t="s">
        <v>166</v>
      </c>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8"/>
      <c r="AK406" s="125">
        <v>54</v>
      </c>
      <c r="AL406" s="124"/>
      <c r="AM406" s="124"/>
      <c r="AN406" s="124"/>
      <c r="AO406" s="124"/>
      <c r="AP406" s="124"/>
      <c r="AQ406" s="111"/>
      <c r="AR406" s="111"/>
      <c r="AS406" s="111"/>
      <c r="AT406" s="111"/>
      <c r="AU406" s="112"/>
      <c r="AV406" s="113"/>
      <c r="AW406" s="113"/>
      <c r="AX406" s="114"/>
    </row>
    <row r="407" spans="1:50" ht="24" customHeight="1">
      <c r="A407" s="50">
        <v>5</v>
      </c>
      <c r="B407" s="50">
        <v>1</v>
      </c>
      <c r="C407" s="124" t="s">
        <v>170</v>
      </c>
      <c r="D407" s="124"/>
      <c r="E407" s="124"/>
      <c r="F407" s="124"/>
      <c r="G407" s="124"/>
      <c r="H407" s="124"/>
      <c r="I407" s="124"/>
      <c r="J407" s="124"/>
      <c r="K407" s="124"/>
      <c r="L407" s="124"/>
      <c r="M407" s="126" t="s">
        <v>166</v>
      </c>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8"/>
      <c r="AK407" s="125">
        <v>42</v>
      </c>
      <c r="AL407" s="124"/>
      <c r="AM407" s="124"/>
      <c r="AN407" s="124"/>
      <c r="AO407" s="124"/>
      <c r="AP407" s="124"/>
      <c r="AQ407" s="111"/>
      <c r="AR407" s="111"/>
      <c r="AS407" s="111"/>
      <c r="AT407" s="111"/>
      <c r="AU407" s="112"/>
      <c r="AV407" s="113"/>
      <c r="AW407" s="113"/>
      <c r="AX407" s="114"/>
    </row>
    <row r="408" spans="1:50" ht="24" customHeight="1">
      <c r="A408" s="50">
        <v>6</v>
      </c>
      <c r="B408" s="50">
        <v>1</v>
      </c>
      <c r="C408" s="124" t="s">
        <v>171</v>
      </c>
      <c r="D408" s="124"/>
      <c r="E408" s="124"/>
      <c r="F408" s="124"/>
      <c r="G408" s="124"/>
      <c r="H408" s="124"/>
      <c r="I408" s="124"/>
      <c r="J408" s="124"/>
      <c r="K408" s="124"/>
      <c r="L408" s="124"/>
      <c r="M408" s="126" t="s">
        <v>166</v>
      </c>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8"/>
      <c r="AK408" s="125">
        <v>40</v>
      </c>
      <c r="AL408" s="124"/>
      <c r="AM408" s="124"/>
      <c r="AN408" s="124"/>
      <c r="AO408" s="124"/>
      <c r="AP408" s="124"/>
      <c r="AQ408" s="111"/>
      <c r="AR408" s="111"/>
      <c r="AS408" s="111"/>
      <c r="AT408" s="111"/>
      <c r="AU408" s="112"/>
      <c r="AV408" s="113"/>
      <c r="AW408" s="113"/>
      <c r="AX408" s="114"/>
    </row>
    <row r="409" spans="1:50" ht="24" customHeight="1">
      <c r="A409" s="50">
        <v>7</v>
      </c>
      <c r="B409" s="50">
        <v>1</v>
      </c>
      <c r="C409" s="124" t="s">
        <v>172</v>
      </c>
      <c r="D409" s="124"/>
      <c r="E409" s="124"/>
      <c r="F409" s="124"/>
      <c r="G409" s="124"/>
      <c r="H409" s="124"/>
      <c r="I409" s="124"/>
      <c r="J409" s="124"/>
      <c r="K409" s="124"/>
      <c r="L409" s="124"/>
      <c r="M409" s="126" t="s">
        <v>166</v>
      </c>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8"/>
      <c r="AK409" s="125">
        <v>37</v>
      </c>
      <c r="AL409" s="124"/>
      <c r="AM409" s="124"/>
      <c r="AN409" s="124"/>
      <c r="AO409" s="124"/>
      <c r="AP409" s="124"/>
      <c r="AQ409" s="111"/>
      <c r="AR409" s="111"/>
      <c r="AS409" s="111"/>
      <c r="AT409" s="111"/>
      <c r="AU409" s="112"/>
      <c r="AV409" s="113"/>
      <c r="AW409" s="113"/>
      <c r="AX409" s="114"/>
    </row>
    <row r="410" spans="1:50" ht="24" customHeight="1">
      <c r="A410" s="50">
        <v>8</v>
      </c>
      <c r="B410" s="50">
        <v>1</v>
      </c>
      <c r="C410" s="124" t="s">
        <v>173</v>
      </c>
      <c r="D410" s="124"/>
      <c r="E410" s="124"/>
      <c r="F410" s="124"/>
      <c r="G410" s="124"/>
      <c r="H410" s="124"/>
      <c r="I410" s="124"/>
      <c r="J410" s="124"/>
      <c r="K410" s="124"/>
      <c r="L410" s="124"/>
      <c r="M410" s="126" t="s">
        <v>166</v>
      </c>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8"/>
      <c r="AK410" s="125">
        <v>36</v>
      </c>
      <c r="AL410" s="124"/>
      <c r="AM410" s="124"/>
      <c r="AN410" s="124"/>
      <c r="AO410" s="124"/>
      <c r="AP410" s="124"/>
      <c r="AQ410" s="111"/>
      <c r="AR410" s="111"/>
      <c r="AS410" s="111"/>
      <c r="AT410" s="111"/>
      <c r="AU410" s="112"/>
      <c r="AV410" s="113"/>
      <c r="AW410" s="113"/>
      <c r="AX410" s="114"/>
    </row>
    <row r="411" spans="1:50" ht="24" customHeight="1">
      <c r="A411" s="50">
        <v>9</v>
      </c>
      <c r="B411" s="50">
        <v>1</v>
      </c>
      <c r="C411" s="124" t="s">
        <v>174</v>
      </c>
      <c r="D411" s="124"/>
      <c r="E411" s="124"/>
      <c r="F411" s="124"/>
      <c r="G411" s="124"/>
      <c r="H411" s="124"/>
      <c r="I411" s="124"/>
      <c r="J411" s="124"/>
      <c r="K411" s="124"/>
      <c r="L411" s="124"/>
      <c r="M411" s="126" t="s">
        <v>166</v>
      </c>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8"/>
      <c r="AK411" s="125">
        <v>34</v>
      </c>
      <c r="AL411" s="124"/>
      <c r="AM411" s="124"/>
      <c r="AN411" s="124"/>
      <c r="AO411" s="124"/>
      <c r="AP411" s="124"/>
      <c r="AQ411" s="111"/>
      <c r="AR411" s="111"/>
      <c r="AS411" s="111"/>
      <c r="AT411" s="111"/>
      <c r="AU411" s="112"/>
      <c r="AV411" s="113"/>
      <c r="AW411" s="113"/>
      <c r="AX411" s="114"/>
    </row>
    <row r="412" spans="1:50" ht="24" customHeight="1">
      <c r="A412" s="50">
        <v>10</v>
      </c>
      <c r="B412" s="50">
        <v>1</v>
      </c>
      <c r="C412" s="124" t="s">
        <v>175</v>
      </c>
      <c r="D412" s="124"/>
      <c r="E412" s="124"/>
      <c r="F412" s="124"/>
      <c r="G412" s="124"/>
      <c r="H412" s="124"/>
      <c r="I412" s="124"/>
      <c r="J412" s="124"/>
      <c r="K412" s="124"/>
      <c r="L412" s="124"/>
      <c r="M412" s="126" t="s">
        <v>166</v>
      </c>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8"/>
      <c r="AK412" s="125">
        <v>33</v>
      </c>
      <c r="AL412" s="124"/>
      <c r="AM412" s="124"/>
      <c r="AN412" s="124"/>
      <c r="AO412" s="124"/>
      <c r="AP412" s="124"/>
      <c r="AQ412" s="111"/>
      <c r="AR412" s="111"/>
      <c r="AS412" s="111"/>
      <c r="AT412" s="111"/>
      <c r="AU412" s="112"/>
      <c r="AV412" s="113"/>
      <c r="AW412" s="113"/>
      <c r="AX412" s="114"/>
    </row>
    <row r="413" spans="1:50" ht="24" customHeight="1" hidden="1">
      <c r="A413" s="50"/>
      <c r="B413" s="50"/>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2"/>
      <c r="AL413" s="51"/>
      <c r="AM413" s="51"/>
      <c r="AN413" s="51"/>
      <c r="AO413" s="51"/>
      <c r="AP413" s="51"/>
      <c r="AQ413" s="51"/>
      <c r="AR413" s="51"/>
      <c r="AS413" s="51"/>
      <c r="AT413" s="51"/>
      <c r="AU413" s="53"/>
      <c r="AV413" s="54"/>
      <c r="AW413" s="54"/>
      <c r="AX413" s="55"/>
    </row>
    <row r="414" spans="1:50" ht="24" customHeight="1" hidden="1">
      <c r="A414" s="50"/>
      <c r="B414" s="50"/>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2"/>
      <c r="AL414" s="51"/>
      <c r="AM414" s="51"/>
      <c r="AN414" s="51"/>
      <c r="AO414" s="51"/>
      <c r="AP414" s="51"/>
      <c r="AQ414" s="51"/>
      <c r="AR414" s="51"/>
      <c r="AS414" s="51"/>
      <c r="AT414" s="51"/>
      <c r="AU414" s="53"/>
      <c r="AV414" s="54"/>
      <c r="AW414" s="54"/>
      <c r="AX414" s="55"/>
    </row>
    <row r="415" spans="1:50" ht="24" customHeight="1" hidden="1">
      <c r="A415" s="50"/>
      <c r="B415" s="50"/>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2"/>
      <c r="AL415" s="51"/>
      <c r="AM415" s="51"/>
      <c r="AN415" s="51"/>
      <c r="AO415" s="51"/>
      <c r="AP415" s="51"/>
      <c r="AQ415" s="51"/>
      <c r="AR415" s="51"/>
      <c r="AS415" s="51"/>
      <c r="AT415" s="51"/>
      <c r="AU415" s="53"/>
      <c r="AV415" s="54"/>
      <c r="AW415" s="54"/>
      <c r="AX415" s="55"/>
    </row>
    <row r="416" spans="1:50" ht="24" customHeight="1" hidden="1">
      <c r="A416" s="50"/>
      <c r="B416" s="50"/>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2"/>
      <c r="AL416" s="51"/>
      <c r="AM416" s="51"/>
      <c r="AN416" s="51"/>
      <c r="AO416" s="51"/>
      <c r="AP416" s="51"/>
      <c r="AQ416" s="51"/>
      <c r="AR416" s="51"/>
      <c r="AS416" s="51"/>
      <c r="AT416" s="51"/>
      <c r="AU416" s="53"/>
      <c r="AV416" s="54"/>
      <c r="AW416" s="54"/>
      <c r="AX416" s="55"/>
    </row>
    <row r="417" spans="1:50" ht="24" customHeight="1" hidden="1">
      <c r="A417" s="50"/>
      <c r="B417" s="50"/>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2"/>
      <c r="AL417" s="51"/>
      <c r="AM417" s="51"/>
      <c r="AN417" s="51"/>
      <c r="AO417" s="51"/>
      <c r="AP417" s="51"/>
      <c r="AQ417" s="51"/>
      <c r="AR417" s="51"/>
      <c r="AS417" s="51"/>
      <c r="AT417" s="51"/>
      <c r="AU417" s="53"/>
      <c r="AV417" s="54"/>
      <c r="AW417" s="54"/>
      <c r="AX417" s="55"/>
    </row>
    <row r="418" spans="1:50" ht="24" customHeight="1" hidden="1">
      <c r="A418" s="50"/>
      <c r="B418" s="50"/>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2"/>
      <c r="AL418" s="51"/>
      <c r="AM418" s="51"/>
      <c r="AN418" s="51"/>
      <c r="AO418" s="51"/>
      <c r="AP418" s="51"/>
      <c r="AQ418" s="51"/>
      <c r="AR418" s="51"/>
      <c r="AS418" s="51"/>
      <c r="AT418" s="51"/>
      <c r="AU418" s="53"/>
      <c r="AV418" s="54"/>
      <c r="AW418" s="54"/>
      <c r="AX418" s="55"/>
    </row>
    <row r="419" spans="1:50" ht="24" customHeight="1" hidden="1">
      <c r="A419" s="50"/>
      <c r="B419" s="50"/>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2"/>
      <c r="AL419" s="51"/>
      <c r="AM419" s="51"/>
      <c r="AN419" s="51"/>
      <c r="AO419" s="51"/>
      <c r="AP419" s="51"/>
      <c r="AQ419" s="51"/>
      <c r="AR419" s="51"/>
      <c r="AS419" s="51"/>
      <c r="AT419" s="51"/>
      <c r="AU419" s="53"/>
      <c r="AV419" s="54"/>
      <c r="AW419" s="54"/>
      <c r="AX419" s="55"/>
    </row>
    <row r="420" spans="1:50" ht="24" customHeight="1" hidden="1">
      <c r="A420" s="50"/>
      <c r="B420" s="50"/>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2"/>
      <c r="AL420" s="51"/>
      <c r="AM420" s="51"/>
      <c r="AN420" s="51"/>
      <c r="AO420" s="51"/>
      <c r="AP420" s="51"/>
      <c r="AQ420" s="51"/>
      <c r="AR420" s="51"/>
      <c r="AS420" s="51"/>
      <c r="AT420" s="51"/>
      <c r="AU420" s="53"/>
      <c r="AV420" s="54"/>
      <c r="AW420" s="54"/>
      <c r="AX420" s="55"/>
    </row>
    <row r="421" spans="1:50" ht="24" customHeight="1" hidden="1">
      <c r="A421" s="50"/>
      <c r="B421" s="50"/>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2"/>
      <c r="AL421" s="51"/>
      <c r="AM421" s="51"/>
      <c r="AN421" s="51"/>
      <c r="AO421" s="51"/>
      <c r="AP421" s="51"/>
      <c r="AQ421" s="51"/>
      <c r="AR421" s="51"/>
      <c r="AS421" s="51"/>
      <c r="AT421" s="51"/>
      <c r="AU421" s="53"/>
      <c r="AV421" s="54"/>
      <c r="AW421" s="54"/>
      <c r="AX421" s="55"/>
    </row>
    <row r="422" spans="1:50" ht="24" customHeight="1" hidden="1">
      <c r="A422" s="50"/>
      <c r="B422" s="50"/>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2"/>
      <c r="AL422" s="51"/>
      <c r="AM422" s="51"/>
      <c r="AN422" s="51"/>
      <c r="AO422" s="51"/>
      <c r="AP422" s="51"/>
      <c r="AQ422" s="51"/>
      <c r="AR422" s="51"/>
      <c r="AS422" s="51"/>
      <c r="AT422" s="51"/>
      <c r="AU422" s="53"/>
      <c r="AV422" s="54"/>
      <c r="AW422" s="54"/>
      <c r="AX422" s="55"/>
    </row>
    <row r="423" spans="1:50" ht="24" customHeight="1" hidden="1">
      <c r="A423" s="50"/>
      <c r="B423" s="50"/>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2"/>
      <c r="AL423" s="51"/>
      <c r="AM423" s="51"/>
      <c r="AN423" s="51"/>
      <c r="AO423" s="51"/>
      <c r="AP423" s="51"/>
      <c r="AQ423" s="51"/>
      <c r="AR423" s="51"/>
      <c r="AS423" s="51"/>
      <c r="AT423" s="51"/>
      <c r="AU423" s="53"/>
      <c r="AV423" s="54"/>
      <c r="AW423" s="54"/>
      <c r="AX423" s="55"/>
    </row>
    <row r="424" spans="1:50" ht="24" customHeight="1" hidden="1">
      <c r="A424" s="50"/>
      <c r="B424" s="50"/>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2"/>
      <c r="AL424" s="51"/>
      <c r="AM424" s="51"/>
      <c r="AN424" s="51"/>
      <c r="AO424" s="51"/>
      <c r="AP424" s="51"/>
      <c r="AQ424" s="51"/>
      <c r="AR424" s="51"/>
      <c r="AS424" s="51"/>
      <c r="AT424" s="51"/>
      <c r="AU424" s="53"/>
      <c r="AV424" s="54"/>
      <c r="AW424" s="54"/>
      <c r="AX424" s="55"/>
    </row>
    <row r="425" spans="1:50" ht="24" customHeight="1" hidden="1">
      <c r="A425" s="50"/>
      <c r="B425" s="50"/>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2"/>
      <c r="AL425" s="51"/>
      <c r="AM425" s="51"/>
      <c r="AN425" s="51"/>
      <c r="AO425" s="51"/>
      <c r="AP425" s="51"/>
      <c r="AQ425" s="51"/>
      <c r="AR425" s="51"/>
      <c r="AS425" s="51"/>
      <c r="AT425" s="51"/>
      <c r="AU425" s="53"/>
      <c r="AV425" s="54"/>
      <c r="AW425" s="54"/>
      <c r="AX425" s="55"/>
    </row>
    <row r="426" spans="1:50" ht="24" customHeight="1" hidden="1">
      <c r="A426" s="50"/>
      <c r="B426" s="50"/>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2"/>
      <c r="AL426" s="51"/>
      <c r="AM426" s="51"/>
      <c r="AN426" s="51"/>
      <c r="AO426" s="51"/>
      <c r="AP426" s="51"/>
      <c r="AQ426" s="51"/>
      <c r="AR426" s="51"/>
      <c r="AS426" s="51"/>
      <c r="AT426" s="51"/>
      <c r="AU426" s="53"/>
      <c r="AV426" s="54"/>
      <c r="AW426" s="54"/>
      <c r="AX426" s="55"/>
    </row>
    <row r="427" spans="1:50" ht="24" customHeight="1" hidden="1">
      <c r="A427" s="50"/>
      <c r="B427" s="50"/>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2"/>
      <c r="AL427" s="51"/>
      <c r="AM427" s="51"/>
      <c r="AN427" s="51"/>
      <c r="AO427" s="51"/>
      <c r="AP427" s="51"/>
      <c r="AQ427" s="51"/>
      <c r="AR427" s="51"/>
      <c r="AS427" s="51"/>
      <c r="AT427" s="51"/>
      <c r="AU427" s="53"/>
      <c r="AV427" s="54"/>
      <c r="AW427" s="54"/>
      <c r="AX427" s="55"/>
    </row>
    <row r="428" spans="1:50" ht="24" customHeight="1" hidden="1">
      <c r="A428" s="50"/>
      <c r="B428" s="50"/>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2"/>
      <c r="AL428" s="51"/>
      <c r="AM428" s="51"/>
      <c r="AN428" s="51"/>
      <c r="AO428" s="51"/>
      <c r="AP428" s="51"/>
      <c r="AQ428" s="51"/>
      <c r="AR428" s="51"/>
      <c r="AS428" s="51"/>
      <c r="AT428" s="51"/>
      <c r="AU428" s="53"/>
      <c r="AV428" s="54"/>
      <c r="AW428" s="54"/>
      <c r="AX428" s="55"/>
    </row>
    <row r="429" spans="1:50" ht="24" customHeight="1" hidden="1">
      <c r="A429" s="50"/>
      <c r="B429" s="50"/>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2"/>
      <c r="AL429" s="51"/>
      <c r="AM429" s="51"/>
      <c r="AN429" s="51"/>
      <c r="AO429" s="51"/>
      <c r="AP429" s="51"/>
      <c r="AQ429" s="51"/>
      <c r="AR429" s="51"/>
      <c r="AS429" s="51"/>
      <c r="AT429" s="51"/>
      <c r="AU429" s="53"/>
      <c r="AV429" s="54"/>
      <c r="AW429" s="54"/>
      <c r="AX429" s="55"/>
    </row>
    <row r="430" spans="1:50" ht="24" customHeight="1" hidden="1">
      <c r="A430" s="50"/>
      <c r="B430" s="50"/>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2"/>
      <c r="AL430" s="51"/>
      <c r="AM430" s="51"/>
      <c r="AN430" s="51"/>
      <c r="AO430" s="51"/>
      <c r="AP430" s="51"/>
      <c r="AQ430" s="51"/>
      <c r="AR430" s="51"/>
      <c r="AS430" s="51"/>
      <c r="AT430" s="51"/>
      <c r="AU430" s="53"/>
      <c r="AV430" s="54"/>
      <c r="AW430" s="54"/>
      <c r="AX430" s="55"/>
    </row>
    <row r="431" spans="1:50" ht="24" customHeight="1" hidden="1">
      <c r="A431" s="50"/>
      <c r="B431" s="50"/>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2"/>
      <c r="AL431" s="51"/>
      <c r="AM431" s="51"/>
      <c r="AN431" s="51"/>
      <c r="AO431" s="51"/>
      <c r="AP431" s="51"/>
      <c r="AQ431" s="51"/>
      <c r="AR431" s="51"/>
      <c r="AS431" s="51"/>
      <c r="AT431" s="51"/>
      <c r="AU431" s="53"/>
      <c r="AV431" s="54"/>
      <c r="AW431" s="54"/>
      <c r="AX431" s="55"/>
    </row>
    <row r="432" spans="1:50" ht="13.5" hidden="1">
      <c r="A432" s="50"/>
      <c r="B432" s="50"/>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2"/>
      <c r="AL432" s="51"/>
      <c r="AM432" s="51"/>
      <c r="AN432" s="51"/>
      <c r="AO432" s="51"/>
      <c r="AP432" s="51"/>
      <c r="AQ432" s="51"/>
      <c r="AR432" s="51"/>
      <c r="AS432" s="51"/>
      <c r="AT432" s="51"/>
      <c r="AU432" s="53"/>
      <c r="AV432" s="54"/>
      <c r="AW432" s="54"/>
      <c r="AX432" s="55"/>
    </row>
    <row r="433" spans="1:50" ht="13.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row>
    <row r="434" spans="1:50" ht="13.5">
      <c r="A434" s="23"/>
      <c r="B434" s="40" t="s">
        <v>132</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4.5" customHeight="1">
      <c r="A435" s="50"/>
      <c r="B435" s="50"/>
      <c r="C435" s="81" t="s">
        <v>31</v>
      </c>
      <c r="D435" s="81"/>
      <c r="E435" s="81"/>
      <c r="F435" s="81"/>
      <c r="G435" s="81"/>
      <c r="H435" s="81"/>
      <c r="I435" s="81"/>
      <c r="J435" s="81"/>
      <c r="K435" s="81"/>
      <c r="L435" s="81"/>
      <c r="M435" s="81" t="s">
        <v>32</v>
      </c>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106" t="s">
        <v>33</v>
      </c>
      <c r="AL435" s="81"/>
      <c r="AM435" s="81"/>
      <c r="AN435" s="81"/>
      <c r="AO435" s="81"/>
      <c r="AP435" s="81"/>
      <c r="AQ435" s="81" t="s">
        <v>22</v>
      </c>
      <c r="AR435" s="81"/>
      <c r="AS435" s="81"/>
      <c r="AT435" s="81"/>
      <c r="AU435" s="107" t="s">
        <v>23</v>
      </c>
      <c r="AV435" s="72"/>
      <c r="AW435" s="72"/>
      <c r="AX435" s="55"/>
    </row>
    <row r="436" spans="1:50" ht="24" customHeight="1">
      <c r="A436" s="50">
        <v>1</v>
      </c>
      <c r="B436" s="50">
        <v>1</v>
      </c>
      <c r="C436" s="124" t="s">
        <v>176</v>
      </c>
      <c r="D436" s="124"/>
      <c r="E436" s="124"/>
      <c r="F436" s="124"/>
      <c r="G436" s="124"/>
      <c r="H436" s="124"/>
      <c r="I436" s="124"/>
      <c r="J436" s="124"/>
      <c r="K436" s="124"/>
      <c r="L436" s="124"/>
      <c r="M436" s="124" t="s">
        <v>161</v>
      </c>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5">
        <v>12</v>
      </c>
      <c r="AL436" s="124"/>
      <c r="AM436" s="124"/>
      <c r="AN436" s="124"/>
      <c r="AO436" s="124"/>
      <c r="AP436" s="124"/>
      <c r="AQ436" s="111"/>
      <c r="AR436" s="111"/>
      <c r="AS436" s="111"/>
      <c r="AT436" s="111"/>
      <c r="AU436" s="112"/>
      <c r="AV436" s="113"/>
      <c r="AW436" s="113"/>
      <c r="AX436" s="114"/>
    </row>
    <row r="437" spans="1:50" ht="24" customHeight="1">
      <c r="A437" s="50">
        <v>2</v>
      </c>
      <c r="B437" s="50">
        <v>1</v>
      </c>
      <c r="C437" s="124" t="s">
        <v>177</v>
      </c>
      <c r="D437" s="124"/>
      <c r="E437" s="124"/>
      <c r="F437" s="124"/>
      <c r="G437" s="124"/>
      <c r="H437" s="124"/>
      <c r="I437" s="124"/>
      <c r="J437" s="124"/>
      <c r="K437" s="124"/>
      <c r="L437" s="124"/>
      <c r="M437" s="124" t="s">
        <v>161</v>
      </c>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5">
        <v>9</v>
      </c>
      <c r="AL437" s="124"/>
      <c r="AM437" s="124"/>
      <c r="AN437" s="124"/>
      <c r="AO437" s="124"/>
      <c r="AP437" s="124"/>
      <c r="AQ437" s="111"/>
      <c r="AR437" s="111"/>
      <c r="AS437" s="111"/>
      <c r="AT437" s="111"/>
      <c r="AU437" s="112"/>
      <c r="AV437" s="113"/>
      <c r="AW437" s="113"/>
      <c r="AX437" s="114"/>
    </row>
    <row r="438" spans="1:50" ht="24" customHeight="1">
      <c r="A438" s="50">
        <v>3</v>
      </c>
      <c r="B438" s="50">
        <v>1</v>
      </c>
      <c r="C438" s="124" t="s">
        <v>178</v>
      </c>
      <c r="D438" s="124"/>
      <c r="E438" s="124"/>
      <c r="F438" s="124"/>
      <c r="G438" s="124"/>
      <c r="H438" s="124"/>
      <c r="I438" s="124"/>
      <c r="J438" s="124"/>
      <c r="K438" s="124"/>
      <c r="L438" s="124"/>
      <c r="M438" s="124" t="s">
        <v>161</v>
      </c>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5">
        <v>8</v>
      </c>
      <c r="AL438" s="124"/>
      <c r="AM438" s="124"/>
      <c r="AN438" s="124"/>
      <c r="AO438" s="124"/>
      <c r="AP438" s="124"/>
      <c r="AQ438" s="111"/>
      <c r="AR438" s="111"/>
      <c r="AS438" s="111"/>
      <c r="AT438" s="111"/>
      <c r="AU438" s="112"/>
      <c r="AV438" s="113"/>
      <c r="AW438" s="113"/>
      <c r="AX438" s="114"/>
    </row>
    <row r="439" spans="1:50" ht="24" customHeight="1">
      <c r="A439" s="50">
        <v>4</v>
      </c>
      <c r="B439" s="50">
        <v>1</v>
      </c>
      <c r="C439" s="124" t="s">
        <v>179</v>
      </c>
      <c r="D439" s="124"/>
      <c r="E439" s="124"/>
      <c r="F439" s="124"/>
      <c r="G439" s="124"/>
      <c r="H439" s="124"/>
      <c r="I439" s="124"/>
      <c r="J439" s="124"/>
      <c r="K439" s="124"/>
      <c r="L439" s="124"/>
      <c r="M439" s="124" t="s">
        <v>161</v>
      </c>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5">
        <v>8</v>
      </c>
      <c r="AL439" s="124"/>
      <c r="AM439" s="124"/>
      <c r="AN439" s="124"/>
      <c r="AO439" s="124"/>
      <c r="AP439" s="124"/>
      <c r="AQ439" s="111"/>
      <c r="AR439" s="111"/>
      <c r="AS439" s="111"/>
      <c r="AT439" s="111"/>
      <c r="AU439" s="112"/>
      <c r="AV439" s="113"/>
      <c r="AW439" s="113"/>
      <c r="AX439" s="114"/>
    </row>
    <row r="440" spans="1:50" ht="24" customHeight="1">
      <c r="A440" s="50">
        <v>5</v>
      </c>
      <c r="B440" s="50">
        <v>1</v>
      </c>
      <c r="C440" s="124" t="s">
        <v>180</v>
      </c>
      <c r="D440" s="124"/>
      <c r="E440" s="124"/>
      <c r="F440" s="124"/>
      <c r="G440" s="124"/>
      <c r="H440" s="124"/>
      <c r="I440" s="124"/>
      <c r="J440" s="124"/>
      <c r="K440" s="124"/>
      <c r="L440" s="124"/>
      <c r="M440" s="124" t="s">
        <v>161</v>
      </c>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5">
        <v>8</v>
      </c>
      <c r="AL440" s="124"/>
      <c r="AM440" s="124"/>
      <c r="AN440" s="124"/>
      <c r="AO440" s="124"/>
      <c r="AP440" s="124"/>
      <c r="AQ440" s="111"/>
      <c r="AR440" s="111"/>
      <c r="AS440" s="111"/>
      <c r="AT440" s="111"/>
      <c r="AU440" s="112"/>
      <c r="AV440" s="113"/>
      <c r="AW440" s="113"/>
      <c r="AX440" s="114"/>
    </row>
    <row r="441" spans="1:50" ht="24" customHeight="1">
      <c r="A441" s="50">
        <v>6</v>
      </c>
      <c r="B441" s="50">
        <v>1</v>
      </c>
      <c r="C441" s="124" t="s">
        <v>181</v>
      </c>
      <c r="D441" s="124"/>
      <c r="E441" s="124"/>
      <c r="F441" s="124"/>
      <c r="G441" s="124"/>
      <c r="H441" s="124"/>
      <c r="I441" s="124"/>
      <c r="J441" s="124"/>
      <c r="K441" s="124"/>
      <c r="L441" s="124"/>
      <c r="M441" s="124" t="s">
        <v>161</v>
      </c>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5">
        <v>7</v>
      </c>
      <c r="AL441" s="124"/>
      <c r="AM441" s="124"/>
      <c r="AN441" s="124"/>
      <c r="AO441" s="124"/>
      <c r="AP441" s="124"/>
      <c r="AQ441" s="111"/>
      <c r="AR441" s="111"/>
      <c r="AS441" s="111"/>
      <c r="AT441" s="111"/>
      <c r="AU441" s="112"/>
      <c r="AV441" s="113"/>
      <c r="AW441" s="113"/>
      <c r="AX441" s="114"/>
    </row>
    <row r="442" spans="1:50" ht="24" customHeight="1">
      <c r="A442" s="50">
        <v>7</v>
      </c>
      <c r="B442" s="50">
        <v>1</v>
      </c>
      <c r="C442" s="124" t="s">
        <v>182</v>
      </c>
      <c r="D442" s="124"/>
      <c r="E442" s="124"/>
      <c r="F442" s="124"/>
      <c r="G442" s="124"/>
      <c r="H442" s="124"/>
      <c r="I442" s="124"/>
      <c r="J442" s="124"/>
      <c r="K442" s="124"/>
      <c r="L442" s="124"/>
      <c r="M442" s="124" t="s">
        <v>161</v>
      </c>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5">
        <v>7</v>
      </c>
      <c r="AL442" s="124"/>
      <c r="AM442" s="124"/>
      <c r="AN442" s="124"/>
      <c r="AO442" s="124"/>
      <c r="AP442" s="124"/>
      <c r="AQ442" s="111"/>
      <c r="AR442" s="111"/>
      <c r="AS442" s="111"/>
      <c r="AT442" s="111"/>
      <c r="AU442" s="112"/>
      <c r="AV442" s="113"/>
      <c r="AW442" s="113"/>
      <c r="AX442" s="114"/>
    </row>
    <row r="443" spans="1:50" ht="24" customHeight="1">
      <c r="A443" s="50">
        <v>8</v>
      </c>
      <c r="B443" s="50">
        <v>1</v>
      </c>
      <c r="C443" s="124" t="s">
        <v>183</v>
      </c>
      <c r="D443" s="124"/>
      <c r="E443" s="124"/>
      <c r="F443" s="124"/>
      <c r="G443" s="124"/>
      <c r="H443" s="124"/>
      <c r="I443" s="124"/>
      <c r="J443" s="124"/>
      <c r="K443" s="124"/>
      <c r="L443" s="124"/>
      <c r="M443" s="124" t="s">
        <v>161</v>
      </c>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5">
        <v>7</v>
      </c>
      <c r="AL443" s="124"/>
      <c r="AM443" s="124"/>
      <c r="AN443" s="124"/>
      <c r="AO443" s="124"/>
      <c r="AP443" s="124"/>
      <c r="AQ443" s="111"/>
      <c r="AR443" s="111"/>
      <c r="AS443" s="111"/>
      <c r="AT443" s="111"/>
      <c r="AU443" s="112"/>
      <c r="AV443" s="113"/>
      <c r="AW443" s="113"/>
      <c r="AX443" s="114"/>
    </row>
    <row r="444" spans="1:50" ht="24" customHeight="1">
      <c r="A444" s="50">
        <v>9</v>
      </c>
      <c r="B444" s="50">
        <v>1</v>
      </c>
      <c r="C444" s="124" t="s">
        <v>184</v>
      </c>
      <c r="D444" s="124"/>
      <c r="E444" s="124"/>
      <c r="F444" s="124"/>
      <c r="G444" s="124"/>
      <c r="H444" s="124"/>
      <c r="I444" s="124"/>
      <c r="J444" s="124"/>
      <c r="K444" s="124"/>
      <c r="L444" s="124"/>
      <c r="M444" s="124" t="s">
        <v>161</v>
      </c>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5">
        <v>6</v>
      </c>
      <c r="AL444" s="124"/>
      <c r="AM444" s="124"/>
      <c r="AN444" s="124"/>
      <c r="AO444" s="124"/>
      <c r="AP444" s="124"/>
      <c r="AQ444" s="111"/>
      <c r="AR444" s="111"/>
      <c r="AS444" s="111"/>
      <c r="AT444" s="111"/>
      <c r="AU444" s="112"/>
      <c r="AV444" s="113"/>
      <c r="AW444" s="113"/>
      <c r="AX444" s="114"/>
    </row>
    <row r="445" spans="1:50" ht="24" customHeight="1">
      <c r="A445" s="50">
        <v>10</v>
      </c>
      <c r="B445" s="50">
        <v>1</v>
      </c>
      <c r="C445" s="124" t="s">
        <v>185</v>
      </c>
      <c r="D445" s="124"/>
      <c r="E445" s="124"/>
      <c r="F445" s="124"/>
      <c r="G445" s="124"/>
      <c r="H445" s="124"/>
      <c r="I445" s="124"/>
      <c r="J445" s="124"/>
      <c r="K445" s="124"/>
      <c r="L445" s="124"/>
      <c r="M445" s="124" t="s">
        <v>161</v>
      </c>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5">
        <v>8</v>
      </c>
      <c r="AL445" s="124"/>
      <c r="AM445" s="124"/>
      <c r="AN445" s="124"/>
      <c r="AO445" s="124"/>
      <c r="AP445" s="124"/>
      <c r="AQ445" s="111"/>
      <c r="AR445" s="111"/>
      <c r="AS445" s="111"/>
      <c r="AT445" s="111"/>
      <c r="AU445" s="112"/>
      <c r="AV445" s="113"/>
      <c r="AW445" s="113"/>
      <c r="AX445" s="114"/>
    </row>
    <row r="446" spans="1:50" ht="24" customHeight="1" hidden="1">
      <c r="A446" s="50"/>
      <c r="B446" s="50"/>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2"/>
      <c r="AL446" s="51"/>
      <c r="AM446" s="51"/>
      <c r="AN446" s="51"/>
      <c r="AO446" s="51"/>
      <c r="AP446" s="51"/>
      <c r="AQ446" s="51"/>
      <c r="AR446" s="51"/>
      <c r="AS446" s="51"/>
      <c r="AT446" s="51"/>
      <c r="AU446" s="53"/>
      <c r="AV446" s="54"/>
      <c r="AW446" s="54"/>
      <c r="AX446" s="55"/>
    </row>
    <row r="447" spans="1:50" ht="24" customHeight="1" hidden="1">
      <c r="A447" s="50"/>
      <c r="B447" s="50"/>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2"/>
      <c r="AL447" s="51"/>
      <c r="AM447" s="51"/>
      <c r="AN447" s="51"/>
      <c r="AO447" s="51"/>
      <c r="AP447" s="51"/>
      <c r="AQ447" s="51"/>
      <c r="AR447" s="51"/>
      <c r="AS447" s="51"/>
      <c r="AT447" s="51"/>
      <c r="AU447" s="53"/>
      <c r="AV447" s="54"/>
      <c r="AW447" s="54"/>
      <c r="AX447" s="55"/>
    </row>
    <row r="448" spans="1:50" ht="24" customHeight="1" hidden="1">
      <c r="A448" s="50"/>
      <c r="B448" s="50"/>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2"/>
      <c r="AL448" s="51"/>
      <c r="AM448" s="51"/>
      <c r="AN448" s="51"/>
      <c r="AO448" s="51"/>
      <c r="AP448" s="51"/>
      <c r="AQ448" s="51"/>
      <c r="AR448" s="51"/>
      <c r="AS448" s="51"/>
      <c r="AT448" s="51"/>
      <c r="AU448" s="53"/>
      <c r="AV448" s="54"/>
      <c r="AW448" s="54"/>
      <c r="AX448" s="55"/>
    </row>
    <row r="449" spans="1:50" ht="24" customHeight="1" hidden="1">
      <c r="A449" s="50"/>
      <c r="B449" s="50"/>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2"/>
      <c r="AL449" s="51"/>
      <c r="AM449" s="51"/>
      <c r="AN449" s="51"/>
      <c r="AO449" s="51"/>
      <c r="AP449" s="51"/>
      <c r="AQ449" s="51"/>
      <c r="AR449" s="51"/>
      <c r="AS449" s="51"/>
      <c r="AT449" s="51"/>
      <c r="AU449" s="53"/>
      <c r="AV449" s="54"/>
      <c r="AW449" s="54"/>
      <c r="AX449" s="55"/>
    </row>
    <row r="450" spans="1:50" ht="24" customHeight="1" hidden="1">
      <c r="A450" s="50"/>
      <c r="B450" s="50"/>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2"/>
      <c r="AL450" s="51"/>
      <c r="AM450" s="51"/>
      <c r="AN450" s="51"/>
      <c r="AO450" s="51"/>
      <c r="AP450" s="51"/>
      <c r="AQ450" s="51"/>
      <c r="AR450" s="51"/>
      <c r="AS450" s="51"/>
      <c r="AT450" s="51"/>
      <c r="AU450" s="53"/>
      <c r="AV450" s="54"/>
      <c r="AW450" s="54"/>
      <c r="AX450" s="55"/>
    </row>
    <row r="451" spans="1:50" ht="24" customHeight="1" hidden="1">
      <c r="A451" s="50"/>
      <c r="B451" s="50"/>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2"/>
      <c r="AL451" s="51"/>
      <c r="AM451" s="51"/>
      <c r="AN451" s="51"/>
      <c r="AO451" s="51"/>
      <c r="AP451" s="51"/>
      <c r="AQ451" s="51"/>
      <c r="AR451" s="51"/>
      <c r="AS451" s="51"/>
      <c r="AT451" s="51"/>
      <c r="AU451" s="53"/>
      <c r="AV451" s="54"/>
      <c r="AW451" s="54"/>
      <c r="AX451" s="55"/>
    </row>
    <row r="452" spans="1:50" ht="24" customHeight="1" hidden="1">
      <c r="A452" s="50"/>
      <c r="B452" s="50"/>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2"/>
      <c r="AL452" s="51"/>
      <c r="AM452" s="51"/>
      <c r="AN452" s="51"/>
      <c r="AO452" s="51"/>
      <c r="AP452" s="51"/>
      <c r="AQ452" s="51"/>
      <c r="AR452" s="51"/>
      <c r="AS452" s="51"/>
      <c r="AT452" s="51"/>
      <c r="AU452" s="53"/>
      <c r="AV452" s="54"/>
      <c r="AW452" s="54"/>
      <c r="AX452" s="55"/>
    </row>
    <row r="453" spans="1:50" ht="24" customHeight="1" hidden="1">
      <c r="A453" s="50"/>
      <c r="B453" s="50"/>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2"/>
      <c r="AL453" s="51"/>
      <c r="AM453" s="51"/>
      <c r="AN453" s="51"/>
      <c r="AO453" s="51"/>
      <c r="AP453" s="51"/>
      <c r="AQ453" s="51"/>
      <c r="AR453" s="51"/>
      <c r="AS453" s="51"/>
      <c r="AT453" s="51"/>
      <c r="AU453" s="53"/>
      <c r="AV453" s="54"/>
      <c r="AW453" s="54"/>
      <c r="AX453" s="55"/>
    </row>
    <row r="454" spans="1:50" ht="24" customHeight="1" hidden="1">
      <c r="A454" s="50"/>
      <c r="B454" s="50"/>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2"/>
      <c r="AL454" s="51"/>
      <c r="AM454" s="51"/>
      <c r="AN454" s="51"/>
      <c r="AO454" s="51"/>
      <c r="AP454" s="51"/>
      <c r="AQ454" s="51"/>
      <c r="AR454" s="51"/>
      <c r="AS454" s="51"/>
      <c r="AT454" s="51"/>
      <c r="AU454" s="53"/>
      <c r="AV454" s="54"/>
      <c r="AW454" s="54"/>
      <c r="AX454" s="55"/>
    </row>
    <row r="455" spans="1:50" ht="24" customHeight="1" hidden="1">
      <c r="A455" s="50"/>
      <c r="B455" s="50"/>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2"/>
      <c r="AL455" s="51"/>
      <c r="AM455" s="51"/>
      <c r="AN455" s="51"/>
      <c r="AO455" s="51"/>
      <c r="AP455" s="51"/>
      <c r="AQ455" s="51"/>
      <c r="AR455" s="51"/>
      <c r="AS455" s="51"/>
      <c r="AT455" s="51"/>
      <c r="AU455" s="53"/>
      <c r="AV455" s="54"/>
      <c r="AW455" s="54"/>
      <c r="AX455" s="55"/>
    </row>
    <row r="456" spans="1:50" ht="24" customHeight="1" hidden="1">
      <c r="A456" s="50"/>
      <c r="B456" s="50"/>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2"/>
      <c r="AL456" s="51"/>
      <c r="AM456" s="51"/>
      <c r="AN456" s="51"/>
      <c r="AO456" s="51"/>
      <c r="AP456" s="51"/>
      <c r="AQ456" s="51"/>
      <c r="AR456" s="51"/>
      <c r="AS456" s="51"/>
      <c r="AT456" s="51"/>
      <c r="AU456" s="53"/>
      <c r="AV456" s="54"/>
      <c r="AW456" s="54"/>
      <c r="AX456" s="55"/>
    </row>
    <row r="457" spans="1:50" ht="24" customHeight="1" hidden="1">
      <c r="A457" s="50"/>
      <c r="B457" s="50"/>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2"/>
      <c r="AL457" s="51"/>
      <c r="AM457" s="51"/>
      <c r="AN457" s="51"/>
      <c r="AO457" s="51"/>
      <c r="AP457" s="51"/>
      <c r="AQ457" s="51"/>
      <c r="AR457" s="51"/>
      <c r="AS457" s="51"/>
      <c r="AT457" s="51"/>
      <c r="AU457" s="53"/>
      <c r="AV457" s="54"/>
      <c r="AW457" s="54"/>
      <c r="AX457" s="55"/>
    </row>
    <row r="458" spans="1:50" ht="24" customHeight="1" hidden="1">
      <c r="A458" s="50"/>
      <c r="B458" s="50"/>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2"/>
      <c r="AL458" s="51"/>
      <c r="AM458" s="51"/>
      <c r="AN458" s="51"/>
      <c r="AO458" s="51"/>
      <c r="AP458" s="51"/>
      <c r="AQ458" s="51"/>
      <c r="AR458" s="51"/>
      <c r="AS458" s="51"/>
      <c r="AT458" s="51"/>
      <c r="AU458" s="53"/>
      <c r="AV458" s="54"/>
      <c r="AW458" s="54"/>
      <c r="AX458" s="55"/>
    </row>
    <row r="459" spans="1:50" ht="24" customHeight="1" hidden="1">
      <c r="A459" s="50"/>
      <c r="B459" s="50"/>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2"/>
      <c r="AL459" s="51"/>
      <c r="AM459" s="51"/>
      <c r="AN459" s="51"/>
      <c r="AO459" s="51"/>
      <c r="AP459" s="51"/>
      <c r="AQ459" s="51"/>
      <c r="AR459" s="51"/>
      <c r="AS459" s="51"/>
      <c r="AT459" s="51"/>
      <c r="AU459" s="53"/>
      <c r="AV459" s="54"/>
      <c r="AW459" s="54"/>
      <c r="AX459" s="55"/>
    </row>
    <row r="460" spans="1:50" ht="24" customHeight="1" hidden="1">
      <c r="A460" s="50"/>
      <c r="B460" s="50"/>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2"/>
      <c r="AL460" s="51"/>
      <c r="AM460" s="51"/>
      <c r="AN460" s="51"/>
      <c r="AO460" s="51"/>
      <c r="AP460" s="51"/>
      <c r="AQ460" s="51"/>
      <c r="AR460" s="51"/>
      <c r="AS460" s="51"/>
      <c r="AT460" s="51"/>
      <c r="AU460" s="53"/>
      <c r="AV460" s="54"/>
      <c r="AW460" s="54"/>
      <c r="AX460" s="55"/>
    </row>
    <row r="461" spans="1:50" ht="24" customHeight="1" hidden="1">
      <c r="A461" s="50"/>
      <c r="B461" s="50"/>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2"/>
      <c r="AL461" s="51"/>
      <c r="AM461" s="51"/>
      <c r="AN461" s="51"/>
      <c r="AO461" s="51"/>
      <c r="AP461" s="51"/>
      <c r="AQ461" s="51"/>
      <c r="AR461" s="51"/>
      <c r="AS461" s="51"/>
      <c r="AT461" s="51"/>
      <c r="AU461" s="53"/>
      <c r="AV461" s="54"/>
      <c r="AW461" s="54"/>
      <c r="AX461" s="55"/>
    </row>
    <row r="462" spans="1:50" ht="24" customHeight="1" hidden="1">
      <c r="A462" s="50"/>
      <c r="B462" s="50"/>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2"/>
      <c r="AL462" s="51"/>
      <c r="AM462" s="51"/>
      <c r="AN462" s="51"/>
      <c r="AO462" s="51"/>
      <c r="AP462" s="51"/>
      <c r="AQ462" s="51"/>
      <c r="AR462" s="51"/>
      <c r="AS462" s="51"/>
      <c r="AT462" s="51"/>
      <c r="AU462" s="53"/>
      <c r="AV462" s="54"/>
      <c r="AW462" s="54"/>
      <c r="AX462" s="55"/>
    </row>
    <row r="463" spans="1:50" ht="24" customHeight="1" hidden="1">
      <c r="A463" s="50"/>
      <c r="B463" s="50"/>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2"/>
      <c r="AL463" s="51"/>
      <c r="AM463" s="51"/>
      <c r="AN463" s="51"/>
      <c r="AO463" s="51"/>
      <c r="AP463" s="51"/>
      <c r="AQ463" s="51"/>
      <c r="AR463" s="51"/>
      <c r="AS463" s="51"/>
      <c r="AT463" s="51"/>
      <c r="AU463" s="53"/>
      <c r="AV463" s="54"/>
      <c r="AW463" s="54"/>
      <c r="AX463" s="55"/>
    </row>
    <row r="464" spans="1:50" ht="24" customHeight="1" hidden="1">
      <c r="A464" s="50"/>
      <c r="B464" s="50"/>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2"/>
      <c r="AL464" s="51"/>
      <c r="AM464" s="51"/>
      <c r="AN464" s="51"/>
      <c r="AO464" s="51"/>
      <c r="AP464" s="51"/>
      <c r="AQ464" s="51"/>
      <c r="AR464" s="51"/>
      <c r="AS464" s="51"/>
      <c r="AT464" s="51"/>
      <c r="AU464" s="53"/>
      <c r="AV464" s="54"/>
      <c r="AW464" s="54"/>
      <c r="AX464" s="55"/>
    </row>
    <row r="465" spans="1:50" ht="13.5" hidden="1">
      <c r="A465" s="50"/>
      <c r="B465" s="50"/>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2"/>
      <c r="AL465" s="51"/>
      <c r="AM465" s="51"/>
      <c r="AN465" s="51"/>
      <c r="AO465" s="51"/>
      <c r="AP465" s="51"/>
      <c r="AQ465" s="51"/>
      <c r="AR465" s="51"/>
      <c r="AS465" s="51"/>
      <c r="AT465" s="51"/>
      <c r="AU465" s="53"/>
      <c r="AV465" s="54"/>
      <c r="AW465" s="54"/>
      <c r="AX465" s="55"/>
    </row>
    <row r="466" spans="1:50" ht="13.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row>
    <row r="467" spans="1:50" ht="24" customHeight="1">
      <c r="A467" s="23"/>
      <c r="B467" s="39" t="s">
        <v>133</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34.5" customHeight="1">
      <c r="A468" s="50"/>
      <c r="B468" s="50"/>
      <c r="C468" s="81" t="s">
        <v>31</v>
      </c>
      <c r="D468" s="81"/>
      <c r="E468" s="81"/>
      <c r="F468" s="81"/>
      <c r="G468" s="81"/>
      <c r="H468" s="81"/>
      <c r="I468" s="81"/>
      <c r="J468" s="81"/>
      <c r="K468" s="81"/>
      <c r="L468" s="81"/>
      <c r="M468" s="81" t="s">
        <v>32</v>
      </c>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106" t="s">
        <v>33</v>
      </c>
      <c r="AL468" s="81"/>
      <c r="AM468" s="81"/>
      <c r="AN468" s="81"/>
      <c r="AO468" s="81"/>
      <c r="AP468" s="81"/>
      <c r="AQ468" s="81" t="s">
        <v>22</v>
      </c>
      <c r="AR468" s="81"/>
      <c r="AS468" s="81"/>
      <c r="AT468" s="81"/>
      <c r="AU468" s="107" t="s">
        <v>23</v>
      </c>
      <c r="AV468" s="72"/>
      <c r="AW468" s="72"/>
      <c r="AX468" s="55"/>
    </row>
    <row r="469" spans="1:50" ht="24" customHeight="1">
      <c r="A469" s="50">
        <v>1</v>
      </c>
      <c r="B469" s="50">
        <v>1</v>
      </c>
      <c r="C469" s="123" t="s">
        <v>186</v>
      </c>
      <c r="D469" s="123"/>
      <c r="E469" s="123"/>
      <c r="F469" s="123"/>
      <c r="G469" s="123"/>
      <c r="H469" s="123"/>
      <c r="I469" s="123"/>
      <c r="J469" s="123"/>
      <c r="K469" s="123"/>
      <c r="L469" s="123"/>
      <c r="M469" s="124" t="s">
        <v>161</v>
      </c>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5">
        <v>2</v>
      </c>
      <c r="AL469" s="124"/>
      <c r="AM469" s="124"/>
      <c r="AN469" s="124"/>
      <c r="AO469" s="124"/>
      <c r="AP469" s="124"/>
      <c r="AQ469" s="111"/>
      <c r="AR469" s="111"/>
      <c r="AS469" s="111"/>
      <c r="AT469" s="111"/>
      <c r="AU469" s="112"/>
      <c r="AV469" s="113"/>
      <c r="AW469" s="113"/>
      <c r="AX469" s="114"/>
    </row>
    <row r="470" spans="1:50" ht="24" customHeight="1">
      <c r="A470" s="50">
        <v>2</v>
      </c>
      <c r="B470" s="50">
        <v>1</v>
      </c>
      <c r="C470" s="123" t="s">
        <v>187</v>
      </c>
      <c r="D470" s="123"/>
      <c r="E470" s="123"/>
      <c r="F470" s="123"/>
      <c r="G470" s="123"/>
      <c r="H470" s="123"/>
      <c r="I470" s="123"/>
      <c r="J470" s="123"/>
      <c r="K470" s="123"/>
      <c r="L470" s="123"/>
      <c r="M470" s="124" t="s">
        <v>161</v>
      </c>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5">
        <v>1</v>
      </c>
      <c r="AL470" s="124"/>
      <c r="AM470" s="124"/>
      <c r="AN470" s="124"/>
      <c r="AO470" s="124"/>
      <c r="AP470" s="124"/>
      <c r="AQ470" s="111"/>
      <c r="AR470" s="111"/>
      <c r="AS470" s="111"/>
      <c r="AT470" s="111"/>
      <c r="AU470" s="112"/>
      <c r="AV470" s="113"/>
      <c r="AW470" s="113"/>
      <c r="AX470" s="114"/>
    </row>
    <row r="471" spans="1:50" ht="24" customHeight="1">
      <c r="A471" s="50">
        <v>3</v>
      </c>
      <c r="B471" s="50">
        <v>1</v>
      </c>
      <c r="C471" s="123" t="s">
        <v>188</v>
      </c>
      <c r="D471" s="123"/>
      <c r="E471" s="123"/>
      <c r="F471" s="123"/>
      <c r="G471" s="123"/>
      <c r="H471" s="123"/>
      <c r="I471" s="123"/>
      <c r="J471" s="123"/>
      <c r="K471" s="123"/>
      <c r="L471" s="123"/>
      <c r="M471" s="124" t="s">
        <v>161</v>
      </c>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5">
        <v>1</v>
      </c>
      <c r="AL471" s="124"/>
      <c r="AM471" s="124"/>
      <c r="AN471" s="124"/>
      <c r="AO471" s="124"/>
      <c r="AP471" s="124"/>
      <c r="AQ471" s="111"/>
      <c r="AR471" s="111"/>
      <c r="AS471" s="111"/>
      <c r="AT471" s="111"/>
      <c r="AU471" s="112"/>
      <c r="AV471" s="113"/>
      <c r="AW471" s="113"/>
      <c r="AX471" s="114"/>
    </row>
    <row r="472" spans="1:50" ht="24" customHeight="1">
      <c r="A472" s="50">
        <v>4</v>
      </c>
      <c r="B472" s="50">
        <v>1</v>
      </c>
      <c r="C472" s="123" t="s">
        <v>189</v>
      </c>
      <c r="D472" s="123"/>
      <c r="E472" s="123"/>
      <c r="F472" s="123"/>
      <c r="G472" s="123"/>
      <c r="H472" s="123"/>
      <c r="I472" s="123"/>
      <c r="J472" s="123"/>
      <c r="K472" s="123"/>
      <c r="L472" s="123"/>
      <c r="M472" s="124" t="s">
        <v>161</v>
      </c>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5">
        <v>1</v>
      </c>
      <c r="AL472" s="124"/>
      <c r="AM472" s="124"/>
      <c r="AN472" s="124"/>
      <c r="AO472" s="124"/>
      <c r="AP472" s="124"/>
      <c r="AQ472" s="111"/>
      <c r="AR472" s="111"/>
      <c r="AS472" s="111"/>
      <c r="AT472" s="111"/>
      <c r="AU472" s="112"/>
      <c r="AV472" s="113"/>
      <c r="AW472" s="113"/>
      <c r="AX472" s="114"/>
    </row>
    <row r="473" spans="1:50" ht="24" customHeight="1">
      <c r="A473" s="50">
        <v>5</v>
      </c>
      <c r="B473" s="50">
        <v>1</v>
      </c>
      <c r="C473" s="123" t="s">
        <v>190</v>
      </c>
      <c r="D473" s="123"/>
      <c r="E473" s="123"/>
      <c r="F473" s="123"/>
      <c r="G473" s="123"/>
      <c r="H473" s="123"/>
      <c r="I473" s="123"/>
      <c r="J473" s="123"/>
      <c r="K473" s="123"/>
      <c r="L473" s="123"/>
      <c r="M473" s="124" t="s">
        <v>161</v>
      </c>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5">
        <v>1</v>
      </c>
      <c r="AL473" s="124"/>
      <c r="AM473" s="124"/>
      <c r="AN473" s="124"/>
      <c r="AO473" s="124"/>
      <c r="AP473" s="124"/>
      <c r="AQ473" s="111"/>
      <c r="AR473" s="111"/>
      <c r="AS473" s="111"/>
      <c r="AT473" s="111"/>
      <c r="AU473" s="112"/>
      <c r="AV473" s="113"/>
      <c r="AW473" s="113"/>
      <c r="AX473" s="114"/>
    </row>
    <row r="474" spans="1:50" ht="24" customHeight="1">
      <c r="A474" s="50">
        <v>6</v>
      </c>
      <c r="B474" s="50">
        <v>1</v>
      </c>
      <c r="C474" s="123" t="s">
        <v>191</v>
      </c>
      <c r="D474" s="123"/>
      <c r="E474" s="123"/>
      <c r="F474" s="123"/>
      <c r="G474" s="123"/>
      <c r="H474" s="123"/>
      <c r="I474" s="123"/>
      <c r="J474" s="123"/>
      <c r="K474" s="123"/>
      <c r="L474" s="123"/>
      <c r="M474" s="124" t="s">
        <v>161</v>
      </c>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5">
        <v>1</v>
      </c>
      <c r="AL474" s="124"/>
      <c r="AM474" s="124"/>
      <c r="AN474" s="124"/>
      <c r="AO474" s="124"/>
      <c r="AP474" s="124"/>
      <c r="AQ474" s="111"/>
      <c r="AR474" s="111"/>
      <c r="AS474" s="111"/>
      <c r="AT474" s="111"/>
      <c r="AU474" s="112"/>
      <c r="AV474" s="113"/>
      <c r="AW474" s="113"/>
      <c r="AX474" s="114"/>
    </row>
    <row r="475" spans="1:50" ht="24" customHeight="1">
      <c r="A475" s="50">
        <v>7</v>
      </c>
      <c r="B475" s="50">
        <v>1</v>
      </c>
      <c r="C475" s="123" t="s">
        <v>192</v>
      </c>
      <c r="D475" s="123"/>
      <c r="E475" s="123"/>
      <c r="F475" s="123"/>
      <c r="G475" s="123"/>
      <c r="H475" s="123"/>
      <c r="I475" s="123"/>
      <c r="J475" s="123"/>
      <c r="K475" s="123"/>
      <c r="L475" s="123"/>
      <c r="M475" s="124" t="s">
        <v>161</v>
      </c>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5">
        <v>1</v>
      </c>
      <c r="AL475" s="124"/>
      <c r="AM475" s="124"/>
      <c r="AN475" s="124"/>
      <c r="AO475" s="124"/>
      <c r="AP475" s="124"/>
      <c r="AQ475" s="111"/>
      <c r="AR475" s="111"/>
      <c r="AS475" s="111"/>
      <c r="AT475" s="111"/>
      <c r="AU475" s="112"/>
      <c r="AV475" s="113"/>
      <c r="AW475" s="113"/>
      <c r="AX475" s="114"/>
    </row>
    <row r="476" spans="1:50" ht="24" customHeight="1">
      <c r="A476" s="50">
        <v>8</v>
      </c>
      <c r="B476" s="50">
        <v>1</v>
      </c>
      <c r="C476" s="123" t="s">
        <v>193</v>
      </c>
      <c r="D476" s="123"/>
      <c r="E476" s="123"/>
      <c r="F476" s="123"/>
      <c r="G476" s="123"/>
      <c r="H476" s="123"/>
      <c r="I476" s="123"/>
      <c r="J476" s="123"/>
      <c r="K476" s="123"/>
      <c r="L476" s="123"/>
      <c r="M476" s="124" t="s">
        <v>161</v>
      </c>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5">
        <v>1</v>
      </c>
      <c r="AL476" s="124"/>
      <c r="AM476" s="124"/>
      <c r="AN476" s="124"/>
      <c r="AO476" s="124"/>
      <c r="AP476" s="124"/>
      <c r="AQ476" s="111"/>
      <c r="AR476" s="111"/>
      <c r="AS476" s="111"/>
      <c r="AT476" s="111"/>
      <c r="AU476" s="112"/>
      <c r="AV476" s="113"/>
      <c r="AW476" s="113"/>
      <c r="AX476" s="114"/>
    </row>
    <row r="477" spans="1:50" ht="24" customHeight="1">
      <c r="A477" s="50">
        <v>9</v>
      </c>
      <c r="B477" s="50">
        <v>1</v>
      </c>
      <c r="C477" s="123" t="s">
        <v>194</v>
      </c>
      <c r="D477" s="123"/>
      <c r="E477" s="123"/>
      <c r="F477" s="123"/>
      <c r="G477" s="123"/>
      <c r="H477" s="123"/>
      <c r="I477" s="123"/>
      <c r="J477" s="123"/>
      <c r="K477" s="123"/>
      <c r="L477" s="123"/>
      <c r="M477" s="124" t="s">
        <v>161</v>
      </c>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5">
        <v>1</v>
      </c>
      <c r="AL477" s="124"/>
      <c r="AM477" s="124"/>
      <c r="AN477" s="124"/>
      <c r="AO477" s="124"/>
      <c r="AP477" s="124"/>
      <c r="AQ477" s="111"/>
      <c r="AR477" s="111"/>
      <c r="AS477" s="111"/>
      <c r="AT477" s="111"/>
      <c r="AU477" s="112"/>
      <c r="AV477" s="113"/>
      <c r="AW477" s="113"/>
      <c r="AX477" s="114"/>
    </row>
    <row r="478" spans="1:50" ht="24" customHeight="1">
      <c r="A478" s="50">
        <v>10</v>
      </c>
      <c r="B478" s="50">
        <v>1</v>
      </c>
      <c r="C478" s="123" t="s">
        <v>195</v>
      </c>
      <c r="D478" s="123"/>
      <c r="E478" s="123"/>
      <c r="F478" s="123"/>
      <c r="G478" s="123"/>
      <c r="H478" s="123"/>
      <c r="I478" s="123"/>
      <c r="J478" s="123"/>
      <c r="K478" s="123"/>
      <c r="L478" s="123"/>
      <c r="M478" s="124" t="s">
        <v>161</v>
      </c>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5">
        <v>1</v>
      </c>
      <c r="AL478" s="124"/>
      <c r="AM478" s="124"/>
      <c r="AN478" s="124"/>
      <c r="AO478" s="124"/>
      <c r="AP478" s="124"/>
      <c r="AQ478" s="111"/>
      <c r="AR478" s="111"/>
      <c r="AS478" s="111"/>
      <c r="AT478" s="111"/>
      <c r="AU478" s="112"/>
      <c r="AV478" s="113"/>
      <c r="AW478" s="113"/>
      <c r="AX478" s="114"/>
    </row>
    <row r="479" spans="1:50" ht="24" customHeight="1" hidden="1">
      <c r="A479" s="50"/>
      <c r="B479" s="50"/>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2"/>
      <c r="AL479" s="51"/>
      <c r="AM479" s="51"/>
      <c r="AN479" s="51"/>
      <c r="AO479" s="51"/>
      <c r="AP479" s="51"/>
      <c r="AQ479" s="51"/>
      <c r="AR479" s="51"/>
      <c r="AS479" s="51"/>
      <c r="AT479" s="51"/>
      <c r="AU479" s="53"/>
      <c r="AV479" s="54"/>
      <c r="AW479" s="54"/>
      <c r="AX479" s="55"/>
    </row>
    <row r="480" spans="1:50" ht="24" customHeight="1" hidden="1">
      <c r="A480" s="50"/>
      <c r="B480" s="50"/>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2"/>
      <c r="AL480" s="51"/>
      <c r="AM480" s="51"/>
      <c r="AN480" s="51"/>
      <c r="AO480" s="51"/>
      <c r="AP480" s="51"/>
      <c r="AQ480" s="51"/>
      <c r="AR480" s="51"/>
      <c r="AS480" s="51"/>
      <c r="AT480" s="51"/>
      <c r="AU480" s="53"/>
      <c r="AV480" s="54"/>
      <c r="AW480" s="54"/>
      <c r="AX480" s="55"/>
    </row>
    <row r="481" spans="1:50" ht="24" customHeight="1" hidden="1">
      <c r="A481" s="50"/>
      <c r="B481" s="50"/>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2"/>
      <c r="AL481" s="51"/>
      <c r="AM481" s="51"/>
      <c r="AN481" s="51"/>
      <c r="AO481" s="51"/>
      <c r="AP481" s="51"/>
      <c r="AQ481" s="51"/>
      <c r="AR481" s="51"/>
      <c r="AS481" s="51"/>
      <c r="AT481" s="51"/>
      <c r="AU481" s="53"/>
      <c r="AV481" s="54"/>
      <c r="AW481" s="54"/>
      <c r="AX481" s="55"/>
    </row>
    <row r="482" spans="1:50" ht="24" customHeight="1" hidden="1">
      <c r="A482" s="50"/>
      <c r="B482" s="50"/>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2"/>
      <c r="AL482" s="51"/>
      <c r="AM482" s="51"/>
      <c r="AN482" s="51"/>
      <c r="AO482" s="51"/>
      <c r="AP482" s="51"/>
      <c r="AQ482" s="51"/>
      <c r="AR482" s="51"/>
      <c r="AS482" s="51"/>
      <c r="AT482" s="51"/>
      <c r="AU482" s="53"/>
      <c r="AV482" s="54"/>
      <c r="AW482" s="54"/>
      <c r="AX482" s="55"/>
    </row>
    <row r="483" spans="1:50" ht="24" customHeight="1" hidden="1">
      <c r="A483" s="50"/>
      <c r="B483" s="50"/>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2"/>
      <c r="AL483" s="51"/>
      <c r="AM483" s="51"/>
      <c r="AN483" s="51"/>
      <c r="AO483" s="51"/>
      <c r="AP483" s="51"/>
      <c r="AQ483" s="51"/>
      <c r="AR483" s="51"/>
      <c r="AS483" s="51"/>
      <c r="AT483" s="51"/>
      <c r="AU483" s="53"/>
      <c r="AV483" s="54"/>
      <c r="AW483" s="54"/>
      <c r="AX483" s="55"/>
    </row>
    <row r="484" spans="1:50" ht="24" customHeight="1" hidden="1">
      <c r="A484" s="50"/>
      <c r="B484" s="50"/>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2"/>
      <c r="AL484" s="51"/>
      <c r="AM484" s="51"/>
      <c r="AN484" s="51"/>
      <c r="AO484" s="51"/>
      <c r="AP484" s="51"/>
      <c r="AQ484" s="51"/>
      <c r="AR484" s="51"/>
      <c r="AS484" s="51"/>
      <c r="AT484" s="51"/>
      <c r="AU484" s="53"/>
      <c r="AV484" s="54"/>
      <c r="AW484" s="54"/>
      <c r="AX484" s="55"/>
    </row>
    <row r="485" spans="1:50" ht="24" customHeight="1" hidden="1">
      <c r="A485" s="50"/>
      <c r="B485" s="50"/>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2"/>
      <c r="AL485" s="51"/>
      <c r="AM485" s="51"/>
      <c r="AN485" s="51"/>
      <c r="AO485" s="51"/>
      <c r="AP485" s="51"/>
      <c r="AQ485" s="51"/>
      <c r="AR485" s="51"/>
      <c r="AS485" s="51"/>
      <c r="AT485" s="51"/>
      <c r="AU485" s="53"/>
      <c r="AV485" s="54"/>
      <c r="AW485" s="54"/>
      <c r="AX485" s="55"/>
    </row>
    <row r="486" spans="1:50" ht="24" customHeight="1" hidden="1">
      <c r="A486" s="50"/>
      <c r="B486" s="50"/>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2"/>
      <c r="AL486" s="51"/>
      <c r="AM486" s="51"/>
      <c r="AN486" s="51"/>
      <c r="AO486" s="51"/>
      <c r="AP486" s="51"/>
      <c r="AQ486" s="51"/>
      <c r="AR486" s="51"/>
      <c r="AS486" s="51"/>
      <c r="AT486" s="51"/>
      <c r="AU486" s="53"/>
      <c r="AV486" s="54"/>
      <c r="AW486" s="54"/>
      <c r="AX486" s="55"/>
    </row>
    <row r="487" spans="1:50" ht="24" customHeight="1" hidden="1">
      <c r="A487" s="50"/>
      <c r="B487" s="50"/>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2"/>
      <c r="AL487" s="51"/>
      <c r="AM487" s="51"/>
      <c r="AN487" s="51"/>
      <c r="AO487" s="51"/>
      <c r="AP487" s="51"/>
      <c r="AQ487" s="51"/>
      <c r="AR487" s="51"/>
      <c r="AS487" s="51"/>
      <c r="AT487" s="51"/>
      <c r="AU487" s="53"/>
      <c r="AV487" s="54"/>
      <c r="AW487" s="54"/>
      <c r="AX487" s="55"/>
    </row>
    <row r="488" spans="1:50" ht="24" customHeight="1" hidden="1">
      <c r="A488" s="50"/>
      <c r="B488" s="50"/>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2"/>
      <c r="AL488" s="51"/>
      <c r="AM488" s="51"/>
      <c r="AN488" s="51"/>
      <c r="AO488" s="51"/>
      <c r="AP488" s="51"/>
      <c r="AQ488" s="51"/>
      <c r="AR488" s="51"/>
      <c r="AS488" s="51"/>
      <c r="AT488" s="51"/>
      <c r="AU488" s="53"/>
      <c r="AV488" s="54"/>
      <c r="AW488" s="54"/>
      <c r="AX488" s="55"/>
    </row>
    <row r="489" spans="1:50" ht="24" customHeight="1" hidden="1">
      <c r="A489" s="50"/>
      <c r="B489" s="50"/>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2"/>
      <c r="AL489" s="51"/>
      <c r="AM489" s="51"/>
      <c r="AN489" s="51"/>
      <c r="AO489" s="51"/>
      <c r="AP489" s="51"/>
      <c r="AQ489" s="51"/>
      <c r="AR489" s="51"/>
      <c r="AS489" s="51"/>
      <c r="AT489" s="51"/>
      <c r="AU489" s="53"/>
      <c r="AV489" s="54"/>
      <c r="AW489" s="54"/>
      <c r="AX489" s="55"/>
    </row>
    <row r="490" spans="1:50" ht="24" customHeight="1" hidden="1">
      <c r="A490" s="50"/>
      <c r="B490" s="50"/>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2"/>
      <c r="AL490" s="51"/>
      <c r="AM490" s="51"/>
      <c r="AN490" s="51"/>
      <c r="AO490" s="51"/>
      <c r="AP490" s="51"/>
      <c r="AQ490" s="51"/>
      <c r="AR490" s="51"/>
      <c r="AS490" s="51"/>
      <c r="AT490" s="51"/>
      <c r="AU490" s="53"/>
      <c r="AV490" s="54"/>
      <c r="AW490" s="54"/>
      <c r="AX490" s="55"/>
    </row>
    <row r="491" spans="1:50" ht="24" customHeight="1" hidden="1">
      <c r="A491" s="50"/>
      <c r="B491" s="50"/>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2"/>
      <c r="AL491" s="51"/>
      <c r="AM491" s="51"/>
      <c r="AN491" s="51"/>
      <c r="AO491" s="51"/>
      <c r="AP491" s="51"/>
      <c r="AQ491" s="51"/>
      <c r="AR491" s="51"/>
      <c r="AS491" s="51"/>
      <c r="AT491" s="51"/>
      <c r="AU491" s="53"/>
      <c r="AV491" s="54"/>
      <c r="AW491" s="54"/>
      <c r="AX491" s="55"/>
    </row>
    <row r="492" spans="1:50" ht="24" customHeight="1" hidden="1">
      <c r="A492" s="50"/>
      <c r="B492" s="50"/>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2"/>
      <c r="AL492" s="51"/>
      <c r="AM492" s="51"/>
      <c r="AN492" s="51"/>
      <c r="AO492" s="51"/>
      <c r="AP492" s="51"/>
      <c r="AQ492" s="51"/>
      <c r="AR492" s="51"/>
      <c r="AS492" s="51"/>
      <c r="AT492" s="51"/>
      <c r="AU492" s="53"/>
      <c r="AV492" s="54"/>
      <c r="AW492" s="54"/>
      <c r="AX492" s="55"/>
    </row>
    <row r="493" spans="1:50" ht="24" customHeight="1" hidden="1">
      <c r="A493" s="50"/>
      <c r="B493" s="50"/>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2"/>
      <c r="AL493" s="51"/>
      <c r="AM493" s="51"/>
      <c r="AN493" s="51"/>
      <c r="AO493" s="51"/>
      <c r="AP493" s="51"/>
      <c r="AQ493" s="51"/>
      <c r="AR493" s="51"/>
      <c r="AS493" s="51"/>
      <c r="AT493" s="51"/>
      <c r="AU493" s="53"/>
      <c r="AV493" s="54"/>
      <c r="AW493" s="54"/>
      <c r="AX493" s="55"/>
    </row>
    <row r="494" spans="1:50" ht="24" customHeight="1" hidden="1">
      <c r="A494" s="50"/>
      <c r="B494" s="50"/>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2"/>
      <c r="AL494" s="51"/>
      <c r="AM494" s="51"/>
      <c r="AN494" s="51"/>
      <c r="AO494" s="51"/>
      <c r="AP494" s="51"/>
      <c r="AQ494" s="51"/>
      <c r="AR494" s="51"/>
      <c r="AS494" s="51"/>
      <c r="AT494" s="51"/>
      <c r="AU494" s="53"/>
      <c r="AV494" s="54"/>
      <c r="AW494" s="54"/>
      <c r="AX494" s="55"/>
    </row>
    <row r="495" spans="1:50" ht="24" customHeight="1" hidden="1">
      <c r="A495" s="50"/>
      <c r="B495" s="50"/>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2"/>
      <c r="AL495" s="51"/>
      <c r="AM495" s="51"/>
      <c r="AN495" s="51"/>
      <c r="AO495" s="51"/>
      <c r="AP495" s="51"/>
      <c r="AQ495" s="51"/>
      <c r="AR495" s="51"/>
      <c r="AS495" s="51"/>
      <c r="AT495" s="51"/>
      <c r="AU495" s="53"/>
      <c r="AV495" s="54"/>
      <c r="AW495" s="54"/>
      <c r="AX495" s="55"/>
    </row>
    <row r="496" spans="1:50" ht="24" customHeight="1" hidden="1">
      <c r="A496" s="50"/>
      <c r="B496" s="50"/>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2"/>
      <c r="AL496" s="51"/>
      <c r="AM496" s="51"/>
      <c r="AN496" s="51"/>
      <c r="AO496" s="51"/>
      <c r="AP496" s="51"/>
      <c r="AQ496" s="51"/>
      <c r="AR496" s="51"/>
      <c r="AS496" s="51"/>
      <c r="AT496" s="51"/>
      <c r="AU496" s="53"/>
      <c r="AV496" s="54"/>
      <c r="AW496" s="54"/>
      <c r="AX496" s="55"/>
    </row>
    <row r="497" spans="1:50" ht="24" customHeight="1" hidden="1">
      <c r="A497" s="50"/>
      <c r="B497" s="50"/>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2"/>
      <c r="AL497" s="51"/>
      <c r="AM497" s="51"/>
      <c r="AN497" s="51"/>
      <c r="AO497" s="51"/>
      <c r="AP497" s="51"/>
      <c r="AQ497" s="51"/>
      <c r="AR497" s="51"/>
      <c r="AS497" s="51"/>
      <c r="AT497" s="51"/>
      <c r="AU497" s="53"/>
      <c r="AV497" s="54"/>
      <c r="AW497" s="54"/>
      <c r="AX497" s="55"/>
    </row>
    <row r="498" spans="1:50" ht="13.5" hidden="1">
      <c r="A498" s="50"/>
      <c r="B498" s="50"/>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2"/>
      <c r="AL498" s="51"/>
      <c r="AM498" s="51"/>
      <c r="AN498" s="51"/>
      <c r="AO498" s="51"/>
      <c r="AP498" s="51"/>
      <c r="AQ498" s="51"/>
      <c r="AR498" s="51"/>
      <c r="AS498" s="51"/>
      <c r="AT498" s="51"/>
      <c r="AU498" s="53"/>
      <c r="AV498" s="54"/>
      <c r="AW498" s="54"/>
      <c r="AX498" s="55"/>
    </row>
    <row r="499" ht="13.5" customHeight="1"/>
    <row r="500" spans="1:50" ht="24" customHeight="1">
      <c r="A500" s="23"/>
      <c r="B500" s="39" t="s">
        <v>115</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34.5" customHeight="1">
      <c r="A501" s="50"/>
      <c r="B501" s="50"/>
      <c r="C501" s="81" t="s">
        <v>31</v>
      </c>
      <c r="D501" s="81"/>
      <c r="E501" s="81"/>
      <c r="F501" s="81"/>
      <c r="G501" s="81"/>
      <c r="H501" s="81"/>
      <c r="I501" s="81"/>
      <c r="J501" s="81"/>
      <c r="K501" s="81"/>
      <c r="L501" s="81"/>
      <c r="M501" s="81" t="s">
        <v>32</v>
      </c>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106" t="s">
        <v>33</v>
      </c>
      <c r="AL501" s="81"/>
      <c r="AM501" s="81"/>
      <c r="AN501" s="81"/>
      <c r="AO501" s="81"/>
      <c r="AP501" s="81"/>
      <c r="AQ501" s="81" t="s">
        <v>22</v>
      </c>
      <c r="AR501" s="81"/>
      <c r="AS501" s="81"/>
      <c r="AT501" s="81"/>
      <c r="AU501" s="107" t="s">
        <v>23</v>
      </c>
      <c r="AV501" s="72"/>
      <c r="AW501" s="72"/>
      <c r="AX501" s="55"/>
    </row>
    <row r="502" spans="1:50" ht="24" customHeight="1">
      <c r="A502" s="50">
        <v>1</v>
      </c>
      <c r="B502" s="50">
        <v>1</v>
      </c>
      <c r="C502" s="122" t="s">
        <v>116</v>
      </c>
      <c r="D502" s="122"/>
      <c r="E502" s="122"/>
      <c r="F502" s="122"/>
      <c r="G502" s="122"/>
      <c r="H502" s="122"/>
      <c r="I502" s="122"/>
      <c r="J502" s="122"/>
      <c r="K502" s="122"/>
      <c r="L502" s="122"/>
      <c r="M502" s="118" t="s">
        <v>117</v>
      </c>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20"/>
      <c r="AK502" s="121">
        <v>17</v>
      </c>
      <c r="AL502" s="83"/>
      <c r="AM502" s="83"/>
      <c r="AN502" s="83"/>
      <c r="AO502" s="83"/>
      <c r="AP502" s="83"/>
      <c r="AQ502" s="111"/>
      <c r="AR502" s="111"/>
      <c r="AS502" s="111"/>
      <c r="AT502" s="111"/>
      <c r="AU502" s="112"/>
      <c r="AV502" s="113"/>
      <c r="AW502" s="113"/>
      <c r="AX502" s="114"/>
    </row>
    <row r="503" spans="1:50" ht="24" customHeight="1">
      <c r="A503" s="50">
        <v>2</v>
      </c>
      <c r="B503" s="50">
        <v>1</v>
      </c>
      <c r="C503" s="122" t="s">
        <v>118</v>
      </c>
      <c r="D503" s="122"/>
      <c r="E503" s="122"/>
      <c r="F503" s="122"/>
      <c r="G503" s="122"/>
      <c r="H503" s="122"/>
      <c r="I503" s="122"/>
      <c r="J503" s="122"/>
      <c r="K503" s="122"/>
      <c r="L503" s="122"/>
      <c r="M503" s="118" t="s">
        <v>117</v>
      </c>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20"/>
      <c r="AK503" s="121">
        <v>17</v>
      </c>
      <c r="AL503" s="83"/>
      <c r="AM503" s="83"/>
      <c r="AN503" s="83"/>
      <c r="AO503" s="83"/>
      <c r="AP503" s="83"/>
      <c r="AQ503" s="111"/>
      <c r="AR503" s="111"/>
      <c r="AS503" s="111"/>
      <c r="AT503" s="111"/>
      <c r="AU503" s="112"/>
      <c r="AV503" s="113"/>
      <c r="AW503" s="113"/>
      <c r="AX503" s="114"/>
    </row>
    <row r="504" spans="1:50" ht="24" customHeight="1">
      <c r="A504" s="50">
        <v>3</v>
      </c>
      <c r="B504" s="50">
        <v>1</v>
      </c>
      <c r="C504" s="122" t="s">
        <v>119</v>
      </c>
      <c r="D504" s="122"/>
      <c r="E504" s="122"/>
      <c r="F504" s="122"/>
      <c r="G504" s="122"/>
      <c r="H504" s="122"/>
      <c r="I504" s="122"/>
      <c r="J504" s="122"/>
      <c r="K504" s="122"/>
      <c r="L504" s="122"/>
      <c r="M504" s="118" t="s">
        <v>117</v>
      </c>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20"/>
      <c r="AK504" s="121">
        <v>15</v>
      </c>
      <c r="AL504" s="83"/>
      <c r="AM504" s="83"/>
      <c r="AN504" s="83"/>
      <c r="AO504" s="83"/>
      <c r="AP504" s="83"/>
      <c r="AQ504" s="111"/>
      <c r="AR504" s="111"/>
      <c r="AS504" s="111"/>
      <c r="AT504" s="111"/>
      <c r="AU504" s="112"/>
      <c r="AV504" s="113"/>
      <c r="AW504" s="113"/>
      <c r="AX504" s="114"/>
    </row>
    <row r="505" spans="1:50" ht="24" customHeight="1">
      <c r="A505" s="50">
        <v>4</v>
      </c>
      <c r="B505" s="50">
        <v>1</v>
      </c>
      <c r="C505" s="122" t="s">
        <v>120</v>
      </c>
      <c r="D505" s="122"/>
      <c r="E505" s="122"/>
      <c r="F505" s="122"/>
      <c r="G505" s="122"/>
      <c r="H505" s="122"/>
      <c r="I505" s="122"/>
      <c r="J505" s="122"/>
      <c r="K505" s="122"/>
      <c r="L505" s="122"/>
      <c r="M505" s="118" t="s">
        <v>117</v>
      </c>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20"/>
      <c r="AK505" s="121">
        <v>14</v>
      </c>
      <c r="AL505" s="83"/>
      <c r="AM505" s="83"/>
      <c r="AN505" s="83"/>
      <c r="AO505" s="83"/>
      <c r="AP505" s="83"/>
      <c r="AQ505" s="111"/>
      <c r="AR505" s="111"/>
      <c r="AS505" s="111"/>
      <c r="AT505" s="111"/>
      <c r="AU505" s="112"/>
      <c r="AV505" s="113"/>
      <c r="AW505" s="113"/>
      <c r="AX505" s="114"/>
    </row>
    <row r="506" spans="1:50" ht="24" customHeight="1">
      <c r="A506" s="50">
        <v>5</v>
      </c>
      <c r="B506" s="50">
        <v>1</v>
      </c>
      <c r="C506" s="122" t="s">
        <v>121</v>
      </c>
      <c r="D506" s="122"/>
      <c r="E506" s="122"/>
      <c r="F506" s="122"/>
      <c r="G506" s="122"/>
      <c r="H506" s="122"/>
      <c r="I506" s="122"/>
      <c r="J506" s="122"/>
      <c r="K506" s="122"/>
      <c r="L506" s="122"/>
      <c r="M506" s="118" t="s">
        <v>117</v>
      </c>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20"/>
      <c r="AK506" s="121">
        <v>13</v>
      </c>
      <c r="AL506" s="83"/>
      <c r="AM506" s="83"/>
      <c r="AN506" s="83"/>
      <c r="AO506" s="83"/>
      <c r="AP506" s="83"/>
      <c r="AQ506" s="111"/>
      <c r="AR506" s="111"/>
      <c r="AS506" s="111"/>
      <c r="AT506" s="111"/>
      <c r="AU506" s="112"/>
      <c r="AV506" s="113"/>
      <c r="AW506" s="113"/>
      <c r="AX506" s="114"/>
    </row>
    <row r="507" spans="1:50" ht="24" customHeight="1">
      <c r="A507" s="50">
        <v>6</v>
      </c>
      <c r="B507" s="50">
        <v>1</v>
      </c>
      <c r="C507" s="122" t="s">
        <v>122</v>
      </c>
      <c r="D507" s="122"/>
      <c r="E507" s="122"/>
      <c r="F507" s="122"/>
      <c r="G507" s="122"/>
      <c r="H507" s="122"/>
      <c r="I507" s="122"/>
      <c r="J507" s="122"/>
      <c r="K507" s="122"/>
      <c r="L507" s="122"/>
      <c r="M507" s="118" t="s">
        <v>117</v>
      </c>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20"/>
      <c r="AK507" s="121">
        <v>13</v>
      </c>
      <c r="AL507" s="83"/>
      <c r="AM507" s="83"/>
      <c r="AN507" s="83"/>
      <c r="AO507" s="83"/>
      <c r="AP507" s="83"/>
      <c r="AQ507" s="111"/>
      <c r="AR507" s="111"/>
      <c r="AS507" s="111"/>
      <c r="AT507" s="111"/>
      <c r="AU507" s="112"/>
      <c r="AV507" s="113"/>
      <c r="AW507" s="113"/>
      <c r="AX507" s="114"/>
    </row>
    <row r="508" spans="1:50" ht="24" customHeight="1">
      <c r="A508" s="50">
        <v>7</v>
      </c>
      <c r="B508" s="50">
        <v>1</v>
      </c>
      <c r="C508" s="122" t="s">
        <v>123</v>
      </c>
      <c r="D508" s="122"/>
      <c r="E508" s="122"/>
      <c r="F508" s="122"/>
      <c r="G508" s="122"/>
      <c r="H508" s="122"/>
      <c r="I508" s="122"/>
      <c r="J508" s="122"/>
      <c r="K508" s="122"/>
      <c r="L508" s="122"/>
      <c r="M508" s="118" t="s">
        <v>117</v>
      </c>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20"/>
      <c r="AK508" s="121">
        <v>13</v>
      </c>
      <c r="AL508" s="83"/>
      <c r="AM508" s="83"/>
      <c r="AN508" s="83"/>
      <c r="AO508" s="83"/>
      <c r="AP508" s="83"/>
      <c r="AQ508" s="111"/>
      <c r="AR508" s="111"/>
      <c r="AS508" s="111"/>
      <c r="AT508" s="111"/>
      <c r="AU508" s="112"/>
      <c r="AV508" s="113"/>
      <c r="AW508" s="113"/>
      <c r="AX508" s="114"/>
    </row>
    <row r="509" spans="1:50" ht="24" customHeight="1">
      <c r="A509" s="50">
        <v>8</v>
      </c>
      <c r="B509" s="50">
        <v>1</v>
      </c>
      <c r="C509" s="122" t="s">
        <v>124</v>
      </c>
      <c r="D509" s="122"/>
      <c r="E509" s="122"/>
      <c r="F509" s="122"/>
      <c r="G509" s="122"/>
      <c r="H509" s="122"/>
      <c r="I509" s="122"/>
      <c r="J509" s="122"/>
      <c r="K509" s="122"/>
      <c r="L509" s="122"/>
      <c r="M509" s="118" t="s">
        <v>117</v>
      </c>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20"/>
      <c r="AK509" s="121">
        <v>12</v>
      </c>
      <c r="AL509" s="83"/>
      <c r="AM509" s="83"/>
      <c r="AN509" s="83"/>
      <c r="AO509" s="83"/>
      <c r="AP509" s="83"/>
      <c r="AQ509" s="111"/>
      <c r="AR509" s="111"/>
      <c r="AS509" s="111"/>
      <c r="AT509" s="111"/>
      <c r="AU509" s="112"/>
      <c r="AV509" s="113"/>
      <c r="AW509" s="113"/>
      <c r="AX509" s="114"/>
    </row>
    <row r="510" spans="1:50" ht="24" customHeight="1">
      <c r="A510" s="50">
        <v>9</v>
      </c>
      <c r="B510" s="50">
        <v>1</v>
      </c>
      <c r="C510" s="122" t="s">
        <v>125</v>
      </c>
      <c r="D510" s="122"/>
      <c r="E510" s="122"/>
      <c r="F510" s="122"/>
      <c r="G510" s="122"/>
      <c r="H510" s="122"/>
      <c r="I510" s="122"/>
      <c r="J510" s="122"/>
      <c r="K510" s="122"/>
      <c r="L510" s="122"/>
      <c r="M510" s="118" t="s">
        <v>117</v>
      </c>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20"/>
      <c r="AK510" s="121">
        <v>12</v>
      </c>
      <c r="AL510" s="83"/>
      <c r="AM510" s="83"/>
      <c r="AN510" s="83"/>
      <c r="AO510" s="83"/>
      <c r="AP510" s="83"/>
      <c r="AQ510" s="111"/>
      <c r="AR510" s="111"/>
      <c r="AS510" s="111"/>
      <c r="AT510" s="111"/>
      <c r="AU510" s="112"/>
      <c r="AV510" s="113"/>
      <c r="AW510" s="113"/>
      <c r="AX510" s="114"/>
    </row>
    <row r="511" spans="1:50" ht="24" customHeight="1">
      <c r="A511" s="50">
        <v>10</v>
      </c>
      <c r="B511" s="50">
        <v>1</v>
      </c>
      <c r="C511" s="115" t="s">
        <v>126</v>
      </c>
      <c r="D511" s="116"/>
      <c r="E511" s="116"/>
      <c r="F511" s="116"/>
      <c r="G511" s="116"/>
      <c r="H511" s="116"/>
      <c r="I511" s="116"/>
      <c r="J511" s="116"/>
      <c r="K511" s="116"/>
      <c r="L511" s="117"/>
      <c r="M511" s="118" t="s">
        <v>117</v>
      </c>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20"/>
      <c r="AK511" s="121">
        <v>12</v>
      </c>
      <c r="AL511" s="83"/>
      <c r="AM511" s="83"/>
      <c r="AN511" s="83"/>
      <c r="AO511" s="83"/>
      <c r="AP511" s="83"/>
      <c r="AQ511" s="111"/>
      <c r="AR511" s="111"/>
      <c r="AS511" s="111"/>
      <c r="AT511" s="111"/>
      <c r="AU511" s="112"/>
      <c r="AV511" s="113"/>
      <c r="AW511" s="113"/>
      <c r="AX511" s="114"/>
    </row>
    <row r="512" spans="1:50" ht="24" customHeight="1" hidden="1">
      <c r="A512" s="50"/>
      <c r="B512" s="50"/>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2"/>
      <c r="AL512" s="51"/>
      <c r="AM512" s="51"/>
      <c r="AN512" s="51"/>
      <c r="AO512" s="51"/>
      <c r="AP512" s="51"/>
      <c r="AQ512" s="51"/>
      <c r="AR512" s="51"/>
      <c r="AS512" s="51"/>
      <c r="AT512" s="51"/>
      <c r="AU512" s="53"/>
      <c r="AV512" s="54"/>
      <c r="AW512" s="54"/>
      <c r="AX512" s="55"/>
    </row>
    <row r="513" spans="1:50" ht="24" customHeight="1" hidden="1">
      <c r="A513" s="50"/>
      <c r="B513" s="50"/>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2"/>
      <c r="AL513" s="51"/>
      <c r="AM513" s="51"/>
      <c r="AN513" s="51"/>
      <c r="AO513" s="51"/>
      <c r="AP513" s="51"/>
      <c r="AQ513" s="51"/>
      <c r="AR513" s="51"/>
      <c r="AS513" s="51"/>
      <c r="AT513" s="51"/>
      <c r="AU513" s="53"/>
      <c r="AV513" s="54"/>
      <c r="AW513" s="54"/>
      <c r="AX513" s="55"/>
    </row>
    <row r="514" spans="1:50" ht="24" customHeight="1" hidden="1">
      <c r="A514" s="50"/>
      <c r="B514" s="50"/>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2"/>
      <c r="AL514" s="51"/>
      <c r="AM514" s="51"/>
      <c r="AN514" s="51"/>
      <c r="AO514" s="51"/>
      <c r="AP514" s="51"/>
      <c r="AQ514" s="51"/>
      <c r="AR514" s="51"/>
      <c r="AS514" s="51"/>
      <c r="AT514" s="51"/>
      <c r="AU514" s="53"/>
      <c r="AV514" s="54"/>
      <c r="AW514" s="54"/>
      <c r="AX514" s="55"/>
    </row>
    <row r="515" spans="1:50" ht="24" customHeight="1" hidden="1">
      <c r="A515" s="50"/>
      <c r="B515" s="50"/>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2"/>
      <c r="AL515" s="51"/>
      <c r="AM515" s="51"/>
      <c r="AN515" s="51"/>
      <c r="AO515" s="51"/>
      <c r="AP515" s="51"/>
      <c r="AQ515" s="51"/>
      <c r="AR515" s="51"/>
      <c r="AS515" s="51"/>
      <c r="AT515" s="51"/>
      <c r="AU515" s="53"/>
      <c r="AV515" s="54"/>
      <c r="AW515" s="54"/>
      <c r="AX515" s="55"/>
    </row>
    <row r="516" spans="1:50" ht="24" customHeight="1" hidden="1">
      <c r="A516" s="50"/>
      <c r="B516" s="50"/>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2"/>
      <c r="AL516" s="51"/>
      <c r="AM516" s="51"/>
      <c r="AN516" s="51"/>
      <c r="AO516" s="51"/>
      <c r="AP516" s="51"/>
      <c r="AQ516" s="51"/>
      <c r="AR516" s="51"/>
      <c r="AS516" s="51"/>
      <c r="AT516" s="51"/>
      <c r="AU516" s="53"/>
      <c r="AV516" s="54"/>
      <c r="AW516" s="54"/>
      <c r="AX516" s="55"/>
    </row>
    <row r="517" spans="1:50" ht="24" customHeight="1" hidden="1">
      <c r="A517" s="50"/>
      <c r="B517" s="50"/>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2"/>
      <c r="AL517" s="51"/>
      <c r="AM517" s="51"/>
      <c r="AN517" s="51"/>
      <c r="AO517" s="51"/>
      <c r="AP517" s="51"/>
      <c r="AQ517" s="51"/>
      <c r="AR517" s="51"/>
      <c r="AS517" s="51"/>
      <c r="AT517" s="51"/>
      <c r="AU517" s="53"/>
      <c r="AV517" s="54"/>
      <c r="AW517" s="54"/>
      <c r="AX517" s="55"/>
    </row>
    <row r="518" spans="1:50" ht="24" customHeight="1" hidden="1">
      <c r="A518" s="50"/>
      <c r="B518" s="50"/>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2"/>
      <c r="AL518" s="51"/>
      <c r="AM518" s="51"/>
      <c r="AN518" s="51"/>
      <c r="AO518" s="51"/>
      <c r="AP518" s="51"/>
      <c r="AQ518" s="51"/>
      <c r="AR518" s="51"/>
      <c r="AS518" s="51"/>
      <c r="AT518" s="51"/>
      <c r="AU518" s="53"/>
      <c r="AV518" s="54"/>
      <c r="AW518" s="54"/>
      <c r="AX518" s="55"/>
    </row>
    <row r="519" spans="1:50" ht="24" customHeight="1" hidden="1">
      <c r="A519" s="50"/>
      <c r="B519" s="50"/>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2"/>
      <c r="AL519" s="51"/>
      <c r="AM519" s="51"/>
      <c r="AN519" s="51"/>
      <c r="AO519" s="51"/>
      <c r="AP519" s="51"/>
      <c r="AQ519" s="51"/>
      <c r="AR519" s="51"/>
      <c r="AS519" s="51"/>
      <c r="AT519" s="51"/>
      <c r="AU519" s="53"/>
      <c r="AV519" s="54"/>
      <c r="AW519" s="54"/>
      <c r="AX519" s="55"/>
    </row>
    <row r="520" spans="1:50" ht="24" customHeight="1" hidden="1">
      <c r="A520" s="50"/>
      <c r="B520" s="50"/>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2"/>
      <c r="AL520" s="51"/>
      <c r="AM520" s="51"/>
      <c r="AN520" s="51"/>
      <c r="AO520" s="51"/>
      <c r="AP520" s="51"/>
      <c r="AQ520" s="51"/>
      <c r="AR520" s="51"/>
      <c r="AS520" s="51"/>
      <c r="AT520" s="51"/>
      <c r="AU520" s="53"/>
      <c r="AV520" s="54"/>
      <c r="AW520" s="54"/>
      <c r="AX520" s="55"/>
    </row>
    <row r="521" spans="1:50" ht="24" customHeight="1" hidden="1">
      <c r="A521" s="50"/>
      <c r="B521" s="50"/>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2"/>
      <c r="AL521" s="51"/>
      <c r="AM521" s="51"/>
      <c r="AN521" s="51"/>
      <c r="AO521" s="51"/>
      <c r="AP521" s="51"/>
      <c r="AQ521" s="51"/>
      <c r="AR521" s="51"/>
      <c r="AS521" s="51"/>
      <c r="AT521" s="51"/>
      <c r="AU521" s="53"/>
      <c r="AV521" s="54"/>
      <c r="AW521" s="54"/>
      <c r="AX521" s="55"/>
    </row>
    <row r="522" spans="1:50" ht="24" customHeight="1" hidden="1">
      <c r="A522" s="50"/>
      <c r="B522" s="50"/>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2"/>
      <c r="AL522" s="51"/>
      <c r="AM522" s="51"/>
      <c r="AN522" s="51"/>
      <c r="AO522" s="51"/>
      <c r="AP522" s="51"/>
      <c r="AQ522" s="51"/>
      <c r="AR522" s="51"/>
      <c r="AS522" s="51"/>
      <c r="AT522" s="51"/>
      <c r="AU522" s="53"/>
      <c r="AV522" s="54"/>
      <c r="AW522" s="54"/>
      <c r="AX522" s="55"/>
    </row>
    <row r="523" spans="1:50" ht="24" customHeight="1" hidden="1">
      <c r="A523" s="50"/>
      <c r="B523" s="50"/>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2"/>
      <c r="AL523" s="51"/>
      <c r="AM523" s="51"/>
      <c r="AN523" s="51"/>
      <c r="AO523" s="51"/>
      <c r="AP523" s="51"/>
      <c r="AQ523" s="51"/>
      <c r="AR523" s="51"/>
      <c r="AS523" s="51"/>
      <c r="AT523" s="51"/>
      <c r="AU523" s="53"/>
      <c r="AV523" s="54"/>
      <c r="AW523" s="54"/>
      <c r="AX523" s="55"/>
    </row>
    <row r="524" spans="1:50" ht="24" customHeight="1" hidden="1">
      <c r="A524" s="50"/>
      <c r="B524" s="50"/>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2"/>
      <c r="AL524" s="51"/>
      <c r="AM524" s="51"/>
      <c r="AN524" s="51"/>
      <c r="AO524" s="51"/>
      <c r="AP524" s="51"/>
      <c r="AQ524" s="51"/>
      <c r="AR524" s="51"/>
      <c r="AS524" s="51"/>
      <c r="AT524" s="51"/>
      <c r="AU524" s="53"/>
      <c r="AV524" s="54"/>
      <c r="AW524" s="54"/>
      <c r="AX524" s="55"/>
    </row>
    <row r="525" spans="1:50" ht="24" customHeight="1" hidden="1">
      <c r="A525" s="50"/>
      <c r="B525" s="50"/>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2"/>
      <c r="AL525" s="51"/>
      <c r="AM525" s="51"/>
      <c r="AN525" s="51"/>
      <c r="AO525" s="51"/>
      <c r="AP525" s="51"/>
      <c r="AQ525" s="51"/>
      <c r="AR525" s="51"/>
      <c r="AS525" s="51"/>
      <c r="AT525" s="51"/>
      <c r="AU525" s="53"/>
      <c r="AV525" s="54"/>
      <c r="AW525" s="54"/>
      <c r="AX525" s="55"/>
    </row>
    <row r="526" spans="1:50" ht="24" customHeight="1" hidden="1">
      <c r="A526" s="50"/>
      <c r="B526" s="50"/>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2"/>
      <c r="AL526" s="51"/>
      <c r="AM526" s="51"/>
      <c r="AN526" s="51"/>
      <c r="AO526" s="51"/>
      <c r="AP526" s="51"/>
      <c r="AQ526" s="51"/>
      <c r="AR526" s="51"/>
      <c r="AS526" s="51"/>
      <c r="AT526" s="51"/>
      <c r="AU526" s="53"/>
      <c r="AV526" s="54"/>
      <c r="AW526" s="54"/>
      <c r="AX526" s="55"/>
    </row>
    <row r="527" spans="1:50" ht="24" customHeight="1" hidden="1">
      <c r="A527" s="50"/>
      <c r="B527" s="50"/>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2"/>
      <c r="AL527" s="51"/>
      <c r="AM527" s="51"/>
      <c r="AN527" s="51"/>
      <c r="AO527" s="51"/>
      <c r="AP527" s="51"/>
      <c r="AQ527" s="51"/>
      <c r="AR527" s="51"/>
      <c r="AS527" s="51"/>
      <c r="AT527" s="51"/>
      <c r="AU527" s="53"/>
      <c r="AV527" s="54"/>
      <c r="AW527" s="54"/>
      <c r="AX527" s="55"/>
    </row>
    <row r="528" spans="1:50" ht="24" customHeight="1" hidden="1">
      <c r="A528" s="50"/>
      <c r="B528" s="50"/>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2"/>
      <c r="AL528" s="51"/>
      <c r="AM528" s="51"/>
      <c r="AN528" s="51"/>
      <c r="AO528" s="51"/>
      <c r="AP528" s="51"/>
      <c r="AQ528" s="51"/>
      <c r="AR528" s="51"/>
      <c r="AS528" s="51"/>
      <c r="AT528" s="51"/>
      <c r="AU528" s="53"/>
      <c r="AV528" s="54"/>
      <c r="AW528" s="54"/>
      <c r="AX528" s="55"/>
    </row>
    <row r="529" spans="1:50" ht="24" customHeight="1" hidden="1">
      <c r="A529" s="50"/>
      <c r="B529" s="50"/>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2"/>
      <c r="AL529" s="51"/>
      <c r="AM529" s="51"/>
      <c r="AN529" s="51"/>
      <c r="AO529" s="51"/>
      <c r="AP529" s="51"/>
      <c r="AQ529" s="51"/>
      <c r="AR529" s="51"/>
      <c r="AS529" s="51"/>
      <c r="AT529" s="51"/>
      <c r="AU529" s="53"/>
      <c r="AV529" s="54"/>
      <c r="AW529" s="54"/>
      <c r="AX529" s="55"/>
    </row>
    <row r="530" spans="1:50" ht="24" customHeight="1" hidden="1">
      <c r="A530" s="50"/>
      <c r="B530" s="50"/>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2"/>
      <c r="AL530" s="51"/>
      <c r="AM530" s="51"/>
      <c r="AN530" s="51"/>
      <c r="AO530" s="51"/>
      <c r="AP530" s="51"/>
      <c r="AQ530" s="51"/>
      <c r="AR530" s="51"/>
      <c r="AS530" s="51"/>
      <c r="AT530" s="51"/>
      <c r="AU530" s="53"/>
      <c r="AV530" s="54"/>
      <c r="AW530" s="54"/>
      <c r="AX530" s="55"/>
    </row>
    <row r="531" spans="1:50" ht="13.5" hidden="1">
      <c r="A531" s="50"/>
      <c r="B531" s="50"/>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2"/>
      <c r="AL531" s="51"/>
      <c r="AM531" s="51"/>
      <c r="AN531" s="51"/>
      <c r="AO531" s="51"/>
      <c r="AP531" s="51"/>
      <c r="AQ531" s="51"/>
      <c r="AR531" s="51"/>
      <c r="AS531" s="51"/>
      <c r="AT531" s="51"/>
      <c r="AU531" s="53"/>
      <c r="AV531" s="54"/>
      <c r="AW531" s="54"/>
      <c r="AX531" s="55"/>
    </row>
    <row r="532" ht="24" customHeight="1"/>
    <row r="533" spans="1:50" ht="24" customHeight="1">
      <c r="A533" s="23"/>
      <c r="B533" s="39" t="s">
        <v>127</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34.5" customHeight="1">
      <c r="A534" s="50"/>
      <c r="B534" s="50"/>
      <c r="C534" s="81" t="s">
        <v>31</v>
      </c>
      <c r="D534" s="81"/>
      <c r="E534" s="81"/>
      <c r="F534" s="81"/>
      <c r="G534" s="81"/>
      <c r="H534" s="81"/>
      <c r="I534" s="81"/>
      <c r="J534" s="81"/>
      <c r="K534" s="81"/>
      <c r="L534" s="81"/>
      <c r="M534" s="81" t="s">
        <v>32</v>
      </c>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106" t="s">
        <v>33</v>
      </c>
      <c r="AL534" s="81"/>
      <c r="AM534" s="81"/>
      <c r="AN534" s="81"/>
      <c r="AO534" s="81"/>
      <c r="AP534" s="81"/>
      <c r="AQ534" s="81" t="s">
        <v>22</v>
      </c>
      <c r="AR534" s="81"/>
      <c r="AS534" s="81"/>
      <c r="AT534" s="81"/>
      <c r="AU534" s="107" t="s">
        <v>23</v>
      </c>
      <c r="AV534" s="72"/>
      <c r="AW534" s="72"/>
      <c r="AX534" s="55"/>
    </row>
    <row r="535" spans="1:50" ht="48.75" customHeight="1">
      <c r="A535" s="50">
        <v>1</v>
      </c>
      <c r="B535" s="50">
        <v>1</v>
      </c>
      <c r="C535" s="83" t="s">
        <v>128</v>
      </c>
      <c r="D535" s="83"/>
      <c r="E535" s="83"/>
      <c r="F535" s="83"/>
      <c r="G535" s="83"/>
      <c r="H535" s="83"/>
      <c r="I535" s="83"/>
      <c r="J535" s="83"/>
      <c r="K535" s="83"/>
      <c r="L535" s="83"/>
      <c r="M535" s="108" t="s">
        <v>129</v>
      </c>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10"/>
      <c r="AK535" s="84">
        <v>3408</v>
      </c>
      <c r="AL535" s="85"/>
      <c r="AM535" s="85"/>
      <c r="AN535" s="85"/>
      <c r="AO535" s="85"/>
      <c r="AP535" s="85"/>
      <c r="AQ535" s="111"/>
      <c r="AR535" s="111"/>
      <c r="AS535" s="111"/>
      <c r="AT535" s="111"/>
      <c r="AU535" s="112"/>
      <c r="AV535" s="113"/>
      <c r="AW535" s="113"/>
      <c r="AX535" s="114"/>
    </row>
    <row r="536" spans="1:50" ht="24" customHeight="1" hidden="1">
      <c r="A536" s="50">
        <v>2</v>
      </c>
      <c r="B536" s="50">
        <v>1</v>
      </c>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2"/>
      <c r="AL536" s="51"/>
      <c r="AM536" s="51"/>
      <c r="AN536" s="51"/>
      <c r="AO536" s="51"/>
      <c r="AP536" s="51"/>
      <c r="AQ536" s="51"/>
      <c r="AR536" s="51"/>
      <c r="AS536" s="51"/>
      <c r="AT536" s="51"/>
      <c r="AU536" s="53"/>
      <c r="AV536" s="54"/>
      <c r="AW536" s="54"/>
      <c r="AX536" s="55"/>
    </row>
    <row r="537" spans="1:50" ht="24" customHeight="1" hidden="1">
      <c r="A537" s="50">
        <v>3</v>
      </c>
      <c r="B537" s="50">
        <v>1</v>
      </c>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2"/>
      <c r="AL537" s="51"/>
      <c r="AM537" s="51"/>
      <c r="AN537" s="51"/>
      <c r="AO537" s="51"/>
      <c r="AP537" s="51"/>
      <c r="AQ537" s="51"/>
      <c r="AR537" s="51"/>
      <c r="AS537" s="51"/>
      <c r="AT537" s="51"/>
      <c r="AU537" s="53"/>
      <c r="AV537" s="54"/>
      <c r="AW537" s="54"/>
      <c r="AX537" s="55"/>
    </row>
    <row r="538" spans="1:50" ht="24" customHeight="1" hidden="1">
      <c r="A538" s="50">
        <v>4</v>
      </c>
      <c r="B538" s="50">
        <v>1</v>
      </c>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2"/>
      <c r="AL538" s="51"/>
      <c r="AM538" s="51"/>
      <c r="AN538" s="51"/>
      <c r="AO538" s="51"/>
      <c r="AP538" s="51"/>
      <c r="AQ538" s="51"/>
      <c r="AR538" s="51"/>
      <c r="AS538" s="51"/>
      <c r="AT538" s="51"/>
      <c r="AU538" s="53"/>
      <c r="AV538" s="54"/>
      <c r="AW538" s="54"/>
      <c r="AX538" s="55"/>
    </row>
    <row r="539" spans="1:50" ht="24" customHeight="1" hidden="1">
      <c r="A539" s="50">
        <v>5</v>
      </c>
      <c r="B539" s="50">
        <v>1</v>
      </c>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2"/>
      <c r="AL539" s="51"/>
      <c r="AM539" s="51"/>
      <c r="AN539" s="51"/>
      <c r="AO539" s="51"/>
      <c r="AP539" s="51"/>
      <c r="AQ539" s="51"/>
      <c r="AR539" s="51"/>
      <c r="AS539" s="51"/>
      <c r="AT539" s="51"/>
      <c r="AU539" s="53"/>
      <c r="AV539" s="54"/>
      <c r="AW539" s="54"/>
      <c r="AX539" s="55"/>
    </row>
    <row r="540" spans="1:50" ht="24" customHeight="1" hidden="1">
      <c r="A540" s="50">
        <v>6</v>
      </c>
      <c r="B540" s="50">
        <v>1</v>
      </c>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2"/>
      <c r="AL540" s="51"/>
      <c r="AM540" s="51"/>
      <c r="AN540" s="51"/>
      <c r="AO540" s="51"/>
      <c r="AP540" s="51"/>
      <c r="AQ540" s="51"/>
      <c r="AR540" s="51"/>
      <c r="AS540" s="51"/>
      <c r="AT540" s="51"/>
      <c r="AU540" s="53"/>
      <c r="AV540" s="54"/>
      <c r="AW540" s="54"/>
      <c r="AX540" s="55"/>
    </row>
    <row r="541" spans="1:50" ht="24" customHeight="1" hidden="1">
      <c r="A541" s="50">
        <v>7</v>
      </c>
      <c r="B541" s="50">
        <v>1</v>
      </c>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2"/>
      <c r="AL541" s="51"/>
      <c r="AM541" s="51"/>
      <c r="AN541" s="51"/>
      <c r="AO541" s="51"/>
      <c r="AP541" s="51"/>
      <c r="AQ541" s="51"/>
      <c r="AR541" s="51"/>
      <c r="AS541" s="51"/>
      <c r="AT541" s="51"/>
      <c r="AU541" s="53"/>
      <c r="AV541" s="54"/>
      <c r="AW541" s="54"/>
      <c r="AX541" s="55"/>
    </row>
    <row r="542" spans="1:50" ht="24" customHeight="1" hidden="1">
      <c r="A542" s="50">
        <v>8</v>
      </c>
      <c r="B542" s="50">
        <v>1</v>
      </c>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2"/>
      <c r="AL542" s="51"/>
      <c r="AM542" s="51"/>
      <c r="AN542" s="51"/>
      <c r="AO542" s="51"/>
      <c r="AP542" s="51"/>
      <c r="AQ542" s="51"/>
      <c r="AR542" s="51"/>
      <c r="AS542" s="51"/>
      <c r="AT542" s="51"/>
      <c r="AU542" s="53"/>
      <c r="AV542" s="54"/>
      <c r="AW542" s="54"/>
      <c r="AX542" s="55"/>
    </row>
    <row r="543" spans="1:50" ht="24" customHeight="1" hidden="1">
      <c r="A543" s="50">
        <v>9</v>
      </c>
      <c r="B543" s="50">
        <v>1</v>
      </c>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2"/>
      <c r="AL543" s="51"/>
      <c r="AM543" s="51"/>
      <c r="AN543" s="51"/>
      <c r="AO543" s="51"/>
      <c r="AP543" s="51"/>
      <c r="AQ543" s="51"/>
      <c r="AR543" s="51"/>
      <c r="AS543" s="51"/>
      <c r="AT543" s="51"/>
      <c r="AU543" s="53"/>
      <c r="AV543" s="54"/>
      <c r="AW543" s="54"/>
      <c r="AX543" s="55"/>
    </row>
    <row r="544" spans="1:50" ht="24" customHeight="1" hidden="1">
      <c r="A544" s="50">
        <v>10</v>
      </c>
      <c r="B544" s="50">
        <v>1</v>
      </c>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2"/>
      <c r="AL544" s="51"/>
      <c r="AM544" s="51"/>
      <c r="AN544" s="51"/>
      <c r="AO544" s="51"/>
      <c r="AP544" s="51"/>
      <c r="AQ544" s="51"/>
      <c r="AR544" s="51"/>
      <c r="AS544" s="51"/>
      <c r="AT544" s="51"/>
      <c r="AU544" s="53"/>
      <c r="AV544" s="54"/>
      <c r="AW544" s="54"/>
      <c r="AX544" s="55"/>
    </row>
    <row r="545" spans="1:50" ht="24" customHeight="1" hidden="1">
      <c r="A545" s="50"/>
      <c r="B545" s="50"/>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2"/>
      <c r="AL545" s="51"/>
      <c r="AM545" s="51"/>
      <c r="AN545" s="51"/>
      <c r="AO545" s="51"/>
      <c r="AP545" s="51"/>
      <c r="AQ545" s="51"/>
      <c r="AR545" s="51"/>
      <c r="AS545" s="51"/>
      <c r="AT545" s="51"/>
      <c r="AU545" s="53"/>
      <c r="AV545" s="54"/>
      <c r="AW545" s="54"/>
      <c r="AX545" s="55"/>
    </row>
    <row r="546" spans="1:50" ht="24" customHeight="1" hidden="1">
      <c r="A546" s="50"/>
      <c r="B546" s="50"/>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2"/>
      <c r="AL546" s="51"/>
      <c r="AM546" s="51"/>
      <c r="AN546" s="51"/>
      <c r="AO546" s="51"/>
      <c r="AP546" s="51"/>
      <c r="AQ546" s="51"/>
      <c r="AR546" s="51"/>
      <c r="AS546" s="51"/>
      <c r="AT546" s="51"/>
      <c r="AU546" s="53"/>
      <c r="AV546" s="54"/>
      <c r="AW546" s="54"/>
      <c r="AX546" s="55"/>
    </row>
    <row r="547" spans="1:50" ht="24" customHeight="1" hidden="1">
      <c r="A547" s="50"/>
      <c r="B547" s="50"/>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2"/>
      <c r="AL547" s="51"/>
      <c r="AM547" s="51"/>
      <c r="AN547" s="51"/>
      <c r="AO547" s="51"/>
      <c r="AP547" s="51"/>
      <c r="AQ547" s="51"/>
      <c r="AR547" s="51"/>
      <c r="AS547" s="51"/>
      <c r="AT547" s="51"/>
      <c r="AU547" s="53"/>
      <c r="AV547" s="54"/>
      <c r="AW547" s="54"/>
      <c r="AX547" s="55"/>
    </row>
    <row r="548" spans="1:50" ht="24" customHeight="1" hidden="1">
      <c r="A548" s="50"/>
      <c r="B548" s="50"/>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2"/>
      <c r="AL548" s="51"/>
      <c r="AM548" s="51"/>
      <c r="AN548" s="51"/>
      <c r="AO548" s="51"/>
      <c r="AP548" s="51"/>
      <c r="AQ548" s="51"/>
      <c r="AR548" s="51"/>
      <c r="AS548" s="51"/>
      <c r="AT548" s="51"/>
      <c r="AU548" s="53"/>
      <c r="AV548" s="54"/>
      <c r="AW548" s="54"/>
      <c r="AX548" s="55"/>
    </row>
    <row r="549" spans="1:50" ht="24" customHeight="1" hidden="1">
      <c r="A549" s="50"/>
      <c r="B549" s="50"/>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2"/>
      <c r="AL549" s="51"/>
      <c r="AM549" s="51"/>
      <c r="AN549" s="51"/>
      <c r="AO549" s="51"/>
      <c r="AP549" s="51"/>
      <c r="AQ549" s="51"/>
      <c r="AR549" s="51"/>
      <c r="AS549" s="51"/>
      <c r="AT549" s="51"/>
      <c r="AU549" s="53"/>
      <c r="AV549" s="54"/>
      <c r="AW549" s="54"/>
      <c r="AX549" s="55"/>
    </row>
    <row r="550" spans="1:50" ht="24" customHeight="1" hidden="1">
      <c r="A550" s="50"/>
      <c r="B550" s="50"/>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2"/>
      <c r="AL550" s="51"/>
      <c r="AM550" s="51"/>
      <c r="AN550" s="51"/>
      <c r="AO550" s="51"/>
      <c r="AP550" s="51"/>
      <c r="AQ550" s="51"/>
      <c r="AR550" s="51"/>
      <c r="AS550" s="51"/>
      <c r="AT550" s="51"/>
      <c r="AU550" s="53"/>
      <c r="AV550" s="54"/>
      <c r="AW550" s="54"/>
      <c r="AX550" s="55"/>
    </row>
    <row r="551" spans="1:50" ht="24" customHeight="1" hidden="1">
      <c r="A551" s="50"/>
      <c r="B551" s="50"/>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2"/>
      <c r="AL551" s="51"/>
      <c r="AM551" s="51"/>
      <c r="AN551" s="51"/>
      <c r="AO551" s="51"/>
      <c r="AP551" s="51"/>
      <c r="AQ551" s="51"/>
      <c r="AR551" s="51"/>
      <c r="AS551" s="51"/>
      <c r="AT551" s="51"/>
      <c r="AU551" s="53"/>
      <c r="AV551" s="54"/>
      <c r="AW551" s="54"/>
      <c r="AX551" s="55"/>
    </row>
    <row r="552" spans="1:50" ht="24" customHeight="1" hidden="1">
      <c r="A552" s="50"/>
      <c r="B552" s="50"/>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2"/>
      <c r="AL552" s="51"/>
      <c r="AM552" s="51"/>
      <c r="AN552" s="51"/>
      <c r="AO552" s="51"/>
      <c r="AP552" s="51"/>
      <c r="AQ552" s="51"/>
      <c r="AR552" s="51"/>
      <c r="AS552" s="51"/>
      <c r="AT552" s="51"/>
      <c r="AU552" s="53"/>
      <c r="AV552" s="54"/>
      <c r="AW552" s="54"/>
      <c r="AX552" s="55"/>
    </row>
    <row r="553" spans="1:50" ht="24" customHeight="1" hidden="1">
      <c r="A553" s="50"/>
      <c r="B553" s="50"/>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2"/>
      <c r="AL553" s="51"/>
      <c r="AM553" s="51"/>
      <c r="AN553" s="51"/>
      <c r="AO553" s="51"/>
      <c r="AP553" s="51"/>
      <c r="AQ553" s="51"/>
      <c r="AR553" s="51"/>
      <c r="AS553" s="51"/>
      <c r="AT553" s="51"/>
      <c r="AU553" s="53"/>
      <c r="AV553" s="54"/>
      <c r="AW553" s="54"/>
      <c r="AX553" s="55"/>
    </row>
    <row r="554" spans="1:50" ht="24" customHeight="1" hidden="1">
      <c r="A554" s="50"/>
      <c r="B554" s="50"/>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2"/>
      <c r="AL554" s="51"/>
      <c r="AM554" s="51"/>
      <c r="AN554" s="51"/>
      <c r="AO554" s="51"/>
      <c r="AP554" s="51"/>
      <c r="AQ554" s="51"/>
      <c r="AR554" s="51"/>
      <c r="AS554" s="51"/>
      <c r="AT554" s="51"/>
      <c r="AU554" s="53"/>
      <c r="AV554" s="54"/>
      <c r="AW554" s="54"/>
      <c r="AX554" s="55"/>
    </row>
    <row r="555" spans="1:50" ht="24" customHeight="1" hidden="1">
      <c r="A555" s="50"/>
      <c r="B555" s="50"/>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2"/>
      <c r="AL555" s="51"/>
      <c r="AM555" s="51"/>
      <c r="AN555" s="51"/>
      <c r="AO555" s="51"/>
      <c r="AP555" s="51"/>
      <c r="AQ555" s="51"/>
      <c r="AR555" s="51"/>
      <c r="AS555" s="51"/>
      <c r="AT555" s="51"/>
      <c r="AU555" s="53"/>
      <c r="AV555" s="54"/>
      <c r="AW555" s="54"/>
      <c r="AX555" s="55"/>
    </row>
    <row r="556" spans="1:50" ht="24" customHeight="1" hidden="1">
      <c r="A556" s="50"/>
      <c r="B556" s="50"/>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2"/>
      <c r="AL556" s="51"/>
      <c r="AM556" s="51"/>
      <c r="AN556" s="51"/>
      <c r="AO556" s="51"/>
      <c r="AP556" s="51"/>
      <c r="AQ556" s="51"/>
      <c r="AR556" s="51"/>
      <c r="AS556" s="51"/>
      <c r="AT556" s="51"/>
      <c r="AU556" s="53"/>
      <c r="AV556" s="54"/>
      <c r="AW556" s="54"/>
      <c r="AX556" s="55"/>
    </row>
    <row r="557" spans="1:50" ht="24" customHeight="1" hidden="1">
      <c r="A557" s="50"/>
      <c r="B557" s="50"/>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2"/>
      <c r="AL557" s="51"/>
      <c r="AM557" s="51"/>
      <c r="AN557" s="51"/>
      <c r="AO557" s="51"/>
      <c r="AP557" s="51"/>
      <c r="AQ557" s="51"/>
      <c r="AR557" s="51"/>
      <c r="AS557" s="51"/>
      <c r="AT557" s="51"/>
      <c r="AU557" s="53"/>
      <c r="AV557" s="54"/>
      <c r="AW557" s="54"/>
      <c r="AX557" s="55"/>
    </row>
    <row r="558" spans="1:50" ht="24" customHeight="1" hidden="1">
      <c r="A558" s="50"/>
      <c r="B558" s="50"/>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2"/>
      <c r="AL558" s="51"/>
      <c r="AM558" s="51"/>
      <c r="AN558" s="51"/>
      <c r="AO558" s="51"/>
      <c r="AP558" s="51"/>
      <c r="AQ558" s="51"/>
      <c r="AR558" s="51"/>
      <c r="AS558" s="51"/>
      <c r="AT558" s="51"/>
      <c r="AU558" s="53"/>
      <c r="AV558" s="54"/>
      <c r="AW558" s="54"/>
      <c r="AX558" s="55"/>
    </row>
    <row r="559" spans="1:50" ht="24" customHeight="1" hidden="1">
      <c r="A559" s="50"/>
      <c r="B559" s="50"/>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2"/>
      <c r="AL559" s="51"/>
      <c r="AM559" s="51"/>
      <c r="AN559" s="51"/>
      <c r="AO559" s="51"/>
      <c r="AP559" s="51"/>
      <c r="AQ559" s="51"/>
      <c r="AR559" s="51"/>
      <c r="AS559" s="51"/>
      <c r="AT559" s="51"/>
      <c r="AU559" s="53"/>
      <c r="AV559" s="54"/>
      <c r="AW559" s="54"/>
      <c r="AX559" s="55"/>
    </row>
    <row r="560" spans="1:50" ht="24" customHeight="1" hidden="1">
      <c r="A560" s="50"/>
      <c r="B560" s="50"/>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2"/>
      <c r="AL560" s="51"/>
      <c r="AM560" s="51"/>
      <c r="AN560" s="51"/>
      <c r="AO560" s="51"/>
      <c r="AP560" s="51"/>
      <c r="AQ560" s="51"/>
      <c r="AR560" s="51"/>
      <c r="AS560" s="51"/>
      <c r="AT560" s="51"/>
      <c r="AU560" s="53"/>
      <c r="AV560" s="54"/>
      <c r="AW560" s="54"/>
      <c r="AX560" s="55"/>
    </row>
    <row r="561" spans="1:50" ht="24" customHeight="1" hidden="1">
      <c r="A561" s="50"/>
      <c r="B561" s="50"/>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2"/>
      <c r="AL561" s="51"/>
      <c r="AM561" s="51"/>
      <c r="AN561" s="51"/>
      <c r="AO561" s="51"/>
      <c r="AP561" s="51"/>
      <c r="AQ561" s="51"/>
      <c r="AR561" s="51"/>
      <c r="AS561" s="51"/>
      <c r="AT561" s="51"/>
      <c r="AU561" s="53"/>
      <c r="AV561" s="54"/>
      <c r="AW561" s="54"/>
      <c r="AX561" s="55"/>
    </row>
    <row r="562" spans="1:50" ht="24" customHeight="1" hidden="1">
      <c r="A562" s="50"/>
      <c r="B562" s="50"/>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2"/>
      <c r="AL562" s="51"/>
      <c r="AM562" s="51"/>
      <c r="AN562" s="51"/>
      <c r="AO562" s="51"/>
      <c r="AP562" s="51"/>
      <c r="AQ562" s="51"/>
      <c r="AR562" s="51"/>
      <c r="AS562" s="51"/>
      <c r="AT562" s="51"/>
      <c r="AU562" s="53"/>
      <c r="AV562" s="54"/>
      <c r="AW562" s="54"/>
      <c r="AX562" s="55"/>
    </row>
    <row r="563" spans="1:50" ht="24" customHeight="1" hidden="1">
      <c r="A563" s="50"/>
      <c r="B563" s="50"/>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2"/>
      <c r="AL563" s="51"/>
      <c r="AM563" s="51"/>
      <c r="AN563" s="51"/>
      <c r="AO563" s="51"/>
      <c r="AP563" s="51"/>
      <c r="AQ563" s="51"/>
      <c r="AR563" s="51"/>
      <c r="AS563" s="51"/>
      <c r="AT563" s="51"/>
      <c r="AU563" s="53"/>
      <c r="AV563" s="54"/>
      <c r="AW563" s="54"/>
      <c r="AX563" s="55"/>
    </row>
    <row r="564" spans="1:50" ht="13.5" hidden="1">
      <c r="A564" s="50"/>
      <c r="B564" s="50"/>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2"/>
      <c r="AL564" s="51"/>
      <c r="AM564" s="51"/>
      <c r="AN564" s="51"/>
      <c r="AO564" s="51"/>
      <c r="AP564" s="51"/>
      <c r="AQ564" s="51"/>
      <c r="AR564" s="51"/>
      <c r="AS564" s="51"/>
      <c r="AT564" s="51"/>
      <c r="AU564" s="53"/>
      <c r="AV564" s="54"/>
      <c r="AW564" s="54"/>
      <c r="AX564" s="55"/>
    </row>
    <row r="565" ht="24" customHeight="1"/>
    <row r="566" spans="1:50" ht="24" customHeight="1">
      <c r="A566" s="23"/>
      <c r="B566" s="39" t="s">
        <v>130</v>
      </c>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row>
    <row r="567" spans="1:50" ht="34.5" customHeight="1">
      <c r="A567" s="50"/>
      <c r="B567" s="50"/>
      <c r="C567" s="81" t="s">
        <v>31</v>
      </c>
      <c r="D567" s="81"/>
      <c r="E567" s="81"/>
      <c r="F567" s="81"/>
      <c r="G567" s="81"/>
      <c r="H567" s="81"/>
      <c r="I567" s="81"/>
      <c r="J567" s="81"/>
      <c r="K567" s="81"/>
      <c r="L567" s="81"/>
      <c r="M567" s="81" t="s">
        <v>32</v>
      </c>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106" t="s">
        <v>33</v>
      </c>
      <c r="AL567" s="81"/>
      <c r="AM567" s="81"/>
      <c r="AN567" s="81"/>
      <c r="AO567" s="81"/>
      <c r="AP567" s="81"/>
      <c r="AQ567" s="81" t="s">
        <v>22</v>
      </c>
      <c r="AR567" s="81"/>
      <c r="AS567" s="81"/>
      <c r="AT567" s="81"/>
      <c r="AU567" s="107" t="s">
        <v>23</v>
      </c>
      <c r="AV567" s="72"/>
      <c r="AW567" s="72"/>
      <c r="AX567" s="55"/>
    </row>
    <row r="568" spans="1:50" ht="24" customHeight="1">
      <c r="A568" s="50">
        <v>1</v>
      </c>
      <c r="B568" s="50">
        <v>1</v>
      </c>
      <c r="C568" s="83" t="s">
        <v>147</v>
      </c>
      <c r="D568" s="83"/>
      <c r="E568" s="83"/>
      <c r="F568" s="83"/>
      <c r="G568" s="83"/>
      <c r="H568" s="83"/>
      <c r="I568" s="83"/>
      <c r="J568" s="83"/>
      <c r="K568" s="83"/>
      <c r="L568" s="83"/>
      <c r="M568" s="83" t="s">
        <v>148</v>
      </c>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4">
        <v>2230</v>
      </c>
      <c r="AL568" s="85"/>
      <c r="AM568" s="85"/>
      <c r="AN568" s="85"/>
      <c r="AO568" s="85"/>
      <c r="AP568" s="85"/>
      <c r="AQ568" s="86">
        <v>2</v>
      </c>
      <c r="AR568" s="86"/>
      <c r="AS568" s="86"/>
      <c r="AT568" s="86"/>
      <c r="AU568" s="93" t="s">
        <v>149</v>
      </c>
      <c r="AV568" s="94"/>
      <c r="AW568" s="94"/>
      <c r="AX568" s="95"/>
    </row>
    <row r="569" spans="1:50" ht="24" customHeight="1">
      <c r="A569" s="50">
        <v>2</v>
      </c>
      <c r="B569" s="50">
        <v>1</v>
      </c>
      <c r="C569" s="83" t="s">
        <v>147</v>
      </c>
      <c r="D569" s="83"/>
      <c r="E569" s="83"/>
      <c r="F569" s="83"/>
      <c r="G569" s="83"/>
      <c r="H569" s="83"/>
      <c r="I569" s="83"/>
      <c r="J569" s="83"/>
      <c r="K569" s="83"/>
      <c r="L569" s="83"/>
      <c r="M569" s="83" t="s">
        <v>150</v>
      </c>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4">
        <v>334</v>
      </c>
      <c r="AL569" s="85"/>
      <c r="AM569" s="85"/>
      <c r="AN569" s="85"/>
      <c r="AO569" s="85"/>
      <c r="AP569" s="85"/>
      <c r="AQ569" s="96" t="s">
        <v>199</v>
      </c>
      <c r="AR569" s="96"/>
      <c r="AS569" s="96"/>
      <c r="AT569" s="96"/>
      <c r="AU569" s="103" t="s">
        <v>100</v>
      </c>
      <c r="AV569" s="104"/>
      <c r="AW569" s="104"/>
      <c r="AX569" s="105"/>
    </row>
    <row r="570" spans="1:50" ht="24" customHeight="1">
      <c r="A570" s="50">
        <v>3</v>
      </c>
      <c r="B570" s="50">
        <v>1</v>
      </c>
      <c r="C570" s="83" t="s">
        <v>151</v>
      </c>
      <c r="D570" s="83"/>
      <c r="E570" s="83"/>
      <c r="F570" s="83"/>
      <c r="G570" s="83"/>
      <c r="H570" s="83"/>
      <c r="I570" s="83"/>
      <c r="J570" s="83"/>
      <c r="K570" s="83"/>
      <c r="L570" s="83"/>
      <c r="M570" s="83" t="s">
        <v>152</v>
      </c>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4">
        <v>330</v>
      </c>
      <c r="AL570" s="85"/>
      <c r="AM570" s="85"/>
      <c r="AN570" s="85"/>
      <c r="AO570" s="85"/>
      <c r="AP570" s="85"/>
      <c r="AQ570" s="96" t="s">
        <v>199</v>
      </c>
      <c r="AR570" s="96"/>
      <c r="AS570" s="96"/>
      <c r="AT570" s="96"/>
      <c r="AU570" s="103" t="s">
        <v>100</v>
      </c>
      <c r="AV570" s="104"/>
      <c r="AW570" s="104"/>
      <c r="AX570" s="105"/>
    </row>
    <row r="571" spans="1:50" ht="24" customHeight="1">
      <c r="A571" s="50">
        <v>4</v>
      </c>
      <c r="B571" s="50">
        <v>1</v>
      </c>
      <c r="C571" s="83" t="s">
        <v>200</v>
      </c>
      <c r="D571" s="83"/>
      <c r="E571" s="83"/>
      <c r="F571" s="83"/>
      <c r="G571" s="83"/>
      <c r="H571" s="83"/>
      <c r="I571" s="83"/>
      <c r="J571" s="83"/>
      <c r="K571" s="83"/>
      <c r="L571" s="83"/>
      <c r="M571" s="83" t="s">
        <v>201</v>
      </c>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4">
        <v>113</v>
      </c>
      <c r="AL571" s="85"/>
      <c r="AM571" s="85"/>
      <c r="AN571" s="85"/>
      <c r="AO571" s="85"/>
      <c r="AP571" s="85"/>
      <c r="AQ571" s="96">
        <v>2</v>
      </c>
      <c r="AR571" s="96"/>
      <c r="AS571" s="96"/>
      <c r="AT571" s="96"/>
      <c r="AU571" s="100">
        <v>0.913</v>
      </c>
      <c r="AV571" s="101"/>
      <c r="AW571" s="101"/>
      <c r="AX571" s="102"/>
    </row>
    <row r="572" spans="1:50" ht="24" customHeight="1">
      <c r="A572" s="50">
        <v>5</v>
      </c>
      <c r="B572" s="50">
        <v>1</v>
      </c>
      <c r="C572" s="83" t="s">
        <v>147</v>
      </c>
      <c r="D572" s="83"/>
      <c r="E572" s="83"/>
      <c r="F572" s="83"/>
      <c r="G572" s="83"/>
      <c r="H572" s="83"/>
      <c r="I572" s="83"/>
      <c r="J572" s="83"/>
      <c r="K572" s="83"/>
      <c r="L572" s="83"/>
      <c r="M572" s="83" t="s">
        <v>202</v>
      </c>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4">
        <v>101</v>
      </c>
      <c r="AL572" s="85"/>
      <c r="AM572" s="85"/>
      <c r="AN572" s="85"/>
      <c r="AO572" s="85"/>
      <c r="AP572" s="85"/>
      <c r="AQ572" s="96">
        <v>2</v>
      </c>
      <c r="AR572" s="96"/>
      <c r="AS572" s="96"/>
      <c r="AT572" s="96"/>
      <c r="AU572" s="97">
        <v>0.937</v>
      </c>
      <c r="AV572" s="98"/>
      <c r="AW572" s="98"/>
      <c r="AX572" s="99"/>
    </row>
    <row r="573" spans="1:50" ht="24" customHeight="1">
      <c r="A573" s="50">
        <v>6</v>
      </c>
      <c r="B573" s="50">
        <v>1</v>
      </c>
      <c r="C573" s="83" t="s">
        <v>203</v>
      </c>
      <c r="D573" s="83"/>
      <c r="E573" s="83"/>
      <c r="F573" s="83"/>
      <c r="G573" s="83"/>
      <c r="H573" s="83"/>
      <c r="I573" s="83"/>
      <c r="J573" s="83"/>
      <c r="K573" s="83"/>
      <c r="L573" s="83"/>
      <c r="M573" s="83" t="s">
        <v>204</v>
      </c>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4">
        <v>84</v>
      </c>
      <c r="AL573" s="85"/>
      <c r="AM573" s="85"/>
      <c r="AN573" s="85"/>
      <c r="AO573" s="85"/>
      <c r="AP573" s="85"/>
      <c r="AQ573" s="86" t="s">
        <v>199</v>
      </c>
      <c r="AR573" s="86"/>
      <c r="AS573" s="86"/>
      <c r="AT573" s="86"/>
      <c r="AU573" s="90" t="s">
        <v>100</v>
      </c>
      <c r="AV573" s="91"/>
      <c r="AW573" s="91"/>
      <c r="AX573" s="92"/>
    </row>
    <row r="574" spans="1:50" ht="24" customHeight="1">
      <c r="A574" s="50">
        <v>7</v>
      </c>
      <c r="B574" s="50">
        <v>1</v>
      </c>
      <c r="C574" s="83" t="s">
        <v>200</v>
      </c>
      <c r="D574" s="83"/>
      <c r="E574" s="83"/>
      <c r="F574" s="83"/>
      <c r="G574" s="83"/>
      <c r="H574" s="83"/>
      <c r="I574" s="83"/>
      <c r="J574" s="83"/>
      <c r="K574" s="83"/>
      <c r="L574" s="83"/>
      <c r="M574" s="83" t="s">
        <v>205</v>
      </c>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4">
        <v>81</v>
      </c>
      <c r="AL574" s="85"/>
      <c r="AM574" s="85"/>
      <c r="AN574" s="85"/>
      <c r="AO574" s="85"/>
      <c r="AP574" s="85"/>
      <c r="AQ574" s="86" t="s">
        <v>199</v>
      </c>
      <c r="AR574" s="86"/>
      <c r="AS574" s="86"/>
      <c r="AT574" s="86"/>
      <c r="AU574" s="90" t="s">
        <v>100</v>
      </c>
      <c r="AV574" s="91"/>
      <c r="AW574" s="91"/>
      <c r="AX574" s="92"/>
    </row>
    <row r="575" spans="1:50" ht="24" customHeight="1">
      <c r="A575" s="50">
        <v>8</v>
      </c>
      <c r="B575" s="50">
        <v>1</v>
      </c>
      <c r="C575" s="83" t="s">
        <v>147</v>
      </c>
      <c r="D575" s="83"/>
      <c r="E575" s="83"/>
      <c r="F575" s="83"/>
      <c r="G575" s="83"/>
      <c r="H575" s="83"/>
      <c r="I575" s="83"/>
      <c r="J575" s="83"/>
      <c r="K575" s="83"/>
      <c r="L575" s="83"/>
      <c r="M575" s="83" t="s">
        <v>206</v>
      </c>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4">
        <v>65</v>
      </c>
      <c r="AL575" s="85"/>
      <c r="AM575" s="85"/>
      <c r="AN575" s="85"/>
      <c r="AO575" s="85"/>
      <c r="AP575" s="85"/>
      <c r="AQ575" s="86">
        <v>2</v>
      </c>
      <c r="AR575" s="86"/>
      <c r="AS575" s="86"/>
      <c r="AT575" s="86"/>
      <c r="AU575" s="93" t="s">
        <v>149</v>
      </c>
      <c r="AV575" s="94"/>
      <c r="AW575" s="94"/>
      <c r="AX575" s="95"/>
    </row>
    <row r="576" spans="1:50" ht="24" customHeight="1">
      <c r="A576" s="50">
        <v>9</v>
      </c>
      <c r="B576" s="50">
        <v>1</v>
      </c>
      <c r="C576" s="83" t="s">
        <v>200</v>
      </c>
      <c r="D576" s="83"/>
      <c r="E576" s="83"/>
      <c r="F576" s="83"/>
      <c r="G576" s="83"/>
      <c r="H576" s="83"/>
      <c r="I576" s="83"/>
      <c r="J576" s="83"/>
      <c r="K576" s="83"/>
      <c r="L576" s="83"/>
      <c r="M576" s="83" t="s">
        <v>207</v>
      </c>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4">
        <v>34</v>
      </c>
      <c r="AL576" s="85"/>
      <c r="AM576" s="85"/>
      <c r="AN576" s="85"/>
      <c r="AO576" s="85"/>
      <c r="AP576" s="85"/>
      <c r="AQ576" s="86" t="s">
        <v>199</v>
      </c>
      <c r="AR576" s="86"/>
      <c r="AS576" s="86"/>
      <c r="AT576" s="86"/>
      <c r="AU576" s="90" t="s">
        <v>100</v>
      </c>
      <c r="AV576" s="91"/>
      <c r="AW576" s="91"/>
      <c r="AX576" s="92"/>
    </row>
    <row r="577" spans="1:50" ht="24" customHeight="1">
      <c r="A577" s="50">
        <v>10</v>
      </c>
      <c r="B577" s="50">
        <v>1</v>
      </c>
      <c r="C577" s="83" t="s">
        <v>208</v>
      </c>
      <c r="D577" s="83"/>
      <c r="E577" s="83"/>
      <c r="F577" s="83"/>
      <c r="G577" s="83"/>
      <c r="H577" s="83"/>
      <c r="I577" s="83"/>
      <c r="J577" s="83"/>
      <c r="K577" s="83"/>
      <c r="L577" s="83"/>
      <c r="M577" s="83" t="s">
        <v>209</v>
      </c>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4">
        <v>28</v>
      </c>
      <c r="AL577" s="85"/>
      <c r="AM577" s="85"/>
      <c r="AN577" s="85"/>
      <c r="AO577" s="85"/>
      <c r="AP577" s="85"/>
      <c r="AQ577" s="86">
        <v>4</v>
      </c>
      <c r="AR577" s="86"/>
      <c r="AS577" s="86"/>
      <c r="AT577" s="86"/>
      <c r="AU577" s="87">
        <v>0.322</v>
      </c>
      <c r="AV577" s="88"/>
      <c r="AW577" s="88"/>
      <c r="AX577" s="89"/>
    </row>
    <row r="578" spans="1:50" ht="24" customHeight="1" hidden="1">
      <c r="A578" s="50"/>
      <c r="B578" s="50"/>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2"/>
      <c r="AL578" s="51"/>
      <c r="AM578" s="51"/>
      <c r="AN578" s="51"/>
      <c r="AO578" s="51"/>
      <c r="AP578" s="51"/>
      <c r="AQ578" s="51"/>
      <c r="AR578" s="51"/>
      <c r="AS578" s="51"/>
      <c r="AT578" s="51"/>
      <c r="AU578" s="53"/>
      <c r="AV578" s="54"/>
      <c r="AW578" s="54"/>
      <c r="AX578" s="55"/>
    </row>
    <row r="579" spans="1:50" ht="24" customHeight="1" hidden="1">
      <c r="A579" s="50"/>
      <c r="B579" s="50"/>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2"/>
      <c r="AL579" s="51"/>
      <c r="AM579" s="51"/>
      <c r="AN579" s="51"/>
      <c r="AO579" s="51"/>
      <c r="AP579" s="51"/>
      <c r="AQ579" s="51"/>
      <c r="AR579" s="51"/>
      <c r="AS579" s="51"/>
      <c r="AT579" s="51"/>
      <c r="AU579" s="53"/>
      <c r="AV579" s="54"/>
      <c r="AW579" s="54"/>
      <c r="AX579" s="55"/>
    </row>
    <row r="580" spans="1:50" ht="24" customHeight="1" hidden="1">
      <c r="A580" s="50"/>
      <c r="B580" s="50"/>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2"/>
      <c r="AL580" s="51"/>
      <c r="AM580" s="51"/>
      <c r="AN580" s="51"/>
      <c r="AO580" s="51"/>
      <c r="AP580" s="51"/>
      <c r="AQ580" s="51"/>
      <c r="AR580" s="51"/>
      <c r="AS580" s="51"/>
      <c r="AT580" s="51"/>
      <c r="AU580" s="53"/>
      <c r="AV580" s="54"/>
      <c r="AW580" s="54"/>
      <c r="AX580" s="55"/>
    </row>
    <row r="581" spans="1:50" ht="24" customHeight="1" hidden="1">
      <c r="A581" s="50"/>
      <c r="B581" s="50"/>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2"/>
      <c r="AL581" s="51"/>
      <c r="AM581" s="51"/>
      <c r="AN581" s="51"/>
      <c r="AO581" s="51"/>
      <c r="AP581" s="51"/>
      <c r="AQ581" s="51"/>
      <c r="AR581" s="51"/>
      <c r="AS581" s="51"/>
      <c r="AT581" s="51"/>
      <c r="AU581" s="53"/>
      <c r="AV581" s="54"/>
      <c r="AW581" s="54"/>
      <c r="AX581" s="55"/>
    </row>
    <row r="582" spans="1:50" ht="24" customHeight="1" hidden="1">
      <c r="A582" s="50"/>
      <c r="B582" s="50"/>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2"/>
      <c r="AL582" s="51"/>
      <c r="AM582" s="51"/>
      <c r="AN582" s="51"/>
      <c r="AO582" s="51"/>
      <c r="AP582" s="51"/>
      <c r="AQ582" s="51"/>
      <c r="AR582" s="51"/>
      <c r="AS582" s="51"/>
      <c r="AT582" s="51"/>
      <c r="AU582" s="53"/>
      <c r="AV582" s="54"/>
      <c r="AW582" s="54"/>
      <c r="AX582" s="55"/>
    </row>
    <row r="583" spans="1:50" ht="24" customHeight="1" hidden="1">
      <c r="A583" s="50"/>
      <c r="B583" s="50"/>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2"/>
      <c r="AL583" s="51"/>
      <c r="AM583" s="51"/>
      <c r="AN583" s="51"/>
      <c r="AO583" s="51"/>
      <c r="AP583" s="51"/>
      <c r="AQ583" s="51"/>
      <c r="AR583" s="51"/>
      <c r="AS583" s="51"/>
      <c r="AT583" s="51"/>
      <c r="AU583" s="53"/>
      <c r="AV583" s="54"/>
      <c r="AW583" s="54"/>
      <c r="AX583" s="55"/>
    </row>
    <row r="584" spans="1:50" ht="24" customHeight="1" hidden="1">
      <c r="A584" s="50"/>
      <c r="B584" s="50"/>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2"/>
      <c r="AL584" s="51"/>
      <c r="AM584" s="51"/>
      <c r="AN584" s="51"/>
      <c r="AO584" s="51"/>
      <c r="AP584" s="51"/>
      <c r="AQ584" s="51"/>
      <c r="AR584" s="51"/>
      <c r="AS584" s="51"/>
      <c r="AT584" s="51"/>
      <c r="AU584" s="53"/>
      <c r="AV584" s="54"/>
      <c r="AW584" s="54"/>
      <c r="AX584" s="55"/>
    </row>
    <row r="585" spans="1:50" ht="24" customHeight="1" hidden="1">
      <c r="A585" s="50"/>
      <c r="B585" s="50"/>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2"/>
      <c r="AL585" s="51"/>
      <c r="AM585" s="51"/>
      <c r="AN585" s="51"/>
      <c r="AO585" s="51"/>
      <c r="AP585" s="51"/>
      <c r="AQ585" s="51"/>
      <c r="AR585" s="51"/>
      <c r="AS585" s="51"/>
      <c r="AT585" s="51"/>
      <c r="AU585" s="53"/>
      <c r="AV585" s="54"/>
      <c r="AW585" s="54"/>
      <c r="AX585" s="55"/>
    </row>
    <row r="586" spans="1:50" ht="24" customHeight="1" hidden="1">
      <c r="A586" s="50"/>
      <c r="B586" s="50"/>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2"/>
      <c r="AL586" s="51"/>
      <c r="AM586" s="51"/>
      <c r="AN586" s="51"/>
      <c r="AO586" s="51"/>
      <c r="AP586" s="51"/>
      <c r="AQ586" s="51"/>
      <c r="AR586" s="51"/>
      <c r="AS586" s="51"/>
      <c r="AT586" s="51"/>
      <c r="AU586" s="53"/>
      <c r="AV586" s="54"/>
      <c r="AW586" s="54"/>
      <c r="AX586" s="55"/>
    </row>
    <row r="587" spans="1:50" ht="24" customHeight="1" hidden="1">
      <c r="A587" s="50"/>
      <c r="B587" s="50"/>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2"/>
      <c r="AL587" s="51"/>
      <c r="AM587" s="51"/>
      <c r="AN587" s="51"/>
      <c r="AO587" s="51"/>
      <c r="AP587" s="51"/>
      <c r="AQ587" s="51"/>
      <c r="AR587" s="51"/>
      <c r="AS587" s="51"/>
      <c r="AT587" s="51"/>
      <c r="AU587" s="53"/>
      <c r="AV587" s="54"/>
      <c r="AW587" s="54"/>
      <c r="AX587" s="55"/>
    </row>
    <row r="588" spans="1:50" ht="24" customHeight="1" hidden="1">
      <c r="A588" s="50"/>
      <c r="B588" s="50"/>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2"/>
      <c r="AL588" s="51"/>
      <c r="AM588" s="51"/>
      <c r="AN588" s="51"/>
      <c r="AO588" s="51"/>
      <c r="AP588" s="51"/>
      <c r="AQ588" s="51"/>
      <c r="AR588" s="51"/>
      <c r="AS588" s="51"/>
      <c r="AT588" s="51"/>
      <c r="AU588" s="53"/>
      <c r="AV588" s="54"/>
      <c r="AW588" s="54"/>
      <c r="AX588" s="55"/>
    </row>
    <row r="589" spans="1:50" ht="24" customHeight="1" hidden="1">
      <c r="A589" s="50"/>
      <c r="B589" s="50"/>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2"/>
      <c r="AL589" s="51"/>
      <c r="AM589" s="51"/>
      <c r="AN589" s="51"/>
      <c r="AO589" s="51"/>
      <c r="AP589" s="51"/>
      <c r="AQ589" s="51"/>
      <c r="AR589" s="51"/>
      <c r="AS589" s="51"/>
      <c r="AT589" s="51"/>
      <c r="AU589" s="53"/>
      <c r="AV589" s="54"/>
      <c r="AW589" s="54"/>
      <c r="AX589" s="55"/>
    </row>
    <row r="590" spans="1:50" ht="24" customHeight="1" hidden="1">
      <c r="A590" s="50"/>
      <c r="B590" s="50"/>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2"/>
      <c r="AL590" s="51"/>
      <c r="AM590" s="51"/>
      <c r="AN590" s="51"/>
      <c r="AO590" s="51"/>
      <c r="AP590" s="51"/>
      <c r="AQ590" s="51"/>
      <c r="AR590" s="51"/>
      <c r="AS590" s="51"/>
      <c r="AT590" s="51"/>
      <c r="AU590" s="53"/>
      <c r="AV590" s="54"/>
      <c r="AW590" s="54"/>
      <c r="AX590" s="55"/>
    </row>
    <row r="591" spans="1:50" ht="24" customHeight="1" hidden="1">
      <c r="A591" s="50"/>
      <c r="B591" s="50"/>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2"/>
      <c r="AL591" s="51"/>
      <c r="AM591" s="51"/>
      <c r="AN591" s="51"/>
      <c r="AO591" s="51"/>
      <c r="AP591" s="51"/>
      <c r="AQ591" s="51"/>
      <c r="AR591" s="51"/>
      <c r="AS591" s="51"/>
      <c r="AT591" s="51"/>
      <c r="AU591" s="53"/>
      <c r="AV591" s="54"/>
      <c r="AW591" s="54"/>
      <c r="AX591" s="55"/>
    </row>
    <row r="592" spans="1:50" ht="24" customHeight="1" hidden="1">
      <c r="A592" s="50"/>
      <c r="B592" s="50"/>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2"/>
      <c r="AL592" s="51"/>
      <c r="AM592" s="51"/>
      <c r="AN592" s="51"/>
      <c r="AO592" s="51"/>
      <c r="AP592" s="51"/>
      <c r="AQ592" s="51"/>
      <c r="AR592" s="51"/>
      <c r="AS592" s="51"/>
      <c r="AT592" s="51"/>
      <c r="AU592" s="53"/>
      <c r="AV592" s="54"/>
      <c r="AW592" s="54"/>
      <c r="AX592" s="55"/>
    </row>
    <row r="593" spans="1:50" ht="24" customHeight="1" hidden="1">
      <c r="A593" s="50"/>
      <c r="B593" s="50"/>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2"/>
      <c r="AL593" s="51"/>
      <c r="AM593" s="51"/>
      <c r="AN593" s="51"/>
      <c r="AO593" s="51"/>
      <c r="AP593" s="51"/>
      <c r="AQ593" s="51"/>
      <c r="AR593" s="51"/>
      <c r="AS593" s="51"/>
      <c r="AT593" s="51"/>
      <c r="AU593" s="53"/>
      <c r="AV593" s="54"/>
      <c r="AW593" s="54"/>
      <c r="AX593" s="55"/>
    </row>
    <row r="594" spans="1:50" ht="24" customHeight="1" hidden="1">
      <c r="A594" s="50"/>
      <c r="B594" s="50"/>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2"/>
      <c r="AL594" s="51"/>
      <c r="AM594" s="51"/>
      <c r="AN594" s="51"/>
      <c r="AO594" s="51"/>
      <c r="AP594" s="51"/>
      <c r="AQ594" s="51"/>
      <c r="AR594" s="51"/>
      <c r="AS594" s="51"/>
      <c r="AT594" s="51"/>
      <c r="AU594" s="53"/>
      <c r="AV594" s="54"/>
      <c r="AW594" s="54"/>
      <c r="AX594" s="55"/>
    </row>
    <row r="595" spans="1:50" ht="24" customHeight="1" hidden="1">
      <c r="A595" s="50"/>
      <c r="B595" s="50"/>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2"/>
      <c r="AL595" s="51"/>
      <c r="AM595" s="51"/>
      <c r="AN595" s="51"/>
      <c r="AO595" s="51"/>
      <c r="AP595" s="51"/>
      <c r="AQ595" s="51"/>
      <c r="AR595" s="51"/>
      <c r="AS595" s="51"/>
      <c r="AT595" s="51"/>
      <c r="AU595" s="53"/>
      <c r="AV595" s="54"/>
      <c r="AW595" s="54"/>
      <c r="AX595" s="55"/>
    </row>
    <row r="596" spans="1:50" ht="24" customHeight="1" hidden="1">
      <c r="A596" s="50"/>
      <c r="B596" s="50"/>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2"/>
      <c r="AL596" s="51"/>
      <c r="AM596" s="51"/>
      <c r="AN596" s="51"/>
      <c r="AO596" s="51"/>
      <c r="AP596" s="51"/>
      <c r="AQ596" s="51"/>
      <c r="AR596" s="51"/>
      <c r="AS596" s="51"/>
      <c r="AT596" s="51"/>
      <c r="AU596" s="53"/>
      <c r="AV596" s="54"/>
      <c r="AW596" s="54"/>
      <c r="AX596" s="55"/>
    </row>
    <row r="597" spans="1:50" ht="13.5" hidden="1">
      <c r="A597" s="50"/>
      <c r="B597" s="50"/>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2"/>
      <c r="AL597" s="51"/>
      <c r="AM597" s="51"/>
      <c r="AN597" s="51"/>
      <c r="AO597" s="51"/>
      <c r="AP597" s="51"/>
      <c r="AQ597" s="51"/>
      <c r="AR597" s="51"/>
      <c r="AS597" s="51"/>
      <c r="AT597" s="51"/>
      <c r="AU597" s="53"/>
      <c r="AV597" s="54"/>
      <c r="AW597" s="54"/>
      <c r="AX597" s="55"/>
    </row>
  </sheetData>
  <sheetProtection/>
  <mergeCells count="1935">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9:AX19"/>
    <mergeCell ref="G18:O18"/>
    <mergeCell ref="P18:V18"/>
    <mergeCell ref="W18:AC18"/>
    <mergeCell ref="AD18:AJ18"/>
    <mergeCell ref="AK18:AQ18"/>
    <mergeCell ref="AR18:AX18"/>
    <mergeCell ref="G19:O19"/>
    <mergeCell ref="P19:V19"/>
    <mergeCell ref="W19:AC19"/>
    <mergeCell ref="AD19:AJ19"/>
    <mergeCell ref="AK19:AQ19"/>
    <mergeCell ref="Y20:AA20"/>
    <mergeCell ref="AB20:AD20"/>
    <mergeCell ref="AE20:AI20"/>
    <mergeCell ref="AJ20:AN20"/>
    <mergeCell ref="AT27:AX27"/>
    <mergeCell ref="AO20:AS20"/>
    <mergeCell ref="AT20:AX20"/>
    <mergeCell ref="AO23:AS23"/>
    <mergeCell ref="AT23:AX23"/>
    <mergeCell ref="AT26:AX26"/>
    <mergeCell ref="AT22:AX22"/>
    <mergeCell ref="AB23:AD23"/>
    <mergeCell ref="AE23:AI23"/>
    <mergeCell ref="AJ23:AN23"/>
    <mergeCell ref="AE24:AI24"/>
    <mergeCell ref="AJ24:AN24"/>
    <mergeCell ref="AT24:AX24"/>
    <mergeCell ref="AB27:AD27"/>
    <mergeCell ref="AE27:AI27"/>
    <mergeCell ref="AJ27:AN27"/>
    <mergeCell ref="AB21:AD21"/>
    <mergeCell ref="AE21:AI21"/>
    <mergeCell ref="AJ21:AN21"/>
    <mergeCell ref="AO21:AS21"/>
    <mergeCell ref="AT21:AX21"/>
    <mergeCell ref="AB24:AD24"/>
    <mergeCell ref="AT39:AX39"/>
    <mergeCell ref="AB33:AD33"/>
    <mergeCell ref="AE33:AI33"/>
    <mergeCell ref="AJ33:AN33"/>
    <mergeCell ref="AO33:AS33"/>
    <mergeCell ref="AT33:AX33"/>
    <mergeCell ref="AT44:AX44"/>
    <mergeCell ref="AB36:AD36"/>
    <mergeCell ref="AE36:AI36"/>
    <mergeCell ref="AJ36:AN36"/>
    <mergeCell ref="AO36:AS36"/>
    <mergeCell ref="AT36:AX36"/>
    <mergeCell ref="AB39:AD39"/>
    <mergeCell ref="AE39:AI39"/>
    <mergeCell ref="AJ39:AN39"/>
    <mergeCell ref="AO39:AS39"/>
    <mergeCell ref="AT42:AX42"/>
    <mergeCell ref="AB45:AD45"/>
    <mergeCell ref="AE45:AI45"/>
    <mergeCell ref="AJ45:AN45"/>
    <mergeCell ref="AO45:AS45"/>
    <mergeCell ref="AT45:AX45"/>
    <mergeCell ref="AB44:AD44"/>
    <mergeCell ref="AE44:AI44"/>
    <mergeCell ref="AJ44:AN44"/>
    <mergeCell ref="AO44:AS44"/>
    <mergeCell ref="AB22:AD22"/>
    <mergeCell ref="AE22:AI22"/>
    <mergeCell ref="AJ22:AN22"/>
    <mergeCell ref="AO22:AS22"/>
    <mergeCell ref="AB42:AD42"/>
    <mergeCell ref="AE42:AI42"/>
    <mergeCell ref="AJ42:AN42"/>
    <mergeCell ref="AO42:AS42"/>
    <mergeCell ref="AO24:AS24"/>
    <mergeCell ref="AO27:AS27"/>
    <mergeCell ref="AB25:AD25"/>
    <mergeCell ref="AE25:AI25"/>
    <mergeCell ref="AJ25:AN25"/>
    <mergeCell ref="AO25:AS25"/>
    <mergeCell ref="AT25:AX25"/>
    <mergeCell ref="AT28:AX28"/>
    <mergeCell ref="AB26:AD26"/>
    <mergeCell ref="AE26:AI26"/>
    <mergeCell ref="AJ26:AN26"/>
    <mergeCell ref="AO26:AS26"/>
    <mergeCell ref="AB31:AD31"/>
    <mergeCell ref="AE31:AI31"/>
    <mergeCell ref="AJ31:AN31"/>
    <mergeCell ref="AO31:AS31"/>
    <mergeCell ref="AT31:AX31"/>
    <mergeCell ref="AJ30:AN30"/>
    <mergeCell ref="AO30:AS30"/>
    <mergeCell ref="AT30:AX30"/>
    <mergeCell ref="AB30:AD30"/>
    <mergeCell ref="AE30:AI30"/>
    <mergeCell ref="AB34:AD34"/>
    <mergeCell ref="AE34:AI34"/>
    <mergeCell ref="AJ34:AN34"/>
    <mergeCell ref="AO34:AS34"/>
    <mergeCell ref="AT34:AX34"/>
    <mergeCell ref="AB37:AD37"/>
    <mergeCell ref="AE37:AI37"/>
    <mergeCell ref="AJ37:AN37"/>
    <mergeCell ref="AO37:AS37"/>
    <mergeCell ref="AT37:AX37"/>
    <mergeCell ref="AB40:AD40"/>
    <mergeCell ref="AE40:AI40"/>
    <mergeCell ref="AJ40:AN40"/>
    <mergeCell ref="AO40:AS40"/>
    <mergeCell ref="AT40:AX40"/>
    <mergeCell ref="AB43:AD43"/>
    <mergeCell ref="AE43:AI43"/>
    <mergeCell ref="AJ43:AN43"/>
    <mergeCell ref="AO43:AS43"/>
    <mergeCell ref="AT43:AX43"/>
    <mergeCell ref="AB49:AD49"/>
    <mergeCell ref="AE49:AI49"/>
    <mergeCell ref="AJ49:AN49"/>
    <mergeCell ref="AO49:AS49"/>
    <mergeCell ref="AT49:AX49"/>
    <mergeCell ref="AB48:AD48"/>
    <mergeCell ref="AE48:AI48"/>
    <mergeCell ref="AJ48:AN48"/>
    <mergeCell ref="AO48:AS48"/>
    <mergeCell ref="AT48:AX48"/>
    <mergeCell ref="AB29:AD29"/>
    <mergeCell ref="AE29:AI29"/>
    <mergeCell ref="AJ29:AN29"/>
    <mergeCell ref="AO29:AS29"/>
    <mergeCell ref="AT29:AX29"/>
    <mergeCell ref="AB28:AD28"/>
    <mergeCell ref="AE28:AI28"/>
    <mergeCell ref="AJ28:AN28"/>
    <mergeCell ref="AO28:AS28"/>
    <mergeCell ref="AB32:AD32"/>
    <mergeCell ref="AE32:AI32"/>
    <mergeCell ref="AJ32:AN32"/>
    <mergeCell ref="AO32:AS32"/>
    <mergeCell ref="AT32:AX32"/>
    <mergeCell ref="AB35:AD35"/>
    <mergeCell ref="AE35:AI35"/>
    <mergeCell ref="AJ35:AN35"/>
    <mergeCell ref="AO35:AS35"/>
    <mergeCell ref="AT35:AX35"/>
    <mergeCell ref="AB38:AD38"/>
    <mergeCell ref="AE38:AI38"/>
    <mergeCell ref="AJ38:AN38"/>
    <mergeCell ref="AO38:AS38"/>
    <mergeCell ref="AT38:AX38"/>
    <mergeCell ref="AB41:AD41"/>
    <mergeCell ref="AE41:AI41"/>
    <mergeCell ref="AJ41:AN41"/>
    <mergeCell ref="AO41:AS41"/>
    <mergeCell ref="AT41:AX41"/>
    <mergeCell ref="AB47:AD47"/>
    <mergeCell ref="AE47:AI47"/>
    <mergeCell ref="AJ47:AN47"/>
    <mergeCell ref="AO47:AS47"/>
    <mergeCell ref="AT47:AX47"/>
    <mergeCell ref="AB46:AD46"/>
    <mergeCell ref="AE46:AI46"/>
    <mergeCell ref="AJ46:AN46"/>
    <mergeCell ref="AO46:AS46"/>
    <mergeCell ref="AT46:AX46"/>
    <mergeCell ref="AB50:AD50"/>
    <mergeCell ref="AE50:AI50"/>
    <mergeCell ref="AJ50:AN50"/>
    <mergeCell ref="AO50:AS50"/>
    <mergeCell ref="AT50:AX50"/>
    <mergeCell ref="G51:X51"/>
    <mergeCell ref="Y51:AA51"/>
    <mergeCell ref="AB51:AD51"/>
    <mergeCell ref="AE51:AI51"/>
    <mergeCell ref="AJ51:AN51"/>
    <mergeCell ref="AO51:AS51"/>
    <mergeCell ref="AT51:AX51"/>
    <mergeCell ref="AB52:AD52"/>
    <mergeCell ref="AE52:AI52"/>
    <mergeCell ref="AJ52:AN52"/>
    <mergeCell ref="AO52:AS52"/>
    <mergeCell ref="AT52:AX52"/>
    <mergeCell ref="AT54:AX54"/>
    <mergeCell ref="AB56:AD56"/>
    <mergeCell ref="AE56:AI56"/>
    <mergeCell ref="AJ56:AN56"/>
    <mergeCell ref="AO56:AS56"/>
    <mergeCell ref="AT56:AX56"/>
    <mergeCell ref="AB58:AD58"/>
    <mergeCell ref="AE58:AI58"/>
    <mergeCell ref="AJ58:AN58"/>
    <mergeCell ref="AO58:AS58"/>
    <mergeCell ref="AT58:AX58"/>
    <mergeCell ref="AB60:AD60"/>
    <mergeCell ref="AE60:AI60"/>
    <mergeCell ref="AJ60:AN60"/>
    <mergeCell ref="AO60:AS60"/>
    <mergeCell ref="AT60:AX60"/>
    <mergeCell ref="AB62:AD62"/>
    <mergeCell ref="AE62:AI62"/>
    <mergeCell ref="AJ62:AN62"/>
    <mergeCell ref="AO62:AS62"/>
    <mergeCell ref="AT62:AX62"/>
    <mergeCell ref="AB64:AD64"/>
    <mergeCell ref="AE64:AI64"/>
    <mergeCell ref="AJ64:AN64"/>
    <mergeCell ref="AO64:AS64"/>
    <mergeCell ref="AT64:AX64"/>
    <mergeCell ref="AE66:AI66"/>
    <mergeCell ref="AJ66:AN66"/>
    <mergeCell ref="AO66:AS66"/>
    <mergeCell ref="AT66:AX66"/>
    <mergeCell ref="AB68:AD68"/>
    <mergeCell ref="AE68:AI68"/>
    <mergeCell ref="AJ68:AN68"/>
    <mergeCell ref="AO68:AS68"/>
    <mergeCell ref="AT68:AX68"/>
    <mergeCell ref="AB70:AD70"/>
    <mergeCell ref="AE70:AI70"/>
    <mergeCell ref="AJ70:AN70"/>
    <mergeCell ref="AO70:AS70"/>
    <mergeCell ref="AT70:AX70"/>
    <mergeCell ref="AB53:AD53"/>
    <mergeCell ref="AE53:AI53"/>
    <mergeCell ref="AJ53:AN53"/>
    <mergeCell ref="AO53:AS53"/>
    <mergeCell ref="AB66:AD66"/>
    <mergeCell ref="AT53:AX53"/>
    <mergeCell ref="AB55:AD55"/>
    <mergeCell ref="AE55:AI55"/>
    <mergeCell ref="AJ55:AN55"/>
    <mergeCell ref="AO55:AS55"/>
    <mergeCell ref="AT55:AX55"/>
    <mergeCell ref="AB54:AD54"/>
    <mergeCell ref="AE54:AI54"/>
    <mergeCell ref="AJ54:AN54"/>
    <mergeCell ref="AO54:AS54"/>
    <mergeCell ref="AB57:AD57"/>
    <mergeCell ref="AE57:AI57"/>
    <mergeCell ref="AJ57:AN57"/>
    <mergeCell ref="AO57:AS57"/>
    <mergeCell ref="AT57:AX57"/>
    <mergeCell ref="AB59:AD59"/>
    <mergeCell ref="AE59:AI59"/>
    <mergeCell ref="AJ59:AN59"/>
    <mergeCell ref="AO59:AS59"/>
    <mergeCell ref="AT59:AX59"/>
    <mergeCell ref="AB61:AD61"/>
    <mergeCell ref="AE61:AI61"/>
    <mergeCell ref="AJ61:AN61"/>
    <mergeCell ref="AO61:AS61"/>
    <mergeCell ref="AT61:AX61"/>
    <mergeCell ref="AB63:AD63"/>
    <mergeCell ref="AE63:AI63"/>
    <mergeCell ref="AJ63:AN63"/>
    <mergeCell ref="AO63:AS63"/>
    <mergeCell ref="AT63:AX63"/>
    <mergeCell ref="AB65:AD65"/>
    <mergeCell ref="AE65:AI65"/>
    <mergeCell ref="AJ65:AN65"/>
    <mergeCell ref="AO65:AS65"/>
    <mergeCell ref="AT65:AX65"/>
    <mergeCell ref="AB67:AD67"/>
    <mergeCell ref="AE67:AI67"/>
    <mergeCell ref="AJ67:AN67"/>
    <mergeCell ref="AO67:AS67"/>
    <mergeCell ref="AT67:AX67"/>
    <mergeCell ref="AB69:AD69"/>
    <mergeCell ref="AE69:AI69"/>
    <mergeCell ref="AJ69:AN69"/>
    <mergeCell ref="AO69:AS69"/>
    <mergeCell ref="AT69:AX69"/>
    <mergeCell ref="AB71:AD71"/>
    <mergeCell ref="AE71:AI71"/>
    <mergeCell ref="AJ71:AN71"/>
    <mergeCell ref="AO71:AS71"/>
    <mergeCell ref="AT71:AX71"/>
    <mergeCell ref="A72:F92"/>
    <mergeCell ref="G72:X72"/>
    <mergeCell ref="Y72:AA72"/>
    <mergeCell ref="AB72:AD72"/>
    <mergeCell ref="AE72:AI72"/>
    <mergeCell ref="AJ72:AN72"/>
    <mergeCell ref="AB74:AD74"/>
    <mergeCell ref="AE74:AI74"/>
    <mergeCell ref="AJ74:AN74"/>
    <mergeCell ref="AB76:AD76"/>
    <mergeCell ref="AO72:AS72"/>
    <mergeCell ref="AT72:AX72"/>
    <mergeCell ref="G73:X74"/>
    <mergeCell ref="Y73:AA73"/>
    <mergeCell ref="AB73:AD73"/>
    <mergeCell ref="AE73:AI73"/>
    <mergeCell ref="AJ73:AN73"/>
    <mergeCell ref="AO73:AS73"/>
    <mergeCell ref="AT73:AX73"/>
    <mergeCell ref="Y74:AA74"/>
    <mergeCell ref="AO74:AS74"/>
    <mergeCell ref="AT74:AX74"/>
    <mergeCell ref="G75:X76"/>
    <mergeCell ref="Y75:AA75"/>
    <mergeCell ref="AB75:AD75"/>
    <mergeCell ref="AE75:AI75"/>
    <mergeCell ref="AJ75:AN75"/>
    <mergeCell ref="AO75:AS75"/>
    <mergeCell ref="AT75:AX75"/>
    <mergeCell ref="Y76:AA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9:X80"/>
    <mergeCell ref="Y79:AA79"/>
    <mergeCell ref="AB79:AD79"/>
    <mergeCell ref="AE79:AI79"/>
    <mergeCell ref="AJ79:AN79"/>
    <mergeCell ref="AO79:AS79"/>
    <mergeCell ref="AT79:AX79"/>
    <mergeCell ref="Y80:AA80"/>
    <mergeCell ref="AB80:AD80"/>
    <mergeCell ref="AE80:AI80"/>
    <mergeCell ref="AJ80:AN80"/>
    <mergeCell ref="AO80:AS80"/>
    <mergeCell ref="AT80:AX80"/>
    <mergeCell ref="G81:X82"/>
    <mergeCell ref="Y81:AA81"/>
    <mergeCell ref="AB81:AD81"/>
    <mergeCell ref="AE81:AI81"/>
    <mergeCell ref="AJ81:AN81"/>
    <mergeCell ref="AO81:AS81"/>
    <mergeCell ref="AT81:AX81"/>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85:X86"/>
    <mergeCell ref="Y85:AA85"/>
    <mergeCell ref="AB85:AD85"/>
    <mergeCell ref="AE85:AI85"/>
    <mergeCell ref="AJ85:AN85"/>
    <mergeCell ref="AO85:AS85"/>
    <mergeCell ref="AT85:AX85"/>
    <mergeCell ref="Y86:AA86"/>
    <mergeCell ref="AB86:AD86"/>
    <mergeCell ref="AE86:AI86"/>
    <mergeCell ref="AJ86:AN86"/>
    <mergeCell ref="AO86:AS86"/>
    <mergeCell ref="AT86:AX86"/>
    <mergeCell ref="G87:X88"/>
    <mergeCell ref="Y87:AA87"/>
    <mergeCell ref="AB87:AD87"/>
    <mergeCell ref="AE87:AI87"/>
    <mergeCell ref="AJ87:AN87"/>
    <mergeCell ref="AO87:AS87"/>
    <mergeCell ref="AT87:AX87"/>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2"/>
    <mergeCell ref="Y91:AA91"/>
    <mergeCell ref="AB91:AD91"/>
    <mergeCell ref="AE91:AI91"/>
    <mergeCell ref="AJ91:AN91"/>
    <mergeCell ref="AO91:AS91"/>
    <mergeCell ref="AT91:AX91"/>
    <mergeCell ref="Y92:AA92"/>
    <mergeCell ref="AB92:AD92"/>
    <mergeCell ref="AE92:AI92"/>
    <mergeCell ref="AJ92:AN92"/>
    <mergeCell ref="AO92:AS92"/>
    <mergeCell ref="AT92:AX92"/>
    <mergeCell ref="A93:B100"/>
    <mergeCell ref="C93:K93"/>
    <mergeCell ref="L93:Q93"/>
    <mergeCell ref="R93:W93"/>
    <mergeCell ref="X93:AX93"/>
    <mergeCell ref="C94:K94"/>
    <mergeCell ref="L94:Q94"/>
    <mergeCell ref="R94:W94"/>
    <mergeCell ref="X94:AX94"/>
    <mergeCell ref="C95:K95"/>
    <mergeCell ref="L95:Q95"/>
    <mergeCell ref="R95:W95"/>
    <mergeCell ref="X95:AX95"/>
    <mergeCell ref="C96:K96"/>
    <mergeCell ref="L96:Q96"/>
    <mergeCell ref="R96:W96"/>
    <mergeCell ref="X96:AX96"/>
    <mergeCell ref="C97:K97"/>
    <mergeCell ref="L97:Q97"/>
    <mergeCell ref="R97:W97"/>
    <mergeCell ref="X97:AX97"/>
    <mergeCell ref="C98:K98"/>
    <mergeCell ref="L98:Q98"/>
    <mergeCell ref="R98:W98"/>
    <mergeCell ref="X98:AX98"/>
    <mergeCell ref="C99:K99"/>
    <mergeCell ref="L99:Q99"/>
    <mergeCell ref="R99:W99"/>
    <mergeCell ref="X99:AX99"/>
    <mergeCell ref="C100:K100"/>
    <mergeCell ref="L100:Q100"/>
    <mergeCell ref="R100:W100"/>
    <mergeCell ref="X100:AX100"/>
    <mergeCell ref="A102:AX102"/>
    <mergeCell ref="C103:AC103"/>
    <mergeCell ref="AD103:AF103"/>
    <mergeCell ref="AG103:AX103"/>
    <mergeCell ref="A104:B106"/>
    <mergeCell ref="C104:AC104"/>
    <mergeCell ref="AD104:AF104"/>
    <mergeCell ref="AG104:AX104"/>
    <mergeCell ref="C105:AC105"/>
    <mergeCell ref="AD105:AF105"/>
    <mergeCell ref="AG105:AX105"/>
    <mergeCell ref="C106:AC106"/>
    <mergeCell ref="AD106:AF106"/>
    <mergeCell ref="AG106:AX106"/>
    <mergeCell ref="A107:B112"/>
    <mergeCell ref="C107:AC107"/>
    <mergeCell ref="AD107:AF107"/>
    <mergeCell ref="AG107:AX107"/>
    <mergeCell ref="C108:AC108"/>
    <mergeCell ref="AD108:AF108"/>
    <mergeCell ref="AG108:AX108"/>
    <mergeCell ref="C109:AC109"/>
    <mergeCell ref="AD109:AF109"/>
    <mergeCell ref="AG109:AX109"/>
    <mergeCell ref="C110:AC110"/>
    <mergeCell ref="AD110:AF110"/>
    <mergeCell ref="AG110:AX110"/>
    <mergeCell ref="AD115:AF115"/>
    <mergeCell ref="AG115:AX115"/>
    <mergeCell ref="C111:AC111"/>
    <mergeCell ref="AD111:AF111"/>
    <mergeCell ref="AG111:AX111"/>
    <mergeCell ref="C112:AC112"/>
    <mergeCell ref="AD112:AF112"/>
    <mergeCell ref="AG112:AX112"/>
    <mergeCell ref="C119:F119"/>
    <mergeCell ref="G119:S119"/>
    <mergeCell ref="A113:B115"/>
    <mergeCell ref="C113:AC113"/>
    <mergeCell ref="AD113:AF113"/>
    <mergeCell ref="AG113:AX113"/>
    <mergeCell ref="C114:AC114"/>
    <mergeCell ref="AD114:AF114"/>
    <mergeCell ref="AG114:AX114"/>
    <mergeCell ref="C115:AC115"/>
    <mergeCell ref="C117:F117"/>
    <mergeCell ref="G117:S117"/>
    <mergeCell ref="T117:AF117"/>
    <mergeCell ref="C118:F118"/>
    <mergeCell ref="G118:S118"/>
    <mergeCell ref="T118:AF118"/>
    <mergeCell ref="T119:AF119"/>
    <mergeCell ref="A120:B121"/>
    <mergeCell ref="C120:F120"/>
    <mergeCell ref="G120:AX120"/>
    <mergeCell ref="C121:F121"/>
    <mergeCell ref="G121:AX121"/>
    <mergeCell ref="A116:B119"/>
    <mergeCell ref="C116:AC116"/>
    <mergeCell ref="AD116:AF116"/>
    <mergeCell ref="AG116:AX119"/>
    <mergeCell ref="A122:AX122"/>
    <mergeCell ref="A123:AX123"/>
    <mergeCell ref="A124:AX124"/>
    <mergeCell ref="A125:E125"/>
    <mergeCell ref="F125:AX125"/>
    <mergeCell ref="A126:AX126"/>
    <mergeCell ref="A127:E127"/>
    <mergeCell ref="F127:AX127"/>
    <mergeCell ref="A128:AX128"/>
    <mergeCell ref="A129:AX129"/>
    <mergeCell ref="A130:AX130"/>
    <mergeCell ref="A131:B131"/>
    <mergeCell ref="C131:J131"/>
    <mergeCell ref="K131:R131"/>
    <mergeCell ref="S131:Z131"/>
    <mergeCell ref="AA131:AH131"/>
    <mergeCell ref="AI131:AP131"/>
    <mergeCell ref="AQ131:AX131"/>
    <mergeCell ref="A133:F148"/>
    <mergeCell ref="R135:AJ135"/>
    <mergeCell ref="P137:Q137"/>
    <mergeCell ref="AI137:AJ137"/>
    <mergeCell ref="N138:U138"/>
    <mergeCell ref="AG138:AN138"/>
    <mergeCell ref="AG141:AN141"/>
    <mergeCell ref="H142:O142"/>
    <mergeCell ref="U142:AB142"/>
    <mergeCell ref="A150:F178"/>
    <mergeCell ref="G150:AB150"/>
    <mergeCell ref="AC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63"/>
    <mergeCell ref="AH153:AT153"/>
    <mergeCell ref="AU153:AX163"/>
    <mergeCell ref="G154:K154"/>
    <mergeCell ref="L154:X154"/>
    <mergeCell ref="Y154:AB154"/>
    <mergeCell ref="AH154:AT154"/>
    <mergeCell ref="G155:K155"/>
    <mergeCell ref="L155:X155"/>
    <mergeCell ref="Y155:AB155"/>
    <mergeCell ref="AH155:AT155"/>
    <mergeCell ref="G156:K156"/>
    <mergeCell ref="L156:X156"/>
    <mergeCell ref="Y156:AB156"/>
    <mergeCell ref="AH156:AT156"/>
    <mergeCell ref="G157:K157"/>
    <mergeCell ref="L157:X157"/>
    <mergeCell ref="Y157:AB157"/>
    <mergeCell ref="AH157:AT157"/>
    <mergeCell ref="G158:K158"/>
    <mergeCell ref="L158:X158"/>
    <mergeCell ref="Y158:AB158"/>
    <mergeCell ref="AH158:AT158"/>
    <mergeCell ref="G159:K159"/>
    <mergeCell ref="L159:X159"/>
    <mergeCell ref="Y159:AB159"/>
    <mergeCell ref="AH159:AT159"/>
    <mergeCell ref="G160:K160"/>
    <mergeCell ref="L160:X160"/>
    <mergeCell ref="Y160:AB160"/>
    <mergeCell ref="AH160:AT160"/>
    <mergeCell ref="G161:K161"/>
    <mergeCell ref="L161:X161"/>
    <mergeCell ref="Y161:AB161"/>
    <mergeCell ref="AH161:AT161"/>
    <mergeCell ref="G162:K162"/>
    <mergeCell ref="L162:X162"/>
    <mergeCell ref="Y162:AB162"/>
    <mergeCell ref="AH162:AT162"/>
    <mergeCell ref="G163:K163"/>
    <mergeCell ref="L163:X163"/>
    <mergeCell ref="Y163:AB163"/>
    <mergeCell ref="AH163:AT163"/>
    <mergeCell ref="G164:K164"/>
    <mergeCell ref="L164:X164"/>
    <mergeCell ref="Y164:AB164"/>
    <mergeCell ref="AC164:AG164"/>
    <mergeCell ref="AH164:AT164"/>
    <mergeCell ref="AU164:AX164"/>
    <mergeCell ref="G165:AB165"/>
    <mergeCell ref="AC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AB170"/>
    <mergeCell ref="AC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K573:AP573"/>
    <mergeCell ref="AQ573:AT573"/>
    <mergeCell ref="AU573:AX573"/>
    <mergeCell ref="A572:B572"/>
    <mergeCell ref="C572:L572"/>
    <mergeCell ref="M572:AJ572"/>
    <mergeCell ref="AK572:AP572"/>
    <mergeCell ref="AQ572:AT572"/>
    <mergeCell ref="AU572:AX572"/>
    <mergeCell ref="A573:B573"/>
    <mergeCell ref="AU575:AX575"/>
    <mergeCell ref="A574:B574"/>
    <mergeCell ref="C574:L574"/>
    <mergeCell ref="M574:AJ574"/>
    <mergeCell ref="AK574:AP574"/>
    <mergeCell ref="AQ574:AT574"/>
    <mergeCell ref="AU574:AX574"/>
    <mergeCell ref="A575:B575"/>
    <mergeCell ref="C575:L575"/>
    <mergeCell ref="M575:AJ575"/>
    <mergeCell ref="AU577:AX577"/>
    <mergeCell ref="A576:B576"/>
    <mergeCell ref="C576:L576"/>
    <mergeCell ref="M576:AJ576"/>
    <mergeCell ref="AK576:AP576"/>
    <mergeCell ref="AQ576:AT576"/>
    <mergeCell ref="AU576:AX576"/>
    <mergeCell ref="AK577:AP577"/>
    <mergeCell ref="A577:B577"/>
    <mergeCell ref="C577:L577"/>
    <mergeCell ref="AK575:AP575"/>
    <mergeCell ref="AQ577:AT577"/>
    <mergeCell ref="AQ575:AT575"/>
    <mergeCell ref="Y26:AA26"/>
    <mergeCell ref="Y29:AA29"/>
    <mergeCell ref="Y33:AA33"/>
    <mergeCell ref="Y36:AA36"/>
    <mergeCell ref="M577:AJ577"/>
    <mergeCell ref="Y34:AA34"/>
    <mergeCell ref="Y37:AA37"/>
    <mergeCell ref="C573:L573"/>
    <mergeCell ref="M573:AJ573"/>
    <mergeCell ref="Y43:AA43"/>
    <mergeCell ref="Y39:AA39"/>
    <mergeCell ref="Y42:AA42"/>
    <mergeCell ref="Y22:AA22"/>
    <mergeCell ref="Y25:AA25"/>
    <mergeCell ref="Y35:AA35"/>
    <mergeCell ref="Y38:AA38"/>
    <mergeCell ref="Y41:AA41"/>
    <mergeCell ref="Y21:AA21"/>
    <mergeCell ref="Y24:AA24"/>
    <mergeCell ref="Y27:AA27"/>
    <mergeCell ref="Y30:AA30"/>
    <mergeCell ref="Y23:AA23"/>
    <mergeCell ref="Y32:AA32"/>
    <mergeCell ref="Y28:AA28"/>
    <mergeCell ref="Y31:AA31"/>
    <mergeCell ref="Y40:AA40"/>
    <mergeCell ref="Y44:AA44"/>
    <mergeCell ref="Y47:AA47"/>
    <mergeCell ref="Y50:AA50"/>
    <mergeCell ref="Y46:AA46"/>
    <mergeCell ref="Y49:AA49"/>
    <mergeCell ref="Y45:AA45"/>
    <mergeCell ref="Y48:AA48"/>
    <mergeCell ref="Y52:AA52"/>
    <mergeCell ref="Y54:AA54"/>
    <mergeCell ref="Y56:AA56"/>
    <mergeCell ref="Y58:AA58"/>
    <mergeCell ref="Y60:AA60"/>
    <mergeCell ref="Y62:AA62"/>
    <mergeCell ref="Y67:AA67"/>
    <mergeCell ref="Y64:AA64"/>
    <mergeCell ref="Y66:AA66"/>
    <mergeCell ref="Y68:AA68"/>
    <mergeCell ref="Y70:AA70"/>
    <mergeCell ref="Y53:AA53"/>
    <mergeCell ref="Y55:AA55"/>
    <mergeCell ref="Y71:AA71"/>
    <mergeCell ref="G21:X23"/>
    <mergeCell ref="G24:X26"/>
    <mergeCell ref="G27:X29"/>
    <mergeCell ref="G30:X32"/>
    <mergeCell ref="G33:X35"/>
    <mergeCell ref="G36:X38"/>
    <mergeCell ref="G39:X41"/>
    <mergeCell ref="G42:X44"/>
    <mergeCell ref="Y57:AA57"/>
    <mergeCell ref="G58:X59"/>
    <mergeCell ref="G60:X61"/>
    <mergeCell ref="G62:X63"/>
    <mergeCell ref="G20:X20"/>
    <mergeCell ref="G64:X65"/>
    <mergeCell ref="Y69:AA69"/>
    <mergeCell ref="Y59:AA59"/>
    <mergeCell ref="Y61:AA61"/>
    <mergeCell ref="Y63:AA63"/>
    <mergeCell ref="Y65:AA65"/>
    <mergeCell ref="G66:X67"/>
    <mergeCell ref="G68:X69"/>
    <mergeCell ref="G70:X71"/>
    <mergeCell ref="G45:X47"/>
    <mergeCell ref="G48:X50"/>
    <mergeCell ref="A20:F50"/>
    <mergeCell ref="A51:F71"/>
    <mergeCell ref="G52:X53"/>
    <mergeCell ref="G54:X55"/>
    <mergeCell ref="G56:X5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3">
    <dataValidation type="list" allowBlank="1" showInputMessage="1" showErrorMessage="1" sqref="A127:E127">
      <formula1>"廃止,段階的廃止,縮減,執行等改善,現状通り"</formula1>
    </dataValidation>
    <dataValidation type="list" allowBlank="1" showInputMessage="1" showErrorMessage="1" sqref="A125:E125">
      <formula1>"廃止,事業全体の抜本的な改善,事業内容の一部改善,現状通り"</formula1>
    </dataValidation>
    <dataValidation type="list" allowBlank="1" showInputMessage="1" showErrorMessage="1" sqref="AD104:AF116">
      <formula1>"○,△,×,－"</formula1>
    </dataValidation>
  </dataValidations>
  <printOptions/>
  <pageMargins left="0.6299212598425197" right="0.3937007874015748" top="0.5905511811023623" bottom="0.3937007874015748" header="0.5118110236220472" footer="0.5118110236220472"/>
  <pageSetup fitToHeight="20" horizontalDpi="600" verticalDpi="600" orientation="portrait" paperSize="9" scale="69" r:id="rId2"/>
  <rowBreaks count="7" manualBreakCount="7">
    <brk id="41" max="49" man="1"/>
    <brk id="92" max="49" man="1"/>
    <brk id="101" max="49" man="1"/>
    <brk id="132" max="49" man="1"/>
    <brk id="148" max="49" man="1"/>
    <brk id="178"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2014-09-09T10:33:27Z</dcterms:modified>
  <cp:category/>
  <cp:version/>
  <cp:contentType/>
  <cp:contentStatus/>
</cp:coreProperties>
</file>