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45" windowWidth="18195" windowHeight="6405" activeTab="0"/>
  </bookViews>
  <sheets>
    <sheet name="007 障害者自立支援対策臨時特例基金" sheetId="1" r:id="rId1"/>
  </sheets>
  <definedNames>
    <definedName name="_xlnm.Print_Area" localSheetId="0">'007 障害者自立支援対策臨時特例基金'!$A$1:$X$26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<sst xmlns="http://schemas.openxmlformats.org/spreadsheetml/2006/main" count="96" uniqueCount="53">
  <si>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</si>
  <si>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</si>
  <si>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</si>
  <si>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</si>
  <si>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</si>
  <si>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</si>
  <si>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</si>
  <si>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</si>
  <si>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</si>
  <si>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</si>
  <si>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</si>
  <si>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</si>
  <si>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</si>
  <si>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</si>
  <si>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</si>
  <si>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</si>
  <si>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</si>
  <si>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</si>
  <si>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</si>
  <si>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</si>
  <si>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－</t>
  </si>
  <si>
    <t>岩手県・宮城県・福島県が東日本大震災に係る「被災地における居宅介護事業所等の再開支援事業、被災地における障害福祉サービス基盤整備事業及び被災者の心のケア支援事業」の復興を図る措置を講じ、被災地における安定した障害福祉サービス等の提供を支援するための基金を造成し、当該基金を活用することを目的とする。</t>
  </si>
  <si>
    <t>障害者自立支援対策臨時特例基金</t>
  </si>
  <si>
    <t>福島県</t>
  </si>
  <si>
    <t>宮城県</t>
  </si>
  <si>
    <t>岩手県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</si>
  <si>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</si>
  <si>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</si>
  <si>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</si>
  <si>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</si>
  <si>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</si>
  <si>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</si>
  <si>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</si>
  <si>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</si>
  <si>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</si>
  <si>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</si>
  <si>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</si>
  <si>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</si>
  <si>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</si>
  <si>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</si>
  <si>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</si>
  <si>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</si>
  <si>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</si>
  <si>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</si>
  <si>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</si>
  <si>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</si>
  <si>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</si>
  <si>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</si>
  <si>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</si>
  <si>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</si>
  <si>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</si>
  <si>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</si>
  <si>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 007 障害者自立支援対策臨時特例交付金【復興事業分】）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</si>
</sst>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_);[Red]\(0\)"/>
    <numFmt numFmtId="178" formatCode="000"/>
    <numFmt numFmtId="179" formatCode="\(#,##0\);\(* \-#,##0\);\(* \ &quot;-&quot;\ \);@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0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right" vertical="center"/>
    </xf>
    <xf numFmtId="3" fontId="53" fillId="34" borderId="12" xfId="0" applyNumberFormat="1" applyFont="1" applyFill="1" applyBorder="1" applyAlignment="1">
      <alignment horizontal="right" vertical="center"/>
    </xf>
    <xf numFmtId="3" fontId="53" fillId="34" borderId="13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9" fontId="53" fillId="34" borderId="15" xfId="0" applyNumberFormat="1" applyFont="1" applyFill="1" applyBorder="1" applyAlignment="1">
      <alignment horizontal="right" vertical="center"/>
    </xf>
    <xf numFmtId="179" fontId="53" fillId="34" borderId="16" xfId="0" applyNumberFormat="1" applyFont="1" applyFill="1" applyBorder="1" applyAlignment="1">
      <alignment horizontal="right" vertical="center"/>
    </xf>
    <xf numFmtId="179" fontId="53" fillId="34" borderId="17" xfId="0" applyNumberFormat="1" applyFont="1" applyFill="1" applyBorder="1" applyAlignment="1">
      <alignment horizontal="right" vertical="center"/>
    </xf>
    <xf numFmtId="179" fontId="53" fillId="34" borderId="18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right" vertical="center"/>
    </xf>
    <xf numFmtId="179" fontId="53" fillId="0" borderId="15" xfId="0" applyNumberFormat="1" applyFont="1" applyBorder="1" applyAlignment="1">
      <alignment horizontal="right" vertical="center"/>
    </xf>
    <xf numFmtId="179" fontId="53" fillId="0" borderId="16" xfId="0" applyNumberFormat="1" applyFont="1" applyBorder="1" applyAlignment="1">
      <alignment horizontal="right" vertical="center"/>
    </xf>
    <xf numFmtId="179" fontId="53" fillId="0" borderId="17" xfId="0" applyNumberFormat="1" applyFont="1" applyBorder="1" applyAlignment="1">
      <alignment horizontal="right" vertical="center"/>
    </xf>
    <xf numFmtId="179" fontId="53" fillId="0" borderId="18" xfId="0" applyNumberFormat="1" applyFont="1" applyBorder="1" applyAlignment="1">
      <alignment horizontal="right" vertical="center"/>
    </xf>
    <xf numFmtId="0" fontId="55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53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0" fontId="53" fillId="36" borderId="16" xfId="0" applyNumberFormat="1" applyFont="1" applyFill="1" applyBorder="1" applyAlignment="1">
      <alignment horizontal="right" vertical="center"/>
    </xf>
    <xf numFmtId="0" fontId="53" fillId="36" borderId="12" xfId="0" applyNumberFormat="1" applyFont="1" applyFill="1" applyBorder="1" applyAlignment="1">
      <alignment horizontal="right" vertical="center"/>
    </xf>
    <xf numFmtId="176" fontId="53" fillId="34" borderId="17" xfId="0" applyNumberFormat="1" applyFont="1" applyFill="1" applyBorder="1" applyAlignment="1">
      <alignment horizontal="right" vertical="center"/>
    </xf>
    <xf numFmtId="176" fontId="0" fillId="34" borderId="33" xfId="0" applyNumberFormat="1" applyFill="1" applyBorder="1" applyAlignment="1">
      <alignment horizontal="right" vertical="center"/>
    </xf>
    <xf numFmtId="176" fontId="53" fillId="34" borderId="34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3" fillId="34" borderId="35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3" fillId="0" borderId="34" xfId="0" applyNumberFormat="1" applyFont="1" applyBorder="1" applyAlignment="1">
      <alignment horizontal="right" vertical="center"/>
    </xf>
    <xf numFmtId="176" fontId="53" fillId="0" borderId="21" xfId="0" applyNumberFormat="1" applyFont="1" applyBorder="1" applyAlignment="1">
      <alignment horizontal="right" vertical="center"/>
    </xf>
    <xf numFmtId="176" fontId="53" fillId="36" borderId="16" xfId="0" applyNumberFormat="1" applyFont="1" applyFill="1" applyBorder="1" applyAlignment="1">
      <alignment horizontal="right" vertical="center"/>
    </xf>
    <xf numFmtId="176" fontId="53" fillId="36" borderId="12" xfId="0" applyNumberFormat="1" applyFont="1" applyFill="1" applyBorder="1" applyAlignment="1">
      <alignment horizontal="right" vertical="center"/>
    </xf>
    <xf numFmtId="0" fontId="0" fillId="36" borderId="12" xfId="0" applyNumberFormat="1" applyFill="1" applyBorder="1" applyAlignment="1">
      <alignment horizontal="right" vertical="center"/>
    </xf>
    <xf numFmtId="176" fontId="53" fillId="0" borderId="35" xfId="0" applyNumberFormat="1" applyFont="1" applyFill="1" applyBorder="1" applyAlignment="1">
      <alignment horizontal="right" vertical="center"/>
    </xf>
    <xf numFmtId="176" fontId="53" fillId="0" borderId="20" xfId="0" applyNumberFormat="1" applyFont="1" applyFill="1" applyBorder="1" applyAlignment="1">
      <alignment horizontal="right" vertical="center"/>
    </xf>
    <xf numFmtId="176" fontId="53" fillId="0" borderId="36" xfId="0" applyNumberFormat="1" applyFont="1" applyBorder="1" applyAlignment="1">
      <alignment vertical="center"/>
    </xf>
    <xf numFmtId="176" fontId="53" fillId="0" borderId="37" xfId="0" applyNumberFormat="1" applyFont="1" applyBorder="1" applyAlignment="1">
      <alignment vertical="center"/>
    </xf>
    <xf numFmtId="176" fontId="53" fillId="34" borderId="21" xfId="0" applyNumberFormat="1" applyFont="1" applyFill="1" applyBorder="1" applyAlignment="1">
      <alignment horizontal="right" vertical="center"/>
    </xf>
    <xf numFmtId="176" fontId="53" fillId="0" borderId="35" xfId="0" applyNumberFormat="1" applyFont="1" applyBorder="1" applyAlignment="1">
      <alignment horizontal="right" vertical="center"/>
    </xf>
    <xf numFmtId="176" fontId="53" fillId="0" borderId="20" xfId="0" applyNumberFormat="1" applyFont="1" applyBorder="1" applyAlignment="1">
      <alignment horizontal="right" vertical="center"/>
    </xf>
    <xf numFmtId="178" fontId="53" fillId="0" borderId="36" xfId="0" applyNumberFormat="1" applyFont="1" applyBorder="1" applyAlignment="1">
      <alignment horizontal="center" vertical="center"/>
    </xf>
    <xf numFmtId="178" fontId="53" fillId="0" borderId="37" xfId="0" applyNumberFormat="1" applyFont="1" applyBorder="1" applyAlignment="1">
      <alignment horizontal="center" vertical="center"/>
    </xf>
    <xf numFmtId="177" fontId="53" fillId="0" borderId="36" xfId="0" applyNumberFormat="1" applyFont="1" applyBorder="1" applyAlignment="1">
      <alignment horizontal="center" vertical="center"/>
    </xf>
    <xf numFmtId="177" fontId="53" fillId="0" borderId="37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1" fillId="0" borderId="37" xfId="0" applyFont="1" applyBorder="1" applyAlignment="1">
      <alignment horizontal="left" vertical="center"/>
    </xf>
    <xf numFmtId="176" fontId="53" fillId="0" borderId="34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61" fillId="0" borderId="36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176" fontId="0" fillId="0" borderId="21" xfId="0" applyNumberFormat="1" applyBorder="1" applyAlignment="1">
      <alignment horizontal="right" vertical="center"/>
    </xf>
    <xf numFmtId="176" fontId="0" fillId="36" borderId="12" xfId="0" applyNumberFormat="1" applyFill="1" applyBorder="1" applyAlignment="1">
      <alignment horizontal="right" vertical="center"/>
    </xf>
    <xf numFmtId="176" fontId="53" fillId="0" borderId="16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53" fillId="0" borderId="37" xfId="0" applyFont="1" applyBorder="1" applyAlignment="1">
      <alignment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2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2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48" xfId="0" applyFont="1" applyFill="1" applyBorder="1" applyAlignment="1">
      <alignment vertical="center"/>
    </xf>
    <xf numFmtId="0" fontId="54" fillId="33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7" fillId="35" borderId="49" xfId="0" applyFont="1" applyFill="1" applyBorder="1" applyAlignment="1">
      <alignment horizontal="center" vertical="center" wrapText="1"/>
    </xf>
    <xf numFmtId="0" fontId="57" fillId="35" borderId="50" xfId="0" applyFont="1" applyFill="1" applyBorder="1" applyAlignment="1">
      <alignment horizontal="center" vertical="center" wrapText="1"/>
    </xf>
    <xf numFmtId="0" fontId="57" fillId="35" borderId="51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52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view="pageBreakPreview" zoomScale="85" zoomScaleSheetLayoutView="85" zoomScalePageLayoutView="0" workbookViewId="0" topLeftCell="A1">
      <selection activeCell="E10" sqref="E10:E1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5" width="14.421875" style="1" customWidth="1"/>
    <col min="6" max="6" width="9.00390625" style="1" customWidth="1"/>
    <col min="7" max="7" width="14.57421875" style="1" customWidth="1"/>
    <col min="8" max="13" width="9.00390625" style="1" customWidth="1"/>
    <col min="14" max="14" width="13.28125" style="1" customWidth="1"/>
    <col min="15" max="15" width="14.140625" style="1" customWidth="1"/>
    <col min="16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2" t="s">
        <v>52</v>
      </c>
      <c r="B1" s="51"/>
    </row>
    <row r="2" spans="1:25" s="16" customFormat="1" ht="12.75" customHeight="1">
      <c r="A2" s="130" t="s">
        <v>51</v>
      </c>
      <c r="B2" s="130" t="s">
        <v>50</v>
      </c>
      <c r="C2" s="130" t="s">
        <v>49</v>
      </c>
      <c r="D2" s="130" t="s">
        <v>48</v>
      </c>
      <c r="E2" s="123" t="s">
        <v>47</v>
      </c>
      <c r="F2" s="124"/>
      <c r="G2" s="123" t="s">
        <v>46</v>
      </c>
      <c r="H2" s="135"/>
      <c r="I2" s="135"/>
      <c r="J2" s="135"/>
      <c r="K2" s="135"/>
      <c r="L2" s="135"/>
      <c r="M2" s="135"/>
      <c r="N2" s="120" t="s">
        <v>45</v>
      </c>
      <c r="O2" s="123" t="s">
        <v>44</v>
      </c>
      <c r="P2" s="124"/>
      <c r="Q2" s="123" t="s">
        <v>43</v>
      </c>
      <c r="R2" s="138"/>
      <c r="S2" s="138"/>
      <c r="T2" s="138"/>
      <c r="U2" s="138"/>
      <c r="V2" s="123" t="s">
        <v>42</v>
      </c>
      <c r="W2" s="138"/>
      <c r="X2" s="139"/>
      <c r="Y2" s="43"/>
    </row>
    <row r="3" spans="1:25" s="16" customFormat="1" ht="12" customHeight="1">
      <c r="A3" s="131"/>
      <c r="B3" s="133"/>
      <c r="C3" s="131"/>
      <c r="D3" s="131"/>
      <c r="E3" s="125"/>
      <c r="F3" s="126"/>
      <c r="G3" s="136"/>
      <c r="H3" s="137"/>
      <c r="I3" s="137"/>
      <c r="J3" s="137"/>
      <c r="K3" s="137"/>
      <c r="L3" s="137"/>
      <c r="M3" s="137"/>
      <c r="N3" s="121"/>
      <c r="O3" s="125"/>
      <c r="P3" s="126"/>
      <c r="Q3" s="50" t="s">
        <v>41</v>
      </c>
      <c r="R3" s="95" t="s">
        <v>39</v>
      </c>
      <c r="S3" s="95" t="s">
        <v>38</v>
      </c>
      <c r="T3" s="98" t="s">
        <v>37</v>
      </c>
      <c r="U3" s="101" t="s">
        <v>40</v>
      </c>
      <c r="V3" s="127" t="s">
        <v>39</v>
      </c>
      <c r="W3" s="98" t="s">
        <v>38</v>
      </c>
      <c r="X3" s="104" t="s">
        <v>37</v>
      </c>
      <c r="Y3" s="43"/>
    </row>
    <row r="4" spans="1:25" s="16" customFormat="1" ht="13.5" customHeight="1">
      <c r="A4" s="131"/>
      <c r="B4" s="133"/>
      <c r="C4" s="131"/>
      <c r="D4" s="131"/>
      <c r="E4" s="41"/>
      <c r="F4" s="47"/>
      <c r="G4" s="49" t="s">
        <v>36</v>
      </c>
      <c r="H4" s="48"/>
      <c r="I4" s="48"/>
      <c r="J4" s="48"/>
      <c r="K4" s="48"/>
      <c r="L4" s="48"/>
      <c r="M4" s="107" t="s">
        <v>35</v>
      </c>
      <c r="N4" s="121"/>
      <c r="O4" s="41"/>
      <c r="P4" s="47"/>
      <c r="Q4" s="110" t="s">
        <v>34</v>
      </c>
      <c r="R4" s="96"/>
      <c r="S4" s="96"/>
      <c r="T4" s="99"/>
      <c r="U4" s="102"/>
      <c r="V4" s="128"/>
      <c r="W4" s="99"/>
      <c r="X4" s="105"/>
      <c r="Y4" s="43"/>
    </row>
    <row r="5" spans="1:25" s="16" customFormat="1" ht="12" customHeight="1">
      <c r="A5" s="131"/>
      <c r="B5" s="133"/>
      <c r="C5" s="131"/>
      <c r="D5" s="131"/>
      <c r="E5" s="41"/>
      <c r="F5" s="112" t="s">
        <v>32</v>
      </c>
      <c r="G5" s="41"/>
      <c r="H5" s="46" t="s">
        <v>33</v>
      </c>
      <c r="I5" s="45"/>
      <c r="J5" s="45"/>
      <c r="K5" s="45"/>
      <c r="L5" s="44"/>
      <c r="M5" s="108"/>
      <c r="N5" s="121"/>
      <c r="O5" s="41"/>
      <c r="P5" s="112" t="s">
        <v>32</v>
      </c>
      <c r="Q5" s="111"/>
      <c r="R5" s="97"/>
      <c r="S5" s="97"/>
      <c r="T5" s="100"/>
      <c r="U5" s="103"/>
      <c r="V5" s="129"/>
      <c r="W5" s="100"/>
      <c r="X5" s="106"/>
      <c r="Y5" s="43"/>
    </row>
    <row r="6" spans="1:25" s="16" customFormat="1" ht="12" customHeight="1">
      <c r="A6" s="131"/>
      <c r="B6" s="133"/>
      <c r="C6" s="131"/>
      <c r="D6" s="131"/>
      <c r="E6" s="41"/>
      <c r="F6" s="113"/>
      <c r="G6" s="41"/>
      <c r="H6" s="42" t="s">
        <v>31</v>
      </c>
      <c r="I6" s="115" t="s">
        <v>30</v>
      </c>
      <c r="J6" s="116"/>
      <c r="K6" s="117"/>
      <c r="L6" s="118" t="s">
        <v>29</v>
      </c>
      <c r="M6" s="108"/>
      <c r="N6" s="121"/>
      <c r="O6" s="41"/>
      <c r="P6" s="113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132"/>
      <c r="B7" s="134"/>
      <c r="C7" s="132"/>
      <c r="D7" s="132"/>
      <c r="E7" s="32"/>
      <c r="F7" s="114"/>
      <c r="G7" s="32"/>
      <c r="H7" s="34"/>
      <c r="I7" s="33" t="s">
        <v>28</v>
      </c>
      <c r="J7" s="33" t="s">
        <v>27</v>
      </c>
      <c r="K7" s="33" t="s">
        <v>26</v>
      </c>
      <c r="L7" s="119"/>
      <c r="M7" s="109"/>
      <c r="N7" s="122"/>
      <c r="O7" s="32"/>
      <c r="P7" s="114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49.5" customHeight="1">
      <c r="A8" s="75">
        <v>1</v>
      </c>
      <c r="B8" s="79" t="s">
        <v>25</v>
      </c>
      <c r="C8" s="86" t="s">
        <v>22</v>
      </c>
      <c r="D8" s="88" t="s">
        <v>21</v>
      </c>
      <c r="E8" s="63">
        <v>594</v>
      </c>
      <c r="F8" s="73">
        <v>0</v>
      </c>
      <c r="G8" s="63">
        <v>0</v>
      </c>
      <c r="H8" s="65">
        <v>0</v>
      </c>
      <c r="I8" s="55" t="s">
        <v>20</v>
      </c>
      <c r="J8" s="55" t="s">
        <v>20</v>
      </c>
      <c r="K8" s="55" t="s">
        <v>20</v>
      </c>
      <c r="L8" s="55" t="s">
        <v>20</v>
      </c>
      <c r="M8" s="92">
        <v>0</v>
      </c>
      <c r="N8" s="83">
        <v>594</v>
      </c>
      <c r="O8" s="59">
        <f>+(+E8+G8)-(M8+N8)</f>
        <v>0</v>
      </c>
      <c r="P8" s="73">
        <v>0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49.5" customHeight="1" thickBot="1">
      <c r="A9" s="76"/>
      <c r="B9" s="80"/>
      <c r="C9" s="94"/>
      <c r="D9" s="89"/>
      <c r="E9" s="90"/>
      <c r="F9" s="85"/>
      <c r="G9" s="90"/>
      <c r="H9" s="91"/>
      <c r="I9" s="67"/>
      <c r="J9" s="67"/>
      <c r="K9" s="67"/>
      <c r="L9" s="67"/>
      <c r="M9" s="93"/>
      <c r="N9" s="84"/>
      <c r="O9" s="60"/>
      <c r="P9" s="85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49.5" customHeight="1">
      <c r="A10" s="75">
        <v>2</v>
      </c>
      <c r="B10" s="79" t="s">
        <v>24</v>
      </c>
      <c r="C10" s="86" t="s">
        <v>22</v>
      </c>
      <c r="D10" s="88" t="s">
        <v>21</v>
      </c>
      <c r="E10" s="63">
        <v>915</v>
      </c>
      <c r="F10" s="73">
        <v>0</v>
      </c>
      <c r="G10" s="63">
        <v>0</v>
      </c>
      <c r="H10" s="65">
        <v>0</v>
      </c>
      <c r="I10" s="55" t="s">
        <v>20</v>
      </c>
      <c r="J10" s="55" t="s">
        <v>20</v>
      </c>
      <c r="K10" s="55" t="s">
        <v>20</v>
      </c>
      <c r="L10" s="55" t="s">
        <v>20</v>
      </c>
      <c r="M10" s="92">
        <v>0</v>
      </c>
      <c r="N10" s="83">
        <v>915</v>
      </c>
      <c r="O10" s="59">
        <f>+(+E10+G10)-(M10+N10)</f>
        <v>0</v>
      </c>
      <c r="P10" s="73">
        <v>0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49.5" customHeight="1" thickBot="1">
      <c r="A11" s="76"/>
      <c r="B11" s="80"/>
      <c r="C11" s="94"/>
      <c r="D11" s="89"/>
      <c r="E11" s="90"/>
      <c r="F11" s="85"/>
      <c r="G11" s="90"/>
      <c r="H11" s="91"/>
      <c r="I11" s="67"/>
      <c r="J11" s="67"/>
      <c r="K11" s="67"/>
      <c r="L11" s="67"/>
      <c r="M11" s="93"/>
      <c r="N11" s="84"/>
      <c r="O11" s="60"/>
      <c r="P11" s="85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49.5" customHeight="1">
      <c r="A12" s="75">
        <v>3</v>
      </c>
      <c r="B12" s="79" t="s">
        <v>23</v>
      </c>
      <c r="C12" s="86" t="s">
        <v>22</v>
      </c>
      <c r="D12" s="88" t="s">
        <v>21</v>
      </c>
      <c r="E12" s="63">
        <v>558</v>
      </c>
      <c r="F12" s="73">
        <v>0</v>
      </c>
      <c r="G12" s="63">
        <v>0</v>
      </c>
      <c r="H12" s="65">
        <v>0</v>
      </c>
      <c r="I12" s="55" t="s">
        <v>20</v>
      </c>
      <c r="J12" s="55" t="s">
        <v>20</v>
      </c>
      <c r="K12" s="55" t="s">
        <v>20</v>
      </c>
      <c r="L12" s="55" t="s">
        <v>20</v>
      </c>
      <c r="M12" s="68">
        <v>0</v>
      </c>
      <c r="N12" s="70">
        <v>558</v>
      </c>
      <c r="O12" s="59">
        <f>+(+E12+G12)-(M12+N12)</f>
        <v>0</v>
      </c>
      <c r="P12" s="73">
        <v>0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49.5" customHeight="1" thickBot="1">
      <c r="A13" s="76"/>
      <c r="B13" s="80"/>
      <c r="C13" s="87"/>
      <c r="D13" s="89"/>
      <c r="E13" s="64"/>
      <c r="F13" s="74"/>
      <c r="G13" s="64"/>
      <c r="H13" s="66"/>
      <c r="I13" s="56"/>
      <c r="J13" s="56"/>
      <c r="K13" s="56"/>
      <c r="L13" s="56"/>
      <c r="M13" s="69"/>
      <c r="N13" s="71"/>
      <c r="O13" s="72"/>
      <c r="P13" s="74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5" customFormat="1" ht="19.5" customHeight="1">
      <c r="A14" s="75" t="s">
        <v>19</v>
      </c>
      <c r="B14" s="77">
        <v>3</v>
      </c>
      <c r="C14" s="79"/>
      <c r="D14" s="81"/>
      <c r="E14" s="59">
        <f aca="true" t="shared" si="0" ref="E14:P14">SUM(E8:E13)</f>
        <v>2067</v>
      </c>
      <c r="F14" s="61">
        <f t="shared" si="0"/>
        <v>0</v>
      </c>
      <c r="G14" s="59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7">
        <f t="shared" si="0"/>
        <v>2067</v>
      </c>
      <c r="O14" s="59">
        <f t="shared" si="0"/>
        <v>0</v>
      </c>
      <c r="P14" s="61">
        <f t="shared" si="0"/>
        <v>0</v>
      </c>
      <c r="Q14" s="14">
        <f aca="true" t="shared" si="1" ref="Q14:X14">SUMIF($Y$8:$Y$13,$Y$6,Q8:Q13)</f>
        <v>0</v>
      </c>
      <c r="R14" s="15">
        <f t="shared" si="1"/>
        <v>0</v>
      </c>
      <c r="S14" s="15">
        <f t="shared" si="1"/>
        <v>0</v>
      </c>
      <c r="T14" s="13">
        <f t="shared" si="1"/>
        <v>0</v>
      </c>
      <c r="U14" s="15">
        <f t="shared" si="1"/>
        <v>0</v>
      </c>
      <c r="V14" s="14">
        <f t="shared" si="1"/>
        <v>0</v>
      </c>
      <c r="W14" s="13">
        <f t="shared" si="1"/>
        <v>0</v>
      </c>
      <c r="X14" s="12">
        <f t="shared" si="1"/>
        <v>0</v>
      </c>
      <c r="Y14" s="11" t="s">
        <v>18</v>
      </c>
    </row>
    <row r="15" spans="1:25" s="5" customFormat="1" ht="19.5" customHeight="1" thickBot="1">
      <c r="A15" s="76"/>
      <c r="B15" s="78"/>
      <c r="C15" s="80"/>
      <c r="D15" s="82"/>
      <c r="E15" s="60"/>
      <c r="F15" s="62"/>
      <c r="G15" s="60"/>
      <c r="H15" s="54"/>
      <c r="I15" s="54"/>
      <c r="J15" s="54"/>
      <c r="K15" s="54"/>
      <c r="L15" s="54"/>
      <c r="M15" s="54"/>
      <c r="N15" s="58"/>
      <c r="O15" s="60"/>
      <c r="P15" s="62"/>
      <c r="Q15" s="9">
        <f aca="true" t="shared" si="2" ref="Q15:X15">SUMIF($Y$8:$Y$13,$Y$6,Q8:Q13)</f>
        <v>0</v>
      </c>
      <c r="R15" s="10">
        <f t="shared" si="2"/>
        <v>0</v>
      </c>
      <c r="S15" s="10">
        <f t="shared" si="2"/>
        <v>0</v>
      </c>
      <c r="T15" s="8">
        <f t="shared" si="2"/>
        <v>0</v>
      </c>
      <c r="U15" s="10">
        <f t="shared" si="2"/>
        <v>0</v>
      </c>
      <c r="V15" s="9">
        <f t="shared" si="2"/>
        <v>0</v>
      </c>
      <c r="W15" s="8">
        <f t="shared" si="2"/>
        <v>0</v>
      </c>
      <c r="X15" s="7">
        <f t="shared" si="2"/>
        <v>0</v>
      </c>
      <c r="Y15" s="6" t="s">
        <v>17</v>
      </c>
    </row>
    <row r="16" ht="14.25" hidden="1" outlineLevel="1" thickBot="1">
      <c r="A16" s="1" t="s">
        <v>16</v>
      </c>
    </row>
    <row r="17" spans="3:15" ht="14.25" hidden="1" outlineLevel="1" thickBot="1">
      <c r="C17" s="1" t="s">
        <v>15</v>
      </c>
      <c r="F17" s="1" t="s">
        <v>14</v>
      </c>
      <c r="O17" s="4"/>
    </row>
    <row r="18" spans="3:6" ht="14.25" hidden="1" outlineLevel="1" thickBot="1">
      <c r="C18" s="1" t="s">
        <v>13</v>
      </c>
      <c r="F18" s="1" t="s">
        <v>12</v>
      </c>
    </row>
    <row r="19" spans="3:6" ht="14.25" hidden="1" outlineLevel="1" thickBot="1">
      <c r="C19" s="1" t="s">
        <v>11</v>
      </c>
      <c r="F19" s="1" t="s">
        <v>10</v>
      </c>
    </row>
    <row r="20" spans="3:6" ht="14.25" hidden="1" outlineLevel="1" thickBot="1">
      <c r="C20" s="1" t="s">
        <v>9</v>
      </c>
      <c r="F20" s="1" t="s">
        <v>8</v>
      </c>
    </row>
    <row r="21" spans="3:6" ht="14.25" hidden="1" outlineLevel="1" thickBot="1">
      <c r="C21" s="1" t="s">
        <v>7</v>
      </c>
      <c r="F21" s="1" t="s">
        <v>6</v>
      </c>
    </row>
    <row r="22" spans="3:6" ht="14.25" hidden="1" outlineLevel="1" thickBot="1">
      <c r="C22" s="1" t="s">
        <v>5</v>
      </c>
      <c r="F22" s="1" t="s">
        <v>4</v>
      </c>
    </row>
    <row r="23" ht="14.25" hidden="1" outlineLevel="1" thickBot="1">
      <c r="C23" s="1" t="s">
        <v>3</v>
      </c>
    </row>
    <row r="24" ht="14.25" hidden="1" outlineLevel="1" thickBot="1">
      <c r="C24" s="1" t="s">
        <v>2</v>
      </c>
    </row>
    <row r="25" ht="14.25" hidden="1" outlineLevel="1" thickBot="1">
      <c r="C25" s="1" t="s">
        <v>1</v>
      </c>
    </row>
    <row r="26" ht="14.25" hidden="1" outlineLevel="1" thickBot="1">
      <c r="C26" s="1" t="s">
        <v>0</v>
      </c>
    </row>
    <row r="27" ht="13.5" collapsed="1">
      <c r="O27" s="3">
        <f>+(+$E$14+$G$14)-($M$14+$N$14)</f>
        <v>0</v>
      </c>
    </row>
  </sheetData>
  <sheetProtection/>
  <mergeCells count="87"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V3:V5"/>
    <mergeCell ref="W3:W5"/>
    <mergeCell ref="E2:F3"/>
    <mergeCell ref="G2:M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F8:F9"/>
    <mergeCell ref="A2:A7"/>
    <mergeCell ref="B2:B7"/>
    <mergeCell ref="C2:C7"/>
    <mergeCell ref="D2:D7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P10:P11"/>
    <mergeCell ref="A12:A13"/>
    <mergeCell ref="B12:B13"/>
    <mergeCell ref="C12:C13"/>
    <mergeCell ref="D12:D13"/>
    <mergeCell ref="E12:E13"/>
    <mergeCell ref="F12:F13"/>
    <mergeCell ref="G10:G11"/>
    <mergeCell ref="M10:M11"/>
    <mergeCell ref="H10:H11"/>
    <mergeCell ref="I10:I11"/>
    <mergeCell ref="J10:J11"/>
    <mergeCell ref="K10:K11"/>
    <mergeCell ref="P12:P13"/>
    <mergeCell ref="A14:A15"/>
    <mergeCell ref="B14:B15"/>
    <mergeCell ref="C14:C15"/>
    <mergeCell ref="D14:D15"/>
    <mergeCell ref="E14:E15"/>
    <mergeCell ref="K12:K13"/>
    <mergeCell ref="L10:L11"/>
    <mergeCell ref="M12:M13"/>
    <mergeCell ref="N12:N13"/>
    <mergeCell ref="O12:O13"/>
    <mergeCell ref="N10:N11"/>
    <mergeCell ref="O10:O11"/>
    <mergeCell ref="F14:F15"/>
    <mergeCell ref="G12:G13"/>
    <mergeCell ref="H12:H13"/>
    <mergeCell ref="I12:I13"/>
    <mergeCell ref="J12:J13"/>
    <mergeCell ref="P14:P15"/>
    <mergeCell ref="G14:G15"/>
    <mergeCell ref="H14:H15"/>
    <mergeCell ref="I14:I15"/>
    <mergeCell ref="J14:J15"/>
    <mergeCell ref="K14:K15"/>
    <mergeCell ref="L14:L15"/>
    <mergeCell ref="L12:L13"/>
    <mergeCell ref="M14:M15"/>
    <mergeCell ref="N14:N15"/>
    <mergeCell ref="O14:O1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2015-10-01T12:00:12Z</dcterms:created>
  <dcterms:modified xsi:type="dcterms:W3CDTF">2015-10-08T05:22:16Z</dcterms:modified>
  <cp:category/>
  <cp:version/>
  <cp:contentType/>
  <cp:contentStatus/>
</cp:coreProperties>
</file>