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8" sheetId="1" r:id="rId1"/>
  </sheets>
  <definedNames>
    <definedName name="_xlnm.Print_Area" localSheetId="0">'個別表008'!$A$1:$X$113</definedName>
    <definedName name="_xlnm.Print_Titles" localSheetId="0">'個別表008'!$3:$8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<sst xmlns="http://schemas.openxmlformats.org/spreadsheetml/2006/main" count="305" uniqueCount="105">
  <si>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</si>
  <si>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</si>
  <si>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</si>
  <si>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</si>
  <si>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</si>
  <si>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</si>
  <si>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</si>
  <si>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</si>
  <si>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</si>
  <si>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</si>
  <si>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</si>
  <si>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</si>
  <si>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</si>
  <si>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</si>
  <si>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</si>
  <si>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</si>
  <si>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</si>
  <si>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</si>
  <si>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</si>
  <si>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</si>
  <si>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・介護基盤の緊急整備特別対策事業・既存施設のスプリンクラー等整備特別対策事業・認知症高齢者グループホーム等防災改修等特別対策事業</t>
  </si>
  <si>
    <t>介護基盤緊急整備臨時特例基金</t>
  </si>
  <si>
    <t>沖縄県</t>
  </si>
  <si>
    <t>・介護基盤の緊急整備特別対策事業・既存施設のスプリンクラー等整備特別対策事業・認知症高齢者グループホーム等防災改修等特別対策事業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</si>
  <si>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</si>
  <si>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</si>
  <si>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</si>
  <si>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</si>
  <si>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</si>
  <si>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</si>
  <si>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</si>
  <si>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</si>
  <si>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</si>
  <si>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</si>
  <si>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</si>
  <si>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・介護基盤の緊急整備特別対策事業・既存施設のスプリンクラー等整備特別対策事業・認知症高齢者グループホーム等防災改修等特別対策事業</t>
  </si>
  <si>
    <t>山口県</t>
  </si>
  <si>
    <t>広島県</t>
  </si>
  <si>
    <t>・介護基盤の緊急整備特別対策事業・既存施設のスプリンクラー等整備特別対策事業・認知症高齢者グループホーム等防災改修等特別対策事業</t>
  </si>
  <si>
    <t>岡山県</t>
  </si>
  <si>
    <t>島根県</t>
  </si>
  <si>
    <t>・介護基盤の緊急整備特別対策事業・既存施設のスプリンクラー等整備特別対策事業・認知症高齢者グループホーム等防災改修等特別対策事業</t>
  </si>
  <si>
    <t>鳥取県</t>
  </si>
  <si>
    <t>和歌山県</t>
  </si>
  <si>
    <t>奈良県</t>
  </si>
  <si>
    <t>兵庫県</t>
  </si>
  <si>
    <t>・介護基盤の緊急整備特別対策事業・既存施設のスプリンクラー等整備特別対策事業・認知症高齢者グループホーム等防災改修等特別対策事業</t>
  </si>
  <si>
    <t>大阪府</t>
  </si>
  <si>
    <t>京都府</t>
  </si>
  <si>
    <t>滋賀県</t>
  </si>
  <si>
    <t>・介護基盤の緊急整備特別対策事業・既存施設のスプリンクラー等整備特別対策事業・認知症高齢者グループホーム等防災改修等特別対策事業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</si>
  <si>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</si>
  <si>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</si>
  <si>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</si>
  <si>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</si>
  <si>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</si>
  <si>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</si>
  <si>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</si>
  <si>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</si>
  <si>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</si>
  <si>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</si>
  <si>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</si>
  <si>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・介護基盤の緊急整備特別対策事業・既存施設のスプリンクラー等整備特別対策事業・認知症高齢者グループホーム等防災改修等特別対策事業</t>
  </si>
  <si>
    <t>東京都</t>
  </si>
  <si>
    <t>千葉県</t>
  </si>
  <si>
    <t>埼玉県</t>
  </si>
  <si>
    <t>群馬県</t>
  </si>
  <si>
    <t>・介護基盤の緊急整備特別対策事業・既存施設のスプリンクラー等整備特別対策事業・認知症高齢者グループホーム等防災改修等特別対策事業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</si>
  <si>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</si>
  <si>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</si>
  <si>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</si>
  <si>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</si>
  <si>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</si>
  <si>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</si>
  <si>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</si>
  <si>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</si>
  <si>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</si>
  <si>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</si>
  <si>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</si>
  <si>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</si>
  <si>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</si>
  <si>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</si>
  <si>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</si>
  <si>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</si>
  <si>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</si>
  <si>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</si>
  <si>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</si>
  <si>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</si>
  <si>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</si>
  <si>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</si>
  <si>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</si>
  <si>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</si>
  <si>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</si>
  <si>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</si>
  <si>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</si>
  <si>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</si>
  <si>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</si>
  <si>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</si>
  <si>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</si>
  <si>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</si>
  <si>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</si>
  <si>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</si>
  <si>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</si>
  <si>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</si>
  <si>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r>
      <t>【個別表】平成31年度基金造成団体別基金執行状況表（</t>
    </r>
    <r>
      <rPr>
        <b/>
        <u val="single"/>
        <sz val="12"/>
        <rFont val="ＭＳ ゴシック"/>
        <family val="3"/>
      </rPr>
      <t>008</t>
    </r>
    <r>
      <rPr>
        <b/>
        <sz val="12"/>
        <rFont val="ＭＳ ゴシック"/>
        <family val="3"/>
      </rPr>
      <t>介護基盤緊急整備臨時特例基金）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</si>
</sst>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游ゴシック"/>
      <family val="3"/>
    </font>
    <font>
      <sz val="11"/>
      <name val="ＭＳ Ｐ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6" fontId="59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60" fillId="0" borderId="0" xfId="0" applyFont="1" applyAlignment="1">
      <alignment vertical="center" wrapText="1"/>
    </xf>
    <xf numFmtId="0" fontId="61" fillId="33" borderId="0" xfId="0" applyFont="1" applyFill="1" applyBorder="1" applyAlignment="1">
      <alignment horizontal="center" vertical="center"/>
    </xf>
    <xf numFmtId="41" fontId="59" fillId="34" borderId="11" xfId="0" applyNumberFormat="1" applyFont="1" applyFill="1" applyBorder="1" applyAlignment="1">
      <alignment horizontal="right" vertical="center"/>
    </xf>
    <xf numFmtId="41" fontId="59" fillId="34" borderId="12" xfId="0" applyNumberFormat="1" applyFont="1" applyFill="1" applyBorder="1" applyAlignment="1">
      <alignment horizontal="right" vertical="center"/>
    </xf>
    <xf numFmtId="41" fontId="59" fillId="34" borderId="13" xfId="0" applyNumberFormat="1" applyFont="1" applyFill="1" applyBorder="1" applyAlignment="1">
      <alignment horizontal="right" vertical="center"/>
    </xf>
    <xf numFmtId="41" fontId="59" fillId="34" borderId="14" xfId="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center" vertical="center"/>
    </xf>
    <xf numFmtId="178" fontId="59" fillId="34" borderId="15" xfId="0" applyNumberFormat="1" applyFont="1" applyFill="1" applyBorder="1" applyAlignment="1">
      <alignment horizontal="right" vertical="center"/>
    </xf>
    <xf numFmtId="178" fontId="59" fillId="34" borderId="16" xfId="0" applyNumberFormat="1" applyFont="1" applyFill="1" applyBorder="1" applyAlignment="1">
      <alignment horizontal="right" vertical="center"/>
    </xf>
    <xf numFmtId="178" fontId="59" fillId="34" borderId="17" xfId="0" applyNumberFormat="1" applyFont="1" applyFill="1" applyBorder="1" applyAlignment="1">
      <alignment horizontal="right" vertical="center"/>
    </xf>
    <xf numFmtId="178" fontId="59" fillId="34" borderId="18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41" fontId="59" fillId="0" borderId="11" xfId="0" applyNumberFormat="1" applyFont="1" applyBorder="1" applyAlignment="1">
      <alignment horizontal="right" vertical="center"/>
    </xf>
    <xf numFmtId="41" fontId="59" fillId="0" borderId="12" xfId="0" applyNumberFormat="1" applyFont="1" applyBorder="1" applyAlignment="1">
      <alignment horizontal="right" vertical="center"/>
    </xf>
    <xf numFmtId="41" fontId="59" fillId="0" borderId="13" xfId="0" applyNumberFormat="1" applyFont="1" applyBorder="1" applyAlignment="1">
      <alignment horizontal="right" vertical="center"/>
    </xf>
    <xf numFmtId="41" fontId="59" fillId="0" borderId="14" xfId="0" applyNumberFormat="1" applyFont="1" applyBorder="1" applyAlignment="1">
      <alignment horizontal="right" vertical="center"/>
    </xf>
    <xf numFmtId="178" fontId="59" fillId="0" borderId="15" xfId="0" applyNumberFormat="1" applyFont="1" applyBorder="1" applyAlignment="1">
      <alignment horizontal="right" vertical="center"/>
    </xf>
    <xf numFmtId="178" fontId="59" fillId="0" borderId="16" xfId="0" applyNumberFormat="1" applyFont="1" applyBorder="1" applyAlignment="1">
      <alignment horizontal="right" vertical="center"/>
    </xf>
    <xf numFmtId="178" fontId="59" fillId="0" borderId="17" xfId="0" applyNumberFormat="1" applyFont="1" applyBorder="1" applyAlignment="1">
      <alignment horizontal="right" vertical="center"/>
    </xf>
    <xf numFmtId="178" fontId="59" fillId="0" borderId="18" xfId="0" applyNumberFormat="1" applyFont="1" applyBorder="1" applyAlignment="1">
      <alignment horizontal="right" vertical="center"/>
    </xf>
    <xf numFmtId="0" fontId="61" fillId="33" borderId="19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33" borderId="28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left" vertical="center" wrapText="1"/>
    </xf>
    <xf numFmtId="0" fontId="64" fillId="33" borderId="30" xfId="0" applyFont="1" applyFill="1" applyBorder="1" applyAlignment="1">
      <alignment horizontal="left" vertical="center" wrapText="1"/>
    </xf>
    <xf numFmtId="0" fontId="60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9" fillId="33" borderId="32" xfId="0" applyFont="1" applyFill="1" applyBorder="1" applyAlignment="1">
      <alignment horizontal="left" vertical="center"/>
    </xf>
    <xf numFmtId="0" fontId="60" fillId="33" borderId="32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1" fontId="59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9" fillId="34" borderId="17" xfId="0" applyNumberFormat="1" applyFont="1" applyFill="1" applyBorder="1" applyAlignment="1">
      <alignment horizontal="right" vertical="center"/>
    </xf>
    <xf numFmtId="41" fontId="0" fillId="34" borderId="33" xfId="0" applyNumberFormat="1" applyFill="1" applyBorder="1" applyAlignment="1">
      <alignment horizontal="right" vertical="center"/>
    </xf>
    <xf numFmtId="41" fontId="59" fillId="34" borderId="3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9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10" fillId="0" borderId="34" xfId="0" applyNumberFormat="1" applyFont="1" applyFill="1" applyBorder="1" applyAlignment="1">
      <alignment horizontal="right" vertical="center"/>
    </xf>
    <xf numFmtId="41" fontId="10" fillId="0" borderId="21" xfId="0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41" fontId="10" fillId="0" borderId="35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vertical="center"/>
    </xf>
    <xf numFmtId="41" fontId="10" fillId="0" borderId="37" xfId="0" applyNumberFormat="1" applyFont="1" applyFill="1" applyBorder="1" applyAlignment="1">
      <alignment vertical="center"/>
    </xf>
    <xf numFmtId="41" fontId="59" fillId="34" borderId="21" xfId="0" applyNumberFormat="1" applyFont="1" applyFill="1" applyBorder="1" applyAlignment="1">
      <alignment horizontal="right" vertical="center"/>
    </xf>
    <xf numFmtId="41" fontId="59" fillId="0" borderId="35" xfId="0" applyNumberFormat="1" applyFont="1" applyBorder="1" applyAlignment="1">
      <alignment horizontal="right" vertical="center"/>
    </xf>
    <xf numFmtId="41" fontId="59" fillId="0" borderId="20" xfId="0" applyNumberFormat="1" applyFont="1" applyBorder="1" applyAlignment="1">
      <alignment horizontal="right" vertical="center"/>
    </xf>
    <xf numFmtId="177" fontId="59" fillId="0" borderId="36" xfId="0" applyNumberFormat="1" applyFont="1" applyBorder="1" applyAlignment="1">
      <alignment horizontal="center" vertical="center"/>
    </xf>
    <xf numFmtId="177" fontId="59" fillId="0" borderId="37" xfId="0" applyNumberFormat="1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68" fillId="0" borderId="36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vertical="center" wrapText="1"/>
    </xf>
    <xf numFmtId="176" fontId="12" fillId="0" borderId="21" xfId="0" applyNumberFormat="1" applyFont="1" applyFill="1" applyBorder="1" applyAlignment="1">
      <alignment vertical="center"/>
    </xf>
    <xf numFmtId="41" fontId="0" fillId="0" borderId="20" xfId="0" applyNumberFormat="1" applyBorder="1" applyAlignment="1">
      <alignment horizontal="right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vertical="center" wrapText="1"/>
    </xf>
    <xf numFmtId="0" fontId="59" fillId="0" borderId="38" xfId="0" applyFont="1" applyFill="1" applyBorder="1" applyAlignment="1">
      <alignment vertical="center"/>
    </xf>
    <xf numFmtId="0" fontId="68" fillId="0" borderId="38" xfId="0" applyFont="1" applyFill="1" applyBorder="1" applyAlignment="1">
      <alignment horizontal="left" vertical="center" wrapText="1"/>
    </xf>
    <xf numFmtId="41" fontId="10" fillId="0" borderId="34" xfId="0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41" fontId="10" fillId="0" borderId="20" xfId="0" applyNumberFormat="1" applyFont="1" applyBorder="1" applyAlignment="1">
      <alignment horizontal="right" vertical="center"/>
    </xf>
    <xf numFmtId="41" fontId="69" fillId="0" borderId="21" xfId="0" applyNumberFormat="1" applyFont="1" applyFill="1" applyBorder="1" applyAlignment="1">
      <alignment horizontal="right" vertical="center"/>
    </xf>
    <xf numFmtId="41" fontId="69" fillId="0" borderId="12" xfId="0" applyNumberFormat="1" applyFont="1" applyFill="1" applyBorder="1" applyAlignment="1">
      <alignment horizontal="right" vertical="center"/>
    </xf>
    <xf numFmtId="41" fontId="10" fillId="0" borderId="34" xfId="0" applyNumberFormat="1" applyFont="1" applyFill="1" applyBorder="1" applyAlignment="1">
      <alignment vertical="center"/>
    </xf>
    <xf numFmtId="41" fontId="69" fillId="0" borderId="21" xfId="0" applyNumberFormat="1" applyFont="1" applyFill="1" applyBorder="1" applyAlignment="1">
      <alignment vertical="center"/>
    </xf>
    <xf numFmtId="41" fontId="69" fillId="0" borderId="21" xfId="0" applyNumberFormat="1" applyFont="1" applyBorder="1" applyAlignment="1">
      <alignment horizontal="right" vertical="center"/>
    </xf>
    <xf numFmtId="41" fontId="69" fillId="0" borderId="20" xfId="0" applyNumberFormat="1" applyFont="1" applyBorder="1" applyAlignment="1">
      <alignment horizontal="right" vertical="center"/>
    </xf>
    <xf numFmtId="41" fontId="10" fillId="36" borderId="16" xfId="0" applyNumberFormat="1" applyFont="1" applyFill="1" applyBorder="1" applyAlignment="1">
      <alignment horizontal="right" vertical="center"/>
    </xf>
    <xf numFmtId="41" fontId="69" fillId="36" borderId="12" xfId="0" applyNumberFormat="1" applyFont="1" applyFill="1" applyBorder="1" applyAlignment="1">
      <alignment horizontal="right" vertical="center"/>
    </xf>
    <xf numFmtId="41" fontId="10" fillId="36" borderId="12" xfId="0" applyNumberFormat="1" applyFont="1" applyFill="1" applyBorder="1" applyAlignment="1">
      <alignment horizontal="right" vertical="center"/>
    </xf>
    <xf numFmtId="41" fontId="10" fillId="0" borderId="34" xfId="0" applyNumberFormat="1" applyFont="1" applyBorder="1" applyAlignment="1">
      <alignment vertical="center"/>
    </xf>
    <xf numFmtId="41" fontId="69" fillId="0" borderId="21" xfId="0" applyNumberFormat="1" applyFont="1" applyBorder="1" applyAlignment="1">
      <alignment vertical="center"/>
    </xf>
    <xf numFmtId="176" fontId="69" fillId="0" borderId="21" xfId="0" applyNumberFormat="1" applyFont="1" applyFill="1" applyBorder="1" applyAlignment="1">
      <alignment horizontal="right" vertical="center"/>
    </xf>
    <xf numFmtId="176" fontId="69" fillId="0" borderId="12" xfId="0" applyNumberFormat="1" applyFont="1" applyFill="1" applyBorder="1" applyAlignment="1">
      <alignment horizontal="right" vertical="center"/>
    </xf>
    <xf numFmtId="0" fontId="69" fillId="0" borderId="12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vertical="center"/>
    </xf>
    <xf numFmtId="176" fontId="69" fillId="0" borderId="21" xfId="0" applyNumberFormat="1" applyFont="1" applyFill="1" applyBorder="1" applyAlignment="1">
      <alignment vertical="center"/>
    </xf>
    <xf numFmtId="41" fontId="59" fillId="36" borderId="35" xfId="0" applyNumberFormat="1" applyFont="1" applyFill="1" applyBorder="1" applyAlignment="1">
      <alignment horizontal="right" vertical="center"/>
    </xf>
    <xf numFmtId="41" fontId="59" fillId="36" borderId="20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69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/>
    </xf>
    <xf numFmtId="1" fontId="10" fillId="0" borderId="16" xfId="0" applyNumberFormat="1" applyFont="1" applyFill="1" applyBorder="1" applyAlignment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vertical="center"/>
    </xf>
    <xf numFmtId="177" fontId="59" fillId="0" borderId="36" xfId="0" applyNumberFormat="1" applyFont="1" applyFill="1" applyBorder="1" applyAlignment="1">
      <alignment horizontal="center" vertical="center"/>
    </xf>
    <xf numFmtId="177" fontId="59" fillId="0" borderId="37" xfId="0" applyNumberFormat="1" applyFont="1" applyFill="1" applyBorder="1" applyAlignment="1">
      <alignment horizontal="center" vertical="center"/>
    </xf>
    <xf numFmtId="176" fontId="14" fillId="0" borderId="20" xfId="0" applyNumberFormat="1" applyFont="1" applyFill="1" applyBorder="1" applyAlignment="1">
      <alignment horizontal="right" vertical="center"/>
    </xf>
    <xf numFmtId="0" fontId="59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70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70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0" fillId="33" borderId="46" xfId="0" applyFont="1" applyFill="1" applyBorder="1" applyAlignment="1">
      <alignment horizontal="center" vertical="center" wrapText="1"/>
    </xf>
    <xf numFmtId="0" fontId="64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70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vertical="center" wrapText="1"/>
    </xf>
    <xf numFmtId="0" fontId="71" fillId="33" borderId="52" xfId="0" applyFont="1" applyFill="1" applyBorder="1" applyAlignment="1">
      <alignment vertical="center"/>
    </xf>
    <xf numFmtId="0" fontId="60" fillId="33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3" fillId="35" borderId="53" xfId="0" applyFont="1" applyFill="1" applyBorder="1" applyAlignment="1">
      <alignment horizontal="center" vertical="center" wrapText="1"/>
    </xf>
    <xf numFmtId="0" fontId="63" fillId="35" borderId="54" xfId="0" applyFont="1" applyFill="1" applyBorder="1" applyAlignment="1">
      <alignment horizontal="center" vertical="center" wrapText="1"/>
    </xf>
    <xf numFmtId="0" fontId="63" fillId="35" borderId="55" xfId="0" applyFont="1" applyFill="1" applyBorder="1" applyAlignment="1">
      <alignment horizontal="center" vertical="center" wrapText="1"/>
    </xf>
    <xf numFmtId="0" fontId="63" fillId="35" borderId="40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115</xdr:row>
      <xdr:rowOff>171450</xdr:rowOff>
    </xdr:from>
    <xdr:to>
      <xdr:col>3</xdr:col>
      <xdr:colOff>1038225</xdr:colOff>
      <xdr:row>118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1285875" y="31680150"/>
          <a:ext cx="1733550" cy="552450"/>
        </a:xfrm>
        <a:prstGeom prst="wedgeRectCallout">
          <a:avLst>
            <a:gd name="adj1" fmla="val -89675"/>
            <a:gd name="adj2" fmla="val -116791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6"/>
  <sheetViews>
    <sheetView tabSelected="1" view="pageBreakPreview" zoomScale="85" zoomScaleSheetLayoutView="85" zoomScalePageLayoutView="0" workbookViewId="0" topLeftCell="A1">
      <pane xSplit="2" ySplit="8" topLeftCell="C9" activePane="bottomRight" state="frozen"/>
      <selection pane="topLeft" activeCell="D3" sqref="D3:D8"/>
      <selection pane="topRight" activeCell="D3" sqref="D3:D8"/>
      <selection pane="bottomLeft" activeCell="D3" sqref="D3:D8"/>
      <selection pane="bottomRight" activeCell="E13" sqref="E13:E14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3" t="s">
        <v>104</v>
      </c>
      <c r="B1" s="51"/>
    </row>
    <row r="2" spans="1:2" ht="20.25" customHeight="1" thickBot="1">
      <c r="A2" s="52" t="s">
        <v>103</v>
      </c>
      <c r="B2" s="51"/>
    </row>
    <row r="3" spans="1:25" s="16" customFormat="1" ht="12.75" customHeight="1">
      <c r="A3" s="161" t="s">
        <v>102</v>
      </c>
      <c r="B3" s="161" t="s">
        <v>101</v>
      </c>
      <c r="C3" s="161" t="s">
        <v>100</v>
      </c>
      <c r="D3" s="161" t="s">
        <v>99</v>
      </c>
      <c r="E3" s="124" t="s">
        <v>98</v>
      </c>
      <c r="F3" s="158"/>
      <c r="G3" s="124" t="s">
        <v>97</v>
      </c>
      <c r="H3" s="166"/>
      <c r="I3" s="166"/>
      <c r="J3" s="166"/>
      <c r="K3" s="166"/>
      <c r="L3" s="166"/>
      <c r="M3" s="166"/>
      <c r="N3" s="155" t="s">
        <v>96</v>
      </c>
      <c r="O3" s="124" t="s">
        <v>95</v>
      </c>
      <c r="P3" s="158"/>
      <c r="Q3" s="124" t="s">
        <v>94</v>
      </c>
      <c r="R3" s="125"/>
      <c r="S3" s="125"/>
      <c r="T3" s="125"/>
      <c r="U3" s="125"/>
      <c r="V3" s="124" t="s">
        <v>93</v>
      </c>
      <c r="W3" s="125"/>
      <c r="X3" s="126"/>
      <c r="Y3" s="43"/>
    </row>
    <row r="4" spans="1:25" s="16" customFormat="1" ht="12" customHeight="1">
      <c r="A4" s="162"/>
      <c r="B4" s="164"/>
      <c r="C4" s="162"/>
      <c r="D4" s="162"/>
      <c r="E4" s="159"/>
      <c r="F4" s="160"/>
      <c r="G4" s="167"/>
      <c r="H4" s="168"/>
      <c r="I4" s="168"/>
      <c r="J4" s="168"/>
      <c r="K4" s="168"/>
      <c r="L4" s="168"/>
      <c r="M4" s="168"/>
      <c r="N4" s="156"/>
      <c r="O4" s="159"/>
      <c r="P4" s="160"/>
      <c r="Q4" s="50" t="s">
        <v>92</v>
      </c>
      <c r="R4" s="127" t="s">
        <v>90</v>
      </c>
      <c r="S4" s="127" t="s">
        <v>89</v>
      </c>
      <c r="T4" s="130" t="s">
        <v>88</v>
      </c>
      <c r="U4" s="133" t="s">
        <v>91</v>
      </c>
      <c r="V4" s="136" t="s">
        <v>90</v>
      </c>
      <c r="W4" s="130" t="s">
        <v>89</v>
      </c>
      <c r="X4" s="139" t="s">
        <v>88</v>
      </c>
      <c r="Y4" s="43"/>
    </row>
    <row r="5" spans="1:25" s="16" customFormat="1" ht="13.5" customHeight="1">
      <c r="A5" s="162"/>
      <c r="B5" s="164"/>
      <c r="C5" s="162"/>
      <c r="D5" s="162"/>
      <c r="E5" s="41"/>
      <c r="F5" s="47"/>
      <c r="G5" s="49" t="s">
        <v>87</v>
      </c>
      <c r="H5" s="48"/>
      <c r="I5" s="48"/>
      <c r="J5" s="48"/>
      <c r="K5" s="48"/>
      <c r="L5" s="48"/>
      <c r="M5" s="142" t="s">
        <v>86</v>
      </c>
      <c r="N5" s="156"/>
      <c r="O5" s="41"/>
      <c r="P5" s="47"/>
      <c r="Q5" s="145" t="s">
        <v>85</v>
      </c>
      <c r="R5" s="128"/>
      <c r="S5" s="128"/>
      <c r="T5" s="131"/>
      <c r="U5" s="134"/>
      <c r="V5" s="137"/>
      <c r="W5" s="131"/>
      <c r="X5" s="140"/>
      <c r="Y5" s="43"/>
    </row>
    <row r="6" spans="1:25" s="16" customFormat="1" ht="12" customHeight="1">
      <c r="A6" s="162"/>
      <c r="B6" s="164"/>
      <c r="C6" s="162"/>
      <c r="D6" s="162"/>
      <c r="E6" s="41"/>
      <c r="F6" s="147" t="s">
        <v>83</v>
      </c>
      <c r="G6" s="41"/>
      <c r="H6" s="46" t="s">
        <v>84</v>
      </c>
      <c r="I6" s="45"/>
      <c r="J6" s="45"/>
      <c r="K6" s="45"/>
      <c r="L6" s="44"/>
      <c r="M6" s="143"/>
      <c r="N6" s="156"/>
      <c r="O6" s="41"/>
      <c r="P6" s="147" t="s">
        <v>83</v>
      </c>
      <c r="Q6" s="146"/>
      <c r="R6" s="129"/>
      <c r="S6" s="129"/>
      <c r="T6" s="132"/>
      <c r="U6" s="135"/>
      <c r="V6" s="138"/>
      <c r="W6" s="132"/>
      <c r="X6" s="141"/>
      <c r="Y6" s="43"/>
    </row>
    <row r="7" spans="1:25" s="16" customFormat="1" ht="12" customHeight="1">
      <c r="A7" s="162"/>
      <c r="B7" s="164"/>
      <c r="C7" s="162"/>
      <c r="D7" s="162"/>
      <c r="E7" s="41"/>
      <c r="F7" s="148"/>
      <c r="G7" s="41"/>
      <c r="H7" s="42" t="s">
        <v>82</v>
      </c>
      <c r="I7" s="150" t="s">
        <v>81</v>
      </c>
      <c r="J7" s="151"/>
      <c r="K7" s="152"/>
      <c r="L7" s="153" t="s">
        <v>80</v>
      </c>
      <c r="M7" s="143"/>
      <c r="N7" s="156"/>
      <c r="O7" s="41"/>
      <c r="P7" s="148"/>
      <c r="Q7" s="40" t="s">
        <v>18</v>
      </c>
      <c r="R7" s="39" t="s">
        <v>18</v>
      </c>
      <c r="S7" s="39" t="s">
        <v>18</v>
      </c>
      <c r="T7" s="37" t="s">
        <v>18</v>
      </c>
      <c r="U7" s="36" t="s">
        <v>18</v>
      </c>
      <c r="V7" s="38" t="s">
        <v>18</v>
      </c>
      <c r="W7" s="37" t="s">
        <v>18</v>
      </c>
      <c r="X7" s="36" t="s">
        <v>18</v>
      </c>
      <c r="Y7" s="35" t="s">
        <v>18</v>
      </c>
    </row>
    <row r="8" spans="1:25" s="16" customFormat="1" ht="12.75" customHeight="1" thickBot="1">
      <c r="A8" s="163"/>
      <c r="B8" s="165"/>
      <c r="C8" s="163"/>
      <c r="D8" s="163"/>
      <c r="E8" s="32"/>
      <c r="F8" s="149"/>
      <c r="G8" s="32"/>
      <c r="H8" s="34"/>
      <c r="I8" s="33" t="s">
        <v>79</v>
      </c>
      <c r="J8" s="33" t="s">
        <v>78</v>
      </c>
      <c r="K8" s="33" t="s">
        <v>77</v>
      </c>
      <c r="L8" s="154"/>
      <c r="M8" s="144"/>
      <c r="N8" s="157"/>
      <c r="O8" s="32"/>
      <c r="P8" s="149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  <c r="Y8" s="25" t="s">
        <v>17</v>
      </c>
    </row>
    <row r="9" spans="1:25" s="16" customFormat="1" ht="24.75" customHeight="1" thickBot="1">
      <c r="A9" s="73">
        <v>1</v>
      </c>
      <c r="B9" s="88" t="s">
        <v>76</v>
      </c>
      <c r="C9" s="89" t="s">
        <v>21</v>
      </c>
      <c r="D9" s="91" t="s">
        <v>62</v>
      </c>
      <c r="E9" s="92">
        <v>0</v>
      </c>
      <c r="F9" s="94">
        <v>0</v>
      </c>
      <c r="G9" s="9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66">
        <v>0</v>
      </c>
      <c r="N9" s="105">
        <v>0</v>
      </c>
      <c r="O9" s="58">
        <f>+(+E9+G9)-(M9+N9)</f>
        <v>0</v>
      </c>
      <c r="P9" s="71">
        <v>0</v>
      </c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24.75" customHeight="1" thickBot="1">
      <c r="A10" s="74"/>
      <c r="B10" s="88"/>
      <c r="C10" s="90"/>
      <c r="D10" s="91"/>
      <c r="E10" s="100"/>
      <c r="F10" s="101"/>
      <c r="G10" s="100"/>
      <c r="H10" s="103"/>
      <c r="I10" s="104"/>
      <c r="J10" s="104"/>
      <c r="K10" s="104"/>
      <c r="L10" s="104"/>
      <c r="M10" s="67"/>
      <c r="N10" s="106"/>
      <c r="O10" s="70"/>
      <c r="P10" s="87"/>
      <c r="Q10" s="19">
        <v>0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24.75" customHeight="1" thickBot="1">
      <c r="A11" s="73">
        <v>2</v>
      </c>
      <c r="B11" s="88" t="s">
        <v>75</v>
      </c>
      <c r="C11" s="89" t="s">
        <v>21</v>
      </c>
      <c r="D11" s="91" t="s">
        <v>62</v>
      </c>
      <c r="E11" s="92">
        <v>0</v>
      </c>
      <c r="F11" s="94">
        <v>0</v>
      </c>
      <c r="G11" s="9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66">
        <v>0</v>
      </c>
      <c r="N11" s="105">
        <v>0</v>
      </c>
      <c r="O11" s="58">
        <f>+(+E11+G11)-(M11+N11)</f>
        <v>0</v>
      </c>
      <c r="P11" s="71">
        <v>0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24.75" customHeight="1" thickBot="1">
      <c r="A12" s="74"/>
      <c r="B12" s="88"/>
      <c r="C12" s="90"/>
      <c r="D12" s="91"/>
      <c r="E12" s="100"/>
      <c r="F12" s="101"/>
      <c r="G12" s="100"/>
      <c r="H12" s="103"/>
      <c r="I12" s="104"/>
      <c r="J12" s="104"/>
      <c r="K12" s="104"/>
      <c r="L12" s="104"/>
      <c r="M12" s="67"/>
      <c r="N12" s="106"/>
      <c r="O12" s="70"/>
      <c r="P12" s="87"/>
      <c r="Q12" s="19"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24.75" customHeight="1" thickBot="1">
      <c r="A13" s="73">
        <v>3</v>
      </c>
      <c r="B13" s="88" t="s">
        <v>74</v>
      </c>
      <c r="C13" s="89" t="s">
        <v>21</v>
      </c>
      <c r="D13" s="91" t="s">
        <v>62</v>
      </c>
      <c r="E13" s="92">
        <v>0</v>
      </c>
      <c r="F13" s="94">
        <v>0</v>
      </c>
      <c r="G13" s="9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66">
        <v>0</v>
      </c>
      <c r="N13" s="105">
        <v>0</v>
      </c>
      <c r="O13" s="58">
        <f>+(+E13+G13)-(M13+N13)</f>
        <v>0</v>
      </c>
      <c r="P13" s="71">
        <v>0</v>
      </c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24.75" customHeight="1" thickBot="1">
      <c r="A14" s="74"/>
      <c r="B14" s="88"/>
      <c r="C14" s="90"/>
      <c r="D14" s="91"/>
      <c r="E14" s="100"/>
      <c r="F14" s="101"/>
      <c r="G14" s="100"/>
      <c r="H14" s="103"/>
      <c r="I14" s="104"/>
      <c r="J14" s="104"/>
      <c r="K14" s="104"/>
      <c r="L14" s="104"/>
      <c r="M14" s="67"/>
      <c r="N14" s="106"/>
      <c r="O14" s="70"/>
      <c r="P14" s="87"/>
      <c r="Q14" s="19">
        <v>0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24.75" customHeight="1" thickBot="1">
      <c r="A15" s="73">
        <v>4</v>
      </c>
      <c r="B15" s="88" t="s">
        <v>73</v>
      </c>
      <c r="C15" s="89" t="s">
        <v>21</v>
      </c>
      <c r="D15" s="91" t="s">
        <v>67</v>
      </c>
      <c r="E15" s="92">
        <v>0</v>
      </c>
      <c r="F15" s="94">
        <v>0</v>
      </c>
      <c r="G15" s="9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66">
        <v>0</v>
      </c>
      <c r="N15" s="105">
        <v>0</v>
      </c>
      <c r="O15" s="58">
        <f>+(+E15+G15)-(M15+N15)</f>
        <v>0</v>
      </c>
      <c r="P15" s="71">
        <v>0</v>
      </c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24.75" customHeight="1" thickBot="1">
      <c r="A16" s="74"/>
      <c r="B16" s="88"/>
      <c r="C16" s="90"/>
      <c r="D16" s="91"/>
      <c r="E16" s="100"/>
      <c r="F16" s="101"/>
      <c r="G16" s="100"/>
      <c r="H16" s="103"/>
      <c r="I16" s="104"/>
      <c r="J16" s="104"/>
      <c r="K16" s="104"/>
      <c r="L16" s="104"/>
      <c r="M16" s="67"/>
      <c r="N16" s="106"/>
      <c r="O16" s="70"/>
      <c r="P16" s="87"/>
      <c r="Q16" s="19"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16" customFormat="1" ht="24.75" customHeight="1" thickBot="1">
      <c r="A17" s="73">
        <v>5</v>
      </c>
      <c r="B17" s="88" t="s">
        <v>72</v>
      </c>
      <c r="C17" s="89" t="s">
        <v>21</v>
      </c>
      <c r="D17" s="91" t="s">
        <v>62</v>
      </c>
      <c r="E17" s="92">
        <v>0</v>
      </c>
      <c r="F17" s="94">
        <v>0</v>
      </c>
      <c r="G17" s="9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66">
        <v>0</v>
      </c>
      <c r="N17" s="105">
        <v>0</v>
      </c>
      <c r="O17" s="58">
        <f>+(+E17+G17)-(M17+N17)</f>
        <v>0</v>
      </c>
      <c r="P17" s="71">
        <v>0</v>
      </c>
      <c r="Q17" s="23">
        <v>0</v>
      </c>
      <c r="R17" s="24">
        <v>0</v>
      </c>
      <c r="S17" s="24">
        <v>0</v>
      </c>
      <c r="T17" s="22">
        <v>0</v>
      </c>
      <c r="U17" s="24">
        <v>0</v>
      </c>
      <c r="V17" s="23">
        <v>0</v>
      </c>
      <c r="W17" s="22">
        <v>0</v>
      </c>
      <c r="X17" s="21">
        <v>0</v>
      </c>
      <c r="Y17" s="11" t="s">
        <v>18</v>
      </c>
    </row>
    <row r="18" spans="1:25" s="16" customFormat="1" ht="24.75" customHeight="1" thickBot="1">
      <c r="A18" s="74"/>
      <c r="B18" s="88"/>
      <c r="C18" s="90"/>
      <c r="D18" s="91"/>
      <c r="E18" s="100"/>
      <c r="F18" s="101"/>
      <c r="G18" s="100"/>
      <c r="H18" s="103"/>
      <c r="I18" s="104"/>
      <c r="J18" s="104"/>
      <c r="K18" s="104"/>
      <c r="L18" s="104"/>
      <c r="M18" s="67"/>
      <c r="N18" s="106"/>
      <c r="O18" s="70"/>
      <c r="P18" s="87"/>
      <c r="Q18" s="19">
        <v>0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6" t="s">
        <v>17</v>
      </c>
    </row>
    <row r="19" spans="1:25" s="16" customFormat="1" ht="24.75" customHeight="1" thickBot="1">
      <c r="A19" s="73">
        <v>6</v>
      </c>
      <c r="B19" s="88" t="s">
        <v>71</v>
      </c>
      <c r="C19" s="89" t="s">
        <v>21</v>
      </c>
      <c r="D19" s="91" t="s">
        <v>62</v>
      </c>
      <c r="E19" s="92">
        <v>0</v>
      </c>
      <c r="F19" s="94">
        <v>0</v>
      </c>
      <c r="G19" s="9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66">
        <v>0</v>
      </c>
      <c r="N19" s="105">
        <v>0</v>
      </c>
      <c r="O19" s="58">
        <f>+(+E19+G19)-(M19+N19)</f>
        <v>0</v>
      </c>
      <c r="P19" s="71">
        <v>0</v>
      </c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11" t="s">
        <v>18</v>
      </c>
    </row>
    <row r="20" spans="1:25" s="16" customFormat="1" ht="24.75" customHeight="1" thickBot="1">
      <c r="A20" s="74"/>
      <c r="B20" s="88"/>
      <c r="C20" s="90"/>
      <c r="D20" s="91"/>
      <c r="E20" s="100"/>
      <c r="F20" s="101"/>
      <c r="G20" s="100"/>
      <c r="H20" s="103"/>
      <c r="I20" s="104"/>
      <c r="J20" s="104"/>
      <c r="K20" s="104"/>
      <c r="L20" s="104"/>
      <c r="M20" s="67"/>
      <c r="N20" s="106"/>
      <c r="O20" s="70"/>
      <c r="P20" s="87"/>
      <c r="Q20" s="19">
        <v>0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6" t="s">
        <v>17</v>
      </c>
    </row>
    <row r="21" spans="1:25" s="16" customFormat="1" ht="24.75" customHeight="1" thickBot="1">
      <c r="A21" s="73">
        <v>7</v>
      </c>
      <c r="B21" s="88" t="s">
        <v>70</v>
      </c>
      <c r="C21" s="89" t="s">
        <v>21</v>
      </c>
      <c r="D21" s="91" t="s">
        <v>62</v>
      </c>
      <c r="E21" s="92">
        <v>0</v>
      </c>
      <c r="F21" s="94">
        <v>0</v>
      </c>
      <c r="G21" s="9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66">
        <v>0</v>
      </c>
      <c r="N21" s="105">
        <v>0</v>
      </c>
      <c r="O21" s="58">
        <f>+(+E21+G21)-(M21+N21)</f>
        <v>0</v>
      </c>
      <c r="P21" s="71">
        <v>0</v>
      </c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11" t="s">
        <v>18</v>
      </c>
    </row>
    <row r="22" spans="1:25" s="16" customFormat="1" ht="24.75" customHeight="1" thickBot="1">
      <c r="A22" s="74"/>
      <c r="B22" s="88"/>
      <c r="C22" s="90"/>
      <c r="D22" s="91"/>
      <c r="E22" s="100"/>
      <c r="F22" s="101"/>
      <c r="G22" s="100"/>
      <c r="H22" s="103"/>
      <c r="I22" s="104"/>
      <c r="J22" s="104"/>
      <c r="K22" s="104"/>
      <c r="L22" s="104"/>
      <c r="M22" s="67"/>
      <c r="N22" s="106"/>
      <c r="O22" s="70"/>
      <c r="P22" s="87"/>
      <c r="Q22" s="19">
        <v>0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6" t="s">
        <v>17</v>
      </c>
    </row>
    <row r="23" spans="1:25" s="16" customFormat="1" ht="24.75" customHeight="1" thickBot="1">
      <c r="A23" s="73">
        <v>8</v>
      </c>
      <c r="B23" s="88" t="s">
        <v>69</v>
      </c>
      <c r="C23" s="89" t="s">
        <v>21</v>
      </c>
      <c r="D23" s="91" t="s">
        <v>67</v>
      </c>
      <c r="E23" s="92">
        <v>0</v>
      </c>
      <c r="F23" s="94">
        <v>0</v>
      </c>
      <c r="G23" s="9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66">
        <v>0</v>
      </c>
      <c r="N23" s="105">
        <v>0</v>
      </c>
      <c r="O23" s="58">
        <f>+(+E23+G23)-(M23+N23)</f>
        <v>0</v>
      </c>
      <c r="P23" s="71">
        <v>0</v>
      </c>
      <c r="Q23" s="23">
        <v>0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11" t="s">
        <v>18</v>
      </c>
    </row>
    <row r="24" spans="1:25" s="16" customFormat="1" ht="24.75" customHeight="1" thickBot="1">
      <c r="A24" s="74"/>
      <c r="B24" s="88"/>
      <c r="C24" s="90"/>
      <c r="D24" s="91"/>
      <c r="E24" s="100"/>
      <c r="F24" s="101"/>
      <c r="G24" s="100"/>
      <c r="H24" s="103"/>
      <c r="I24" s="104"/>
      <c r="J24" s="104"/>
      <c r="K24" s="104"/>
      <c r="L24" s="104"/>
      <c r="M24" s="67"/>
      <c r="N24" s="106"/>
      <c r="O24" s="70"/>
      <c r="P24" s="87"/>
      <c r="Q24" s="19">
        <v>0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6" t="s">
        <v>17</v>
      </c>
    </row>
    <row r="25" spans="1:25" s="16" customFormat="1" ht="24.75" customHeight="1" thickBot="1">
      <c r="A25" s="73">
        <v>9</v>
      </c>
      <c r="B25" s="88" t="s">
        <v>68</v>
      </c>
      <c r="C25" s="89" t="s">
        <v>21</v>
      </c>
      <c r="D25" s="91" t="s">
        <v>67</v>
      </c>
      <c r="E25" s="92">
        <v>0</v>
      </c>
      <c r="F25" s="94">
        <v>0</v>
      </c>
      <c r="G25" s="9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66">
        <v>0</v>
      </c>
      <c r="N25" s="105">
        <v>0</v>
      </c>
      <c r="O25" s="58">
        <f>+(+E25+G25)-(M25+N25)</f>
        <v>0</v>
      </c>
      <c r="P25" s="71">
        <v>0</v>
      </c>
      <c r="Q25" s="23">
        <v>0</v>
      </c>
      <c r="R25" s="24">
        <v>0</v>
      </c>
      <c r="S25" s="24">
        <v>0</v>
      </c>
      <c r="T25" s="22">
        <v>0</v>
      </c>
      <c r="U25" s="24">
        <v>0</v>
      </c>
      <c r="V25" s="23">
        <v>0</v>
      </c>
      <c r="W25" s="22">
        <v>0</v>
      </c>
      <c r="X25" s="21">
        <v>0</v>
      </c>
      <c r="Y25" s="11" t="s">
        <v>18</v>
      </c>
    </row>
    <row r="26" spans="1:25" s="16" customFormat="1" ht="24.75" customHeight="1" thickBot="1">
      <c r="A26" s="74"/>
      <c r="B26" s="88"/>
      <c r="C26" s="90"/>
      <c r="D26" s="91"/>
      <c r="E26" s="100"/>
      <c r="F26" s="101"/>
      <c r="G26" s="100"/>
      <c r="H26" s="103"/>
      <c r="I26" s="104"/>
      <c r="J26" s="104"/>
      <c r="K26" s="104"/>
      <c r="L26" s="104"/>
      <c r="M26" s="67"/>
      <c r="N26" s="106"/>
      <c r="O26" s="70"/>
      <c r="P26" s="87"/>
      <c r="Q26" s="19">
        <v>0</v>
      </c>
      <c r="R26" s="20">
        <v>0</v>
      </c>
      <c r="S26" s="20">
        <v>0</v>
      </c>
      <c r="T26" s="18">
        <v>0</v>
      </c>
      <c r="U26" s="20">
        <v>0</v>
      </c>
      <c r="V26" s="19">
        <v>0</v>
      </c>
      <c r="W26" s="18">
        <v>0</v>
      </c>
      <c r="X26" s="17">
        <v>0</v>
      </c>
      <c r="Y26" s="6" t="s">
        <v>17</v>
      </c>
    </row>
    <row r="27" spans="1:25" s="16" customFormat="1" ht="24.75" customHeight="1" thickBot="1">
      <c r="A27" s="73">
        <v>10</v>
      </c>
      <c r="B27" s="88" t="s">
        <v>66</v>
      </c>
      <c r="C27" s="89" t="s">
        <v>21</v>
      </c>
      <c r="D27" s="91" t="s">
        <v>62</v>
      </c>
      <c r="E27" s="92">
        <v>0</v>
      </c>
      <c r="F27" s="94">
        <v>0</v>
      </c>
      <c r="G27" s="9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66">
        <v>0</v>
      </c>
      <c r="N27" s="105">
        <v>0</v>
      </c>
      <c r="O27" s="58">
        <f>+(+E27+G27)-(M27+N27)</f>
        <v>0</v>
      </c>
      <c r="P27" s="71">
        <v>0</v>
      </c>
      <c r="Q27" s="23">
        <v>0</v>
      </c>
      <c r="R27" s="24">
        <v>0</v>
      </c>
      <c r="S27" s="24">
        <v>0</v>
      </c>
      <c r="T27" s="22">
        <v>0</v>
      </c>
      <c r="U27" s="24">
        <v>0</v>
      </c>
      <c r="V27" s="23">
        <v>0</v>
      </c>
      <c r="W27" s="22">
        <v>0</v>
      </c>
      <c r="X27" s="21">
        <v>0</v>
      </c>
      <c r="Y27" s="11" t="s">
        <v>18</v>
      </c>
    </row>
    <row r="28" spans="1:25" s="16" customFormat="1" ht="24.75" customHeight="1" thickBot="1">
      <c r="A28" s="74"/>
      <c r="B28" s="88"/>
      <c r="C28" s="90"/>
      <c r="D28" s="91"/>
      <c r="E28" s="100"/>
      <c r="F28" s="101"/>
      <c r="G28" s="100"/>
      <c r="H28" s="103"/>
      <c r="I28" s="104"/>
      <c r="J28" s="104"/>
      <c r="K28" s="104"/>
      <c r="L28" s="104"/>
      <c r="M28" s="67"/>
      <c r="N28" s="106"/>
      <c r="O28" s="70"/>
      <c r="P28" s="87"/>
      <c r="Q28" s="19">
        <v>0</v>
      </c>
      <c r="R28" s="20">
        <v>0</v>
      </c>
      <c r="S28" s="20">
        <v>0</v>
      </c>
      <c r="T28" s="18">
        <v>0</v>
      </c>
      <c r="U28" s="20">
        <v>0</v>
      </c>
      <c r="V28" s="19">
        <v>0</v>
      </c>
      <c r="W28" s="18">
        <v>0</v>
      </c>
      <c r="X28" s="17">
        <v>0</v>
      </c>
      <c r="Y28" s="6" t="s">
        <v>17</v>
      </c>
    </row>
    <row r="29" spans="1:25" s="16" customFormat="1" ht="24.75" customHeight="1" thickBot="1">
      <c r="A29" s="73">
        <v>11</v>
      </c>
      <c r="B29" s="88" t="s">
        <v>65</v>
      </c>
      <c r="C29" s="89" t="s">
        <v>21</v>
      </c>
      <c r="D29" s="91" t="s">
        <v>62</v>
      </c>
      <c r="E29" s="92">
        <v>0</v>
      </c>
      <c r="F29" s="94">
        <v>0</v>
      </c>
      <c r="G29" s="9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66">
        <v>0</v>
      </c>
      <c r="N29" s="105">
        <v>0</v>
      </c>
      <c r="O29" s="58">
        <f>+(+E29+G29)-(M29+N29)</f>
        <v>0</v>
      </c>
      <c r="P29" s="71">
        <v>0</v>
      </c>
      <c r="Q29" s="23">
        <v>0</v>
      </c>
      <c r="R29" s="24">
        <v>0</v>
      </c>
      <c r="S29" s="24">
        <v>0</v>
      </c>
      <c r="T29" s="22">
        <v>0</v>
      </c>
      <c r="U29" s="24">
        <v>0</v>
      </c>
      <c r="V29" s="23">
        <v>0</v>
      </c>
      <c r="W29" s="22">
        <v>0</v>
      </c>
      <c r="X29" s="21">
        <v>0</v>
      </c>
      <c r="Y29" s="11" t="s">
        <v>18</v>
      </c>
    </row>
    <row r="30" spans="1:25" s="16" customFormat="1" ht="24.75" customHeight="1" thickBot="1">
      <c r="A30" s="74"/>
      <c r="B30" s="88"/>
      <c r="C30" s="90"/>
      <c r="D30" s="91"/>
      <c r="E30" s="100"/>
      <c r="F30" s="101"/>
      <c r="G30" s="100"/>
      <c r="H30" s="103"/>
      <c r="I30" s="104"/>
      <c r="J30" s="104"/>
      <c r="K30" s="104"/>
      <c r="L30" s="104"/>
      <c r="M30" s="67"/>
      <c r="N30" s="106"/>
      <c r="O30" s="70"/>
      <c r="P30" s="87"/>
      <c r="Q30" s="19">
        <v>0</v>
      </c>
      <c r="R30" s="20">
        <v>0</v>
      </c>
      <c r="S30" s="20">
        <v>0</v>
      </c>
      <c r="T30" s="18">
        <v>0</v>
      </c>
      <c r="U30" s="20">
        <v>0</v>
      </c>
      <c r="V30" s="19">
        <v>0</v>
      </c>
      <c r="W30" s="18">
        <v>0</v>
      </c>
      <c r="X30" s="17">
        <v>0</v>
      </c>
      <c r="Y30" s="6" t="s">
        <v>17</v>
      </c>
    </row>
    <row r="31" spans="1:25" s="16" customFormat="1" ht="24.75" customHeight="1" thickBot="1">
      <c r="A31" s="121">
        <v>12</v>
      </c>
      <c r="B31" s="88" t="s">
        <v>64</v>
      </c>
      <c r="C31" s="89" t="s">
        <v>21</v>
      </c>
      <c r="D31" s="91" t="s">
        <v>62</v>
      </c>
      <c r="E31" s="79">
        <v>5</v>
      </c>
      <c r="F31" s="114">
        <v>5</v>
      </c>
      <c r="G31" s="79">
        <v>3</v>
      </c>
      <c r="H31" s="81">
        <v>3</v>
      </c>
      <c r="I31" s="83">
        <v>0</v>
      </c>
      <c r="J31" s="83">
        <v>0</v>
      </c>
      <c r="K31" s="83">
        <v>0</v>
      </c>
      <c r="L31" s="118">
        <v>3</v>
      </c>
      <c r="M31" s="81">
        <v>0</v>
      </c>
      <c r="N31" s="110">
        <v>8</v>
      </c>
      <c r="O31" s="58">
        <f>+(+E31+G31)-(M31+N31)</f>
        <v>0</v>
      </c>
      <c r="P31" s="71">
        <v>0</v>
      </c>
      <c r="Q31" s="23">
        <v>0</v>
      </c>
      <c r="R31" s="24">
        <v>0</v>
      </c>
      <c r="S31" s="24">
        <v>0</v>
      </c>
      <c r="T31" s="22">
        <v>0</v>
      </c>
      <c r="U31" s="24">
        <v>0</v>
      </c>
      <c r="V31" s="23">
        <v>0</v>
      </c>
      <c r="W31" s="22">
        <v>0</v>
      </c>
      <c r="X31" s="21">
        <v>0</v>
      </c>
      <c r="Y31" s="11" t="s">
        <v>18</v>
      </c>
    </row>
    <row r="32" spans="1:25" s="16" customFormat="1" ht="24.75" customHeight="1" thickBot="1">
      <c r="A32" s="122"/>
      <c r="B32" s="88"/>
      <c r="C32" s="90"/>
      <c r="D32" s="91"/>
      <c r="E32" s="116"/>
      <c r="F32" s="123"/>
      <c r="G32" s="116"/>
      <c r="H32" s="117"/>
      <c r="I32" s="109"/>
      <c r="J32" s="109"/>
      <c r="K32" s="109"/>
      <c r="L32" s="119"/>
      <c r="M32" s="108"/>
      <c r="N32" s="120"/>
      <c r="O32" s="59"/>
      <c r="P32" s="87"/>
      <c r="Q32" s="19">
        <v>0</v>
      </c>
      <c r="R32" s="20">
        <v>0</v>
      </c>
      <c r="S32" s="20">
        <v>0</v>
      </c>
      <c r="T32" s="18">
        <v>0</v>
      </c>
      <c r="U32" s="20">
        <v>0</v>
      </c>
      <c r="V32" s="19">
        <v>0</v>
      </c>
      <c r="W32" s="18">
        <v>0</v>
      </c>
      <c r="X32" s="17">
        <v>0</v>
      </c>
      <c r="Y32" s="6" t="s">
        <v>17</v>
      </c>
    </row>
    <row r="33" spans="1:25" s="16" customFormat="1" ht="24.75" customHeight="1" thickBot="1">
      <c r="A33" s="73">
        <v>13</v>
      </c>
      <c r="B33" s="88" t="s">
        <v>63</v>
      </c>
      <c r="C33" s="89" t="s">
        <v>21</v>
      </c>
      <c r="D33" s="91" t="s">
        <v>62</v>
      </c>
      <c r="E33" s="92">
        <v>0</v>
      </c>
      <c r="F33" s="94">
        <v>0</v>
      </c>
      <c r="G33" s="9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66">
        <v>0</v>
      </c>
      <c r="N33" s="105">
        <v>0</v>
      </c>
      <c r="O33" s="58">
        <f>+(+E33+G33)-(M33+N33)</f>
        <v>0</v>
      </c>
      <c r="P33" s="71">
        <v>0</v>
      </c>
      <c r="Q33" s="23">
        <v>0</v>
      </c>
      <c r="R33" s="24">
        <v>0</v>
      </c>
      <c r="S33" s="24">
        <v>0</v>
      </c>
      <c r="T33" s="22">
        <v>0</v>
      </c>
      <c r="U33" s="24">
        <v>0</v>
      </c>
      <c r="V33" s="23">
        <v>0</v>
      </c>
      <c r="W33" s="22">
        <v>0</v>
      </c>
      <c r="X33" s="21">
        <v>0</v>
      </c>
      <c r="Y33" s="11" t="s">
        <v>18</v>
      </c>
    </row>
    <row r="34" spans="1:25" s="16" customFormat="1" ht="24.75" customHeight="1" thickBot="1">
      <c r="A34" s="74"/>
      <c r="B34" s="88"/>
      <c r="C34" s="90"/>
      <c r="D34" s="91"/>
      <c r="E34" s="100"/>
      <c r="F34" s="101"/>
      <c r="G34" s="100"/>
      <c r="H34" s="103"/>
      <c r="I34" s="104"/>
      <c r="J34" s="104"/>
      <c r="K34" s="104"/>
      <c r="L34" s="104"/>
      <c r="M34" s="67"/>
      <c r="N34" s="106"/>
      <c r="O34" s="70"/>
      <c r="P34" s="87"/>
      <c r="Q34" s="19">
        <v>0</v>
      </c>
      <c r="R34" s="20">
        <v>0</v>
      </c>
      <c r="S34" s="20">
        <v>0</v>
      </c>
      <c r="T34" s="18">
        <v>0</v>
      </c>
      <c r="U34" s="20">
        <v>0</v>
      </c>
      <c r="V34" s="19">
        <v>0</v>
      </c>
      <c r="W34" s="18">
        <v>0</v>
      </c>
      <c r="X34" s="17">
        <v>0</v>
      </c>
      <c r="Y34" s="6" t="s">
        <v>17</v>
      </c>
    </row>
    <row r="35" spans="1:25" s="16" customFormat="1" ht="24.75" customHeight="1" thickBot="1">
      <c r="A35" s="73">
        <v>14</v>
      </c>
      <c r="B35" s="88" t="s">
        <v>61</v>
      </c>
      <c r="C35" s="89" t="s">
        <v>21</v>
      </c>
      <c r="D35" s="91" t="s">
        <v>38</v>
      </c>
      <c r="E35" s="92">
        <v>0</v>
      </c>
      <c r="F35" s="94">
        <v>0</v>
      </c>
      <c r="G35" s="79">
        <v>6.644783</v>
      </c>
      <c r="H35" s="81">
        <v>6.644783</v>
      </c>
      <c r="I35" s="81">
        <v>0</v>
      </c>
      <c r="J35" s="81">
        <v>0</v>
      </c>
      <c r="K35" s="81">
        <v>0</v>
      </c>
      <c r="L35" s="81">
        <v>6.644783</v>
      </c>
      <c r="M35" s="81">
        <v>0</v>
      </c>
      <c r="N35" s="79">
        <v>6.644783</v>
      </c>
      <c r="O35" s="58">
        <f>+(+E35+G35)-(M35+N35)</f>
        <v>0</v>
      </c>
      <c r="P35" s="71">
        <v>0</v>
      </c>
      <c r="Q35" s="23">
        <v>0</v>
      </c>
      <c r="R35" s="24">
        <v>0</v>
      </c>
      <c r="S35" s="24">
        <v>0</v>
      </c>
      <c r="T35" s="22">
        <v>0</v>
      </c>
      <c r="U35" s="24">
        <v>0</v>
      </c>
      <c r="V35" s="23">
        <v>0</v>
      </c>
      <c r="W35" s="22">
        <v>0</v>
      </c>
      <c r="X35" s="21">
        <v>0</v>
      </c>
      <c r="Y35" s="11" t="s">
        <v>18</v>
      </c>
    </row>
    <row r="36" spans="1:25" s="16" customFormat="1" ht="24.75" customHeight="1" thickBot="1">
      <c r="A36" s="74"/>
      <c r="B36" s="88"/>
      <c r="C36" s="90"/>
      <c r="D36" s="91"/>
      <c r="E36" s="100"/>
      <c r="F36" s="101"/>
      <c r="G36" s="107"/>
      <c r="H36" s="108"/>
      <c r="I36" s="108"/>
      <c r="J36" s="108"/>
      <c r="K36" s="108"/>
      <c r="L36" s="108"/>
      <c r="M36" s="108"/>
      <c r="N36" s="107"/>
      <c r="O36" s="59"/>
      <c r="P36" s="87"/>
      <c r="Q36" s="19">
        <v>0</v>
      </c>
      <c r="R36" s="20">
        <v>0</v>
      </c>
      <c r="S36" s="20">
        <v>0</v>
      </c>
      <c r="T36" s="18">
        <v>0</v>
      </c>
      <c r="U36" s="20">
        <v>0</v>
      </c>
      <c r="V36" s="19">
        <v>0</v>
      </c>
      <c r="W36" s="18">
        <v>0</v>
      </c>
      <c r="X36" s="17">
        <v>0</v>
      </c>
      <c r="Y36" s="6" t="s">
        <v>17</v>
      </c>
    </row>
    <row r="37" spans="1:25" s="16" customFormat="1" ht="24.75" customHeight="1" thickBot="1">
      <c r="A37" s="73">
        <v>15</v>
      </c>
      <c r="B37" s="88" t="s">
        <v>60</v>
      </c>
      <c r="C37" s="89" t="s">
        <v>21</v>
      </c>
      <c r="D37" s="91" t="s">
        <v>38</v>
      </c>
      <c r="E37" s="92">
        <v>0</v>
      </c>
      <c r="F37" s="94">
        <v>0</v>
      </c>
      <c r="G37" s="62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6">
        <v>0</v>
      </c>
      <c r="N37" s="98">
        <v>0</v>
      </c>
      <c r="O37" s="58">
        <f>+(+E37+G37)-(M37+N37)</f>
        <v>0</v>
      </c>
      <c r="P37" s="71">
        <v>0</v>
      </c>
      <c r="Q37" s="23">
        <v>0</v>
      </c>
      <c r="R37" s="24">
        <v>0</v>
      </c>
      <c r="S37" s="24">
        <v>0</v>
      </c>
      <c r="T37" s="22">
        <v>0</v>
      </c>
      <c r="U37" s="24">
        <v>0</v>
      </c>
      <c r="V37" s="23">
        <v>0</v>
      </c>
      <c r="W37" s="22">
        <v>0</v>
      </c>
      <c r="X37" s="21">
        <v>0</v>
      </c>
      <c r="Y37" s="11" t="s">
        <v>18</v>
      </c>
    </row>
    <row r="38" spans="1:25" s="16" customFormat="1" ht="24.75" customHeight="1" thickBot="1">
      <c r="A38" s="74"/>
      <c r="B38" s="88"/>
      <c r="C38" s="90"/>
      <c r="D38" s="91"/>
      <c r="E38" s="100"/>
      <c r="F38" s="101"/>
      <c r="G38" s="96"/>
      <c r="H38" s="97"/>
      <c r="I38" s="65"/>
      <c r="J38" s="65"/>
      <c r="K38" s="65"/>
      <c r="L38" s="65"/>
      <c r="M38" s="67"/>
      <c r="N38" s="99"/>
      <c r="O38" s="70"/>
      <c r="P38" s="87"/>
      <c r="Q38" s="19">
        <v>0</v>
      </c>
      <c r="R38" s="20">
        <v>0</v>
      </c>
      <c r="S38" s="20">
        <v>0</v>
      </c>
      <c r="T38" s="18">
        <v>0</v>
      </c>
      <c r="U38" s="20">
        <v>0</v>
      </c>
      <c r="V38" s="19">
        <v>0</v>
      </c>
      <c r="W38" s="18">
        <v>0</v>
      </c>
      <c r="X38" s="17">
        <v>0</v>
      </c>
      <c r="Y38" s="6" t="s">
        <v>17</v>
      </c>
    </row>
    <row r="39" spans="1:25" s="16" customFormat="1" ht="24.75" customHeight="1" thickBot="1">
      <c r="A39" s="73">
        <v>16</v>
      </c>
      <c r="B39" s="88" t="s">
        <v>59</v>
      </c>
      <c r="C39" s="89" t="s">
        <v>21</v>
      </c>
      <c r="D39" s="91" t="s">
        <v>38</v>
      </c>
      <c r="E39" s="92">
        <v>0</v>
      </c>
      <c r="F39" s="94">
        <v>0</v>
      </c>
      <c r="G39" s="79">
        <v>10</v>
      </c>
      <c r="H39" s="81">
        <v>10</v>
      </c>
      <c r="I39" s="81">
        <v>0</v>
      </c>
      <c r="J39" s="81">
        <v>0</v>
      </c>
      <c r="K39" s="81">
        <v>0</v>
      </c>
      <c r="L39" s="83">
        <v>10</v>
      </c>
      <c r="M39" s="81">
        <v>0</v>
      </c>
      <c r="N39" s="110">
        <v>10</v>
      </c>
      <c r="O39" s="58">
        <f>+(+E39+G39)-(M39+N39)</f>
        <v>0</v>
      </c>
      <c r="P39" s="71">
        <v>0</v>
      </c>
      <c r="Q39" s="23">
        <v>0</v>
      </c>
      <c r="R39" s="24">
        <v>0</v>
      </c>
      <c r="S39" s="24">
        <v>0</v>
      </c>
      <c r="T39" s="22">
        <v>0</v>
      </c>
      <c r="U39" s="24">
        <v>0</v>
      </c>
      <c r="V39" s="23">
        <v>0</v>
      </c>
      <c r="W39" s="22">
        <v>0</v>
      </c>
      <c r="X39" s="21">
        <v>0</v>
      </c>
      <c r="Y39" s="11" t="s">
        <v>18</v>
      </c>
    </row>
    <row r="40" spans="1:25" s="16" customFormat="1" ht="24.75" customHeight="1" thickBot="1">
      <c r="A40" s="74"/>
      <c r="B40" s="88"/>
      <c r="C40" s="90"/>
      <c r="D40" s="91"/>
      <c r="E40" s="100"/>
      <c r="F40" s="101"/>
      <c r="G40" s="107"/>
      <c r="H40" s="108"/>
      <c r="I40" s="108"/>
      <c r="J40" s="108"/>
      <c r="K40" s="108"/>
      <c r="L40" s="109"/>
      <c r="M40" s="108"/>
      <c r="N40" s="111"/>
      <c r="O40" s="59"/>
      <c r="P40" s="87"/>
      <c r="Q40" s="19">
        <v>0</v>
      </c>
      <c r="R40" s="20">
        <v>0</v>
      </c>
      <c r="S40" s="20">
        <v>0</v>
      </c>
      <c r="T40" s="18">
        <v>0</v>
      </c>
      <c r="U40" s="20">
        <v>0</v>
      </c>
      <c r="V40" s="19">
        <v>0</v>
      </c>
      <c r="W40" s="18">
        <v>0</v>
      </c>
      <c r="X40" s="17">
        <v>0</v>
      </c>
      <c r="Y40" s="6" t="s">
        <v>17</v>
      </c>
    </row>
    <row r="41" spans="1:25" s="16" customFormat="1" ht="24.75" customHeight="1" thickBot="1">
      <c r="A41" s="73">
        <v>17</v>
      </c>
      <c r="B41" s="88" t="s">
        <v>58</v>
      </c>
      <c r="C41" s="89" t="s">
        <v>21</v>
      </c>
      <c r="D41" s="91" t="s">
        <v>38</v>
      </c>
      <c r="E41" s="92">
        <v>0</v>
      </c>
      <c r="F41" s="94">
        <v>0</v>
      </c>
      <c r="G41" s="79">
        <v>1</v>
      </c>
      <c r="H41" s="81">
        <v>1</v>
      </c>
      <c r="I41" s="81">
        <v>0</v>
      </c>
      <c r="J41" s="81">
        <v>0</v>
      </c>
      <c r="K41" s="81">
        <v>0</v>
      </c>
      <c r="L41" s="83">
        <v>1</v>
      </c>
      <c r="M41" s="81">
        <v>0</v>
      </c>
      <c r="N41" s="110">
        <v>1</v>
      </c>
      <c r="O41" s="58">
        <f>+(+E41+G41)-(M41+N41)</f>
        <v>0</v>
      </c>
      <c r="P41" s="71">
        <v>0</v>
      </c>
      <c r="Q41" s="23">
        <v>0</v>
      </c>
      <c r="R41" s="24">
        <v>0</v>
      </c>
      <c r="S41" s="24">
        <v>0</v>
      </c>
      <c r="T41" s="22">
        <v>0</v>
      </c>
      <c r="U41" s="24">
        <v>0</v>
      </c>
      <c r="V41" s="23">
        <v>0</v>
      </c>
      <c r="W41" s="22">
        <v>0</v>
      </c>
      <c r="X41" s="21">
        <v>0</v>
      </c>
      <c r="Y41" s="11" t="s">
        <v>18</v>
      </c>
    </row>
    <row r="42" spans="1:25" s="16" customFormat="1" ht="24.75" customHeight="1" thickBot="1">
      <c r="A42" s="74"/>
      <c r="B42" s="88"/>
      <c r="C42" s="90"/>
      <c r="D42" s="91"/>
      <c r="E42" s="100"/>
      <c r="F42" s="101"/>
      <c r="G42" s="107"/>
      <c r="H42" s="108"/>
      <c r="I42" s="108"/>
      <c r="J42" s="108"/>
      <c r="K42" s="108"/>
      <c r="L42" s="109"/>
      <c r="M42" s="108"/>
      <c r="N42" s="111"/>
      <c r="O42" s="59"/>
      <c r="P42" s="87"/>
      <c r="Q42" s="19">
        <v>0</v>
      </c>
      <c r="R42" s="20">
        <v>0</v>
      </c>
      <c r="S42" s="20">
        <v>0</v>
      </c>
      <c r="T42" s="18">
        <v>0</v>
      </c>
      <c r="U42" s="20">
        <v>0</v>
      </c>
      <c r="V42" s="19">
        <v>0</v>
      </c>
      <c r="W42" s="18">
        <v>0</v>
      </c>
      <c r="X42" s="17">
        <v>0</v>
      </c>
      <c r="Y42" s="6" t="s">
        <v>17</v>
      </c>
    </row>
    <row r="43" spans="1:25" s="16" customFormat="1" ht="24.75" customHeight="1" thickBot="1">
      <c r="A43" s="73">
        <v>18</v>
      </c>
      <c r="B43" s="88" t="s">
        <v>57</v>
      </c>
      <c r="C43" s="89" t="s">
        <v>21</v>
      </c>
      <c r="D43" s="91" t="s">
        <v>38</v>
      </c>
      <c r="E43" s="92">
        <v>0</v>
      </c>
      <c r="F43" s="94">
        <v>0</v>
      </c>
      <c r="G43" s="9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66">
        <v>0</v>
      </c>
      <c r="N43" s="105">
        <v>0</v>
      </c>
      <c r="O43" s="58">
        <f>+(+E43+G43)-(M43+N43)</f>
        <v>0</v>
      </c>
      <c r="P43" s="71">
        <v>0</v>
      </c>
      <c r="Q43" s="23">
        <v>0</v>
      </c>
      <c r="R43" s="24">
        <v>0</v>
      </c>
      <c r="S43" s="24">
        <v>0</v>
      </c>
      <c r="T43" s="22">
        <v>0</v>
      </c>
      <c r="U43" s="24">
        <v>0</v>
      </c>
      <c r="V43" s="23">
        <v>0</v>
      </c>
      <c r="W43" s="22">
        <v>0</v>
      </c>
      <c r="X43" s="21">
        <v>0</v>
      </c>
      <c r="Y43" s="11" t="s">
        <v>18</v>
      </c>
    </row>
    <row r="44" spans="1:25" s="16" customFormat="1" ht="24.75" customHeight="1" thickBot="1">
      <c r="A44" s="74"/>
      <c r="B44" s="88"/>
      <c r="C44" s="90"/>
      <c r="D44" s="91"/>
      <c r="E44" s="100"/>
      <c r="F44" s="101"/>
      <c r="G44" s="100"/>
      <c r="H44" s="103"/>
      <c r="I44" s="104"/>
      <c r="J44" s="104"/>
      <c r="K44" s="104"/>
      <c r="L44" s="104"/>
      <c r="M44" s="67"/>
      <c r="N44" s="106"/>
      <c r="O44" s="70"/>
      <c r="P44" s="87"/>
      <c r="Q44" s="19">
        <v>0</v>
      </c>
      <c r="R44" s="20">
        <v>0</v>
      </c>
      <c r="S44" s="20">
        <v>0</v>
      </c>
      <c r="T44" s="18">
        <v>0</v>
      </c>
      <c r="U44" s="20">
        <v>0</v>
      </c>
      <c r="V44" s="19">
        <v>0</v>
      </c>
      <c r="W44" s="18">
        <v>0</v>
      </c>
      <c r="X44" s="17">
        <v>0</v>
      </c>
      <c r="Y44" s="6" t="s">
        <v>17</v>
      </c>
    </row>
    <row r="45" spans="1:25" s="16" customFormat="1" ht="24.75" customHeight="1" thickBot="1">
      <c r="A45" s="73">
        <v>19</v>
      </c>
      <c r="B45" s="88" t="s">
        <v>56</v>
      </c>
      <c r="C45" s="89" t="s">
        <v>21</v>
      </c>
      <c r="D45" s="91" t="s">
        <v>38</v>
      </c>
      <c r="E45" s="92">
        <v>0</v>
      </c>
      <c r="F45" s="94">
        <v>0</v>
      </c>
      <c r="G45" s="9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66">
        <v>0</v>
      </c>
      <c r="N45" s="105">
        <v>0</v>
      </c>
      <c r="O45" s="58">
        <f>+(+E45+G45)-(M45+N45)</f>
        <v>0</v>
      </c>
      <c r="P45" s="71">
        <v>0</v>
      </c>
      <c r="Q45" s="23">
        <v>0</v>
      </c>
      <c r="R45" s="24">
        <v>0</v>
      </c>
      <c r="S45" s="24">
        <v>0</v>
      </c>
      <c r="T45" s="22">
        <v>0</v>
      </c>
      <c r="U45" s="24">
        <v>0</v>
      </c>
      <c r="V45" s="23">
        <v>0</v>
      </c>
      <c r="W45" s="22">
        <v>0</v>
      </c>
      <c r="X45" s="21">
        <v>0</v>
      </c>
      <c r="Y45" s="11" t="s">
        <v>18</v>
      </c>
    </row>
    <row r="46" spans="1:25" s="16" customFormat="1" ht="24.75" customHeight="1" thickBot="1">
      <c r="A46" s="74"/>
      <c r="B46" s="88"/>
      <c r="C46" s="90"/>
      <c r="D46" s="91"/>
      <c r="E46" s="100"/>
      <c r="F46" s="101"/>
      <c r="G46" s="100"/>
      <c r="H46" s="103"/>
      <c r="I46" s="104"/>
      <c r="J46" s="104"/>
      <c r="K46" s="104"/>
      <c r="L46" s="104"/>
      <c r="M46" s="67"/>
      <c r="N46" s="106"/>
      <c r="O46" s="70"/>
      <c r="P46" s="87"/>
      <c r="Q46" s="19">
        <v>0</v>
      </c>
      <c r="R46" s="20">
        <v>0</v>
      </c>
      <c r="S46" s="20">
        <v>0</v>
      </c>
      <c r="T46" s="18">
        <v>0</v>
      </c>
      <c r="U46" s="20">
        <v>0</v>
      </c>
      <c r="V46" s="19">
        <v>0</v>
      </c>
      <c r="W46" s="18">
        <v>0</v>
      </c>
      <c r="X46" s="17">
        <v>0</v>
      </c>
      <c r="Y46" s="6" t="s">
        <v>17</v>
      </c>
    </row>
    <row r="47" spans="1:25" s="16" customFormat="1" ht="24.75" customHeight="1" thickBot="1">
      <c r="A47" s="73">
        <v>20</v>
      </c>
      <c r="B47" s="88" t="s">
        <v>55</v>
      </c>
      <c r="C47" s="89" t="s">
        <v>21</v>
      </c>
      <c r="D47" s="91" t="s">
        <v>38</v>
      </c>
      <c r="E47" s="92">
        <v>0</v>
      </c>
      <c r="F47" s="94">
        <v>0</v>
      </c>
      <c r="G47" s="9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66">
        <v>0</v>
      </c>
      <c r="N47" s="105">
        <v>0</v>
      </c>
      <c r="O47" s="58">
        <f>+(+E47+G47)-(M47+N47)</f>
        <v>0</v>
      </c>
      <c r="P47" s="71">
        <v>0</v>
      </c>
      <c r="Q47" s="23">
        <v>0</v>
      </c>
      <c r="R47" s="24">
        <v>0</v>
      </c>
      <c r="S47" s="24">
        <v>0</v>
      </c>
      <c r="T47" s="22">
        <v>0</v>
      </c>
      <c r="U47" s="24">
        <v>0</v>
      </c>
      <c r="V47" s="23">
        <v>0</v>
      </c>
      <c r="W47" s="22">
        <v>0</v>
      </c>
      <c r="X47" s="21">
        <v>0</v>
      </c>
      <c r="Y47" s="11" t="s">
        <v>18</v>
      </c>
    </row>
    <row r="48" spans="1:25" s="16" customFormat="1" ht="24.75" customHeight="1" thickBot="1">
      <c r="A48" s="74"/>
      <c r="B48" s="88"/>
      <c r="C48" s="90"/>
      <c r="D48" s="91"/>
      <c r="E48" s="100"/>
      <c r="F48" s="101"/>
      <c r="G48" s="100"/>
      <c r="H48" s="103"/>
      <c r="I48" s="104"/>
      <c r="J48" s="104"/>
      <c r="K48" s="104"/>
      <c r="L48" s="104"/>
      <c r="M48" s="67"/>
      <c r="N48" s="106"/>
      <c r="O48" s="70"/>
      <c r="P48" s="87"/>
      <c r="Q48" s="19">
        <v>0</v>
      </c>
      <c r="R48" s="20">
        <v>0</v>
      </c>
      <c r="S48" s="20">
        <v>0</v>
      </c>
      <c r="T48" s="18">
        <v>0</v>
      </c>
      <c r="U48" s="20">
        <v>0</v>
      </c>
      <c r="V48" s="19">
        <v>0</v>
      </c>
      <c r="W48" s="18">
        <v>0</v>
      </c>
      <c r="X48" s="17">
        <v>0</v>
      </c>
      <c r="Y48" s="6" t="s">
        <v>17</v>
      </c>
    </row>
    <row r="49" spans="1:25" s="16" customFormat="1" ht="24.75" customHeight="1" thickBot="1">
      <c r="A49" s="73">
        <v>21</v>
      </c>
      <c r="B49" s="88" t="s">
        <v>54</v>
      </c>
      <c r="C49" s="89" t="s">
        <v>21</v>
      </c>
      <c r="D49" s="91" t="s">
        <v>38</v>
      </c>
      <c r="E49" s="92">
        <v>0</v>
      </c>
      <c r="F49" s="94">
        <v>0</v>
      </c>
      <c r="G49" s="9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66">
        <v>0</v>
      </c>
      <c r="N49" s="105">
        <v>0</v>
      </c>
      <c r="O49" s="58">
        <f>+(+E49+G49)-(M49+N49)</f>
        <v>0</v>
      </c>
      <c r="P49" s="71">
        <v>0</v>
      </c>
      <c r="Q49" s="23">
        <v>0</v>
      </c>
      <c r="R49" s="24">
        <v>0</v>
      </c>
      <c r="S49" s="24">
        <v>0</v>
      </c>
      <c r="T49" s="22">
        <v>0</v>
      </c>
      <c r="U49" s="24">
        <v>0</v>
      </c>
      <c r="V49" s="23">
        <v>0</v>
      </c>
      <c r="W49" s="22">
        <v>0</v>
      </c>
      <c r="X49" s="21">
        <v>0</v>
      </c>
      <c r="Y49" s="11" t="s">
        <v>18</v>
      </c>
    </row>
    <row r="50" spans="1:25" s="16" customFormat="1" ht="24.75" customHeight="1" thickBot="1">
      <c r="A50" s="74"/>
      <c r="B50" s="88"/>
      <c r="C50" s="90"/>
      <c r="D50" s="91"/>
      <c r="E50" s="100"/>
      <c r="F50" s="101"/>
      <c r="G50" s="100"/>
      <c r="H50" s="103"/>
      <c r="I50" s="104"/>
      <c r="J50" s="104"/>
      <c r="K50" s="104"/>
      <c r="L50" s="104"/>
      <c r="M50" s="67"/>
      <c r="N50" s="106"/>
      <c r="O50" s="70"/>
      <c r="P50" s="87"/>
      <c r="Q50" s="19">
        <v>0</v>
      </c>
      <c r="R50" s="20">
        <v>0</v>
      </c>
      <c r="S50" s="20">
        <v>0</v>
      </c>
      <c r="T50" s="18">
        <v>0</v>
      </c>
      <c r="U50" s="20">
        <v>0</v>
      </c>
      <c r="V50" s="19">
        <v>0</v>
      </c>
      <c r="W50" s="18">
        <v>0</v>
      </c>
      <c r="X50" s="17">
        <v>0</v>
      </c>
      <c r="Y50" s="6" t="s">
        <v>17</v>
      </c>
    </row>
    <row r="51" spans="1:25" s="16" customFormat="1" ht="24.75" customHeight="1" thickBot="1">
      <c r="A51" s="73">
        <v>22</v>
      </c>
      <c r="B51" s="88" t="s">
        <v>53</v>
      </c>
      <c r="C51" s="89" t="s">
        <v>21</v>
      </c>
      <c r="D51" s="91" t="s">
        <v>38</v>
      </c>
      <c r="E51" s="92">
        <v>0</v>
      </c>
      <c r="F51" s="94">
        <v>0</v>
      </c>
      <c r="G51" s="9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66">
        <v>0</v>
      </c>
      <c r="N51" s="105">
        <v>0</v>
      </c>
      <c r="O51" s="58">
        <f>+(+E51+G51)-(M51+N51)</f>
        <v>0</v>
      </c>
      <c r="P51" s="71">
        <v>0</v>
      </c>
      <c r="Q51" s="23">
        <v>0</v>
      </c>
      <c r="R51" s="24">
        <v>0</v>
      </c>
      <c r="S51" s="24">
        <v>0</v>
      </c>
      <c r="T51" s="22">
        <v>0</v>
      </c>
      <c r="U51" s="24">
        <v>0</v>
      </c>
      <c r="V51" s="23">
        <v>0</v>
      </c>
      <c r="W51" s="22">
        <v>0</v>
      </c>
      <c r="X51" s="21">
        <v>0</v>
      </c>
      <c r="Y51" s="11" t="s">
        <v>18</v>
      </c>
    </row>
    <row r="52" spans="1:25" s="16" customFormat="1" ht="24.75" customHeight="1" thickBot="1">
      <c r="A52" s="74"/>
      <c r="B52" s="88"/>
      <c r="C52" s="90"/>
      <c r="D52" s="91"/>
      <c r="E52" s="100"/>
      <c r="F52" s="101"/>
      <c r="G52" s="100"/>
      <c r="H52" s="103"/>
      <c r="I52" s="104"/>
      <c r="J52" s="104"/>
      <c r="K52" s="104"/>
      <c r="L52" s="104"/>
      <c r="M52" s="67"/>
      <c r="N52" s="106"/>
      <c r="O52" s="70"/>
      <c r="P52" s="87"/>
      <c r="Q52" s="19">
        <v>0</v>
      </c>
      <c r="R52" s="20">
        <v>0</v>
      </c>
      <c r="S52" s="20">
        <v>0</v>
      </c>
      <c r="T52" s="18">
        <v>0</v>
      </c>
      <c r="U52" s="20">
        <v>0</v>
      </c>
      <c r="V52" s="19">
        <v>0</v>
      </c>
      <c r="W52" s="18">
        <v>0</v>
      </c>
      <c r="X52" s="17">
        <v>0</v>
      </c>
      <c r="Y52" s="6" t="s">
        <v>17</v>
      </c>
    </row>
    <row r="53" spans="1:25" s="16" customFormat="1" ht="24.75" customHeight="1" thickBot="1">
      <c r="A53" s="73">
        <v>23</v>
      </c>
      <c r="B53" s="88" t="s">
        <v>52</v>
      </c>
      <c r="C53" s="89" t="s">
        <v>21</v>
      </c>
      <c r="D53" s="91" t="s">
        <v>50</v>
      </c>
      <c r="E53" s="92">
        <v>0</v>
      </c>
      <c r="F53" s="94">
        <v>0</v>
      </c>
      <c r="G53" s="9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66">
        <v>0</v>
      </c>
      <c r="N53" s="105">
        <v>0</v>
      </c>
      <c r="O53" s="58">
        <f>+(+E53+G53)-(M53+N53)</f>
        <v>0</v>
      </c>
      <c r="P53" s="71">
        <v>0</v>
      </c>
      <c r="Q53" s="23">
        <v>0</v>
      </c>
      <c r="R53" s="24">
        <v>0</v>
      </c>
      <c r="S53" s="24">
        <v>0</v>
      </c>
      <c r="T53" s="22">
        <v>0</v>
      </c>
      <c r="U53" s="24">
        <v>0</v>
      </c>
      <c r="V53" s="23">
        <v>0</v>
      </c>
      <c r="W53" s="22">
        <v>0</v>
      </c>
      <c r="X53" s="21">
        <v>0</v>
      </c>
      <c r="Y53" s="11" t="s">
        <v>18</v>
      </c>
    </row>
    <row r="54" spans="1:25" s="16" customFormat="1" ht="24.75" customHeight="1" thickBot="1">
      <c r="A54" s="74"/>
      <c r="B54" s="88"/>
      <c r="C54" s="90"/>
      <c r="D54" s="91"/>
      <c r="E54" s="100"/>
      <c r="F54" s="101"/>
      <c r="G54" s="100"/>
      <c r="H54" s="103"/>
      <c r="I54" s="104"/>
      <c r="J54" s="104"/>
      <c r="K54" s="104"/>
      <c r="L54" s="104"/>
      <c r="M54" s="67"/>
      <c r="N54" s="106"/>
      <c r="O54" s="70"/>
      <c r="P54" s="87"/>
      <c r="Q54" s="19">
        <v>0</v>
      </c>
      <c r="R54" s="20">
        <v>0</v>
      </c>
      <c r="S54" s="20">
        <v>0</v>
      </c>
      <c r="T54" s="18">
        <v>0</v>
      </c>
      <c r="U54" s="20">
        <v>0</v>
      </c>
      <c r="V54" s="19">
        <v>0</v>
      </c>
      <c r="W54" s="18">
        <v>0</v>
      </c>
      <c r="X54" s="17">
        <v>0</v>
      </c>
      <c r="Y54" s="6" t="s">
        <v>17</v>
      </c>
    </row>
    <row r="55" spans="1:25" s="16" customFormat="1" ht="24.75" customHeight="1" thickBot="1">
      <c r="A55" s="73">
        <v>24</v>
      </c>
      <c r="B55" s="88" t="s">
        <v>51</v>
      </c>
      <c r="C55" s="89" t="s">
        <v>21</v>
      </c>
      <c r="D55" s="91" t="s">
        <v>50</v>
      </c>
      <c r="E55" s="92">
        <v>0</v>
      </c>
      <c r="F55" s="94">
        <v>0</v>
      </c>
      <c r="G55" s="9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66">
        <v>0</v>
      </c>
      <c r="N55" s="105">
        <v>0</v>
      </c>
      <c r="O55" s="58">
        <f>+(+E55+G55)-(M55+N55)</f>
        <v>0</v>
      </c>
      <c r="P55" s="71">
        <v>0</v>
      </c>
      <c r="Q55" s="23">
        <v>0</v>
      </c>
      <c r="R55" s="24">
        <v>0</v>
      </c>
      <c r="S55" s="24">
        <v>0</v>
      </c>
      <c r="T55" s="22">
        <v>0</v>
      </c>
      <c r="U55" s="24">
        <v>0</v>
      </c>
      <c r="V55" s="23">
        <v>0</v>
      </c>
      <c r="W55" s="22">
        <v>0</v>
      </c>
      <c r="X55" s="21">
        <v>0</v>
      </c>
      <c r="Y55" s="11" t="s">
        <v>18</v>
      </c>
    </row>
    <row r="56" spans="1:25" s="16" customFormat="1" ht="24.75" customHeight="1" thickBot="1">
      <c r="A56" s="74"/>
      <c r="B56" s="88"/>
      <c r="C56" s="90"/>
      <c r="D56" s="91"/>
      <c r="E56" s="100"/>
      <c r="F56" s="101"/>
      <c r="G56" s="100"/>
      <c r="H56" s="103"/>
      <c r="I56" s="104"/>
      <c r="J56" s="104"/>
      <c r="K56" s="104"/>
      <c r="L56" s="104"/>
      <c r="M56" s="67"/>
      <c r="N56" s="106"/>
      <c r="O56" s="70"/>
      <c r="P56" s="87"/>
      <c r="Q56" s="19">
        <v>0</v>
      </c>
      <c r="R56" s="20">
        <v>0</v>
      </c>
      <c r="S56" s="20">
        <v>0</v>
      </c>
      <c r="T56" s="18">
        <v>0</v>
      </c>
      <c r="U56" s="20">
        <v>0</v>
      </c>
      <c r="V56" s="19">
        <v>0</v>
      </c>
      <c r="W56" s="18">
        <v>0</v>
      </c>
      <c r="X56" s="17">
        <v>0</v>
      </c>
      <c r="Y56" s="6" t="s">
        <v>17</v>
      </c>
    </row>
    <row r="57" spans="1:25" s="16" customFormat="1" ht="24.75" customHeight="1" thickBot="1">
      <c r="A57" s="73">
        <v>25</v>
      </c>
      <c r="B57" s="88" t="s">
        <v>49</v>
      </c>
      <c r="C57" s="89" t="s">
        <v>21</v>
      </c>
      <c r="D57" s="91" t="s">
        <v>38</v>
      </c>
      <c r="E57" s="92">
        <v>0</v>
      </c>
      <c r="F57" s="94">
        <v>0</v>
      </c>
      <c r="G57" s="9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66">
        <v>0</v>
      </c>
      <c r="N57" s="105">
        <v>0</v>
      </c>
      <c r="O57" s="58">
        <f>+(+E57+G57)-(M57+N57)</f>
        <v>0</v>
      </c>
      <c r="P57" s="71">
        <v>0</v>
      </c>
      <c r="Q57" s="23">
        <v>0</v>
      </c>
      <c r="R57" s="24">
        <v>0</v>
      </c>
      <c r="S57" s="24">
        <v>0</v>
      </c>
      <c r="T57" s="22">
        <v>0</v>
      </c>
      <c r="U57" s="24">
        <v>0</v>
      </c>
      <c r="V57" s="23">
        <v>0</v>
      </c>
      <c r="W57" s="22">
        <v>0</v>
      </c>
      <c r="X57" s="21">
        <v>0</v>
      </c>
      <c r="Y57" s="11" t="s">
        <v>18</v>
      </c>
    </row>
    <row r="58" spans="1:25" s="16" customFormat="1" ht="24.75" customHeight="1" thickBot="1">
      <c r="A58" s="74"/>
      <c r="B58" s="88"/>
      <c r="C58" s="90"/>
      <c r="D58" s="91"/>
      <c r="E58" s="100"/>
      <c r="F58" s="101"/>
      <c r="G58" s="100"/>
      <c r="H58" s="103"/>
      <c r="I58" s="104"/>
      <c r="J58" s="104"/>
      <c r="K58" s="104"/>
      <c r="L58" s="104"/>
      <c r="M58" s="67"/>
      <c r="N58" s="106"/>
      <c r="O58" s="70"/>
      <c r="P58" s="87"/>
      <c r="Q58" s="19">
        <v>0</v>
      </c>
      <c r="R58" s="20">
        <v>0</v>
      </c>
      <c r="S58" s="20">
        <v>0</v>
      </c>
      <c r="T58" s="18">
        <v>0</v>
      </c>
      <c r="U58" s="20">
        <v>0</v>
      </c>
      <c r="V58" s="19">
        <v>0</v>
      </c>
      <c r="W58" s="18">
        <v>0</v>
      </c>
      <c r="X58" s="17">
        <v>0</v>
      </c>
      <c r="Y58" s="6" t="s">
        <v>17</v>
      </c>
    </row>
    <row r="59" spans="1:25" s="16" customFormat="1" ht="24.75" customHeight="1" thickBot="1">
      <c r="A59" s="73">
        <v>26</v>
      </c>
      <c r="B59" s="88" t="s">
        <v>48</v>
      </c>
      <c r="C59" s="89" t="s">
        <v>21</v>
      </c>
      <c r="D59" s="91" t="s">
        <v>38</v>
      </c>
      <c r="E59" s="92">
        <v>0</v>
      </c>
      <c r="F59" s="94">
        <v>0</v>
      </c>
      <c r="G59" s="9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66">
        <v>0</v>
      </c>
      <c r="N59" s="105">
        <v>0</v>
      </c>
      <c r="O59" s="58">
        <f>+(+E59+G59)-(M59+N59)</f>
        <v>0</v>
      </c>
      <c r="P59" s="71">
        <v>0</v>
      </c>
      <c r="Q59" s="23">
        <v>0</v>
      </c>
      <c r="R59" s="24">
        <v>0</v>
      </c>
      <c r="S59" s="24">
        <v>0</v>
      </c>
      <c r="T59" s="22">
        <v>0</v>
      </c>
      <c r="U59" s="24">
        <v>0</v>
      </c>
      <c r="V59" s="23">
        <v>0</v>
      </c>
      <c r="W59" s="22">
        <v>0</v>
      </c>
      <c r="X59" s="21">
        <v>0</v>
      </c>
      <c r="Y59" s="11" t="s">
        <v>18</v>
      </c>
    </row>
    <row r="60" spans="1:25" s="16" customFormat="1" ht="24.75" customHeight="1" thickBot="1">
      <c r="A60" s="74"/>
      <c r="B60" s="88"/>
      <c r="C60" s="90"/>
      <c r="D60" s="91"/>
      <c r="E60" s="100"/>
      <c r="F60" s="101"/>
      <c r="G60" s="100"/>
      <c r="H60" s="103"/>
      <c r="I60" s="104"/>
      <c r="J60" s="104"/>
      <c r="K60" s="104"/>
      <c r="L60" s="104"/>
      <c r="M60" s="67"/>
      <c r="N60" s="106"/>
      <c r="O60" s="70"/>
      <c r="P60" s="87"/>
      <c r="Q60" s="19">
        <v>0</v>
      </c>
      <c r="R60" s="20">
        <v>0</v>
      </c>
      <c r="S60" s="20">
        <v>0</v>
      </c>
      <c r="T60" s="18">
        <v>0</v>
      </c>
      <c r="U60" s="20">
        <v>0</v>
      </c>
      <c r="V60" s="19">
        <v>0</v>
      </c>
      <c r="W60" s="18">
        <v>0</v>
      </c>
      <c r="X60" s="17">
        <v>0</v>
      </c>
      <c r="Y60" s="6" t="s">
        <v>17</v>
      </c>
    </row>
    <row r="61" spans="1:25" s="16" customFormat="1" ht="24.75" customHeight="1" thickBot="1">
      <c r="A61" s="73">
        <v>27</v>
      </c>
      <c r="B61" s="88" t="s">
        <v>47</v>
      </c>
      <c r="C61" s="89" t="s">
        <v>21</v>
      </c>
      <c r="D61" s="91" t="s">
        <v>46</v>
      </c>
      <c r="E61" s="79">
        <v>0</v>
      </c>
      <c r="F61" s="114">
        <v>0</v>
      </c>
      <c r="G61" s="79">
        <v>12</v>
      </c>
      <c r="H61" s="81">
        <v>12</v>
      </c>
      <c r="I61" s="102">
        <v>0</v>
      </c>
      <c r="J61" s="102">
        <v>0</v>
      </c>
      <c r="K61" s="102">
        <v>0</v>
      </c>
      <c r="L61" s="83">
        <v>12</v>
      </c>
      <c r="M61" s="81">
        <v>0</v>
      </c>
      <c r="N61" s="110">
        <v>12</v>
      </c>
      <c r="O61" s="58">
        <f>+(+E61+G61)-(M61+N61)</f>
        <v>0</v>
      </c>
      <c r="P61" s="112">
        <v>0</v>
      </c>
      <c r="Q61" s="23">
        <v>0</v>
      </c>
      <c r="R61" s="24">
        <v>0</v>
      </c>
      <c r="S61" s="24">
        <v>0</v>
      </c>
      <c r="T61" s="22">
        <v>0</v>
      </c>
      <c r="U61" s="24">
        <v>0</v>
      </c>
      <c r="V61" s="23">
        <v>0</v>
      </c>
      <c r="W61" s="22">
        <v>0</v>
      </c>
      <c r="X61" s="21">
        <v>0</v>
      </c>
      <c r="Y61" s="11" t="s">
        <v>18</v>
      </c>
    </row>
    <row r="62" spans="1:25" s="16" customFormat="1" ht="24.75" customHeight="1" thickBot="1">
      <c r="A62" s="74"/>
      <c r="B62" s="88"/>
      <c r="C62" s="90"/>
      <c r="D62" s="91"/>
      <c r="E62" s="107"/>
      <c r="F62" s="115"/>
      <c r="G62" s="107"/>
      <c r="H62" s="108"/>
      <c r="I62" s="104"/>
      <c r="J62" s="104"/>
      <c r="K62" s="104"/>
      <c r="L62" s="109"/>
      <c r="M62" s="108"/>
      <c r="N62" s="111"/>
      <c r="O62" s="59"/>
      <c r="P62" s="113"/>
      <c r="Q62" s="19">
        <v>0</v>
      </c>
      <c r="R62" s="20">
        <v>0</v>
      </c>
      <c r="S62" s="20">
        <v>0</v>
      </c>
      <c r="T62" s="18">
        <v>0</v>
      </c>
      <c r="U62" s="20">
        <v>0</v>
      </c>
      <c r="V62" s="19">
        <v>0</v>
      </c>
      <c r="W62" s="18">
        <v>0</v>
      </c>
      <c r="X62" s="17">
        <v>0</v>
      </c>
      <c r="Y62" s="6" t="s">
        <v>17</v>
      </c>
    </row>
    <row r="63" spans="1:25" s="16" customFormat="1" ht="24.75" customHeight="1" thickBot="1">
      <c r="A63" s="73">
        <v>28</v>
      </c>
      <c r="B63" s="88" t="s">
        <v>45</v>
      </c>
      <c r="C63" s="89" t="s">
        <v>21</v>
      </c>
      <c r="D63" s="91" t="s">
        <v>38</v>
      </c>
      <c r="E63" s="92">
        <v>0</v>
      </c>
      <c r="F63" s="94">
        <v>0</v>
      </c>
      <c r="G63" s="9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66">
        <v>0</v>
      </c>
      <c r="N63" s="105">
        <v>0</v>
      </c>
      <c r="O63" s="58">
        <f>+(+E63+G63)-(M63+N63)</f>
        <v>0</v>
      </c>
      <c r="P63" s="71">
        <v>0</v>
      </c>
      <c r="Q63" s="23">
        <v>0</v>
      </c>
      <c r="R63" s="24">
        <v>0</v>
      </c>
      <c r="S63" s="24">
        <v>0</v>
      </c>
      <c r="T63" s="22">
        <v>0</v>
      </c>
      <c r="U63" s="24">
        <v>0</v>
      </c>
      <c r="V63" s="23">
        <v>0</v>
      </c>
      <c r="W63" s="22">
        <v>0</v>
      </c>
      <c r="X63" s="21">
        <v>0</v>
      </c>
      <c r="Y63" s="11" t="s">
        <v>18</v>
      </c>
    </row>
    <row r="64" spans="1:25" s="16" customFormat="1" ht="24.75" customHeight="1" thickBot="1">
      <c r="A64" s="74"/>
      <c r="B64" s="88"/>
      <c r="C64" s="90"/>
      <c r="D64" s="91"/>
      <c r="E64" s="100"/>
      <c r="F64" s="101"/>
      <c r="G64" s="100"/>
      <c r="H64" s="103"/>
      <c r="I64" s="104"/>
      <c r="J64" s="104"/>
      <c r="K64" s="104"/>
      <c r="L64" s="104"/>
      <c r="M64" s="67"/>
      <c r="N64" s="106"/>
      <c r="O64" s="70"/>
      <c r="P64" s="87"/>
      <c r="Q64" s="19">
        <v>0</v>
      </c>
      <c r="R64" s="20">
        <v>0</v>
      </c>
      <c r="S64" s="20">
        <v>0</v>
      </c>
      <c r="T64" s="18">
        <v>0</v>
      </c>
      <c r="U64" s="20">
        <v>0</v>
      </c>
      <c r="V64" s="19">
        <v>0</v>
      </c>
      <c r="W64" s="18">
        <v>0</v>
      </c>
      <c r="X64" s="17">
        <v>0</v>
      </c>
      <c r="Y64" s="6" t="s">
        <v>17</v>
      </c>
    </row>
    <row r="65" spans="1:25" s="16" customFormat="1" ht="24.75" customHeight="1" thickBot="1">
      <c r="A65" s="73">
        <v>29</v>
      </c>
      <c r="B65" s="88" t="s">
        <v>44</v>
      </c>
      <c r="C65" s="89" t="s">
        <v>21</v>
      </c>
      <c r="D65" s="91" t="s">
        <v>38</v>
      </c>
      <c r="E65" s="92">
        <v>0</v>
      </c>
      <c r="F65" s="94">
        <v>0</v>
      </c>
      <c r="G65" s="9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66">
        <v>0</v>
      </c>
      <c r="N65" s="105">
        <v>0</v>
      </c>
      <c r="O65" s="58">
        <f>+(+E65+G65)-(M65+N65)</f>
        <v>0</v>
      </c>
      <c r="P65" s="71">
        <v>0</v>
      </c>
      <c r="Q65" s="23">
        <v>0</v>
      </c>
      <c r="R65" s="24">
        <v>0</v>
      </c>
      <c r="S65" s="24">
        <v>0</v>
      </c>
      <c r="T65" s="22">
        <v>0</v>
      </c>
      <c r="U65" s="24">
        <v>0</v>
      </c>
      <c r="V65" s="23">
        <v>0</v>
      </c>
      <c r="W65" s="22">
        <v>0</v>
      </c>
      <c r="X65" s="21">
        <v>0</v>
      </c>
      <c r="Y65" s="11" t="s">
        <v>18</v>
      </c>
    </row>
    <row r="66" spans="1:25" s="16" customFormat="1" ht="24.75" customHeight="1" thickBot="1">
      <c r="A66" s="74"/>
      <c r="B66" s="88"/>
      <c r="C66" s="90"/>
      <c r="D66" s="91"/>
      <c r="E66" s="100"/>
      <c r="F66" s="101"/>
      <c r="G66" s="100"/>
      <c r="H66" s="103"/>
      <c r="I66" s="104"/>
      <c r="J66" s="104"/>
      <c r="K66" s="104"/>
      <c r="L66" s="104"/>
      <c r="M66" s="67"/>
      <c r="N66" s="106"/>
      <c r="O66" s="70"/>
      <c r="P66" s="87"/>
      <c r="Q66" s="19">
        <v>0</v>
      </c>
      <c r="R66" s="20">
        <v>0</v>
      </c>
      <c r="S66" s="20">
        <v>0</v>
      </c>
      <c r="T66" s="18">
        <v>0</v>
      </c>
      <c r="U66" s="20">
        <v>0</v>
      </c>
      <c r="V66" s="19">
        <v>0</v>
      </c>
      <c r="W66" s="18">
        <v>0</v>
      </c>
      <c r="X66" s="17">
        <v>0</v>
      </c>
      <c r="Y66" s="6" t="s">
        <v>17</v>
      </c>
    </row>
    <row r="67" spans="1:25" s="16" customFormat="1" ht="24.75" customHeight="1" thickBot="1">
      <c r="A67" s="73">
        <v>30</v>
      </c>
      <c r="B67" s="88" t="s">
        <v>43</v>
      </c>
      <c r="C67" s="89" t="s">
        <v>21</v>
      </c>
      <c r="D67" s="91" t="s">
        <v>38</v>
      </c>
      <c r="E67" s="92">
        <v>0</v>
      </c>
      <c r="F67" s="94">
        <v>0</v>
      </c>
      <c r="G67" s="9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66">
        <v>0</v>
      </c>
      <c r="N67" s="105">
        <v>0</v>
      </c>
      <c r="O67" s="58">
        <f>+(+E67+G67)-(M67+N67)</f>
        <v>0</v>
      </c>
      <c r="P67" s="71">
        <v>0</v>
      </c>
      <c r="Q67" s="23">
        <v>0</v>
      </c>
      <c r="R67" s="24">
        <v>0</v>
      </c>
      <c r="S67" s="24">
        <v>0</v>
      </c>
      <c r="T67" s="22">
        <v>0</v>
      </c>
      <c r="U67" s="24">
        <v>0</v>
      </c>
      <c r="V67" s="23">
        <v>0</v>
      </c>
      <c r="W67" s="22">
        <v>0</v>
      </c>
      <c r="X67" s="21">
        <v>0</v>
      </c>
      <c r="Y67" s="11" t="s">
        <v>18</v>
      </c>
    </row>
    <row r="68" spans="1:25" s="16" customFormat="1" ht="24.75" customHeight="1" thickBot="1">
      <c r="A68" s="74"/>
      <c r="B68" s="88"/>
      <c r="C68" s="90"/>
      <c r="D68" s="91"/>
      <c r="E68" s="100"/>
      <c r="F68" s="101"/>
      <c r="G68" s="100"/>
      <c r="H68" s="103"/>
      <c r="I68" s="104"/>
      <c r="J68" s="104"/>
      <c r="K68" s="104"/>
      <c r="L68" s="104"/>
      <c r="M68" s="67"/>
      <c r="N68" s="106"/>
      <c r="O68" s="70"/>
      <c r="P68" s="87"/>
      <c r="Q68" s="19">
        <v>0</v>
      </c>
      <c r="R68" s="20">
        <v>0</v>
      </c>
      <c r="S68" s="20">
        <v>0</v>
      </c>
      <c r="T68" s="18">
        <v>0</v>
      </c>
      <c r="U68" s="20">
        <v>0</v>
      </c>
      <c r="V68" s="19">
        <v>0</v>
      </c>
      <c r="W68" s="18">
        <v>0</v>
      </c>
      <c r="X68" s="17">
        <v>0</v>
      </c>
      <c r="Y68" s="6" t="s">
        <v>17</v>
      </c>
    </row>
    <row r="69" spans="1:25" s="16" customFormat="1" ht="24.75" customHeight="1" thickBot="1">
      <c r="A69" s="73">
        <v>31</v>
      </c>
      <c r="B69" s="88" t="s">
        <v>42</v>
      </c>
      <c r="C69" s="89" t="s">
        <v>21</v>
      </c>
      <c r="D69" s="91" t="s">
        <v>41</v>
      </c>
      <c r="E69" s="92">
        <v>0</v>
      </c>
      <c r="F69" s="94">
        <v>0</v>
      </c>
      <c r="G69" s="62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6">
        <v>0</v>
      </c>
      <c r="N69" s="98">
        <v>0</v>
      </c>
      <c r="O69" s="58">
        <f>+(+E69+G69)-(M69+N69)</f>
        <v>0</v>
      </c>
      <c r="P69" s="71">
        <v>0</v>
      </c>
      <c r="Q69" s="23">
        <v>0</v>
      </c>
      <c r="R69" s="24">
        <v>0</v>
      </c>
      <c r="S69" s="24">
        <v>0</v>
      </c>
      <c r="T69" s="22">
        <v>0</v>
      </c>
      <c r="U69" s="24">
        <v>0</v>
      </c>
      <c r="V69" s="23">
        <v>0</v>
      </c>
      <c r="W69" s="22">
        <v>0</v>
      </c>
      <c r="X69" s="21">
        <v>0</v>
      </c>
      <c r="Y69" s="11" t="s">
        <v>18</v>
      </c>
    </row>
    <row r="70" spans="1:25" s="16" customFormat="1" ht="24.75" customHeight="1" thickBot="1">
      <c r="A70" s="74"/>
      <c r="B70" s="88"/>
      <c r="C70" s="90"/>
      <c r="D70" s="91"/>
      <c r="E70" s="100"/>
      <c r="F70" s="101"/>
      <c r="G70" s="96"/>
      <c r="H70" s="97"/>
      <c r="I70" s="65"/>
      <c r="J70" s="65"/>
      <c r="K70" s="65"/>
      <c r="L70" s="65"/>
      <c r="M70" s="67"/>
      <c r="N70" s="99"/>
      <c r="O70" s="70"/>
      <c r="P70" s="87"/>
      <c r="Q70" s="19">
        <v>0</v>
      </c>
      <c r="R70" s="20">
        <v>0</v>
      </c>
      <c r="S70" s="20">
        <v>0</v>
      </c>
      <c r="T70" s="18">
        <v>0</v>
      </c>
      <c r="U70" s="20">
        <v>0</v>
      </c>
      <c r="V70" s="19">
        <v>0</v>
      </c>
      <c r="W70" s="18">
        <v>0</v>
      </c>
      <c r="X70" s="17">
        <v>0</v>
      </c>
      <c r="Y70" s="6" t="s">
        <v>17</v>
      </c>
    </row>
    <row r="71" spans="1:25" s="16" customFormat="1" ht="24.75" customHeight="1" thickBot="1">
      <c r="A71" s="73">
        <v>32</v>
      </c>
      <c r="B71" s="88" t="s">
        <v>40</v>
      </c>
      <c r="C71" s="89" t="s">
        <v>21</v>
      </c>
      <c r="D71" s="91" t="s">
        <v>38</v>
      </c>
      <c r="E71" s="92">
        <v>0</v>
      </c>
      <c r="F71" s="94">
        <v>0</v>
      </c>
      <c r="G71" s="62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6">
        <v>0</v>
      </c>
      <c r="N71" s="98">
        <v>0</v>
      </c>
      <c r="O71" s="58">
        <f>+(+E71+G71)-(M71+N71)</f>
        <v>0</v>
      </c>
      <c r="P71" s="71">
        <v>0</v>
      </c>
      <c r="Q71" s="23">
        <v>0</v>
      </c>
      <c r="R71" s="24">
        <v>0</v>
      </c>
      <c r="S71" s="24">
        <v>0</v>
      </c>
      <c r="T71" s="22">
        <v>0</v>
      </c>
      <c r="U71" s="24">
        <v>0</v>
      </c>
      <c r="V71" s="23">
        <v>0</v>
      </c>
      <c r="W71" s="22">
        <v>0</v>
      </c>
      <c r="X71" s="21">
        <v>0</v>
      </c>
      <c r="Y71" s="11" t="s">
        <v>18</v>
      </c>
    </row>
    <row r="72" spans="1:25" s="16" customFormat="1" ht="24.75" customHeight="1" thickBot="1">
      <c r="A72" s="74"/>
      <c r="B72" s="88"/>
      <c r="C72" s="90"/>
      <c r="D72" s="91"/>
      <c r="E72" s="100"/>
      <c r="F72" s="101"/>
      <c r="G72" s="96"/>
      <c r="H72" s="97"/>
      <c r="I72" s="65"/>
      <c r="J72" s="65"/>
      <c r="K72" s="65"/>
      <c r="L72" s="65"/>
      <c r="M72" s="67"/>
      <c r="N72" s="99"/>
      <c r="O72" s="70"/>
      <c r="P72" s="87"/>
      <c r="Q72" s="19">
        <v>0</v>
      </c>
      <c r="R72" s="20">
        <v>0</v>
      </c>
      <c r="S72" s="20">
        <v>0</v>
      </c>
      <c r="T72" s="18">
        <v>0</v>
      </c>
      <c r="U72" s="20">
        <v>0</v>
      </c>
      <c r="V72" s="19">
        <v>0</v>
      </c>
      <c r="W72" s="18">
        <v>0</v>
      </c>
      <c r="X72" s="17">
        <v>0</v>
      </c>
      <c r="Y72" s="6" t="s">
        <v>17</v>
      </c>
    </row>
    <row r="73" spans="1:25" s="16" customFormat="1" ht="24.75" customHeight="1" thickBot="1">
      <c r="A73" s="73">
        <v>33</v>
      </c>
      <c r="B73" s="88" t="s">
        <v>39</v>
      </c>
      <c r="C73" s="89" t="s">
        <v>21</v>
      </c>
      <c r="D73" s="91" t="s">
        <v>38</v>
      </c>
      <c r="E73" s="92">
        <v>0</v>
      </c>
      <c r="F73" s="94">
        <v>0</v>
      </c>
      <c r="G73" s="62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6">
        <v>0</v>
      </c>
      <c r="N73" s="68">
        <v>0</v>
      </c>
      <c r="O73" s="58">
        <f>+(+E73+G73)-(M73+N73)</f>
        <v>0</v>
      </c>
      <c r="P73" s="71">
        <v>0</v>
      </c>
      <c r="Q73" s="23">
        <v>0</v>
      </c>
      <c r="R73" s="24">
        <v>0</v>
      </c>
      <c r="S73" s="24">
        <v>0</v>
      </c>
      <c r="T73" s="22">
        <v>0</v>
      </c>
      <c r="U73" s="24">
        <v>0</v>
      </c>
      <c r="V73" s="23">
        <v>0</v>
      </c>
      <c r="W73" s="22">
        <v>0</v>
      </c>
      <c r="X73" s="21">
        <v>0</v>
      </c>
      <c r="Y73" s="11" t="s">
        <v>18</v>
      </c>
    </row>
    <row r="74" spans="1:25" s="16" customFormat="1" ht="24.75" customHeight="1" thickBot="1">
      <c r="A74" s="74"/>
      <c r="B74" s="88"/>
      <c r="C74" s="90"/>
      <c r="D74" s="91"/>
      <c r="E74" s="93"/>
      <c r="F74" s="95"/>
      <c r="G74" s="63"/>
      <c r="H74" s="65"/>
      <c r="I74" s="65"/>
      <c r="J74" s="65"/>
      <c r="K74" s="65"/>
      <c r="L74" s="65"/>
      <c r="M74" s="67"/>
      <c r="N74" s="69"/>
      <c r="O74" s="70"/>
      <c r="P74" s="72"/>
      <c r="Q74" s="19">
        <v>0</v>
      </c>
      <c r="R74" s="20">
        <v>0</v>
      </c>
      <c r="S74" s="20">
        <v>0</v>
      </c>
      <c r="T74" s="18">
        <v>0</v>
      </c>
      <c r="U74" s="20">
        <v>0</v>
      </c>
      <c r="V74" s="19">
        <v>0</v>
      </c>
      <c r="W74" s="18">
        <v>0</v>
      </c>
      <c r="X74" s="17">
        <v>0</v>
      </c>
      <c r="Y74" s="6" t="s">
        <v>17</v>
      </c>
    </row>
    <row r="75" spans="1:25" s="16" customFormat="1" ht="24.75" customHeight="1" thickBot="1">
      <c r="A75" s="73">
        <v>34</v>
      </c>
      <c r="B75" s="88" t="s">
        <v>37</v>
      </c>
      <c r="C75" s="89" t="s">
        <v>21</v>
      </c>
      <c r="D75" s="91" t="s">
        <v>20</v>
      </c>
      <c r="E75" s="92">
        <v>0</v>
      </c>
      <c r="F75" s="94">
        <v>0</v>
      </c>
      <c r="G75" s="62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6">
        <v>0</v>
      </c>
      <c r="N75" s="68">
        <v>0</v>
      </c>
      <c r="O75" s="58">
        <f>+(+E75+G75)-(M75+N75)</f>
        <v>0</v>
      </c>
      <c r="P75" s="71">
        <v>0</v>
      </c>
      <c r="Q75" s="23">
        <v>0</v>
      </c>
      <c r="R75" s="24">
        <v>0</v>
      </c>
      <c r="S75" s="24">
        <v>0</v>
      </c>
      <c r="T75" s="22">
        <v>0</v>
      </c>
      <c r="U75" s="24">
        <v>0</v>
      </c>
      <c r="V75" s="23">
        <v>0</v>
      </c>
      <c r="W75" s="22">
        <v>0</v>
      </c>
      <c r="X75" s="21">
        <v>0</v>
      </c>
      <c r="Y75" s="11" t="s">
        <v>18</v>
      </c>
    </row>
    <row r="76" spans="1:25" s="16" customFormat="1" ht="24.75" customHeight="1" thickBot="1">
      <c r="A76" s="74"/>
      <c r="B76" s="88"/>
      <c r="C76" s="90"/>
      <c r="D76" s="91"/>
      <c r="E76" s="93"/>
      <c r="F76" s="95"/>
      <c r="G76" s="63"/>
      <c r="H76" s="65"/>
      <c r="I76" s="65"/>
      <c r="J76" s="65"/>
      <c r="K76" s="65"/>
      <c r="L76" s="65"/>
      <c r="M76" s="67"/>
      <c r="N76" s="69"/>
      <c r="O76" s="70"/>
      <c r="P76" s="72"/>
      <c r="Q76" s="19">
        <v>0</v>
      </c>
      <c r="R76" s="20">
        <v>0</v>
      </c>
      <c r="S76" s="20">
        <v>0</v>
      </c>
      <c r="T76" s="18">
        <v>0</v>
      </c>
      <c r="U76" s="20">
        <v>0</v>
      </c>
      <c r="V76" s="19">
        <v>0</v>
      </c>
      <c r="W76" s="18">
        <v>0</v>
      </c>
      <c r="X76" s="17">
        <v>0</v>
      </c>
      <c r="Y76" s="6" t="s">
        <v>17</v>
      </c>
    </row>
    <row r="77" spans="1:25" s="16" customFormat="1" ht="24.75" customHeight="1" thickBot="1">
      <c r="A77" s="73">
        <v>35</v>
      </c>
      <c r="B77" s="88" t="s">
        <v>36</v>
      </c>
      <c r="C77" s="89" t="s">
        <v>21</v>
      </c>
      <c r="D77" s="91" t="s">
        <v>35</v>
      </c>
      <c r="E77" s="92">
        <v>0</v>
      </c>
      <c r="F77" s="94">
        <v>0</v>
      </c>
      <c r="G77" s="62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6">
        <v>0</v>
      </c>
      <c r="N77" s="98">
        <v>0</v>
      </c>
      <c r="O77" s="58">
        <f>+(+E77+G77)-(M77+N77)</f>
        <v>0</v>
      </c>
      <c r="P77" s="71">
        <v>0</v>
      </c>
      <c r="Q77" s="23">
        <v>0</v>
      </c>
      <c r="R77" s="24">
        <v>0</v>
      </c>
      <c r="S77" s="24">
        <v>0</v>
      </c>
      <c r="T77" s="22">
        <v>0</v>
      </c>
      <c r="U77" s="24">
        <v>0</v>
      </c>
      <c r="V77" s="23">
        <v>0</v>
      </c>
      <c r="W77" s="22">
        <v>0</v>
      </c>
      <c r="X77" s="21">
        <v>0</v>
      </c>
      <c r="Y77" s="11" t="s">
        <v>18</v>
      </c>
    </row>
    <row r="78" spans="1:25" s="16" customFormat="1" ht="24.75" customHeight="1" thickBot="1">
      <c r="A78" s="74"/>
      <c r="B78" s="88"/>
      <c r="C78" s="90"/>
      <c r="D78" s="91"/>
      <c r="E78" s="100"/>
      <c r="F78" s="101"/>
      <c r="G78" s="96"/>
      <c r="H78" s="97"/>
      <c r="I78" s="65"/>
      <c r="J78" s="65"/>
      <c r="K78" s="65"/>
      <c r="L78" s="65"/>
      <c r="M78" s="67"/>
      <c r="N78" s="99"/>
      <c r="O78" s="70"/>
      <c r="P78" s="87"/>
      <c r="Q78" s="19">
        <v>0</v>
      </c>
      <c r="R78" s="20">
        <v>0</v>
      </c>
      <c r="S78" s="20">
        <v>0</v>
      </c>
      <c r="T78" s="18">
        <v>0</v>
      </c>
      <c r="U78" s="20">
        <v>0</v>
      </c>
      <c r="V78" s="19">
        <v>0</v>
      </c>
      <c r="W78" s="18">
        <v>0</v>
      </c>
      <c r="X78" s="17">
        <v>0</v>
      </c>
      <c r="Y78" s="6" t="s">
        <v>17</v>
      </c>
    </row>
    <row r="79" spans="1:25" s="16" customFormat="1" ht="24.75" customHeight="1" thickBot="1">
      <c r="A79" s="73">
        <v>36</v>
      </c>
      <c r="B79" s="88" t="s">
        <v>34</v>
      </c>
      <c r="C79" s="89" t="s">
        <v>21</v>
      </c>
      <c r="D79" s="91" t="s">
        <v>20</v>
      </c>
      <c r="E79" s="92">
        <v>0</v>
      </c>
      <c r="F79" s="94">
        <v>0</v>
      </c>
      <c r="G79" s="62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6">
        <v>0</v>
      </c>
      <c r="N79" s="68">
        <v>0</v>
      </c>
      <c r="O79" s="58">
        <f>+(+E79+G79)-(M79+N79)</f>
        <v>0</v>
      </c>
      <c r="P79" s="71">
        <v>0</v>
      </c>
      <c r="Q79" s="23">
        <v>0</v>
      </c>
      <c r="R79" s="24">
        <v>0</v>
      </c>
      <c r="S79" s="24">
        <v>0</v>
      </c>
      <c r="T79" s="22">
        <v>0</v>
      </c>
      <c r="U79" s="24">
        <v>0</v>
      </c>
      <c r="V79" s="23">
        <v>0</v>
      </c>
      <c r="W79" s="22">
        <v>0</v>
      </c>
      <c r="X79" s="21">
        <v>0</v>
      </c>
      <c r="Y79" s="11" t="s">
        <v>18</v>
      </c>
    </row>
    <row r="80" spans="1:25" s="16" customFormat="1" ht="24.75" customHeight="1" thickBot="1">
      <c r="A80" s="74"/>
      <c r="B80" s="88"/>
      <c r="C80" s="90"/>
      <c r="D80" s="91"/>
      <c r="E80" s="93"/>
      <c r="F80" s="95"/>
      <c r="G80" s="63"/>
      <c r="H80" s="65"/>
      <c r="I80" s="65"/>
      <c r="J80" s="65"/>
      <c r="K80" s="65"/>
      <c r="L80" s="65"/>
      <c r="M80" s="67"/>
      <c r="N80" s="69"/>
      <c r="O80" s="70"/>
      <c r="P80" s="72"/>
      <c r="Q80" s="19">
        <v>0</v>
      </c>
      <c r="R80" s="20">
        <v>0</v>
      </c>
      <c r="S80" s="20">
        <v>0</v>
      </c>
      <c r="T80" s="18">
        <v>0</v>
      </c>
      <c r="U80" s="20">
        <v>0</v>
      </c>
      <c r="V80" s="19">
        <v>0</v>
      </c>
      <c r="W80" s="18">
        <v>0</v>
      </c>
      <c r="X80" s="17">
        <v>0</v>
      </c>
      <c r="Y80" s="6" t="s">
        <v>17</v>
      </c>
    </row>
    <row r="81" spans="1:25" s="16" customFormat="1" ht="24.75" customHeight="1" thickBot="1">
      <c r="A81" s="73">
        <v>37</v>
      </c>
      <c r="B81" s="88" t="s">
        <v>33</v>
      </c>
      <c r="C81" s="89" t="s">
        <v>21</v>
      </c>
      <c r="D81" s="91" t="s">
        <v>23</v>
      </c>
      <c r="E81" s="92">
        <v>0</v>
      </c>
      <c r="F81" s="94">
        <v>0</v>
      </c>
      <c r="G81" s="62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6">
        <v>0</v>
      </c>
      <c r="N81" s="68">
        <v>0</v>
      </c>
      <c r="O81" s="58">
        <f>+(+E81+G81)-(M81+N81)</f>
        <v>0</v>
      </c>
      <c r="P81" s="71">
        <v>0</v>
      </c>
      <c r="Q81" s="23">
        <v>0</v>
      </c>
      <c r="R81" s="24">
        <v>0</v>
      </c>
      <c r="S81" s="24">
        <v>0</v>
      </c>
      <c r="T81" s="22">
        <v>0</v>
      </c>
      <c r="U81" s="24">
        <v>0</v>
      </c>
      <c r="V81" s="23">
        <v>0</v>
      </c>
      <c r="W81" s="22">
        <v>0</v>
      </c>
      <c r="X81" s="21">
        <v>0</v>
      </c>
      <c r="Y81" s="11" t="s">
        <v>18</v>
      </c>
    </row>
    <row r="82" spans="1:25" s="16" customFormat="1" ht="24.75" customHeight="1" thickBot="1">
      <c r="A82" s="74"/>
      <c r="B82" s="88"/>
      <c r="C82" s="90"/>
      <c r="D82" s="91"/>
      <c r="E82" s="93"/>
      <c r="F82" s="95"/>
      <c r="G82" s="63"/>
      <c r="H82" s="65"/>
      <c r="I82" s="65"/>
      <c r="J82" s="65"/>
      <c r="K82" s="65"/>
      <c r="L82" s="65"/>
      <c r="M82" s="67"/>
      <c r="N82" s="69"/>
      <c r="O82" s="70"/>
      <c r="P82" s="72"/>
      <c r="Q82" s="19">
        <v>0</v>
      </c>
      <c r="R82" s="20">
        <v>0</v>
      </c>
      <c r="S82" s="20">
        <v>0</v>
      </c>
      <c r="T82" s="18">
        <v>0</v>
      </c>
      <c r="U82" s="20">
        <v>0</v>
      </c>
      <c r="V82" s="19">
        <v>0</v>
      </c>
      <c r="W82" s="18">
        <v>0</v>
      </c>
      <c r="X82" s="17">
        <v>0</v>
      </c>
      <c r="Y82" s="6" t="s">
        <v>17</v>
      </c>
    </row>
    <row r="83" spans="1:25" s="16" customFormat="1" ht="24.75" customHeight="1" thickBot="1">
      <c r="A83" s="73">
        <v>38</v>
      </c>
      <c r="B83" s="88" t="s">
        <v>32</v>
      </c>
      <c r="C83" s="89" t="s">
        <v>21</v>
      </c>
      <c r="D83" s="91" t="s">
        <v>23</v>
      </c>
      <c r="E83" s="92">
        <v>0</v>
      </c>
      <c r="F83" s="94">
        <v>0</v>
      </c>
      <c r="G83" s="62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6">
        <v>0</v>
      </c>
      <c r="N83" s="68">
        <v>0</v>
      </c>
      <c r="O83" s="58">
        <f>+(+E83+G83)-(M83+N83)</f>
        <v>0</v>
      </c>
      <c r="P83" s="71">
        <v>0</v>
      </c>
      <c r="Q83" s="23">
        <v>0</v>
      </c>
      <c r="R83" s="24">
        <v>0</v>
      </c>
      <c r="S83" s="24">
        <v>0</v>
      </c>
      <c r="T83" s="22">
        <v>0</v>
      </c>
      <c r="U83" s="24">
        <v>0</v>
      </c>
      <c r="V83" s="23">
        <v>0</v>
      </c>
      <c r="W83" s="22">
        <v>0</v>
      </c>
      <c r="X83" s="21">
        <v>0</v>
      </c>
      <c r="Y83" s="11" t="s">
        <v>18</v>
      </c>
    </row>
    <row r="84" spans="1:25" s="16" customFormat="1" ht="24.75" customHeight="1" thickBot="1">
      <c r="A84" s="74"/>
      <c r="B84" s="88"/>
      <c r="C84" s="90"/>
      <c r="D84" s="91"/>
      <c r="E84" s="93"/>
      <c r="F84" s="95"/>
      <c r="G84" s="63"/>
      <c r="H84" s="65"/>
      <c r="I84" s="65"/>
      <c r="J84" s="65"/>
      <c r="K84" s="65"/>
      <c r="L84" s="65"/>
      <c r="M84" s="67"/>
      <c r="N84" s="69"/>
      <c r="O84" s="70"/>
      <c r="P84" s="72"/>
      <c r="Q84" s="19">
        <v>0</v>
      </c>
      <c r="R84" s="20">
        <v>0</v>
      </c>
      <c r="S84" s="20">
        <v>0</v>
      </c>
      <c r="T84" s="18">
        <v>0</v>
      </c>
      <c r="U84" s="20">
        <v>0</v>
      </c>
      <c r="V84" s="19">
        <v>0</v>
      </c>
      <c r="W84" s="18">
        <v>0</v>
      </c>
      <c r="X84" s="17">
        <v>0</v>
      </c>
      <c r="Y84" s="6" t="s">
        <v>17</v>
      </c>
    </row>
    <row r="85" spans="1:25" s="16" customFormat="1" ht="24.75" customHeight="1" thickBot="1">
      <c r="A85" s="73">
        <v>39</v>
      </c>
      <c r="B85" s="88" t="s">
        <v>31</v>
      </c>
      <c r="C85" s="89" t="s">
        <v>21</v>
      </c>
      <c r="D85" s="91" t="s">
        <v>20</v>
      </c>
      <c r="E85" s="92">
        <v>0</v>
      </c>
      <c r="F85" s="94">
        <v>0</v>
      </c>
      <c r="G85" s="62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6">
        <v>0</v>
      </c>
      <c r="N85" s="68">
        <v>0</v>
      </c>
      <c r="O85" s="58">
        <f>+(+E85+G85)-(M85+N85)</f>
        <v>0</v>
      </c>
      <c r="P85" s="71">
        <v>0</v>
      </c>
      <c r="Q85" s="23">
        <v>0</v>
      </c>
      <c r="R85" s="24">
        <v>0</v>
      </c>
      <c r="S85" s="24">
        <v>0</v>
      </c>
      <c r="T85" s="22">
        <v>0</v>
      </c>
      <c r="U85" s="24">
        <v>0</v>
      </c>
      <c r="V85" s="23">
        <v>0</v>
      </c>
      <c r="W85" s="22">
        <v>0</v>
      </c>
      <c r="X85" s="21">
        <v>0</v>
      </c>
      <c r="Y85" s="11" t="s">
        <v>18</v>
      </c>
    </row>
    <row r="86" spans="1:25" s="16" customFormat="1" ht="24.75" customHeight="1" thickBot="1">
      <c r="A86" s="74"/>
      <c r="B86" s="88"/>
      <c r="C86" s="90"/>
      <c r="D86" s="91"/>
      <c r="E86" s="93"/>
      <c r="F86" s="95"/>
      <c r="G86" s="63"/>
      <c r="H86" s="65"/>
      <c r="I86" s="65"/>
      <c r="J86" s="65"/>
      <c r="K86" s="65"/>
      <c r="L86" s="65"/>
      <c r="M86" s="67"/>
      <c r="N86" s="69"/>
      <c r="O86" s="70"/>
      <c r="P86" s="72"/>
      <c r="Q86" s="19">
        <v>0</v>
      </c>
      <c r="R86" s="20">
        <v>0</v>
      </c>
      <c r="S86" s="20">
        <v>0</v>
      </c>
      <c r="T86" s="18">
        <v>0</v>
      </c>
      <c r="U86" s="20">
        <v>0</v>
      </c>
      <c r="V86" s="19">
        <v>0</v>
      </c>
      <c r="W86" s="18">
        <v>0</v>
      </c>
      <c r="X86" s="17">
        <v>0</v>
      </c>
      <c r="Y86" s="6" t="s">
        <v>17</v>
      </c>
    </row>
    <row r="87" spans="1:25" s="16" customFormat="1" ht="24.75" customHeight="1" thickBot="1">
      <c r="A87" s="73">
        <v>40</v>
      </c>
      <c r="B87" s="88" t="s">
        <v>30</v>
      </c>
      <c r="C87" s="89" t="s">
        <v>21</v>
      </c>
      <c r="D87" s="91" t="s">
        <v>20</v>
      </c>
      <c r="E87" s="92">
        <v>0</v>
      </c>
      <c r="F87" s="94">
        <v>0</v>
      </c>
      <c r="G87" s="62">
        <v>15.636</v>
      </c>
      <c r="H87" s="64">
        <v>15.636</v>
      </c>
      <c r="I87" s="64">
        <v>0</v>
      </c>
      <c r="J87" s="64">
        <v>0</v>
      </c>
      <c r="K87" s="64">
        <v>0</v>
      </c>
      <c r="L87" s="64">
        <v>15.636</v>
      </c>
      <c r="M87" s="66">
        <v>0</v>
      </c>
      <c r="N87" s="68">
        <v>0</v>
      </c>
      <c r="O87" s="58">
        <f>+(+E87+G87)-(M87+N87)</f>
        <v>15.636</v>
      </c>
      <c r="P87" s="71">
        <v>15.636</v>
      </c>
      <c r="Q87" s="23">
        <v>0</v>
      </c>
      <c r="R87" s="24">
        <v>0</v>
      </c>
      <c r="S87" s="24">
        <v>0</v>
      </c>
      <c r="T87" s="22">
        <v>0</v>
      </c>
      <c r="U87" s="24">
        <v>0</v>
      </c>
      <c r="V87" s="23">
        <v>0</v>
      </c>
      <c r="W87" s="22">
        <v>0</v>
      </c>
      <c r="X87" s="21">
        <v>0</v>
      </c>
      <c r="Y87" s="11" t="s">
        <v>18</v>
      </c>
    </row>
    <row r="88" spans="1:25" s="16" customFormat="1" ht="24.75" customHeight="1" thickBot="1">
      <c r="A88" s="74"/>
      <c r="B88" s="88"/>
      <c r="C88" s="90"/>
      <c r="D88" s="91"/>
      <c r="E88" s="93"/>
      <c r="F88" s="95"/>
      <c r="G88" s="96"/>
      <c r="H88" s="97"/>
      <c r="I88" s="65"/>
      <c r="J88" s="65"/>
      <c r="K88" s="65"/>
      <c r="L88" s="65"/>
      <c r="M88" s="67"/>
      <c r="N88" s="69"/>
      <c r="O88" s="59"/>
      <c r="P88" s="72"/>
      <c r="Q88" s="19">
        <v>0</v>
      </c>
      <c r="R88" s="20">
        <v>0</v>
      </c>
      <c r="S88" s="20">
        <v>0</v>
      </c>
      <c r="T88" s="18">
        <v>0</v>
      </c>
      <c r="U88" s="20">
        <v>0</v>
      </c>
      <c r="V88" s="19">
        <v>0</v>
      </c>
      <c r="W88" s="18">
        <v>0</v>
      </c>
      <c r="X88" s="17">
        <v>0</v>
      </c>
      <c r="Y88" s="6" t="s">
        <v>17</v>
      </c>
    </row>
    <row r="89" spans="1:25" s="16" customFormat="1" ht="24.75" customHeight="1" thickBot="1">
      <c r="A89" s="73">
        <v>41</v>
      </c>
      <c r="B89" s="88" t="s">
        <v>29</v>
      </c>
      <c r="C89" s="89" t="s">
        <v>21</v>
      </c>
      <c r="D89" s="91" t="s">
        <v>23</v>
      </c>
      <c r="E89" s="92">
        <v>0</v>
      </c>
      <c r="F89" s="94">
        <v>0</v>
      </c>
      <c r="G89" s="9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66">
        <v>0</v>
      </c>
      <c r="N89" s="105">
        <v>0</v>
      </c>
      <c r="O89" s="58">
        <f>+(+E89+G89)-(M89+N89)</f>
        <v>0</v>
      </c>
      <c r="P89" s="71">
        <v>0</v>
      </c>
      <c r="Q89" s="23">
        <v>0</v>
      </c>
      <c r="R89" s="24">
        <v>0</v>
      </c>
      <c r="S89" s="24">
        <v>0</v>
      </c>
      <c r="T89" s="22">
        <v>0</v>
      </c>
      <c r="U89" s="24">
        <v>0</v>
      </c>
      <c r="V89" s="23">
        <v>0</v>
      </c>
      <c r="W89" s="22">
        <v>0</v>
      </c>
      <c r="X89" s="21">
        <v>0</v>
      </c>
      <c r="Y89" s="11" t="s">
        <v>18</v>
      </c>
    </row>
    <row r="90" spans="1:25" s="16" customFormat="1" ht="24.75" customHeight="1" thickBot="1">
      <c r="A90" s="74"/>
      <c r="B90" s="88"/>
      <c r="C90" s="90"/>
      <c r="D90" s="91"/>
      <c r="E90" s="100"/>
      <c r="F90" s="101"/>
      <c r="G90" s="100"/>
      <c r="H90" s="103"/>
      <c r="I90" s="104"/>
      <c r="J90" s="104"/>
      <c r="K90" s="104"/>
      <c r="L90" s="104"/>
      <c r="M90" s="67"/>
      <c r="N90" s="106"/>
      <c r="O90" s="70"/>
      <c r="P90" s="87"/>
      <c r="Q90" s="19">
        <v>0</v>
      </c>
      <c r="R90" s="20">
        <v>0</v>
      </c>
      <c r="S90" s="20">
        <v>0</v>
      </c>
      <c r="T90" s="18">
        <v>0</v>
      </c>
      <c r="U90" s="20">
        <v>0</v>
      </c>
      <c r="V90" s="19">
        <v>0</v>
      </c>
      <c r="W90" s="18">
        <v>0</v>
      </c>
      <c r="X90" s="17">
        <v>0</v>
      </c>
      <c r="Y90" s="6" t="s">
        <v>17</v>
      </c>
    </row>
    <row r="91" spans="1:25" s="16" customFormat="1" ht="24.75" customHeight="1" thickBot="1">
      <c r="A91" s="73">
        <v>42</v>
      </c>
      <c r="B91" s="88" t="s">
        <v>28</v>
      </c>
      <c r="C91" s="89" t="s">
        <v>21</v>
      </c>
      <c r="D91" s="91" t="s">
        <v>23</v>
      </c>
      <c r="E91" s="92">
        <v>0</v>
      </c>
      <c r="F91" s="94">
        <v>0</v>
      </c>
      <c r="G91" s="62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6">
        <v>0</v>
      </c>
      <c r="N91" s="68">
        <v>0</v>
      </c>
      <c r="O91" s="58">
        <f>+(+E91+G91)-(M91+N91)</f>
        <v>0</v>
      </c>
      <c r="P91" s="71">
        <v>0</v>
      </c>
      <c r="Q91" s="23">
        <v>0</v>
      </c>
      <c r="R91" s="24">
        <v>0</v>
      </c>
      <c r="S91" s="24">
        <v>0</v>
      </c>
      <c r="T91" s="22">
        <v>0</v>
      </c>
      <c r="U91" s="24">
        <v>0</v>
      </c>
      <c r="V91" s="23">
        <v>0</v>
      </c>
      <c r="W91" s="22">
        <v>0</v>
      </c>
      <c r="X91" s="21">
        <v>0</v>
      </c>
      <c r="Y91" s="11" t="s">
        <v>18</v>
      </c>
    </row>
    <row r="92" spans="1:25" s="16" customFormat="1" ht="24.75" customHeight="1" thickBot="1">
      <c r="A92" s="74"/>
      <c r="B92" s="88"/>
      <c r="C92" s="90"/>
      <c r="D92" s="91"/>
      <c r="E92" s="93"/>
      <c r="F92" s="95"/>
      <c r="G92" s="63"/>
      <c r="H92" s="65"/>
      <c r="I92" s="65"/>
      <c r="J92" s="65"/>
      <c r="K92" s="65"/>
      <c r="L92" s="65"/>
      <c r="M92" s="67"/>
      <c r="N92" s="69"/>
      <c r="O92" s="70"/>
      <c r="P92" s="72"/>
      <c r="Q92" s="19">
        <v>0</v>
      </c>
      <c r="R92" s="20">
        <v>0</v>
      </c>
      <c r="S92" s="20">
        <v>0</v>
      </c>
      <c r="T92" s="18">
        <v>0</v>
      </c>
      <c r="U92" s="20">
        <v>0</v>
      </c>
      <c r="V92" s="19">
        <v>0</v>
      </c>
      <c r="W92" s="18">
        <v>0</v>
      </c>
      <c r="X92" s="17">
        <v>0</v>
      </c>
      <c r="Y92" s="6" t="s">
        <v>17</v>
      </c>
    </row>
    <row r="93" spans="1:25" s="16" customFormat="1" ht="24.75" customHeight="1" thickBot="1">
      <c r="A93" s="73">
        <v>43</v>
      </c>
      <c r="B93" s="88" t="s">
        <v>27</v>
      </c>
      <c r="C93" s="89" t="s">
        <v>21</v>
      </c>
      <c r="D93" s="91" t="s">
        <v>23</v>
      </c>
      <c r="E93" s="92">
        <v>0</v>
      </c>
      <c r="F93" s="94">
        <v>0</v>
      </c>
      <c r="G93" s="62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6">
        <v>0</v>
      </c>
      <c r="N93" s="68">
        <v>0</v>
      </c>
      <c r="O93" s="58">
        <f>+(+E93+G93)-(M93+N93)</f>
        <v>0</v>
      </c>
      <c r="P93" s="71">
        <v>0</v>
      </c>
      <c r="Q93" s="23">
        <v>0</v>
      </c>
      <c r="R93" s="24">
        <v>0</v>
      </c>
      <c r="S93" s="24">
        <v>0</v>
      </c>
      <c r="T93" s="22">
        <v>0</v>
      </c>
      <c r="U93" s="24">
        <v>0</v>
      </c>
      <c r="V93" s="23">
        <v>0</v>
      </c>
      <c r="W93" s="22">
        <v>0</v>
      </c>
      <c r="X93" s="21">
        <v>0</v>
      </c>
      <c r="Y93" s="11" t="s">
        <v>18</v>
      </c>
    </row>
    <row r="94" spans="1:25" s="16" customFormat="1" ht="24.75" customHeight="1" thickBot="1">
      <c r="A94" s="74"/>
      <c r="B94" s="88"/>
      <c r="C94" s="90"/>
      <c r="D94" s="91"/>
      <c r="E94" s="93"/>
      <c r="F94" s="95"/>
      <c r="G94" s="63"/>
      <c r="H94" s="65"/>
      <c r="I94" s="65"/>
      <c r="J94" s="65"/>
      <c r="K94" s="65"/>
      <c r="L94" s="65"/>
      <c r="M94" s="67"/>
      <c r="N94" s="69"/>
      <c r="O94" s="70"/>
      <c r="P94" s="72"/>
      <c r="Q94" s="19">
        <v>0</v>
      </c>
      <c r="R94" s="20">
        <v>0</v>
      </c>
      <c r="S94" s="20">
        <v>0</v>
      </c>
      <c r="T94" s="18">
        <v>0</v>
      </c>
      <c r="U94" s="20">
        <v>0</v>
      </c>
      <c r="V94" s="19">
        <v>0</v>
      </c>
      <c r="W94" s="18">
        <v>0</v>
      </c>
      <c r="X94" s="17">
        <v>0</v>
      </c>
      <c r="Y94" s="6" t="s">
        <v>17</v>
      </c>
    </row>
    <row r="95" spans="1:25" s="16" customFormat="1" ht="24.75" customHeight="1" thickBot="1">
      <c r="A95" s="73">
        <v>44</v>
      </c>
      <c r="B95" s="88" t="s">
        <v>26</v>
      </c>
      <c r="C95" s="89" t="s">
        <v>21</v>
      </c>
      <c r="D95" s="91" t="s">
        <v>23</v>
      </c>
      <c r="E95" s="92">
        <v>0</v>
      </c>
      <c r="F95" s="94">
        <v>0</v>
      </c>
      <c r="G95" s="62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6">
        <v>0</v>
      </c>
      <c r="N95" s="68">
        <v>0</v>
      </c>
      <c r="O95" s="58">
        <f>+(+E95+G95)-(M95+N95)</f>
        <v>0</v>
      </c>
      <c r="P95" s="71">
        <v>0</v>
      </c>
      <c r="Q95" s="23">
        <v>0</v>
      </c>
      <c r="R95" s="24">
        <v>0</v>
      </c>
      <c r="S95" s="24">
        <v>0</v>
      </c>
      <c r="T95" s="22">
        <v>0</v>
      </c>
      <c r="U95" s="24">
        <v>0</v>
      </c>
      <c r="V95" s="23">
        <v>0</v>
      </c>
      <c r="W95" s="22">
        <v>0</v>
      </c>
      <c r="X95" s="21">
        <v>0</v>
      </c>
      <c r="Y95" s="11" t="s">
        <v>18</v>
      </c>
    </row>
    <row r="96" spans="1:25" s="16" customFormat="1" ht="24.75" customHeight="1" thickBot="1">
      <c r="A96" s="74"/>
      <c r="B96" s="88"/>
      <c r="C96" s="90"/>
      <c r="D96" s="91"/>
      <c r="E96" s="93"/>
      <c r="F96" s="95"/>
      <c r="G96" s="63"/>
      <c r="H96" s="65"/>
      <c r="I96" s="65"/>
      <c r="J96" s="65"/>
      <c r="K96" s="65"/>
      <c r="L96" s="65"/>
      <c r="M96" s="67"/>
      <c r="N96" s="69"/>
      <c r="O96" s="70"/>
      <c r="P96" s="72"/>
      <c r="Q96" s="19">
        <v>0</v>
      </c>
      <c r="R96" s="20">
        <v>0</v>
      </c>
      <c r="S96" s="20">
        <v>0</v>
      </c>
      <c r="T96" s="18">
        <v>0</v>
      </c>
      <c r="U96" s="20">
        <v>0</v>
      </c>
      <c r="V96" s="19">
        <v>0</v>
      </c>
      <c r="W96" s="18">
        <v>0</v>
      </c>
      <c r="X96" s="17">
        <v>0</v>
      </c>
      <c r="Y96" s="6" t="s">
        <v>17</v>
      </c>
    </row>
    <row r="97" spans="1:25" s="16" customFormat="1" ht="24.75" customHeight="1" thickBot="1">
      <c r="A97" s="73">
        <v>45</v>
      </c>
      <c r="B97" s="88" t="s">
        <v>25</v>
      </c>
      <c r="C97" s="89" t="s">
        <v>21</v>
      </c>
      <c r="D97" s="91" t="s">
        <v>20</v>
      </c>
      <c r="E97" s="92">
        <v>0</v>
      </c>
      <c r="F97" s="94">
        <v>0</v>
      </c>
      <c r="G97" s="62">
        <v>0.83475</v>
      </c>
      <c r="H97" s="64">
        <v>0.83475</v>
      </c>
      <c r="I97" s="64">
        <v>0</v>
      </c>
      <c r="J97" s="64">
        <v>0</v>
      </c>
      <c r="K97" s="64">
        <v>0</v>
      </c>
      <c r="L97" s="64">
        <v>0.83475</v>
      </c>
      <c r="M97" s="66">
        <v>0</v>
      </c>
      <c r="N97" s="98">
        <v>0.83475</v>
      </c>
      <c r="O97" s="58">
        <f>+(+E97+G97)-(M97+N97)</f>
        <v>0</v>
      </c>
      <c r="P97" s="71">
        <v>0</v>
      </c>
      <c r="Q97" s="23">
        <v>0</v>
      </c>
      <c r="R97" s="24">
        <v>0</v>
      </c>
      <c r="S97" s="24">
        <v>0</v>
      </c>
      <c r="T97" s="22">
        <v>0</v>
      </c>
      <c r="U97" s="24">
        <v>0</v>
      </c>
      <c r="V97" s="23">
        <v>0</v>
      </c>
      <c r="W97" s="22">
        <v>0</v>
      </c>
      <c r="X97" s="21">
        <v>0</v>
      </c>
      <c r="Y97" s="11" t="s">
        <v>18</v>
      </c>
    </row>
    <row r="98" spans="1:25" s="16" customFormat="1" ht="24.75" customHeight="1" thickBot="1">
      <c r="A98" s="74"/>
      <c r="B98" s="88"/>
      <c r="C98" s="90"/>
      <c r="D98" s="91"/>
      <c r="E98" s="100"/>
      <c r="F98" s="101"/>
      <c r="G98" s="96"/>
      <c r="H98" s="97"/>
      <c r="I98" s="65"/>
      <c r="J98" s="65"/>
      <c r="K98" s="65"/>
      <c r="L98" s="65"/>
      <c r="M98" s="67"/>
      <c r="N98" s="99"/>
      <c r="O98" s="59"/>
      <c r="P98" s="87"/>
      <c r="Q98" s="19">
        <v>0</v>
      </c>
      <c r="R98" s="20">
        <v>0</v>
      </c>
      <c r="S98" s="20">
        <v>0</v>
      </c>
      <c r="T98" s="18">
        <v>0</v>
      </c>
      <c r="U98" s="20">
        <v>0</v>
      </c>
      <c r="V98" s="19">
        <v>0</v>
      </c>
      <c r="W98" s="18">
        <v>0</v>
      </c>
      <c r="X98" s="17">
        <v>0</v>
      </c>
      <c r="Y98" s="6" t="s">
        <v>17</v>
      </c>
    </row>
    <row r="99" spans="1:25" s="16" customFormat="1" ht="24.75" customHeight="1" thickBot="1">
      <c r="A99" s="73">
        <v>46</v>
      </c>
      <c r="B99" s="88" t="s">
        <v>24</v>
      </c>
      <c r="C99" s="89" t="s">
        <v>21</v>
      </c>
      <c r="D99" s="91" t="s">
        <v>23</v>
      </c>
      <c r="E99" s="92">
        <v>0</v>
      </c>
      <c r="F99" s="94">
        <v>0</v>
      </c>
      <c r="G99" s="79">
        <v>3</v>
      </c>
      <c r="H99" s="81">
        <v>3</v>
      </c>
      <c r="I99" s="83">
        <v>0</v>
      </c>
      <c r="J99" s="83">
        <v>0</v>
      </c>
      <c r="K99" s="83">
        <v>0</v>
      </c>
      <c r="L99" s="83">
        <v>3</v>
      </c>
      <c r="M99" s="66">
        <v>0</v>
      </c>
      <c r="N99" s="85">
        <v>3</v>
      </c>
      <c r="O99" s="58">
        <f>+(+E99+G99)-(M99+N99)</f>
        <v>0</v>
      </c>
      <c r="P99" s="71">
        <v>0</v>
      </c>
      <c r="Q99" s="23">
        <v>0</v>
      </c>
      <c r="R99" s="24">
        <v>0</v>
      </c>
      <c r="S99" s="24">
        <v>0</v>
      </c>
      <c r="T99" s="22">
        <v>0</v>
      </c>
      <c r="U99" s="24">
        <v>0</v>
      </c>
      <c r="V99" s="23">
        <v>0</v>
      </c>
      <c r="W99" s="22">
        <v>0</v>
      </c>
      <c r="X99" s="21">
        <v>0</v>
      </c>
      <c r="Y99" s="11" t="s">
        <v>18</v>
      </c>
    </row>
    <row r="100" spans="1:25" s="16" customFormat="1" ht="24.75" customHeight="1" thickBot="1">
      <c r="A100" s="74"/>
      <c r="B100" s="88"/>
      <c r="C100" s="90"/>
      <c r="D100" s="91"/>
      <c r="E100" s="100"/>
      <c r="F100" s="101"/>
      <c r="G100" s="80"/>
      <c r="H100" s="82"/>
      <c r="I100" s="84"/>
      <c r="J100" s="84"/>
      <c r="K100" s="84"/>
      <c r="L100" s="84"/>
      <c r="M100" s="67"/>
      <c r="N100" s="86"/>
      <c r="O100" s="59"/>
      <c r="P100" s="87"/>
      <c r="Q100" s="19">
        <v>0</v>
      </c>
      <c r="R100" s="20">
        <v>0</v>
      </c>
      <c r="S100" s="20">
        <v>0</v>
      </c>
      <c r="T100" s="18">
        <v>0</v>
      </c>
      <c r="U100" s="20">
        <v>0</v>
      </c>
      <c r="V100" s="19">
        <v>0</v>
      </c>
      <c r="W100" s="18">
        <v>0</v>
      </c>
      <c r="X100" s="17">
        <v>0</v>
      </c>
      <c r="Y100" s="6" t="s">
        <v>17</v>
      </c>
    </row>
    <row r="101" spans="1:25" s="16" customFormat="1" ht="24.75" customHeight="1" thickBot="1">
      <c r="A101" s="73">
        <v>47</v>
      </c>
      <c r="B101" s="88" t="s">
        <v>22</v>
      </c>
      <c r="C101" s="89" t="s">
        <v>21</v>
      </c>
      <c r="D101" s="91" t="s">
        <v>20</v>
      </c>
      <c r="E101" s="92">
        <v>0</v>
      </c>
      <c r="F101" s="94">
        <v>0</v>
      </c>
      <c r="G101" s="62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6">
        <v>0</v>
      </c>
      <c r="N101" s="68">
        <v>0</v>
      </c>
      <c r="O101" s="58">
        <f>+(+E101+G101)-(M101+N101)</f>
        <v>0</v>
      </c>
      <c r="P101" s="71">
        <v>0</v>
      </c>
      <c r="Q101" s="23">
        <v>0</v>
      </c>
      <c r="R101" s="24">
        <v>0</v>
      </c>
      <c r="S101" s="24">
        <v>0</v>
      </c>
      <c r="T101" s="22">
        <v>0</v>
      </c>
      <c r="U101" s="24">
        <v>0</v>
      </c>
      <c r="V101" s="23">
        <v>0</v>
      </c>
      <c r="W101" s="22">
        <v>0</v>
      </c>
      <c r="X101" s="21">
        <v>0</v>
      </c>
      <c r="Y101" s="11" t="s">
        <v>18</v>
      </c>
    </row>
    <row r="102" spans="1:25" s="16" customFormat="1" ht="24.75" customHeight="1" thickBot="1">
      <c r="A102" s="74"/>
      <c r="B102" s="88"/>
      <c r="C102" s="90"/>
      <c r="D102" s="91"/>
      <c r="E102" s="93"/>
      <c r="F102" s="95"/>
      <c r="G102" s="63"/>
      <c r="H102" s="65"/>
      <c r="I102" s="65"/>
      <c r="J102" s="65"/>
      <c r="K102" s="65"/>
      <c r="L102" s="65"/>
      <c r="M102" s="67"/>
      <c r="N102" s="69"/>
      <c r="O102" s="70"/>
      <c r="P102" s="72"/>
      <c r="Q102" s="19">
        <v>0</v>
      </c>
      <c r="R102" s="20">
        <v>0</v>
      </c>
      <c r="S102" s="20">
        <v>0</v>
      </c>
      <c r="T102" s="18">
        <v>0</v>
      </c>
      <c r="U102" s="20">
        <v>0</v>
      </c>
      <c r="V102" s="19">
        <v>0</v>
      </c>
      <c r="W102" s="18">
        <v>0</v>
      </c>
      <c r="X102" s="17">
        <v>0</v>
      </c>
      <c r="Y102" s="6" t="s">
        <v>17</v>
      </c>
    </row>
    <row r="103" spans="1:25" s="5" customFormat="1" ht="19.5" customHeight="1">
      <c r="A103" s="73" t="s">
        <v>19</v>
      </c>
      <c r="B103" s="73">
        <v>47</v>
      </c>
      <c r="C103" s="75"/>
      <c r="D103" s="77"/>
      <c r="E103" s="58">
        <f aca="true" t="shared" si="0" ref="E103:P103">SUM(E9:E102)</f>
        <v>5</v>
      </c>
      <c r="F103" s="60">
        <f t="shared" si="0"/>
        <v>5</v>
      </c>
      <c r="G103" s="58">
        <f t="shared" si="0"/>
        <v>52.115533</v>
      </c>
      <c r="H103" s="54">
        <f t="shared" si="0"/>
        <v>52.115533</v>
      </c>
      <c r="I103" s="54">
        <f t="shared" si="0"/>
        <v>0</v>
      </c>
      <c r="J103" s="54">
        <f t="shared" si="0"/>
        <v>0</v>
      </c>
      <c r="K103" s="54">
        <f t="shared" si="0"/>
        <v>0</v>
      </c>
      <c r="L103" s="54">
        <f t="shared" si="0"/>
        <v>52.115533</v>
      </c>
      <c r="M103" s="54">
        <f t="shared" si="0"/>
        <v>0</v>
      </c>
      <c r="N103" s="56">
        <f t="shared" si="0"/>
        <v>41.479533</v>
      </c>
      <c r="O103" s="58">
        <f t="shared" si="0"/>
        <v>15.636</v>
      </c>
      <c r="P103" s="60">
        <f t="shared" si="0"/>
        <v>15.636</v>
      </c>
      <c r="Q103" s="14">
        <f aca="true" t="shared" si="1" ref="Q103:X103">SUMIF($Y$9:$Y$102,$Y$7,Q9:Q102)</f>
        <v>0</v>
      </c>
      <c r="R103" s="15">
        <f t="shared" si="1"/>
        <v>0</v>
      </c>
      <c r="S103" s="15">
        <f t="shared" si="1"/>
        <v>0</v>
      </c>
      <c r="T103" s="13">
        <f t="shared" si="1"/>
        <v>0</v>
      </c>
      <c r="U103" s="15">
        <f t="shared" si="1"/>
        <v>0</v>
      </c>
      <c r="V103" s="14">
        <f t="shared" si="1"/>
        <v>0</v>
      </c>
      <c r="W103" s="13">
        <f t="shared" si="1"/>
        <v>0</v>
      </c>
      <c r="X103" s="12">
        <f t="shared" si="1"/>
        <v>0</v>
      </c>
      <c r="Y103" s="11" t="s">
        <v>18</v>
      </c>
    </row>
    <row r="104" spans="1:25" s="5" customFormat="1" ht="19.5" customHeight="1" thickBot="1">
      <c r="A104" s="74"/>
      <c r="B104" s="74"/>
      <c r="C104" s="76"/>
      <c r="D104" s="78"/>
      <c r="E104" s="59"/>
      <c r="F104" s="61"/>
      <c r="G104" s="59"/>
      <c r="H104" s="55"/>
      <c r="I104" s="55"/>
      <c r="J104" s="55"/>
      <c r="K104" s="55"/>
      <c r="L104" s="55"/>
      <c r="M104" s="55"/>
      <c r="N104" s="57"/>
      <c r="O104" s="59"/>
      <c r="P104" s="61"/>
      <c r="Q104" s="9">
        <f aca="true" t="shared" si="2" ref="Q104:X104">SUMIF($Y$9:$Y$102,$Y$8,Q9:Q102)</f>
        <v>0</v>
      </c>
      <c r="R104" s="10">
        <f t="shared" si="2"/>
        <v>0</v>
      </c>
      <c r="S104" s="10">
        <f t="shared" si="2"/>
        <v>0</v>
      </c>
      <c r="T104" s="8">
        <f t="shared" si="2"/>
        <v>0</v>
      </c>
      <c r="U104" s="10">
        <f t="shared" si="2"/>
        <v>0</v>
      </c>
      <c r="V104" s="9">
        <f t="shared" si="2"/>
        <v>0</v>
      </c>
      <c r="W104" s="8">
        <f t="shared" si="2"/>
        <v>0</v>
      </c>
      <c r="X104" s="7">
        <f t="shared" si="2"/>
        <v>0</v>
      </c>
      <c r="Y104" s="6" t="s">
        <v>17</v>
      </c>
    </row>
    <row r="105" ht="14.25" hidden="1" outlineLevel="1" thickBot="1">
      <c r="A105" s="1" t="s">
        <v>16</v>
      </c>
    </row>
    <row r="106" spans="3:15" ht="19.5" hidden="1" outlineLevel="1" thickBot="1">
      <c r="C106" s="1" t="s">
        <v>15</v>
      </c>
      <c r="F106" s="1" t="s">
        <v>14</v>
      </c>
      <c r="O106" s="4"/>
    </row>
    <row r="107" spans="3:6" ht="14.25" hidden="1" outlineLevel="1" thickBot="1">
      <c r="C107" s="1" t="s">
        <v>13</v>
      </c>
      <c r="F107" s="1" t="s">
        <v>12</v>
      </c>
    </row>
    <row r="108" spans="3:6" ht="14.25" hidden="1" outlineLevel="1" thickBot="1">
      <c r="C108" s="1" t="s">
        <v>11</v>
      </c>
      <c r="F108" s="1" t="s">
        <v>10</v>
      </c>
    </row>
    <row r="109" spans="3:6" ht="14.25" hidden="1" outlineLevel="1" thickBot="1">
      <c r="C109" s="1" t="s">
        <v>9</v>
      </c>
      <c r="F109" s="1" t="s">
        <v>8</v>
      </c>
    </row>
    <row r="110" spans="3:6" ht="14.25" hidden="1" outlineLevel="1" thickBot="1">
      <c r="C110" s="1" t="s">
        <v>7</v>
      </c>
      <c r="F110" s="1" t="s">
        <v>6</v>
      </c>
    </row>
    <row r="111" spans="3:6" ht="14.25" hidden="1" outlineLevel="1" thickBot="1">
      <c r="C111" s="1" t="s">
        <v>5</v>
      </c>
      <c r="F111" s="1" t="s">
        <v>4</v>
      </c>
    </row>
    <row r="112" ht="14.25" hidden="1" outlineLevel="1" thickBot="1">
      <c r="C112" s="1" t="s">
        <v>3</v>
      </c>
    </row>
    <row r="113" ht="14.25" hidden="1" outlineLevel="1" thickBot="1">
      <c r="C113" s="1" t="s">
        <v>2</v>
      </c>
    </row>
    <row r="114" ht="14.25" hidden="1" outlineLevel="1" thickBot="1">
      <c r="C114" s="1" t="s">
        <v>1</v>
      </c>
    </row>
    <row r="115" ht="14.25" hidden="1" outlineLevel="1" thickBot="1">
      <c r="C115" s="1" t="s">
        <v>0</v>
      </c>
    </row>
    <row r="116" ht="13.5" collapsed="1">
      <c r="O116" s="3">
        <f>+(+$E$103+$G$103)-($M$103+$N$103)</f>
        <v>15.635999999999996</v>
      </c>
    </row>
  </sheetData>
  <sheetProtection/>
  <mergeCells count="791"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13:P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7:P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21:P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5:P26"/>
    <mergeCell ref="A27:A28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9:P30"/>
    <mergeCell ref="A31:A32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33:P34"/>
    <mergeCell ref="A35:A36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7:P38"/>
    <mergeCell ref="A39:A40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41:P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5:P46"/>
    <mergeCell ref="A47:A48"/>
    <mergeCell ref="B47:B48"/>
    <mergeCell ref="C47:C48"/>
    <mergeCell ref="D47:D48"/>
    <mergeCell ref="E47:E48"/>
    <mergeCell ref="F47:F48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9:P50"/>
    <mergeCell ref="A51:A52"/>
    <mergeCell ref="B51:B52"/>
    <mergeCell ref="C51:C52"/>
    <mergeCell ref="D51:D52"/>
    <mergeCell ref="E51:E52"/>
    <mergeCell ref="F51:F52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53:P54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7:P58"/>
    <mergeCell ref="A59:A60"/>
    <mergeCell ref="B59:B60"/>
    <mergeCell ref="C59:C60"/>
    <mergeCell ref="D59:D60"/>
    <mergeCell ref="E59:E60"/>
    <mergeCell ref="F59:F60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61:P62"/>
    <mergeCell ref="A63:A64"/>
    <mergeCell ref="B63:B64"/>
    <mergeCell ref="C63:C64"/>
    <mergeCell ref="D63:D64"/>
    <mergeCell ref="E63:E64"/>
    <mergeCell ref="F63:F64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5:P66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9:P70"/>
    <mergeCell ref="A71:A72"/>
    <mergeCell ref="B71:B72"/>
    <mergeCell ref="C71:C72"/>
    <mergeCell ref="D71:D72"/>
    <mergeCell ref="E71:E72"/>
    <mergeCell ref="F71:F72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73:P74"/>
    <mergeCell ref="A75:A76"/>
    <mergeCell ref="B75:B76"/>
    <mergeCell ref="C75:C76"/>
    <mergeCell ref="D75:D76"/>
    <mergeCell ref="E75:E76"/>
    <mergeCell ref="F75:F76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7:P78"/>
    <mergeCell ref="A79:A80"/>
    <mergeCell ref="B79:B80"/>
    <mergeCell ref="C79:C80"/>
    <mergeCell ref="D79:D80"/>
    <mergeCell ref="E79:E80"/>
    <mergeCell ref="F79:F80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81:P82"/>
    <mergeCell ref="A83:A84"/>
    <mergeCell ref="B83:B84"/>
    <mergeCell ref="C83:C84"/>
    <mergeCell ref="D83:D84"/>
    <mergeCell ref="E83:E84"/>
    <mergeCell ref="F83:F84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5:P86"/>
    <mergeCell ref="A87:A88"/>
    <mergeCell ref="B87:B88"/>
    <mergeCell ref="C87:C88"/>
    <mergeCell ref="D87:D88"/>
    <mergeCell ref="E87:E88"/>
    <mergeCell ref="F87:F88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9:P90"/>
    <mergeCell ref="A91:A92"/>
    <mergeCell ref="B91:B92"/>
    <mergeCell ref="C91:C92"/>
    <mergeCell ref="D91:D92"/>
    <mergeCell ref="E91:E92"/>
    <mergeCell ref="F91:F9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93:P94"/>
    <mergeCell ref="A95:A96"/>
    <mergeCell ref="B95:B96"/>
    <mergeCell ref="C95:C96"/>
    <mergeCell ref="D95:D96"/>
    <mergeCell ref="E95:E96"/>
    <mergeCell ref="F95:F96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7:P98"/>
    <mergeCell ref="A99:A100"/>
    <mergeCell ref="B99:B100"/>
    <mergeCell ref="C99:C100"/>
    <mergeCell ref="D99:D100"/>
    <mergeCell ref="E99:E100"/>
    <mergeCell ref="F99:F100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101:P102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L103:L104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4"/>
  <headerFooter>
    <oddHeader>&amp;L【機密性2情報】</oddHeader>
  </headerFooter>
  <rowBreaks count="2" manualBreakCount="2">
    <brk id="42" max="23" man="1"/>
    <brk id="78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2019-10-01T06:10:00Z</dcterms:created>
  <dcterms:modified xsi:type="dcterms:W3CDTF">2019-10-01T06:28:11Z</dcterms:modified>
  <cp:category/>
  <cp:version/>
  <cp:contentType/>
  <cp:contentStatus/>
</cp:coreProperties>
</file>