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80" yWindow="65491" windowWidth="10920" windowHeight="12240" activeTab="0"/>
  </bookViews>
  <sheets>
    <sheet name="【21】表４ " sheetId="1" r:id="rId1"/>
  </sheets>
  <definedNames>
    <definedName name="_xlnm.Print_Area" localSheetId="0">'【21】表４ '!$A$1:$D$47</definedName>
  </definedNames>
  <calcPr fullCalcOnLoad="1"/>
</workbook>
</file>

<file path=xl/sharedStrings.xml><?xml version="1.0" encoding="utf-8"?>
<sst xmlns="http://schemas.openxmlformats.org/spreadsheetml/2006/main" count="49" uniqueCount="17">
  <si>
    <t>企業数</t>
  </si>
  <si>
    <t>計</t>
  </si>
  <si>
    <t>是正支払額（万円）</t>
  </si>
  <si>
    <t>１企業平均額</t>
  </si>
  <si>
    <t>１労働者平均額</t>
  </si>
  <si>
    <t>　H13.4～H14.9</t>
  </si>
  <si>
    <t>　H14.10～H15.3</t>
  </si>
  <si>
    <t>　H15.4～H16.3</t>
  </si>
  <si>
    <t>１企業平均額</t>
  </si>
  <si>
    <t>１労働者平均額</t>
  </si>
  <si>
    <t>　H16.4～H17.3</t>
  </si>
  <si>
    <t>対象労働者数（人）</t>
  </si>
  <si>
    <t>（表４）　1,000万円以上の割増賃金の是正支払状況</t>
  </si>
  <si>
    <r>
      <t>　H</t>
    </r>
    <r>
      <rPr>
        <sz val="11"/>
        <rFont val="ＭＳ Ｐゴシック"/>
        <family val="3"/>
      </rPr>
      <t>17.4～H18.3</t>
    </r>
  </si>
  <si>
    <r>
      <t>　H</t>
    </r>
    <r>
      <rPr>
        <sz val="11"/>
        <rFont val="ＭＳ Ｐゴシック"/>
        <family val="3"/>
      </rPr>
      <t>18.4～H19.3</t>
    </r>
  </si>
  <si>
    <r>
      <t>　H</t>
    </r>
    <r>
      <rPr>
        <sz val="11"/>
        <rFont val="ＭＳ Ｐゴシック"/>
        <family val="3"/>
      </rPr>
      <t>19.4～H20.3</t>
    </r>
  </si>
  <si>
    <r>
      <t>　H</t>
    </r>
    <r>
      <rPr>
        <sz val="11"/>
        <rFont val="ＭＳ Ｐゴシック"/>
        <family val="3"/>
      </rPr>
      <t>20.4～H21.3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</si>
</sst>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40">
    <font>
      <sz val="11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ＤＦ平成ゴシック体W5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38" fontId="0" fillId="0" borderId="10" xfId="49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38" fontId="0" fillId="0" borderId="12" xfId="49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38" fontId="0" fillId="0" borderId="14" xfId="49" applyFont="1" applyBorder="1" applyAlignment="1">
      <alignment vertical="center"/>
    </xf>
    <xf numFmtId="0" fontId="0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horizontal="left" vertical="center"/>
    </xf>
    <xf numFmtId="38" fontId="0" fillId="0" borderId="12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38" fontId="0" fillId="0" borderId="20" xfId="49" applyFont="1" applyBorder="1" applyAlignment="1">
      <alignment vertical="center"/>
    </xf>
    <xf numFmtId="0" fontId="0" fillId="0" borderId="21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38" fontId="0" fillId="0" borderId="10" xfId="49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38" fontId="0" fillId="0" borderId="23" xfId="49" applyFont="1" applyBorder="1" applyAlignment="1">
      <alignment vertical="center"/>
    </xf>
    <xf numFmtId="38" fontId="0" fillId="0" borderId="12" xfId="49" applyFont="1" applyBorder="1" applyAlignment="1">
      <alignment vertical="center"/>
    </xf>
    <xf numFmtId="0" fontId="0" fillId="0" borderId="11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24" xfId="0" applyFont="1" applyBorder="1" applyAlignment="1">
      <alignment vertical="center"/>
    </xf>
    <xf numFmtId="0" fontId="0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38" fontId="0" fillId="0" borderId="14" xfId="49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7" xfId="0" applyFont="1" applyBorder="1" applyAlignment="1">
      <alignment horizontal="left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0" fontId="0" fillId="0" borderId="27" xfId="0" applyFont="1" applyFill="1" applyBorder="1" applyAlignment="1">
      <alignment horizontal="left" vertical="center"/>
    </xf>
    <xf numFmtId="0" fontId="5" fillId="0" borderId="0" xfId="0" applyFont="1" applyAlignment="1">
      <alignment horizontal="justify"/>
    </xf>
    <xf numFmtId="0" fontId="0" fillId="0" borderId="21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31" xfId="0" applyFont="1" applyBorder="1" applyAlignment="1">
      <alignment vertical="center"/>
    </xf>
    <xf numFmtId="38" fontId="0" fillId="0" borderId="32" xfId="49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33" xfId="0" applyFont="1" applyBorder="1" applyAlignment="1">
      <alignment horizontal="left" vertical="center"/>
    </xf>
    <xf numFmtId="0" fontId="0" fillId="0" borderId="34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D49"/>
  <sheetViews>
    <sheetView tabSelected="1" zoomScale="85" zoomScaleNormal="85" zoomScalePageLayoutView="0" workbookViewId="0" topLeftCell="A1">
      <selection activeCell="C15" sqref="C15"/>
    </sheetView>
  </sheetViews>
  <sheetFormatPr defaultColWidth="9.00390625" defaultRowHeight="13.5"/>
  <cols>
    <col min="1" max="1" width="23.375" style="0" customWidth="1"/>
    <col min="2" max="2" width="10.75390625" style="0" customWidth="1"/>
    <col min="3" max="3" width="27.375" style="0" customWidth="1"/>
    <col min="4" max="4" width="26.625" style="0" customWidth="1"/>
    <col min="5" max="5" width="15.375" style="0" customWidth="1"/>
    <col min="6" max="6" width="18.625" style="0" customWidth="1"/>
    <col min="7" max="7" width="4.125" style="0" customWidth="1"/>
    <col min="8" max="8" width="16.875" style="0" customWidth="1"/>
    <col min="9" max="9" width="12.125" style="0" customWidth="1"/>
  </cols>
  <sheetData>
    <row r="1" spans="1:4" ht="15.75" customHeight="1">
      <c r="A1" s="1" t="s">
        <v>12</v>
      </c>
      <c r="B1" s="1"/>
      <c r="C1" s="1"/>
      <c r="D1" s="1"/>
    </row>
    <row r="2" spans="1:4" ht="7.5" customHeight="1" thickBot="1">
      <c r="A2" s="11"/>
      <c r="B2" s="12"/>
      <c r="C2" s="12"/>
      <c r="D2" s="11"/>
    </row>
    <row r="3" spans="1:4" ht="16.5" customHeight="1">
      <c r="A3" s="49" t="s">
        <v>0</v>
      </c>
      <c r="B3" s="13" t="s">
        <v>5</v>
      </c>
      <c r="C3" s="14"/>
      <c r="D3" s="15">
        <v>119</v>
      </c>
    </row>
    <row r="4" spans="1:4" ht="16.5" customHeight="1">
      <c r="A4" s="50"/>
      <c r="B4" s="16" t="s">
        <v>6</v>
      </c>
      <c r="C4" s="17"/>
      <c r="D4" s="18">
        <v>89</v>
      </c>
    </row>
    <row r="5" spans="1:4" ht="16.5" customHeight="1">
      <c r="A5" s="50"/>
      <c r="B5" s="37" t="s">
        <v>7</v>
      </c>
      <c r="C5" s="38"/>
      <c r="D5" s="18">
        <v>236</v>
      </c>
    </row>
    <row r="6" spans="1:4" ht="16.5" customHeight="1">
      <c r="A6" s="50"/>
      <c r="B6" s="37" t="s">
        <v>10</v>
      </c>
      <c r="C6" s="38"/>
      <c r="D6" s="18">
        <v>298</v>
      </c>
    </row>
    <row r="7" spans="1:4" ht="16.5" customHeight="1">
      <c r="A7" s="50"/>
      <c r="B7" s="36" t="s">
        <v>13</v>
      </c>
      <c r="C7" s="38"/>
      <c r="D7" s="18">
        <v>293</v>
      </c>
    </row>
    <row r="8" spans="1:4" ht="16.5" customHeight="1">
      <c r="A8" s="50"/>
      <c r="B8" s="36" t="s">
        <v>14</v>
      </c>
      <c r="C8" s="38"/>
      <c r="D8" s="18">
        <v>317</v>
      </c>
    </row>
    <row r="9" spans="1:4" ht="16.5" customHeight="1">
      <c r="A9" s="50"/>
      <c r="B9" s="3" t="s">
        <v>15</v>
      </c>
      <c r="C9" s="41"/>
      <c r="D9" s="20">
        <v>275</v>
      </c>
    </row>
    <row r="10" spans="1:4" ht="16.5" customHeight="1" thickBot="1">
      <c r="A10" s="50"/>
      <c r="B10" s="43" t="s">
        <v>16</v>
      </c>
      <c r="C10" s="45"/>
      <c r="D10" s="46">
        <v>240</v>
      </c>
    </row>
    <row r="11" spans="1:4" ht="16.5" customHeight="1" thickBot="1">
      <c r="A11" s="51"/>
      <c r="B11" s="52" t="s">
        <v>1</v>
      </c>
      <c r="C11" s="53"/>
      <c r="D11" s="21">
        <f>SUM(D3:D10)</f>
        <v>1867</v>
      </c>
    </row>
    <row r="12" spans="1:4" ht="16.5" customHeight="1">
      <c r="A12" s="49" t="s">
        <v>11</v>
      </c>
      <c r="B12" s="13" t="s">
        <v>5</v>
      </c>
      <c r="C12" s="14"/>
      <c r="D12" s="15">
        <v>43911</v>
      </c>
    </row>
    <row r="13" spans="1:4" ht="16.5" customHeight="1">
      <c r="A13" s="50"/>
      <c r="B13" s="16" t="s">
        <v>6</v>
      </c>
      <c r="C13" s="17"/>
      <c r="D13" s="18">
        <v>47022</v>
      </c>
    </row>
    <row r="14" spans="1:4" ht="16.5" customHeight="1">
      <c r="A14" s="50"/>
      <c r="B14" s="37" t="s">
        <v>7</v>
      </c>
      <c r="C14" s="38"/>
      <c r="D14" s="18">
        <v>147660</v>
      </c>
    </row>
    <row r="15" spans="1:4" ht="16.5" customHeight="1">
      <c r="A15" s="50"/>
      <c r="B15" s="37" t="s">
        <v>10</v>
      </c>
      <c r="C15" s="38"/>
      <c r="D15" s="18">
        <v>108752</v>
      </c>
    </row>
    <row r="16" spans="1:4" ht="16.5" customHeight="1">
      <c r="A16" s="50"/>
      <c r="B16" s="36" t="s">
        <v>13</v>
      </c>
      <c r="C16" s="38"/>
      <c r="D16" s="18">
        <v>106790</v>
      </c>
    </row>
    <row r="17" spans="1:4" ht="16.5" customHeight="1">
      <c r="A17" s="50"/>
      <c r="B17" s="36" t="s">
        <v>14</v>
      </c>
      <c r="C17" s="38"/>
      <c r="D17" s="18">
        <v>120123</v>
      </c>
    </row>
    <row r="18" spans="1:4" ht="16.5" customHeight="1">
      <c r="A18" s="50"/>
      <c r="B18" s="3" t="s">
        <v>15</v>
      </c>
      <c r="C18" s="41"/>
      <c r="D18" s="20">
        <v>103836</v>
      </c>
    </row>
    <row r="19" spans="1:4" ht="16.5" customHeight="1" thickBot="1">
      <c r="A19" s="50"/>
      <c r="B19" s="43" t="s">
        <v>16</v>
      </c>
      <c r="C19" s="45"/>
      <c r="D19" s="46">
        <v>126172</v>
      </c>
    </row>
    <row r="20" spans="1:4" ht="16.5" customHeight="1" thickBot="1">
      <c r="A20" s="51"/>
      <c r="B20" s="52" t="s">
        <v>1</v>
      </c>
      <c r="C20" s="53"/>
      <c r="D20" s="21">
        <f>SUM(D12:D19)</f>
        <v>804266</v>
      </c>
    </row>
    <row r="21" spans="1:4" ht="16.5" customHeight="1">
      <c r="A21" s="49" t="s">
        <v>2</v>
      </c>
      <c r="B21" s="22" t="s">
        <v>5</v>
      </c>
      <c r="C21" s="23"/>
      <c r="D21" s="20">
        <v>597597</v>
      </c>
    </row>
    <row r="22" spans="1:4" ht="16.5" customHeight="1">
      <c r="A22" s="50"/>
      <c r="B22" s="24"/>
      <c r="C22" s="25" t="s">
        <v>3</v>
      </c>
      <c r="D22" s="18">
        <v>5022</v>
      </c>
    </row>
    <row r="23" spans="1:4" ht="16.5" customHeight="1">
      <c r="A23" s="50"/>
      <c r="B23" s="19"/>
      <c r="C23" s="25" t="s">
        <v>4</v>
      </c>
      <c r="D23" s="18">
        <v>14</v>
      </c>
    </row>
    <row r="24" spans="1:4" ht="16.5" customHeight="1">
      <c r="A24" s="50"/>
      <c r="B24" s="26" t="s">
        <v>6</v>
      </c>
      <c r="C24" s="27"/>
      <c r="D24" s="28">
        <v>619757</v>
      </c>
    </row>
    <row r="25" spans="1:4" ht="16.5" customHeight="1">
      <c r="A25" s="50"/>
      <c r="B25" s="19"/>
      <c r="C25" s="25" t="s">
        <v>3</v>
      </c>
      <c r="D25" s="18">
        <v>6964</v>
      </c>
    </row>
    <row r="26" spans="1:4" ht="16.5" customHeight="1">
      <c r="A26" s="50"/>
      <c r="B26" s="19"/>
      <c r="C26" s="25" t="s">
        <v>4</v>
      </c>
      <c r="D26" s="18">
        <v>13</v>
      </c>
    </row>
    <row r="27" spans="1:4" ht="16.5" customHeight="1">
      <c r="A27" s="50"/>
      <c r="B27" s="29" t="s">
        <v>7</v>
      </c>
      <c r="C27" s="30"/>
      <c r="D27" s="28">
        <v>2102737</v>
      </c>
    </row>
    <row r="28" spans="1:4" ht="16.5" customHeight="1">
      <c r="A28" s="50"/>
      <c r="B28" s="19"/>
      <c r="C28" s="25" t="s">
        <v>3</v>
      </c>
      <c r="D28" s="18">
        <v>8910</v>
      </c>
    </row>
    <row r="29" spans="1:4" ht="16.5" customHeight="1">
      <c r="A29" s="50"/>
      <c r="B29" s="19"/>
      <c r="C29" s="31" t="s">
        <v>4</v>
      </c>
      <c r="D29" s="28">
        <v>14</v>
      </c>
    </row>
    <row r="30" spans="1:4" ht="16.5" customHeight="1">
      <c r="A30" s="50"/>
      <c r="B30" s="29" t="s">
        <v>10</v>
      </c>
      <c r="C30" s="30"/>
      <c r="D30" s="28">
        <v>1886060</v>
      </c>
    </row>
    <row r="31" spans="1:4" ht="16.5" customHeight="1">
      <c r="A31" s="50"/>
      <c r="B31" s="19"/>
      <c r="C31" s="25" t="s">
        <v>3</v>
      </c>
      <c r="D31" s="18">
        <v>6329</v>
      </c>
    </row>
    <row r="32" spans="1:4" ht="16.5" customHeight="1">
      <c r="A32" s="50"/>
      <c r="B32" s="39"/>
      <c r="C32" s="31" t="s">
        <v>4</v>
      </c>
      <c r="D32" s="28">
        <v>17</v>
      </c>
    </row>
    <row r="33" spans="1:4" ht="16.5" customHeight="1">
      <c r="A33" s="50"/>
      <c r="B33" s="8" t="s">
        <v>13</v>
      </c>
      <c r="C33" s="5"/>
      <c r="D33" s="6">
        <v>1961494</v>
      </c>
    </row>
    <row r="34" spans="1:4" ht="16.5" customHeight="1">
      <c r="A34" s="50"/>
      <c r="B34" s="3"/>
      <c r="C34" s="7" t="s">
        <v>3</v>
      </c>
      <c r="D34" s="2">
        <v>6695</v>
      </c>
    </row>
    <row r="35" spans="1:4" ht="16.5" customHeight="1">
      <c r="A35" s="50"/>
      <c r="B35" s="40"/>
      <c r="C35" s="9" t="s">
        <v>4</v>
      </c>
      <c r="D35" s="6">
        <v>18</v>
      </c>
    </row>
    <row r="36" spans="1:4" ht="16.5" customHeight="1">
      <c r="A36" s="50"/>
      <c r="B36" s="3" t="s">
        <v>14</v>
      </c>
      <c r="C36" s="30"/>
      <c r="D36" s="28">
        <v>1815200</v>
      </c>
    </row>
    <row r="37" spans="1:4" ht="16.5" customHeight="1">
      <c r="A37" s="50"/>
      <c r="B37" s="19"/>
      <c r="C37" s="25" t="s">
        <v>3</v>
      </c>
      <c r="D37" s="18">
        <v>5726</v>
      </c>
    </row>
    <row r="38" spans="1:4" ht="16.5" customHeight="1">
      <c r="A38" s="50"/>
      <c r="B38" s="42"/>
      <c r="C38" s="25" t="s">
        <v>4</v>
      </c>
      <c r="D38" s="18">
        <v>15</v>
      </c>
    </row>
    <row r="39" spans="1:4" ht="16.5" customHeight="1">
      <c r="A39" s="50"/>
      <c r="B39" s="3" t="s">
        <v>15</v>
      </c>
      <c r="C39" s="41"/>
      <c r="D39" s="20">
        <v>2124016</v>
      </c>
    </row>
    <row r="40" spans="1:4" ht="16.5" customHeight="1">
      <c r="A40" s="50"/>
      <c r="B40" s="19"/>
      <c r="C40" s="25" t="s">
        <v>3</v>
      </c>
      <c r="D40" s="18">
        <v>7724</v>
      </c>
    </row>
    <row r="41" spans="1:4" ht="16.5" customHeight="1">
      <c r="A41" s="50"/>
      <c r="B41" s="19"/>
      <c r="C41" s="31" t="s">
        <v>4</v>
      </c>
      <c r="D41" s="28">
        <v>20</v>
      </c>
    </row>
    <row r="42" spans="1:4" ht="16.5" customHeight="1">
      <c r="A42" s="50"/>
      <c r="B42" s="44" t="s">
        <v>16</v>
      </c>
      <c r="C42" s="30"/>
      <c r="D42" s="28">
        <v>1584914</v>
      </c>
    </row>
    <row r="43" spans="1:4" ht="16.5" customHeight="1">
      <c r="A43" s="50"/>
      <c r="B43" s="19"/>
      <c r="C43" s="25" t="s">
        <v>3</v>
      </c>
      <c r="D43" s="18">
        <v>6604</v>
      </c>
    </row>
    <row r="44" spans="1:4" ht="16.5" customHeight="1" thickBot="1">
      <c r="A44" s="50"/>
      <c r="B44" s="47"/>
      <c r="C44" s="48" t="s">
        <v>4</v>
      </c>
      <c r="D44" s="46">
        <v>13</v>
      </c>
    </row>
    <row r="45" spans="1:4" ht="16.5" customHeight="1" thickBot="1">
      <c r="A45" s="50"/>
      <c r="B45" s="54" t="s">
        <v>1</v>
      </c>
      <c r="C45" s="55"/>
      <c r="D45" s="15">
        <f>SUM(D21,D24,D27,D30,D33,D36,D39,D42)</f>
        <v>12691775</v>
      </c>
    </row>
    <row r="46" spans="1:4" ht="16.5" customHeight="1" thickBot="1">
      <c r="A46" s="50"/>
      <c r="B46" s="33"/>
      <c r="C46" s="13" t="s">
        <v>8</v>
      </c>
      <c r="D46" s="4">
        <f>D45/D11</f>
        <v>6797.9512587038025</v>
      </c>
    </row>
    <row r="47" spans="1:4" ht="16.5" customHeight="1" thickBot="1">
      <c r="A47" s="51"/>
      <c r="B47" s="32"/>
      <c r="C47" s="34" t="s">
        <v>9</v>
      </c>
      <c r="D47" s="10">
        <f>D45/D20</f>
        <v>15.780568866519285</v>
      </c>
    </row>
    <row r="49" ht="14.25">
      <c r="A49" s="35"/>
    </row>
  </sheetData>
  <sheetProtection/>
  <mergeCells count="6">
    <mergeCell ref="A3:A11"/>
    <mergeCell ref="B11:C11"/>
    <mergeCell ref="A12:A20"/>
    <mergeCell ref="B20:C20"/>
    <mergeCell ref="A21:A47"/>
    <mergeCell ref="B45:C45"/>
  </mergeCells>
  <printOptions horizontalCentered="1"/>
  <pageMargins left="1.535433070866142" right="0.7874015748031497" top="0.35433070866141736" bottom="0.2755905511811024" header="0.31496062992125984" footer="0.1968503937007874"/>
  <pageSetup fitToHeight="1" fitToWidth="1" horizontalDpi="400" verticalDpi="4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mhlw-dev03</cp:lastModifiedBy>
  <cp:lastPrinted>2009-10-13T04:15:23Z</cp:lastPrinted>
  <dcterms:created xsi:type="dcterms:W3CDTF">2003-11-20T03:02:24Z</dcterms:created>
  <dcterms:modified xsi:type="dcterms:W3CDTF">2009-10-19T11:22:36Z</dcterms:modified>
  <cp:category/>
  <cp:version/>
  <cp:contentType/>
  <cp:contentStatus/>
</cp:coreProperties>
</file>