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ＨＰ１" sheetId="1" r:id="rId1"/>
    <sheet name="ＨＰ２" sheetId="2" r:id="rId2"/>
  </sheets>
  <definedNames>
    <definedName name="_xlnm.Print_Area" localSheetId="0">'ＨＰ１'!$A$1:$F$40</definedName>
    <definedName name="_xlnm.Print_Area" localSheetId="1">'ＨＰ２'!$A$1:$F$172</definedName>
  </definedNames>
  <calcPr fullCalcOnLoad="1"/>
</workbook>
</file>

<file path=xl/sharedStrings.xml><?xml version="1.0" encoding="utf-8"?>
<sst xmlns="http://schemas.openxmlformats.org/spreadsheetml/2006/main" count="309" uniqueCount="73">
  <si>
    <t>食肉衛生検査所</t>
  </si>
  <si>
    <t>精神病院</t>
  </si>
  <si>
    <t>山梨県</t>
  </si>
  <si>
    <t>都 道 府 県</t>
  </si>
  <si>
    <t>事  業  名</t>
  </si>
  <si>
    <t>件数（件）</t>
  </si>
  <si>
    <t>国庫補助額予定額（千円）</t>
  </si>
  <si>
    <t>精神障害者小規模通所授産施設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</si>
  <si>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</si>
  <si>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</si>
  <si>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</si>
  <si>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</si>
  <si>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</si>
  <si>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</si>
  <si>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　○保健衛生施設等施設整備費補助金</t>
  </si>
  <si>
    <t>栃木県</t>
  </si>
  <si>
    <t>長野県</t>
  </si>
  <si>
    <t>京都府</t>
  </si>
  <si>
    <t>岡山県</t>
  </si>
  <si>
    <t>徳島県</t>
  </si>
  <si>
    <t>高知県</t>
  </si>
  <si>
    <t>長崎県</t>
  </si>
  <si>
    <t>熊本県</t>
  </si>
  <si>
    <t>大分県</t>
  </si>
  <si>
    <t>沖縄県</t>
  </si>
  <si>
    <t>札幌市</t>
  </si>
  <si>
    <t>福岡市</t>
  </si>
  <si>
    <t>（当初予算分）</t>
  </si>
  <si>
    <t>計</t>
  </si>
  <si>
    <t>○保健衛生施設等施設整備費補助金</t>
  </si>
  <si>
    <t>１ 実施計画の状況</t>
  </si>
  <si>
    <t>施設名</t>
  </si>
  <si>
    <t>件数</t>
  </si>
  <si>
    <t>補助予定額(千円)</t>
  </si>
  <si>
    <t>　担当： 加藤、村澤、渡辺（内線２３３７・２３２７）</t>
  </si>
  <si>
    <t>平成１５年度保健衛生施設等施設整備費実施計画（第４回目）</t>
  </si>
  <si>
    <t>　○保健衛生施設等施設整備費補助金実施計画（第４次）</t>
  </si>
  <si>
    <t>秋田県</t>
  </si>
  <si>
    <t>岩手県</t>
  </si>
  <si>
    <t>感染症指定医療機関</t>
  </si>
  <si>
    <t>香川県</t>
  </si>
  <si>
    <t>神奈川県</t>
  </si>
  <si>
    <t>茨城県</t>
  </si>
  <si>
    <t>群馬県</t>
  </si>
  <si>
    <t>福島県</t>
  </si>
  <si>
    <t>千葉県</t>
  </si>
  <si>
    <t>北海道</t>
  </si>
  <si>
    <t>精神障害者通所授産施設</t>
  </si>
  <si>
    <t>青森県</t>
  </si>
  <si>
    <t>精神障害者福祉ホームＢ型</t>
  </si>
  <si>
    <t>精神障害者地域生活支援センター</t>
  </si>
  <si>
    <t>埼玉県</t>
  </si>
  <si>
    <t>東京都</t>
  </si>
  <si>
    <t>介護老人保健施設</t>
  </si>
  <si>
    <t>精神障害者短期入所生活介護等施設</t>
  </si>
  <si>
    <t>新潟県</t>
  </si>
  <si>
    <t>静岡県</t>
  </si>
  <si>
    <t>滋賀県</t>
  </si>
  <si>
    <t>兵庫県</t>
  </si>
  <si>
    <t>鳥取県</t>
  </si>
  <si>
    <t>精神障害者生活訓練施設</t>
  </si>
  <si>
    <t>地域交流スペース</t>
  </si>
  <si>
    <t>広島県</t>
  </si>
  <si>
    <t>精神障害者福祉ホーム</t>
  </si>
  <si>
    <t>福岡県</t>
  </si>
  <si>
    <t>千葉市</t>
  </si>
  <si>
    <t>京都市</t>
  </si>
  <si>
    <t>長崎市</t>
  </si>
  <si>
    <t>愛知県</t>
  </si>
  <si>
    <t>精神障害者福祉ホームB型</t>
  </si>
  <si>
    <t>（取下）</t>
  </si>
  <si>
    <t>（変更）</t>
  </si>
  <si>
    <t>　　北海道、東北地方、関東地方、中部地方、近畿地方、中国地方、四国地方、九州地方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</si>
</sst>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  <numFmt numFmtId="189" formatCode="#,##0;[Red]&quot;取り下げ&quot;#,##0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MS UI Gothic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1" fontId="7" fillId="0" borderId="0" xfId="0" applyNumberFormat="1" applyFont="1" applyAlignment="1">
      <alignment/>
    </xf>
    <xf numFmtId="181" fontId="9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58" fontId="7" fillId="0" borderId="0" xfId="0" applyNumberFormat="1" applyFont="1" applyBorder="1" applyAlignment="1">
      <alignment horizontal="right" vertical="center"/>
    </xf>
    <xf numFmtId="58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1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horizontal="distributed" vertical="center"/>
    </xf>
    <xf numFmtId="186" fontId="14" fillId="0" borderId="6" xfId="17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4" fillId="0" borderId="8" xfId="17" applyNumberFormat="1" applyFont="1" applyBorder="1" applyAlignment="1">
      <alignment vertical="center"/>
    </xf>
    <xf numFmtId="186" fontId="14" fillId="0" borderId="9" xfId="17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distributed" vertical="center"/>
    </xf>
    <xf numFmtId="181" fontId="15" fillId="0" borderId="0" xfId="0" applyNumberFormat="1" applyFont="1" applyFill="1" applyBorder="1" applyAlignment="1">
      <alignment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 wrapText="1"/>
    </xf>
    <xf numFmtId="181" fontId="9" fillId="0" borderId="13" xfId="0" applyNumberFormat="1" applyFont="1" applyFill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81" fontId="7" fillId="0" borderId="2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7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39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9.5" customHeight="1"/>
  <cols>
    <col min="1" max="1" width="4.09765625" style="3" customWidth="1"/>
    <col min="2" max="2" width="36.59765625" style="3" customWidth="1"/>
    <col min="3" max="3" width="7.19921875" style="3" bestFit="1" customWidth="1"/>
    <col min="4" max="4" width="5" style="4" bestFit="1" customWidth="1"/>
    <col min="5" max="5" width="37.8984375" style="4" customWidth="1"/>
    <col min="6" max="6" width="4.59765625" style="3" customWidth="1"/>
    <col min="7" max="7" width="1.390625" style="3" customWidth="1"/>
    <col min="8" max="16384" width="9" style="3" customWidth="1"/>
  </cols>
  <sheetData>
    <row r="1" ht="19.5" customHeight="1">
      <c r="G1" s="23"/>
    </row>
    <row r="2" spans="5:6" ht="19.5" customHeight="1">
      <c r="E2" s="63">
        <v>37832</v>
      </c>
      <c r="F2" s="63"/>
    </row>
    <row r="3" spans="5:7" ht="19.5" customHeight="1">
      <c r="E3" s="29"/>
      <c r="F3" s="24"/>
      <c r="G3" s="25"/>
    </row>
    <row r="4" spans="2:7" s="17" customFormat="1" ht="19.5" customHeight="1">
      <c r="B4" s="64" t="s">
        <v>35</v>
      </c>
      <c r="C4" s="64"/>
      <c r="D4" s="64"/>
      <c r="E4" s="64"/>
      <c r="F4" s="26"/>
      <c r="G4" s="26"/>
    </row>
    <row r="5" spans="2:7" ht="19.5" customHeight="1">
      <c r="B5" s="1"/>
      <c r="C5" s="1"/>
      <c r="D5" s="30"/>
      <c r="E5" s="30"/>
      <c r="F5" s="27"/>
      <c r="G5" s="27"/>
    </row>
    <row r="6" spans="2:7" ht="19.5" customHeight="1">
      <c r="B6" s="2" t="s">
        <v>30</v>
      </c>
      <c r="C6" s="1"/>
      <c r="D6" s="30"/>
      <c r="E6" s="30"/>
      <c r="F6" s="27"/>
      <c r="G6" s="27"/>
    </row>
    <row r="7" spans="2:5" s="6" customFormat="1" ht="21" customHeight="1">
      <c r="B7" s="6" t="s">
        <v>36</v>
      </c>
      <c r="C7" s="31"/>
      <c r="D7" s="31"/>
      <c r="E7" s="31"/>
    </row>
    <row r="8" spans="2:5" s="6" customFormat="1" ht="27" customHeight="1">
      <c r="B8" s="6" t="s">
        <v>27</v>
      </c>
      <c r="C8" s="31"/>
      <c r="D8" s="31"/>
      <c r="E8" s="31"/>
    </row>
    <row r="9" spans="1:5" s="32" customFormat="1" ht="36" customHeight="1">
      <c r="A9" s="36"/>
      <c r="B9" s="45" t="s">
        <v>31</v>
      </c>
      <c r="C9" s="58" t="s">
        <v>32</v>
      </c>
      <c r="D9" s="59"/>
      <c r="E9" s="37" t="s">
        <v>33</v>
      </c>
    </row>
    <row r="10" spans="1:5" s="32" customFormat="1" ht="24.75" customHeight="1">
      <c r="A10" s="36"/>
      <c r="B10" s="47" t="s">
        <v>39</v>
      </c>
      <c r="C10" s="39"/>
      <c r="D10" s="40">
        <v>2</v>
      </c>
      <c r="E10" s="38">
        <v>13675</v>
      </c>
    </row>
    <row r="11" spans="1:5" s="32" customFormat="1" ht="24.75" customHeight="1">
      <c r="A11" s="36"/>
      <c r="B11" s="48"/>
      <c r="C11" s="39" t="s">
        <v>70</v>
      </c>
      <c r="D11" s="40">
        <v>1</v>
      </c>
      <c r="E11" s="38">
        <v>-5061</v>
      </c>
    </row>
    <row r="12" spans="1:5" s="32" customFormat="1" ht="24.75" customHeight="1">
      <c r="A12" s="36"/>
      <c r="B12" s="49"/>
      <c r="C12" s="39" t="s">
        <v>71</v>
      </c>
      <c r="D12" s="40">
        <v>4</v>
      </c>
      <c r="E12" s="38">
        <v>4258</v>
      </c>
    </row>
    <row r="13" spans="1:5" s="32" customFormat="1" ht="24.75" customHeight="1">
      <c r="A13" s="36"/>
      <c r="B13" s="44" t="s">
        <v>0</v>
      </c>
      <c r="C13" s="39"/>
      <c r="D13" s="40">
        <v>1</v>
      </c>
      <c r="E13" s="38">
        <v>1583</v>
      </c>
    </row>
    <row r="14" spans="1:5" s="32" customFormat="1" ht="24.75" customHeight="1">
      <c r="A14" s="36"/>
      <c r="B14" s="44" t="s">
        <v>1</v>
      </c>
      <c r="C14" s="39" t="s">
        <v>71</v>
      </c>
      <c r="D14" s="40">
        <v>1</v>
      </c>
      <c r="E14" s="38">
        <v>-9078</v>
      </c>
    </row>
    <row r="15" spans="1:5" s="32" customFormat="1" ht="24.75" customHeight="1">
      <c r="A15" s="36"/>
      <c r="B15" s="44" t="s">
        <v>60</v>
      </c>
      <c r="C15" s="39"/>
      <c r="D15" s="40">
        <v>3</v>
      </c>
      <c r="E15" s="38">
        <v>52030</v>
      </c>
    </row>
    <row r="16" spans="1:5" s="32" customFormat="1" ht="24.75" customHeight="1">
      <c r="A16" s="36"/>
      <c r="B16" s="44" t="s">
        <v>63</v>
      </c>
      <c r="C16" s="39"/>
      <c r="D16" s="40">
        <v>2</v>
      </c>
      <c r="E16" s="38">
        <v>25258</v>
      </c>
    </row>
    <row r="17" spans="1:5" s="32" customFormat="1" ht="24.75" customHeight="1">
      <c r="A17" s="36"/>
      <c r="B17" s="44" t="s">
        <v>69</v>
      </c>
      <c r="C17" s="39"/>
      <c r="D17" s="40">
        <v>5</v>
      </c>
      <c r="E17" s="38">
        <v>57695</v>
      </c>
    </row>
    <row r="18" spans="1:5" s="32" customFormat="1" ht="24.75" customHeight="1">
      <c r="A18" s="36"/>
      <c r="B18" s="49"/>
      <c r="C18" s="39" t="s">
        <v>71</v>
      </c>
      <c r="D18" s="40">
        <v>1</v>
      </c>
      <c r="E18" s="38">
        <v>-517</v>
      </c>
    </row>
    <row r="19" spans="1:5" s="32" customFormat="1" ht="24.75" customHeight="1">
      <c r="A19" s="36"/>
      <c r="B19" s="44" t="s">
        <v>47</v>
      </c>
      <c r="C19" s="39"/>
      <c r="D19" s="40">
        <v>10</v>
      </c>
      <c r="E19" s="38">
        <v>127818</v>
      </c>
    </row>
    <row r="20" spans="1:5" s="32" customFormat="1" ht="24.75" customHeight="1">
      <c r="A20" s="36"/>
      <c r="B20" s="44" t="s">
        <v>7</v>
      </c>
      <c r="C20" s="39"/>
      <c r="D20" s="40">
        <v>6</v>
      </c>
      <c r="E20" s="38">
        <v>26567</v>
      </c>
    </row>
    <row r="21" spans="1:5" s="32" customFormat="1" ht="24.75" customHeight="1">
      <c r="A21" s="36"/>
      <c r="B21" s="49"/>
      <c r="C21" s="39" t="s">
        <v>71</v>
      </c>
      <c r="D21" s="40">
        <v>1</v>
      </c>
      <c r="E21" s="38">
        <v>-37</v>
      </c>
    </row>
    <row r="22" spans="1:5" s="32" customFormat="1" ht="24.75" customHeight="1">
      <c r="A22" s="36"/>
      <c r="B22" s="44" t="s">
        <v>54</v>
      </c>
      <c r="C22" s="39"/>
      <c r="D22" s="40">
        <v>4</v>
      </c>
      <c r="E22" s="38">
        <v>9953</v>
      </c>
    </row>
    <row r="23" spans="1:5" s="32" customFormat="1" ht="24.75" customHeight="1">
      <c r="A23" s="36"/>
      <c r="B23" s="44" t="s">
        <v>50</v>
      </c>
      <c r="C23" s="39"/>
      <c r="D23" s="40">
        <v>13</v>
      </c>
      <c r="E23" s="38">
        <v>70880</v>
      </c>
    </row>
    <row r="24" spans="1:5" s="32" customFormat="1" ht="24.75" customHeight="1">
      <c r="A24" s="36"/>
      <c r="B24" s="49"/>
      <c r="C24" s="39" t="s">
        <v>71</v>
      </c>
      <c r="D24" s="40">
        <v>1</v>
      </c>
      <c r="E24" s="38">
        <v>-946</v>
      </c>
    </row>
    <row r="25" spans="1:5" s="32" customFormat="1" ht="24.75" customHeight="1">
      <c r="A25" s="36"/>
      <c r="B25" s="44" t="s">
        <v>61</v>
      </c>
      <c r="C25" s="39"/>
      <c r="D25" s="40">
        <v>1</v>
      </c>
      <c r="E25" s="38">
        <v>7500</v>
      </c>
    </row>
    <row r="26" spans="1:5" s="32" customFormat="1" ht="24.75" customHeight="1" thickBot="1">
      <c r="A26" s="36"/>
      <c r="B26" s="44" t="s">
        <v>53</v>
      </c>
      <c r="C26" s="39"/>
      <c r="D26" s="40">
        <v>4</v>
      </c>
      <c r="E26" s="38">
        <v>93700</v>
      </c>
    </row>
    <row r="27" spans="1:5" s="32" customFormat="1" ht="24.75" customHeight="1" thickTop="1">
      <c r="A27" s="36"/>
      <c r="B27" s="60" t="s">
        <v>28</v>
      </c>
      <c r="C27" s="61"/>
      <c r="D27" s="62"/>
      <c r="E27" s="41">
        <f>SUM(E10:E26)</f>
        <v>475278</v>
      </c>
    </row>
    <row r="28" spans="2:5" ht="19.5" customHeight="1">
      <c r="B28" s="6"/>
      <c r="C28" s="31"/>
      <c r="D28" s="31"/>
      <c r="E28" s="31"/>
    </row>
    <row r="29" spans="2:5" ht="19.5" customHeight="1">
      <c r="B29" s="6" t="s">
        <v>13</v>
      </c>
      <c r="C29" s="6"/>
      <c r="D29" s="31"/>
      <c r="E29" s="31"/>
    </row>
    <row r="30" spans="2:5" ht="19.5" customHeight="1">
      <c r="B30" s="6" t="s">
        <v>29</v>
      </c>
      <c r="C30" s="6"/>
      <c r="D30" s="31"/>
      <c r="E30" s="31"/>
    </row>
    <row r="31" spans="2:5" ht="19.5" customHeight="1">
      <c r="B31" s="6" t="s">
        <v>72</v>
      </c>
      <c r="C31" s="6"/>
      <c r="D31" s="31"/>
      <c r="E31" s="31"/>
    </row>
    <row r="32" spans="2:5" ht="19.5" customHeight="1">
      <c r="B32" s="6"/>
      <c r="C32" s="31"/>
      <c r="D32" s="31"/>
      <c r="E32" s="31"/>
    </row>
    <row r="33" spans="2:5" ht="19.5" customHeight="1">
      <c r="B33" s="6"/>
      <c r="C33" s="6"/>
      <c r="D33" s="31"/>
      <c r="E33" s="31"/>
    </row>
    <row r="34" spans="2:5" ht="19.5" customHeight="1">
      <c r="B34" s="6"/>
      <c r="C34" s="6"/>
      <c r="D34" s="31"/>
      <c r="E34" s="31"/>
    </row>
    <row r="35" spans="2:5" ht="19.5" customHeight="1">
      <c r="B35" s="6" t="s">
        <v>9</v>
      </c>
      <c r="C35" s="6"/>
      <c r="D35" s="31"/>
      <c r="E35" s="31"/>
    </row>
    <row r="36" spans="2:5" ht="19.5" customHeight="1">
      <c r="B36" s="6" t="s">
        <v>10</v>
      </c>
      <c r="C36" s="6"/>
      <c r="D36" s="31"/>
      <c r="E36" s="31"/>
    </row>
    <row r="37" spans="2:5" ht="19.5" customHeight="1">
      <c r="B37" s="43" t="s">
        <v>11</v>
      </c>
      <c r="C37" s="43"/>
      <c r="D37" s="31"/>
      <c r="E37" s="31"/>
    </row>
    <row r="38" spans="2:5" ht="19.5" customHeight="1">
      <c r="B38" s="43" t="s">
        <v>12</v>
      </c>
      <c r="C38" s="43"/>
      <c r="D38" s="31"/>
      <c r="E38" s="31"/>
    </row>
    <row r="39" spans="2:5" ht="19.5" customHeight="1">
      <c r="B39" s="6" t="s">
        <v>34</v>
      </c>
      <c r="C39" s="6"/>
      <c r="D39" s="31"/>
      <c r="E39" s="31"/>
    </row>
  </sheetData>
  <mergeCells count="4">
    <mergeCell ref="C9:D9"/>
    <mergeCell ref="B27:D27"/>
    <mergeCell ref="E2:F2"/>
    <mergeCell ref="B4:E4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E177"/>
  <sheetViews>
    <sheetView view="pageBreakPreview" zoomScaleSheetLayoutView="100" workbookViewId="0" topLeftCell="A1">
      <selection activeCell="A1" sqref="A1"/>
    </sheetView>
  </sheetViews>
  <sheetFormatPr defaultColWidth="8.796875" defaultRowHeight="30" customHeight="1"/>
  <cols>
    <col min="1" max="1" width="4.09765625" style="16" customWidth="1"/>
    <col min="2" max="2" width="12.59765625" style="16" customWidth="1"/>
    <col min="3" max="3" width="20.8984375" style="8" bestFit="1" customWidth="1"/>
    <col min="4" max="4" width="9.19921875" style="7" bestFit="1" customWidth="1"/>
    <col min="5" max="5" width="24.59765625" style="18" customWidth="1"/>
    <col min="6" max="6" width="4.09765625" style="16" customWidth="1"/>
    <col min="7" max="7" width="9" style="16" customWidth="1"/>
    <col min="8" max="8" width="9.19921875" style="16" bestFit="1" customWidth="1"/>
    <col min="9" max="16384" width="9" style="16" customWidth="1"/>
  </cols>
  <sheetData>
    <row r="1" ht="30" customHeight="1">
      <c r="B1" s="16" t="s">
        <v>14</v>
      </c>
    </row>
    <row r="2" ht="22.5" customHeight="1"/>
    <row r="3" spans="2:5" ht="30" customHeight="1">
      <c r="B3" s="9" t="s">
        <v>3</v>
      </c>
      <c r="C3" s="10" t="s">
        <v>4</v>
      </c>
      <c r="D3" s="19" t="s">
        <v>5</v>
      </c>
      <c r="E3" s="19" t="s">
        <v>6</v>
      </c>
    </row>
    <row r="4" spans="2:5" ht="30" customHeight="1">
      <c r="B4" s="13" t="s">
        <v>46</v>
      </c>
      <c r="C4" s="42" t="s">
        <v>47</v>
      </c>
      <c r="D4" s="21">
        <v>1</v>
      </c>
      <c r="E4" s="20">
        <v>18039</v>
      </c>
    </row>
    <row r="5" spans="2:5" ht="30" customHeight="1">
      <c r="B5" s="14" t="s">
        <v>8</v>
      </c>
      <c r="C5" s="15"/>
      <c r="D5" s="21">
        <f>SUM(D4)</f>
        <v>1</v>
      </c>
      <c r="E5" s="20">
        <f>SUM(E4)</f>
        <v>18039</v>
      </c>
    </row>
    <row r="6" spans="2:5" ht="30" customHeight="1">
      <c r="B6" s="5"/>
      <c r="C6" s="5"/>
      <c r="D6" s="22"/>
      <c r="E6" s="4"/>
    </row>
    <row r="7" spans="2:5" ht="30" customHeight="1">
      <c r="B7" s="9" t="s">
        <v>3</v>
      </c>
      <c r="C7" s="10" t="s">
        <v>4</v>
      </c>
      <c r="D7" s="19" t="s">
        <v>5</v>
      </c>
      <c r="E7" s="19" t="s">
        <v>6</v>
      </c>
    </row>
    <row r="8" spans="2:5" ht="30" customHeight="1">
      <c r="B8" s="13" t="s">
        <v>25</v>
      </c>
      <c r="C8" s="42" t="s">
        <v>60</v>
      </c>
      <c r="D8" s="21">
        <v>1</v>
      </c>
      <c r="E8" s="20">
        <v>18069</v>
      </c>
    </row>
    <row r="9" spans="2:5" ht="30" customHeight="1">
      <c r="B9" s="14" t="s">
        <v>8</v>
      </c>
      <c r="C9" s="15"/>
      <c r="D9" s="21">
        <f>SUM(D8)</f>
        <v>1</v>
      </c>
      <c r="E9" s="20">
        <f>SUM(E8)</f>
        <v>18069</v>
      </c>
    </row>
    <row r="10" spans="2:5" ht="30" customHeight="1">
      <c r="B10" s="5"/>
      <c r="C10" s="5"/>
      <c r="D10" s="22"/>
      <c r="E10" s="4"/>
    </row>
    <row r="11" spans="2:5" ht="30" customHeight="1">
      <c r="B11" s="9" t="s">
        <v>3</v>
      </c>
      <c r="C11" s="10" t="s">
        <v>4</v>
      </c>
      <c r="D11" s="19" t="s">
        <v>5</v>
      </c>
      <c r="E11" s="19" t="s">
        <v>6</v>
      </c>
    </row>
    <row r="12" spans="2:5" ht="30" customHeight="1">
      <c r="B12" s="13" t="s">
        <v>48</v>
      </c>
      <c r="C12" s="42" t="s">
        <v>49</v>
      </c>
      <c r="D12" s="21">
        <v>1</v>
      </c>
      <c r="E12" s="20">
        <v>16729</v>
      </c>
    </row>
    <row r="13" spans="2:5" ht="30" customHeight="1">
      <c r="B13" s="14" t="s">
        <v>8</v>
      </c>
      <c r="C13" s="15"/>
      <c r="D13" s="21">
        <f>SUM(D12)</f>
        <v>1</v>
      </c>
      <c r="E13" s="20">
        <f>SUM(E12)</f>
        <v>16729</v>
      </c>
    </row>
    <row r="14" spans="2:5" ht="30" customHeight="1">
      <c r="B14" s="5"/>
      <c r="C14" s="5"/>
      <c r="D14" s="22"/>
      <c r="E14" s="4"/>
    </row>
    <row r="15" spans="2:5" ht="30" customHeight="1">
      <c r="B15" s="9" t="s">
        <v>3</v>
      </c>
      <c r="C15" s="10" t="s">
        <v>4</v>
      </c>
      <c r="D15" s="19" t="s">
        <v>5</v>
      </c>
      <c r="E15" s="19" t="s">
        <v>6</v>
      </c>
    </row>
    <row r="16" spans="2:5" ht="30" customHeight="1">
      <c r="B16" s="13" t="s">
        <v>38</v>
      </c>
      <c r="C16" s="42" t="s">
        <v>0</v>
      </c>
      <c r="D16" s="21">
        <v>1</v>
      </c>
      <c r="E16" s="20">
        <v>1583</v>
      </c>
    </row>
    <row r="17" spans="2:5" ht="30" customHeight="1">
      <c r="B17" s="14" t="s">
        <v>8</v>
      </c>
      <c r="C17" s="15"/>
      <c r="D17" s="21">
        <f>SUM(D16)</f>
        <v>1</v>
      </c>
      <c r="E17" s="20">
        <f>SUM(E16)</f>
        <v>1583</v>
      </c>
    </row>
    <row r="18" spans="2:5" ht="30" customHeight="1">
      <c r="B18" s="5"/>
      <c r="C18" s="5"/>
      <c r="D18" s="22"/>
      <c r="E18" s="4"/>
    </row>
    <row r="19" spans="2:5" ht="30" customHeight="1">
      <c r="B19" s="9" t="s">
        <v>3</v>
      </c>
      <c r="C19" s="10" t="s">
        <v>4</v>
      </c>
      <c r="D19" s="19" t="s">
        <v>5</v>
      </c>
      <c r="E19" s="19" t="s">
        <v>6</v>
      </c>
    </row>
    <row r="20" spans="2:5" ht="30" customHeight="1">
      <c r="B20" s="13" t="s">
        <v>37</v>
      </c>
      <c r="C20" s="42" t="s">
        <v>39</v>
      </c>
      <c r="D20" s="21">
        <v>1</v>
      </c>
      <c r="E20" s="20">
        <v>-5061</v>
      </c>
    </row>
    <row r="21" spans="2:5" ht="30" customHeight="1">
      <c r="B21" s="14" t="s">
        <v>8</v>
      </c>
      <c r="C21" s="15"/>
      <c r="D21" s="21">
        <f>SUM(D20)</f>
        <v>1</v>
      </c>
      <c r="E21" s="20">
        <f>SUM(E20)</f>
        <v>-5061</v>
      </c>
    </row>
    <row r="22" spans="2:5" ht="30" customHeight="1">
      <c r="B22" s="5"/>
      <c r="C22" s="5"/>
      <c r="D22" s="22"/>
      <c r="E22" s="4"/>
    </row>
    <row r="23" spans="2:5" ht="30" customHeight="1">
      <c r="B23" s="9" t="s">
        <v>3</v>
      </c>
      <c r="C23" s="10" t="s">
        <v>4</v>
      </c>
      <c r="D23" s="19" t="s">
        <v>5</v>
      </c>
      <c r="E23" s="19" t="s">
        <v>6</v>
      </c>
    </row>
    <row r="24" spans="2:5" ht="30" customHeight="1">
      <c r="B24" s="13" t="s">
        <v>44</v>
      </c>
      <c r="C24" s="42" t="s">
        <v>50</v>
      </c>
      <c r="D24" s="21">
        <v>1</v>
      </c>
      <c r="E24" s="20">
        <v>2413</v>
      </c>
    </row>
    <row r="25" spans="2:5" ht="30" customHeight="1">
      <c r="B25" s="14" t="s">
        <v>8</v>
      </c>
      <c r="C25" s="15"/>
      <c r="D25" s="21">
        <f>SUM(D24)</f>
        <v>1</v>
      </c>
      <c r="E25" s="20">
        <f>SUM(E24)</f>
        <v>2413</v>
      </c>
    </row>
    <row r="26" spans="2:5" ht="30" customHeight="1">
      <c r="B26" s="5"/>
      <c r="C26" s="5"/>
      <c r="D26" s="22"/>
      <c r="E26" s="4"/>
    </row>
    <row r="27" spans="2:5" ht="30" customHeight="1">
      <c r="B27" s="9" t="s">
        <v>3</v>
      </c>
      <c r="C27" s="10" t="s">
        <v>4</v>
      </c>
      <c r="D27" s="19" t="s">
        <v>5</v>
      </c>
      <c r="E27" s="19" t="s">
        <v>6</v>
      </c>
    </row>
    <row r="28" spans="2:5" ht="30" customHeight="1">
      <c r="B28" s="13" t="s">
        <v>42</v>
      </c>
      <c r="C28" s="42" t="s">
        <v>47</v>
      </c>
      <c r="D28" s="21">
        <v>1</v>
      </c>
      <c r="E28" s="20">
        <v>8487</v>
      </c>
    </row>
    <row r="29" spans="2:5" ht="30" customHeight="1">
      <c r="B29" s="14" t="s">
        <v>8</v>
      </c>
      <c r="C29" s="15"/>
      <c r="D29" s="21">
        <f>SUM(D28)</f>
        <v>1</v>
      </c>
      <c r="E29" s="20">
        <f>SUM(E28)</f>
        <v>8487</v>
      </c>
    </row>
    <row r="30" spans="2:5" ht="30" customHeight="1">
      <c r="B30" s="5"/>
      <c r="C30" s="5"/>
      <c r="D30" s="22"/>
      <c r="E30" s="4"/>
    </row>
    <row r="31" spans="2:5" ht="30" customHeight="1">
      <c r="B31" s="9" t="s">
        <v>3</v>
      </c>
      <c r="C31" s="10" t="s">
        <v>4</v>
      </c>
      <c r="D31" s="19" t="s">
        <v>5</v>
      </c>
      <c r="E31" s="19" t="s">
        <v>6</v>
      </c>
    </row>
    <row r="32" spans="2:5" ht="30" customHeight="1">
      <c r="B32" s="13" t="s">
        <v>15</v>
      </c>
      <c r="C32" s="42" t="s">
        <v>49</v>
      </c>
      <c r="D32" s="21">
        <v>1</v>
      </c>
      <c r="E32" s="20">
        <v>14594</v>
      </c>
    </row>
    <row r="33" spans="2:5" ht="30" customHeight="1">
      <c r="B33" s="14" t="s">
        <v>8</v>
      </c>
      <c r="C33" s="15"/>
      <c r="D33" s="21">
        <f>SUM(D32)</f>
        <v>1</v>
      </c>
      <c r="E33" s="20">
        <f>SUM(E32)</f>
        <v>14594</v>
      </c>
    </row>
    <row r="34" spans="2:5" ht="30" customHeight="1">
      <c r="B34" s="5"/>
      <c r="C34" s="5"/>
      <c r="D34" s="22"/>
      <c r="E34" s="4"/>
    </row>
    <row r="35" spans="2:5" ht="30" customHeight="1">
      <c r="B35" s="9" t="s">
        <v>3</v>
      </c>
      <c r="C35" s="10" t="s">
        <v>4</v>
      </c>
      <c r="D35" s="19" t="s">
        <v>5</v>
      </c>
      <c r="E35" s="19" t="s">
        <v>6</v>
      </c>
    </row>
    <row r="36" spans="2:5" ht="30" customHeight="1">
      <c r="B36" s="13" t="s">
        <v>43</v>
      </c>
      <c r="C36" s="42" t="s">
        <v>7</v>
      </c>
      <c r="D36" s="21">
        <v>1</v>
      </c>
      <c r="E36" s="20">
        <v>5000</v>
      </c>
    </row>
    <row r="37" spans="2:5" ht="30" customHeight="1">
      <c r="B37" s="14" t="s">
        <v>8</v>
      </c>
      <c r="C37" s="15"/>
      <c r="D37" s="21">
        <f>SUM(D36)</f>
        <v>1</v>
      </c>
      <c r="E37" s="20">
        <f>SUM(E36)</f>
        <v>5000</v>
      </c>
    </row>
    <row r="38" spans="2:5" ht="30" customHeight="1">
      <c r="B38" s="5"/>
      <c r="C38" s="5"/>
      <c r="D38" s="22"/>
      <c r="E38" s="4"/>
    </row>
    <row r="39" spans="2:5" ht="30" customHeight="1">
      <c r="B39" s="9" t="s">
        <v>3</v>
      </c>
      <c r="C39" s="10" t="s">
        <v>4</v>
      </c>
      <c r="D39" s="19" t="s">
        <v>5</v>
      </c>
      <c r="E39" s="19" t="s">
        <v>6</v>
      </c>
    </row>
    <row r="40" spans="2:5" ht="30" customHeight="1">
      <c r="B40" s="69" t="s">
        <v>51</v>
      </c>
      <c r="C40" s="42" t="s">
        <v>49</v>
      </c>
      <c r="D40" s="21">
        <v>1</v>
      </c>
      <c r="E40" s="20">
        <v>8810</v>
      </c>
    </row>
    <row r="41" spans="2:5" ht="30" customHeight="1">
      <c r="B41" s="70"/>
      <c r="C41" s="42" t="s">
        <v>47</v>
      </c>
      <c r="D41" s="21">
        <v>1</v>
      </c>
      <c r="E41" s="20">
        <v>5857</v>
      </c>
    </row>
    <row r="42" spans="2:5" ht="30" customHeight="1">
      <c r="B42" s="72"/>
      <c r="C42" s="42" t="s">
        <v>50</v>
      </c>
      <c r="D42" s="21">
        <v>1</v>
      </c>
      <c r="E42" s="20">
        <v>4135</v>
      </c>
    </row>
    <row r="43" spans="2:5" ht="30" customHeight="1">
      <c r="B43" s="14" t="s">
        <v>8</v>
      </c>
      <c r="C43" s="15"/>
      <c r="D43" s="21">
        <f>SUM(D40:D42)</f>
        <v>3</v>
      </c>
      <c r="E43" s="20">
        <f>SUM(E40:E42)</f>
        <v>18802</v>
      </c>
    </row>
    <row r="44" spans="2:5" ht="30" customHeight="1">
      <c r="B44" s="5"/>
      <c r="C44" s="5"/>
      <c r="D44" s="22"/>
      <c r="E44" s="4"/>
    </row>
    <row r="45" spans="2:5" ht="30" customHeight="1">
      <c r="B45" s="9" t="s">
        <v>3</v>
      </c>
      <c r="C45" s="10" t="s">
        <v>4</v>
      </c>
      <c r="D45" s="19" t="s">
        <v>5</v>
      </c>
      <c r="E45" s="19" t="s">
        <v>6</v>
      </c>
    </row>
    <row r="46" spans="2:5" ht="30" customHeight="1">
      <c r="B46" s="13" t="s">
        <v>45</v>
      </c>
      <c r="C46" s="42" t="s">
        <v>50</v>
      </c>
      <c r="D46" s="21">
        <v>1</v>
      </c>
      <c r="E46" s="20">
        <v>7738</v>
      </c>
    </row>
    <row r="47" spans="2:5" ht="30" customHeight="1">
      <c r="B47" s="14" t="s">
        <v>8</v>
      </c>
      <c r="C47" s="15"/>
      <c r="D47" s="21">
        <f>SUM(D46)</f>
        <v>1</v>
      </c>
      <c r="E47" s="20">
        <f>SUM(E46)</f>
        <v>7738</v>
      </c>
    </row>
    <row r="48" spans="2:5" ht="30" customHeight="1">
      <c r="B48" s="5"/>
      <c r="C48" s="5"/>
      <c r="D48" s="22"/>
      <c r="E48" s="4"/>
    </row>
    <row r="49" spans="2:5" ht="30" customHeight="1">
      <c r="B49" s="9" t="s">
        <v>3</v>
      </c>
      <c r="C49" s="10" t="s">
        <v>4</v>
      </c>
      <c r="D49" s="19" t="s">
        <v>5</v>
      </c>
      <c r="E49" s="19" t="s">
        <v>6</v>
      </c>
    </row>
    <row r="50" spans="2:5" ht="30" customHeight="1">
      <c r="B50" s="65" t="s">
        <v>65</v>
      </c>
      <c r="C50" s="42" t="s">
        <v>7</v>
      </c>
      <c r="D50" s="21">
        <v>1</v>
      </c>
      <c r="E50" s="20">
        <v>3600</v>
      </c>
    </row>
    <row r="51" spans="2:5" ht="30" customHeight="1">
      <c r="B51" s="68"/>
      <c r="C51" s="54" t="s">
        <v>50</v>
      </c>
      <c r="D51" s="55">
        <v>1</v>
      </c>
      <c r="E51" s="56">
        <v>6492</v>
      </c>
    </row>
    <row r="52" spans="2:5" ht="30" customHeight="1">
      <c r="B52" s="57" t="s">
        <v>8</v>
      </c>
      <c r="C52" s="57"/>
      <c r="D52" s="21">
        <f>SUM(D50:D51)</f>
        <v>2</v>
      </c>
      <c r="E52" s="20">
        <f>SUM(E50:E51)</f>
        <v>10092</v>
      </c>
    </row>
    <row r="53" spans="2:5" ht="30" customHeight="1">
      <c r="B53" s="5"/>
      <c r="C53" s="5"/>
      <c r="D53" s="22"/>
      <c r="E53" s="4"/>
    </row>
    <row r="54" spans="2:5" ht="30" customHeight="1">
      <c r="B54" s="9" t="s">
        <v>3</v>
      </c>
      <c r="C54" s="10" t="s">
        <v>4</v>
      </c>
      <c r="D54" s="19" t="s">
        <v>5</v>
      </c>
      <c r="E54" s="19" t="s">
        <v>6</v>
      </c>
    </row>
    <row r="55" spans="2:5" ht="30" customHeight="1">
      <c r="B55" s="65" t="s">
        <v>52</v>
      </c>
      <c r="C55" s="42" t="s">
        <v>53</v>
      </c>
      <c r="D55" s="21">
        <v>1</v>
      </c>
      <c r="E55" s="20">
        <v>2500</v>
      </c>
    </row>
    <row r="56" spans="2:5" ht="30" customHeight="1">
      <c r="B56" s="67"/>
      <c r="C56" s="42" t="s">
        <v>47</v>
      </c>
      <c r="D56" s="21">
        <v>1</v>
      </c>
      <c r="E56" s="20">
        <v>8666</v>
      </c>
    </row>
    <row r="57" spans="2:5" ht="30" customHeight="1">
      <c r="B57" s="14" t="s">
        <v>8</v>
      </c>
      <c r="C57" s="15"/>
      <c r="D57" s="21">
        <f>SUM(D55:D56)</f>
        <v>2</v>
      </c>
      <c r="E57" s="20">
        <f>SUM(E55:E56)</f>
        <v>11166</v>
      </c>
    </row>
    <row r="58" spans="2:5" ht="30" customHeight="1">
      <c r="B58" s="5"/>
      <c r="C58" s="5"/>
      <c r="D58" s="22"/>
      <c r="E58" s="4"/>
    </row>
    <row r="59" spans="2:5" ht="30" customHeight="1">
      <c r="B59" s="9" t="s">
        <v>3</v>
      </c>
      <c r="C59" s="10" t="s">
        <v>4</v>
      </c>
      <c r="D59" s="19" t="s">
        <v>5</v>
      </c>
      <c r="E59" s="19" t="s">
        <v>6</v>
      </c>
    </row>
    <row r="60" spans="2:5" ht="30" customHeight="1">
      <c r="B60" s="13" t="s">
        <v>41</v>
      </c>
      <c r="C60" s="42" t="s">
        <v>54</v>
      </c>
      <c r="D60" s="21">
        <v>1</v>
      </c>
      <c r="E60" s="20">
        <v>3928</v>
      </c>
    </row>
    <row r="61" spans="2:5" ht="30" customHeight="1">
      <c r="B61" s="14" t="s">
        <v>8</v>
      </c>
      <c r="C61" s="15"/>
      <c r="D61" s="21">
        <f>SUM(D60)</f>
        <v>1</v>
      </c>
      <c r="E61" s="20">
        <f>SUM(E60)</f>
        <v>3928</v>
      </c>
    </row>
    <row r="62" spans="2:5" ht="30" customHeight="1">
      <c r="B62" s="34"/>
      <c r="C62" s="34"/>
      <c r="D62" s="53"/>
      <c r="E62" s="33"/>
    </row>
    <row r="63" spans="2:5" ht="30" customHeight="1">
      <c r="B63" s="50" t="s">
        <v>3</v>
      </c>
      <c r="C63" s="51" t="s">
        <v>4</v>
      </c>
      <c r="D63" s="52" t="s">
        <v>5</v>
      </c>
      <c r="E63" s="52" t="s">
        <v>6</v>
      </c>
    </row>
    <row r="64" spans="2:5" ht="30" customHeight="1">
      <c r="B64" s="65" t="s">
        <v>55</v>
      </c>
      <c r="C64" s="42" t="s">
        <v>47</v>
      </c>
      <c r="D64" s="21">
        <v>1</v>
      </c>
      <c r="E64" s="20">
        <v>13394</v>
      </c>
    </row>
    <row r="65" spans="2:5" ht="30" customHeight="1">
      <c r="B65" s="67"/>
      <c r="C65" s="42" t="s">
        <v>50</v>
      </c>
      <c r="D65" s="21">
        <v>1</v>
      </c>
      <c r="E65" s="20">
        <v>6216</v>
      </c>
    </row>
    <row r="66" spans="2:5" ht="30" customHeight="1">
      <c r="B66" s="14" t="s">
        <v>8</v>
      </c>
      <c r="C66" s="15"/>
      <c r="D66" s="21">
        <f>SUM(D64:D65)</f>
        <v>2</v>
      </c>
      <c r="E66" s="20">
        <f>SUM(E64:E65)</f>
        <v>19610</v>
      </c>
    </row>
    <row r="67" spans="2:5" ht="30" customHeight="1">
      <c r="B67" s="5"/>
      <c r="C67" s="5"/>
      <c r="D67" s="22"/>
      <c r="E67" s="4"/>
    </row>
    <row r="68" spans="2:5" ht="30" customHeight="1">
      <c r="B68" s="9" t="s">
        <v>3</v>
      </c>
      <c r="C68" s="10" t="s">
        <v>4</v>
      </c>
      <c r="D68" s="19" t="s">
        <v>5</v>
      </c>
      <c r="E68" s="19" t="s">
        <v>6</v>
      </c>
    </row>
    <row r="69" spans="2:5" ht="30" customHeight="1">
      <c r="B69" s="13" t="s">
        <v>2</v>
      </c>
      <c r="C69" s="42" t="s">
        <v>47</v>
      </c>
      <c r="D69" s="21">
        <v>1</v>
      </c>
      <c r="E69" s="20">
        <v>5732</v>
      </c>
    </row>
    <row r="70" spans="2:5" ht="30" customHeight="1">
      <c r="B70" s="14" t="s">
        <v>8</v>
      </c>
      <c r="C70" s="15"/>
      <c r="D70" s="21">
        <f>SUM(D69)</f>
        <v>1</v>
      </c>
      <c r="E70" s="20">
        <f>SUM(E69)</f>
        <v>5732</v>
      </c>
    </row>
    <row r="71" spans="2:5" ht="30" customHeight="1">
      <c r="B71" s="5"/>
      <c r="C71" s="5"/>
      <c r="D71" s="22"/>
      <c r="E71" s="4"/>
    </row>
    <row r="72" spans="2:5" ht="30" customHeight="1">
      <c r="B72" s="9" t="s">
        <v>3</v>
      </c>
      <c r="C72" s="10" t="s">
        <v>4</v>
      </c>
      <c r="D72" s="19" t="s">
        <v>5</v>
      </c>
      <c r="E72" s="19" t="s">
        <v>6</v>
      </c>
    </row>
    <row r="73" spans="2:5" ht="30" customHeight="1">
      <c r="B73" s="13" t="s">
        <v>16</v>
      </c>
      <c r="C73" s="42" t="s">
        <v>47</v>
      </c>
      <c r="D73" s="21">
        <v>1</v>
      </c>
      <c r="E73" s="20">
        <v>11026</v>
      </c>
    </row>
    <row r="74" spans="2:5" ht="30" customHeight="1">
      <c r="B74" s="14" t="s">
        <v>8</v>
      </c>
      <c r="C74" s="15"/>
      <c r="D74" s="21">
        <f>SUM(D73)</f>
        <v>1</v>
      </c>
      <c r="E74" s="20">
        <f>SUM(E73)</f>
        <v>11026</v>
      </c>
    </row>
    <row r="75" spans="2:5" ht="30" customHeight="1">
      <c r="B75" s="5"/>
      <c r="C75" s="5"/>
      <c r="D75" s="22"/>
      <c r="E75" s="4"/>
    </row>
    <row r="76" spans="2:5" ht="30" customHeight="1">
      <c r="B76" s="5"/>
      <c r="C76" s="5"/>
      <c r="D76" s="22"/>
      <c r="E76" s="4"/>
    </row>
    <row r="77" spans="2:5" ht="30" customHeight="1">
      <c r="B77" s="5"/>
      <c r="C77" s="5"/>
      <c r="D77" s="22"/>
      <c r="E77" s="4"/>
    </row>
    <row r="78" spans="2:5" ht="30" customHeight="1">
      <c r="B78" s="5"/>
      <c r="C78" s="5"/>
      <c r="D78" s="22"/>
      <c r="E78" s="4"/>
    </row>
    <row r="79" spans="2:5" ht="30" customHeight="1">
      <c r="B79" s="9" t="s">
        <v>3</v>
      </c>
      <c r="C79" s="10" t="s">
        <v>4</v>
      </c>
      <c r="D79" s="19" t="s">
        <v>5</v>
      </c>
      <c r="E79" s="19" t="s">
        <v>6</v>
      </c>
    </row>
    <row r="80" spans="2:5" ht="30" customHeight="1">
      <c r="B80" s="65" t="s">
        <v>56</v>
      </c>
      <c r="C80" s="42" t="s">
        <v>47</v>
      </c>
      <c r="D80" s="21">
        <v>1</v>
      </c>
      <c r="E80" s="20">
        <v>28739</v>
      </c>
    </row>
    <row r="81" spans="2:5" ht="30" customHeight="1">
      <c r="B81" s="68"/>
      <c r="C81" s="42" t="s">
        <v>50</v>
      </c>
      <c r="D81" s="21">
        <v>1</v>
      </c>
      <c r="E81" s="20">
        <v>4144</v>
      </c>
    </row>
    <row r="82" spans="2:5" ht="30" customHeight="1">
      <c r="B82" s="67"/>
      <c r="C82" s="42" t="s">
        <v>39</v>
      </c>
      <c r="D82" s="21">
        <v>1</v>
      </c>
      <c r="E82" s="20">
        <v>-477</v>
      </c>
    </row>
    <row r="83" spans="2:5" ht="30" customHeight="1">
      <c r="B83" s="14" t="s">
        <v>8</v>
      </c>
      <c r="C83" s="15"/>
      <c r="D83" s="21">
        <f>SUM(D80:D82)</f>
        <v>3</v>
      </c>
      <c r="E83" s="20">
        <f>SUM(E80:E82)</f>
        <v>32406</v>
      </c>
    </row>
    <row r="84" spans="2:5" ht="30" customHeight="1">
      <c r="B84" s="5"/>
      <c r="C84" s="5"/>
      <c r="D84" s="22"/>
      <c r="E84" s="4"/>
    </row>
    <row r="85" spans="2:5" ht="30" customHeight="1">
      <c r="B85" s="9" t="s">
        <v>3</v>
      </c>
      <c r="C85" s="10" t="s">
        <v>4</v>
      </c>
      <c r="D85" s="19" t="s">
        <v>5</v>
      </c>
      <c r="E85" s="19" t="s">
        <v>6</v>
      </c>
    </row>
    <row r="86" spans="2:5" ht="30" customHeight="1">
      <c r="B86" s="13" t="s">
        <v>68</v>
      </c>
      <c r="C86" s="42" t="s">
        <v>39</v>
      </c>
      <c r="D86" s="21">
        <v>2</v>
      </c>
      <c r="E86" s="20">
        <v>5216</v>
      </c>
    </row>
    <row r="87" spans="2:5" ht="30" customHeight="1">
      <c r="B87" s="14" t="s">
        <v>8</v>
      </c>
      <c r="C87" s="15"/>
      <c r="D87" s="21">
        <f>SUM(D86)</f>
        <v>2</v>
      </c>
      <c r="E87" s="20">
        <f>SUM(E86)</f>
        <v>5216</v>
      </c>
    </row>
    <row r="88" spans="2:5" ht="30" customHeight="1">
      <c r="B88" s="5"/>
      <c r="C88" s="5"/>
      <c r="D88" s="22"/>
      <c r="E88" s="4"/>
    </row>
    <row r="89" spans="2:5" ht="30" customHeight="1">
      <c r="B89" s="9" t="s">
        <v>3</v>
      </c>
      <c r="C89" s="10" t="s">
        <v>4</v>
      </c>
      <c r="D89" s="19" t="s">
        <v>5</v>
      </c>
      <c r="E89" s="19" t="s">
        <v>6</v>
      </c>
    </row>
    <row r="90" spans="2:5" ht="30" customHeight="1">
      <c r="B90" s="65" t="s">
        <v>57</v>
      </c>
      <c r="C90" s="42" t="s">
        <v>47</v>
      </c>
      <c r="D90" s="21">
        <v>1</v>
      </c>
      <c r="E90" s="20">
        <v>8608</v>
      </c>
    </row>
    <row r="91" spans="2:5" ht="30" customHeight="1">
      <c r="B91" s="67"/>
      <c r="C91" s="42" t="s">
        <v>50</v>
      </c>
      <c r="D91" s="21">
        <v>1</v>
      </c>
      <c r="E91" s="20">
        <v>2887</v>
      </c>
    </row>
    <row r="92" spans="2:5" ht="30" customHeight="1">
      <c r="B92" s="14" t="s">
        <v>8</v>
      </c>
      <c r="C92" s="15"/>
      <c r="D92" s="21">
        <f>SUM(D90:D91)</f>
        <v>2</v>
      </c>
      <c r="E92" s="20">
        <f>SUM(E90:E91)</f>
        <v>11495</v>
      </c>
    </row>
    <row r="93" spans="2:5" ht="30" customHeight="1">
      <c r="B93" s="5"/>
      <c r="C93" s="5"/>
      <c r="D93" s="22"/>
      <c r="E93" s="4"/>
    </row>
    <row r="94" spans="2:5" ht="30" customHeight="1">
      <c r="B94" s="9" t="s">
        <v>3</v>
      </c>
      <c r="C94" s="10" t="s">
        <v>4</v>
      </c>
      <c r="D94" s="19" t="s">
        <v>5</v>
      </c>
      <c r="E94" s="19" t="s">
        <v>6</v>
      </c>
    </row>
    <row r="95" spans="2:5" ht="30" customHeight="1">
      <c r="B95" s="13" t="s">
        <v>17</v>
      </c>
      <c r="C95" s="42" t="s">
        <v>7</v>
      </c>
      <c r="D95" s="21">
        <v>1</v>
      </c>
      <c r="E95" s="20">
        <v>4800</v>
      </c>
    </row>
    <row r="96" spans="2:5" ht="30" customHeight="1">
      <c r="B96" s="14" t="s">
        <v>8</v>
      </c>
      <c r="C96" s="15"/>
      <c r="D96" s="21">
        <f>SUM(D95)</f>
        <v>1</v>
      </c>
      <c r="E96" s="20">
        <f>SUM(E95)</f>
        <v>4800</v>
      </c>
    </row>
    <row r="97" spans="2:5" ht="30" customHeight="1">
      <c r="B97" s="5"/>
      <c r="C97" s="5"/>
      <c r="D97" s="22"/>
      <c r="E97" s="4"/>
    </row>
    <row r="98" spans="2:5" ht="30" customHeight="1">
      <c r="B98" s="9" t="s">
        <v>3</v>
      </c>
      <c r="C98" s="10" t="s">
        <v>4</v>
      </c>
      <c r="D98" s="19" t="s">
        <v>5</v>
      </c>
      <c r="E98" s="19" t="s">
        <v>6</v>
      </c>
    </row>
    <row r="99" spans="2:5" ht="30" customHeight="1">
      <c r="B99" s="69" t="s">
        <v>66</v>
      </c>
      <c r="C99" s="42" t="s">
        <v>53</v>
      </c>
      <c r="D99" s="21">
        <v>2</v>
      </c>
      <c r="E99" s="20">
        <v>86200</v>
      </c>
    </row>
    <row r="100" spans="2:5" ht="30" customHeight="1">
      <c r="B100" s="70"/>
      <c r="C100" s="42" t="s">
        <v>60</v>
      </c>
      <c r="D100" s="21">
        <v>1</v>
      </c>
      <c r="E100" s="20">
        <v>27105</v>
      </c>
    </row>
    <row r="101" spans="2:5" ht="30" customHeight="1">
      <c r="B101" s="70"/>
      <c r="C101" s="42" t="s">
        <v>54</v>
      </c>
      <c r="D101" s="21">
        <v>1</v>
      </c>
      <c r="E101" s="20">
        <v>3506</v>
      </c>
    </row>
    <row r="102" spans="2:5" ht="30" customHeight="1">
      <c r="B102" s="70"/>
      <c r="C102" s="42" t="s">
        <v>63</v>
      </c>
      <c r="D102" s="21">
        <v>1</v>
      </c>
      <c r="E102" s="20">
        <v>19468</v>
      </c>
    </row>
    <row r="103" spans="2:5" ht="30" customHeight="1">
      <c r="B103" s="71"/>
      <c r="C103" s="42" t="s">
        <v>50</v>
      </c>
      <c r="D103" s="21">
        <v>1</v>
      </c>
      <c r="E103" s="20">
        <v>18382</v>
      </c>
    </row>
    <row r="104" spans="2:5" ht="30" customHeight="1">
      <c r="B104" s="14" t="s">
        <v>8</v>
      </c>
      <c r="C104" s="15"/>
      <c r="D104" s="21">
        <f>SUM(D99:D103)</f>
        <v>6</v>
      </c>
      <c r="E104" s="20">
        <f>SUM(E99:E103)</f>
        <v>154661</v>
      </c>
    </row>
    <row r="105" spans="2:5" ht="30" customHeight="1">
      <c r="B105" s="5"/>
      <c r="C105" s="5"/>
      <c r="D105" s="22"/>
      <c r="E105" s="4"/>
    </row>
    <row r="106" spans="2:5" ht="30" customHeight="1">
      <c r="B106" s="9" t="s">
        <v>3</v>
      </c>
      <c r="C106" s="10" t="s">
        <v>4</v>
      </c>
      <c r="D106" s="19" t="s">
        <v>5</v>
      </c>
      <c r="E106" s="19" t="s">
        <v>6</v>
      </c>
    </row>
    <row r="107" spans="2:5" ht="30" customHeight="1">
      <c r="B107" s="65" t="s">
        <v>58</v>
      </c>
      <c r="C107" s="42" t="s">
        <v>39</v>
      </c>
      <c r="D107" s="21">
        <v>1</v>
      </c>
      <c r="E107" s="20">
        <v>6462</v>
      </c>
    </row>
    <row r="108" spans="2:5" ht="30" customHeight="1">
      <c r="B108" s="67"/>
      <c r="C108" s="42" t="s">
        <v>47</v>
      </c>
      <c r="D108" s="21">
        <v>1</v>
      </c>
      <c r="E108" s="20">
        <v>19270</v>
      </c>
    </row>
    <row r="109" spans="2:5" ht="30" customHeight="1">
      <c r="B109" s="14" t="s">
        <v>8</v>
      </c>
      <c r="C109" s="15"/>
      <c r="D109" s="21">
        <f>SUM(D107:D108)</f>
        <v>2</v>
      </c>
      <c r="E109" s="20">
        <f>SUM(E107:E108)</f>
        <v>25732</v>
      </c>
    </row>
    <row r="110" spans="2:5" ht="30" customHeight="1">
      <c r="B110" s="5"/>
      <c r="C110" s="5"/>
      <c r="D110" s="22"/>
      <c r="E110" s="4"/>
    </row>
    <row r="111" spans="2:5" ht="30" customHeight="1">
      <c r="B111" s="9" t="s">
        <v>3</v>
      </c>
      <c r="C111" s="10" t="s">
        <v>4</v>
      </c>
      <c r="D111" s="19" t="s">
        <v>5</v>
      </c>
      <c r="E111" s="19" t="s">
        <v>6</v>
      </c>
    </row>
    <row r="112" spans="2:5" ht="30" customHeight="1">
      <c r="B112" s="69" t="s">
        <v>59</v>
      </c>
      <c r="C112" s="42" t="s">
        <v>60</v>
      </c>
      <c r="D112" s="21">
        <v>1</v>
      </c>
      <c r="E112" s="20">
        <v>6856</v>
      </c>
    </row>
    <row r="113" spans="2:5" ht="30" customHeight="1">
      <c r="B113" s="70"/>
      <c r="C113" s="42" t="s">
        <v>54</v>
      </c>
      <c r="D113" s="21">
        <v>1</v>
      </c>
      <c r="E113" s="20">
        <v>504</v>
      </c>
    </row>
    <row r="114" spans="2:5" ht="30" customHeight="1">
      <c r="B114" s="70"/>
      <c r="C114" s="42" t="s">
        <v>49</v>
      </c>
      <c r="D114" s="21">
        <v>1</v>
      </c>
      <c r="E114" s="20">
        <v>9848</v>
      </c>
    </row>
    <row r="115" spans="2:5" ht="30" customHeight="1">
      <c r="B115" s="72"/>
      <c r="C115" s="42" t="s">
        <v>61</v>
      </c>
      <c r="D115" s="21">
        <v>1</v>
      </c>
      <c r="E115" s="20">
        <v>7500</v>
      </c>
    </row>
    <row r="116" spans="2:5" ht="30" customHeight="1">
      <c r="B116" s="14" t="s">
        <v>8</v>
      </c>
      <c r="C116" s="15"/>
      <c r="D116" s="21">
        <f>SUM(D112:D115)</f>
        <v>4</v>
      </c>
      <c r="E116" s="20">
        <f>SUM(E112:E115)</f>
        <v>24708</v>
      </c>
    </row>
    <row r="117" spans="2:5" ht="30" customHeight="1">
      <c r="B117" s="5"/>
      <c r="C117" s="5"/>
      <c r="D117" s="22"/>
      <c r="E117" s="4"/>
    </row>
    <row r="118" spans="2:5" ht="30" customHeight="1">
      <c r="B118" s="9" t="s">
        <v>3</v>
      </c>
      <c r="C118" s="10" t="s">
        <v>4</v>
      </c>
      <c r="D118" s="19" t="s">
        <v>5</v>
      </c>
      <c r="E118" s="19" t="s">
        <v>6</v>
      </c>
    </row>
    <row r="119" spans="2:5" ht="30" customHeight="1">
      <c r="B119" s="13" t="s">
        <v>18</v>
      </c>
      <c r="C119" s="42" t="s">
        <v>50</v>
      </c>
      <c r="D119" s="21">
        <v>1</v>
      </c>
      <c r="E119" s="20">
        <v>2675</v>
      </c>
    </row>
    <row r="120" spans="2:5" ht="30" customHeight="1">
      <c r="B120" s="14" t="s">
        <v>8</v>
      </c>
      <c r="C120" s="15"/>
      <c r="D120" s="21">
        <f>SUM(D119)</f>
        <v>1</v>
      </c>
      <c r="E120" s="20">
        <f>SUM(E119)</f>
        <v>2675</v>
      </c>
    </row>
    <row r="121" spans="2:5" ht="30" customHeight="1">
      <c r="B121" s="5"/>
      <c r="C121" s="5"/>
      <c r="D121" s="22"/>
      <c r="E121" s="4"/>
    </row>
    <row r="122" spans="2:5" ht="30" customHeight="1">
      <c r="B122" s="9" t="s">
        <v>3</v>
      </c>
      <c r="C122" s="10" t="s">
        <v>4</v>
      </c>
      <c r="D122" s="19" t="s">
        <v>5</v>
      </c>
      <c r="E122" s="19" t="s">
        <v>6</v>
      </c>
    </row>
    <row r="123" spans="2:5" ht="30" customHeight="1">
      <c r="B123" s="69" t="s">
        <v>62</v>
      </c>
      <c r="C123" s="42" t="s">
        <v>39</v>
      </c>
      <c r="D123" s="21">
        <v>1</v>
      </c>
      <c r="E123" s="20">
        <v>7213</v>
      </c>
    </row>
    <row r="124" spans="2:5" ht="30" customHeight="1">
      <c r="B124" s="72"/>
      <c r="C124" s="42" t="s">
        <v>7</v>
      </c>
      <c r="D124" s="21">
        <v>1</v>
      </c>
      <c r="E124" s="20">
        <v>4800</v>
      </c>
    </row>
    <row r="125" spans="2:5" ht="30" customHeight="1">
      <c r="B125" s="14" t="s">
        <v>8</v>
      </c>
      <c r="C125" s="15"/>
      <c r="D125" s="21">
        <f>SUM(D123:D124)</f>
        <v>2</v>
      </c>
      <c r="E125" s="20">
        <f>SUM(E123:E124)</f>
        <v>12013</v>
      </c>
    </row>
    <row r="126" spans="2:5" ht="30" customHeight="1">
      <c r="B126" s="5"/>
      <c r="C126" s="5"/>
      <c r="D126" s="22"/>
      <c r="E126" s="4"/>
    </row>
    <row r="127" spans="2:5" ht="30" customHeight="1">
      <c r="B127" s="9" t="s">
        <v>3</v>
      </c>
      <c r="C127" s="10" t="s">
        <v>4</v>
      </c>
      <c r="D127" s="19" t="s">
        <v>5</v>
      </c>
      <c r="E127" s="19" t="s">
        <v>6</v>
      </c>
    </row>
    <row r="128" spans="2:5" ht="30" customHeight="1">
      <c r="B128" s="13" t="s">
        <v>19</v>
      </c>
      <c r="C128" s="42" t="s">
        <v>63</v>
      </c>
      <c r="D128" s="21">
        <v>1</v>
      </c>
      <c r="E128" s="20">
        <v>5790</v>
      </c>
    </row>
    <row r="129" spans="2:5" ht="30" customHeight="1">
      <c r="B129" s="14" t="s">
        <v>8</v>
      </c>
      <c r="C129" s="15"/>
      <c r="D129" s="21">
        <f>SUM(D128)</f>
        <v>1</v>
      </c>
      <c r="E129" s="20">
        <f>SUM(E128)</f>
        <v>5790</v>
      </c>
    </row>
    <row r="130" spans="2:5" ht="30" customHeight="1">
      <c r="B130" s="5"/>
      <c r="C130" s="5"/>
      <c r="D130" s="22"/>
      <c r="E130" s="4"/>
    </row>
    <row r="131" spans="2:5" ht="30" customHeight="1">
      <c r="B131" s="9" t="s">
        <v>3</v>
      </c>
      <c r="C131" s="10" t="s">
        <v>4</v>
      </c>
      <c r="D131" s="19" t="s">
        <v>5</v>
      </c>
      <c r="E131" s="19" t="s">
        <v>6</v>
      </c>
    </row>
    <row r="132" spans="2:5" ht="30" customHeight="1">
      <c r="B132" s="65" t="s">
        <v>40</v>
      </c>
      <c r="C132" s="42" t="s">
        <v>49</v>
      </c>
      <c r="D132" s="21">
        <v>1</v>
      </c>
      <c r="E132" s="20">
        <v>-517</v>
      </c>
    </row>
    <row r="133" spans="2:5" ht="30" customHeight="1">
      <c r="B133" s="66"/>
      <c r="C133" s="42" t="s">
        <v>50</v>
      </c>
      <c r="D133" s="21">
        <v>1</v>
      </c>
      <c r="E133" s="20">
        <v>-946</v>
      </c>
    </row>
    <row r="134" spans="2:5" ht="30" customHeight="1">
      <c r="B134" s="67"/>
      <c r="C134" s="42" t="s">
        <v>7</v>
      </c>
      <c r="D134" s="21">
        <v>1</v>
      </c>
      <c r="E134" s="20">
        <v>-37</v>
      </c>
    </row>
    <row r="135" spans="2:5" ht="30" customHeight="1">
      <c r="B135" s="14" t="s">
        <v>8</v>
      </c>
      <c r="C135" s="15"/>
      <c r="D135" s="21">
        <f>SUM(D132:D134)</f>
        <v>3</v>
      </c>
      <c r="E135" s="20">
        <f>SUM(E132:E134)</f>
        <v>-1500</v>
      </c>
    </row>
    <row r="136" spans="2:5" ht="30" customHeight="1">
      <c r="B136" s="5"/>
      <c r="C136" s="5"/>
      <c r="D136" s="22"/>
      <c r="E136" s="4"/>
    </row>
    <row r="137" spans="2:5" ht="30" customHeight="1">
      <c r="B137" s="9" t="s">
        <v>3</v>
      </c>
      <c r="C137" s="10" t="s">
        <v>4</v>
      </c>
      <c r="D137" s="19" t="s">
        <v>5</v>
      </c>
      <c r="E137" s="19" t="s">
        <v>6</v>
      </c>
    </row>
    <row r="138" spans="2:5" ht="30" customHeight="1">
      <c r="B138" s="13" t="s">
        <v>20</v>
      </c>
      <c r="C138" s="42" t="s">
        <v>7</v>
      </c>
      <c r="D138" s="21">
        <v>1</v>
      </c>
      <c r="E138" s="20">
        <v>4201</v>
      </c>
    </row>
    <row r="139" spans="2:5" ht="30" customHeight="1">
      <c r="B139" s="14" t="s">
        <v>8</v>
      </c>
      <c r="C139" s="15"/>
      <c r="D139" s="21">
        <f>SUM(D138)</f>
        <v>1</v>
      </c>
      <c r="E139" s="20">
        <f>SUM(E138)</f>
        <v>4201</v>
      </c>
    </row>
    <row r="140" spans="2:5" ht="30" customHeight="1">
      <c r="B140" s="5"/>
      <c r="C140" s="5"/>
      <c r="D140" s="22"/>
      <c r="E140" s="4"/>
    </row>
    <row r="141" spans="2:5" ht="30" customHeight="1">
      <c r="B141" s="9" t="s">
        <v>3</v>
      </c>
      <c r="C141" s="10" t="s">
        <v>4</v>
      </c>
      <c r="D141" s="19" t="s">
        <v>5</v>
      </c>
      <c r="E141" s="19" t="s">
        <v>6</v>
      </c>
    </row>
    <row r="142" spans="2:5" ht="30" customHeight="1">
      <c r="B142" s="69" t="s">
        <v>64</v>
      </c>
      <c r="C142" s="42" t="s">
        <v>49</v>
      </c>
      <c r="D142" s="21">
        <v>1</v>
      </c>
      <c r="E142" s="20">
        <v>7714</v>
      </c>
    </row>
    <row r="143" spans="2:5" ht="30" customHeight="1">
      <c r="B143" s="72"/>
      <c r="C143" s="42" t="s">
        <v>50</v>
      </c>
      <c r="D143" s="21">
        <v>1</v>
      </c>
      <c r="E143" s="20">
        <v>3648</v>
      </c>
    </row>
    <row r="144" spans="2:5" ht="30" customHeight="1">
      <c r="B144" s="14" t="s">
        <v>8</v>
      </c>
      <c r="C144" s="15"/>
      <c r="D144" s="21">
        <f>SUM(D142:D143)</f>
        <v>2</v>
      </c>
      <c r="E144" s="20">
        <f>SUM(E142:E143)</f>
        <v>11362</v>
      </c>
    </row>
    <row r="145" spans="2:5" ht="30" customHeight="1">
      <c r="B145" s="5"/>
      <c r="C145" s="5"/>
      <c r="D145" s="22"/>
      <c r="E145" s="4"/>
    </row>
    <row r="146" spans="2:5" ht="30" customHeight="1">
      <c r="B146" s="9" t="s">
        <v>3</v>
      </c>
      <c r="C146" s="10" t="s">
        <v>4</v>
      </c>
      <c r="D146" s="19" t="s">
        <v>5</v>
      </c>
      <c r="E146" s="19" t="s">
        <v>6</v>
      </c>
    </row>
    <row r="147" spans="2:5" ht="30" customHeight="1">
      <c r="B147" s="13" t="s">
        <v>26</v>
      </c>
      <c r="C147" s="42" t="s">
        <v>7</v>
      </c>
      <c r="D147" s="21">
        <v>1</v>
      </c>
      <c r="E147" s="20">
        <v>4166</v>
      </c>
    </row>
    <row r="148" spans="2:5" ht="30" customHeight="1">
      <c r="B148" s="14" t="s">
        <v>8</v>
      </c>
      <c r="C148" s="15"/>
      <c r="D148" s="21">
        <f>SUM(D147)</f>
        <v>1</v>
      </c>
      <c r="E148" s="20">
        <f>SUM(E147)</f>
        <v>4166</v>
      </c>
    </row>
    <row r="149" spans="2:5" ht="30" customHeight="1">
      <c r="B149" s="5"/>
      <c r="C149" s="5"/>
      <c r="D149" s="22"/>
      <c r="E149" s="4"/>
    </row>
    <row r="150" spans="2:5" ht="30" customHeight="1">
      <c r="B150" s="9" t="s">
        <v>3</v>
      </c>
      <c r="C150" s="10" t="s">
        <v>4</v>
      </c>
      <c r="D150" s="19" t="s">
        <v>5</v>
      </c>
      <c r="E150" s="19" t="s">
        <v>6</v>
      </c>
    </row>
    <row r="151" spans="2:5" ht="30" customHeight="1">
      <c r="B151" s="65" t="s">
        <v>21</v>
      </c>
      <c r="C151" s="42" t="s">
        <v>50</v>
      </c>
      <c r="D151" s="21">
        <v>1</v>
      </c>
      <c r="E151" s="20">
        <v>3913</v>
      </c>
    </row>
    <row r="152" spans="2:5" ht="30" customHeight="1">
      <c r="B152" s="68"/>
      <c r="C152" s="42" t="s">
        <v>39</v>
      </c>
      <c r="D152" s="21">
        <v>1</v>
      </c>
      <c r="E152" s="20">
        <v>-481</v>
      </c>
    </row>
    <row r="153" spans="2:5" ht="30" customHeight="1">
      <c r="B153" s="67"/>
      <c r="C153" s="42" t="s">
        <v>1</v>
      </c>
      <c r="D153" s="21">
        <v>1</v>
      </c>
      <c r="E153" s="20">
        <v>-9078</v>
      </c>
    </row>
    <row r="154" spans="2:5" ht="30" customHeight="1">
      <c r="B154" s="14" t="s">
        <v>8</v>
      </c>
      <c r="C154" s="15"/>
      <c r="D154" s="21">
        <f>SUM(D151:D153)</f>
        <v>3</v>
      </c>
      <c r="E154" s="20">
        <f>SUM(E151:E153)</f>
        <v>-5646</v>
      </c>
    </row>
    <row r="155" spans="2:5" ht="30" customHeight="1">
      <c r="B155" s="5"/>
      <c r="C155" s="5"/>
      <c r="D155" s="22"/>
      <c r="E155" s="4"/>
    </row>
    <row r="156" spans="2:5" ht="30" customHeight="1">
      <c r="B156" s="5"/>
      <c r="C156" s="5"/>
      <c r="D156" s="22"/>
      <c r="E156" s="4"/>
    </row>
    <row r="157" spans="2:5" ht="30" customHeight="1">
      <c r="B157" s="9" t="s">
        <v>3</v>
      </c>
      <c r="C157" s="10" t="s">
        <v>4</v>
      </c>
      <c r="D157" s="19" t="s">
        <v>5</v>
      </c>
      <c r="E157" s="19" t="s">
        <v>6</v>
      </c>
    </row>
    <row r="158" spans="2:5" ht="30" customHeight="1">
      <c r="B158" s="13" t="s">
        <v>67</v>
      </c>
      <c r="C158" s="42" t="s">
        <v>53</v>
      </c>
      <c r="D158" s="21">
        <v>1</v>
      </c>
      <c r="E158" s="20">
        <v>5000</v>
      </c>
    </row>
    <row r="159" spans="2:5" ht="30" customHeight="1">
      <c r="B159" s="14" t="s">
        <v>8</v>
      </c>
      <c r="C159" s="15"/>
      <c r="D159" s="21">
        <f>SUM(D158)</f>
        <v>1</v>
      </c>
      <c r="E159" s="20">
        <f>SUM(E158)</f>
        <v>5000</v>
      </c>
    </row>
    <row r="160" spans="2:5" ht="30" customHeight="1">
      <c r="B160" s="5"/>
      <c r="C160" s="5"/>
      <c r="D160" s="22"/>
      <c r="E160" s="4"/>
    </row>
    <row r="161" spans="2:5" ht="30" customHeight="1">
      <c r="B161" s="9" t="s">
        <v>3</v>
      </c>
      <c r="C161" s="10" t="s">
        <v>4</v>
      </c>
      <c r="D161" s="19" t="s">
        <v>5</v>
      </c>
      <c r="E161" s="19" t="s">
        <v>6</v>
      </c>
    </row>
    <row r="162" spans="2:5" ht="30" customHeight="1">
      <c r="B162" s="13" t="s">
        <v>22</v>
      </c>
      <c r="C162" s="42" t="s">
        <v>50</v>
      </c>
      <c r="D162" s="21">
        <v>1</v>
      </c>
      <c r="E162" s="20">
        <v>3187</v>
      </c>
    </row>
    <row r="163" spans="2:5" ht="30" customHeight="1">
      <c r="B163" s="14" t="s">
        <v>8</v>
      </c>
      <c r="C163" s="15"/>
      <c r="D163" s="21">
        <f>SUM(D162)</f>
        <v>1</v>
      </c>
      <c r="E163" s="20">
        <f>SUM(E162)</f>
        <v>3187</v>
      </c>
    </row>
    <row r="164" spans="2:5" ht="30" customHeight="1">
      <c r="B164" s="5"/>
      <c r="C164" s="5"/>
      <c r="D164" s="22"/>
      <c r="E164" s="4"/>
    </row>
    <row r="165" spans="2:5" ht="30" customHeight="1">
      <c r="B165" s="9" t="s">
        <v>3</v>
      </c>
      <c r="C165" s="10" t="s">
        <v>4</v>
      </c>
      <c r="D165" s="19" t="s">
        <v>5</v>
      </c>
      <c r="E165" s="19" t="s">
        <v>6</v>
      </c>
    </row>
    <row r="166" spans="2:5" ht="30" customHeight="1">
      <c r="B166" s="13" t="s">
        <v>23</v>
      </c>
      <c r="C166" s="42" t="s">
        <v>50</v>
      </c>
      <c r="D166" s="21">
        <v>1</v>
      </c>
      <c r="E166" s="20">
        <v>5050</v>
      </c>
    </row>
    <row r="167" spans="2:5" ht="30" customHeight="1">
      <c r="B167" s="14" t="s">
        <v>8</v>
      </c>
      <c r="C167" s="15"/>
      <c r="D167" s="21">
        <f>SUM(D166)</f>
        <v>1</v>
      </c>
      <c r="E167" s="20">
        <f>SUM(E166)</f>
        <v>5050</v>
      </c>
    </row>
    <row r="168" spans="2:5" ht="30" customHeight="1">
      <c r="B168" s="5"/>
      <c r="C168" s="5"/>
      <c r="D168" s="22"/>
      <c r="E168" s="4"/>
    </row>
    <row r="169" spans="2:5" ht="30" customHeight="1">
      <c r="B169" s="9" t="s">
        <v>3</v>
      </c>
      <c r="C169" s="10" t="s">
        <v>4</v>
      </c>
      <c r="D169" s="19" t="s">
        <v>5</v>
      </c>
      <c r="E169" s="19" t="s">
        <v>6</v>
      </c>
    </row>
    <row r="170" spans="2:5" ht="30" customHeight="1">
      <c r="B170" s="13" t="s">
        <v>24</v>
      </c>
      <c r="C170" s="42" t="s">
        <v>54</v>
      </c>
      <c r="D170" s="21">
        <v>1</v>
      </c>
      <c r="E170" s="20">
        <v>2015</v>
      </c>
    </row>
    <row r="171" spans="2:5" ht="30" customHeight="1">
      <c r="B171" s="14" t="s">
        <v>8</v>
      </c>
      <c r="C171" s="15"/>
      <c r="D171" s="21">
        <f>SUM(D170)</f>
        <v>1</v>
      </c>
      <c r="E171" s="20">
        <f>SUM(E170)</f>
        <v>2015</v>
      </c>
    </row>
    <row r="172" spans="2:5" ht="30" customHeight="1">
      <c r="B172" s="5"/>
      <c r="C172" s="5"/>
      <c r="D172" s="22"/>
      <c r="E172" s="4"/>
    </row>
    <row r="173" spans="2:5" ht="30" customHeight="1">
      <c r="B173" s="11"/>
      <c r="C173" s="12"/>
      <c r="D173" s="22"/>
      <c r="E173" s="4"/>
    </row>
    <row r="175" spans="2:5" ht="30" customHeight="1">
      <c r="B175" s="17"/>
      <c r="C175" s="11"/>
      <c r="D175" s="35"/>
      <c r="E175" s="46">
        <f>E5+E9+E13+E17+E21+E25+E29+E33+E37+E43+E47+E52+E57+E61+E66+E70+E74+E83+E87+E92+E96+E104+E109+E116+E120+E125+E129+E135+E139+E144+E148+E154+E159+E163+E167+E171</f>
        <v>475278</v>
      </c>
    </row>
    <row r="177" spans="3:5" ht="30" customHeight="1">
      <c r="C177" s="11"/>
      <c r="D177" s="28"/>
      <c r="E177" s="28"/>
    </row>
  </sheetData>
  <mergeCells count="13">
    <mergeCell ref="B40:B42"/>
    <mergeCell ref="B55:B56"/>
    <mergeCell ref="B64:B65"/>
    <mergeCell ref="B90:B91"/>
    <mergeCell ref="B132:B134"/>
    <mergeCell ref="B151:B153"/>
    <mergeCell ref="B80:B82"/>
    <mergeCell ref="B50:B51"/>
    <mergeCell ref="B99:B103"/>
    <mergeCell ref="B107:B108"/>
    <mergeCell ref="B112:B115"/>
    <mergeCell ref="B123:B124"/>
    <mergeCell ref="B142:B143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  <rowBreaks count="1" manualBreakCount="1">
    <brk id="1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2003-07-29T02:37:57Z</cp:lastPrinted>
  <dcterms:created xsi:type="dcterms:W3CDTF">1997-02-03T07:21:04Z</dcterms:created>
  <dcterms:modified xsi:type="dcterms:W3CDTF">2003-07-29T03:08:18Z</dcterms:modified>
  <cp:category/>
  <cp:version/>
  <cp:contentType/>
  <cp:contentStatus/>
</cp:coreProperties>
</file>