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0" windowWidth="19440" windowHeight="3990" tabRatio="741"/>
  </bookViews>
  <sheets>
    <sheet name="（資金繰り表）" sheetId="14" r:id="rId1"/>
    <sheet name="(記載例)" sheetId="15" r:id="rId2"/>
  </sheets>
  <definedNames>
    <definedName name="_xlnm.Print_Area" localSheetId="1">'(記載例)'!$A$1:$U$43</definedName>
    <definedName name="_xlnm.Print_Area" localSheetId="0">'（資金繰り表）'!$A$1:$V$49</definedName>
  </definedNames>
  <calcPr calcId="145621"/>
</workbook>
</file>

<file path=xl/calcChain.xml><?xml version="1.0" encoding="utf-8"?>
<calcChain xmlns="http://schemas.openxmlformats.org/spreadsheetml/2006/main">
  <c r="I21" i="15" l="1"/>
  <c r="Q20" i="15"/>
  <c r="T19" i="15"/>
  <c r="R19" i="15"/>
  <c r="Q19" i="15"/>
  <c r="P19" i="15"/>
  <c r="N19" i="15"/>
  <c r="M19" i="15"/>
  <c r="L19" i="15"/>
  <c r="J19" i="15"/>
  <c r="I19" i="15"/>
  <c r="F19" i="15"/>
  <c r="E19" i="15"/>
  <c r="D19" i="15"/>
  <c r="S18" i="15"/>
  <c r="O18" i="15"/>
  <c r="K18" i="15"/>
  <c r="G18" i="15"/>
  <c r="U18" i="15" s="1"/>
  <c r="S17" i="15"/>
  <c r="O17" i="15"/>
  <c r="G17" i="15"/>
  <c r="S16" i="15"/>
  <c r="O16" i="15"/>
  <c r="K16" i="15"/>
  <c r="G16" i="15"/>
  <c r="U16" i="15" s="1"/>
  <c r="S15" i="15"/>
  <c r="O15" i="15"/>
  <c r="K15" i="15"/>
  <c r="G15" i="15"/>
  <c r="U15" i="15" s="1"/>
  <c r="S14" i="15"/>
  <c r="S19" i="15" s="1"/>
  <c r="O14" i="15"/>
  <c r="O19" i="15" s="1"/>
  <c r="K14" i="15"/>
  <c r="G14" i="15"/>
  <c r="G19" i="15" s="1"/>
  <c r="T12" i="15"/>
  <c r="T20" i="15" s="1"/>
  <c r="R12" i="15"/>
  <c r="R21" i="15" s="1"/>
  <c r="Q12" i="15"/>
  <c r="Q21" i="15" s="1"/>
  <c r="P12" i="15"/>
  <c r="P20" i="15" s="1"/>
  <c r="N12" i="15"/>
  <c r="N20" i="15" s="1"/>
  <c r="M12" i="15"/>
  <c r="M21" i="15" s="1"/>
  <c r="L12" i="15"/>
  <c r="L21" i="15" s="1"/>
  <c r="J12" i="15"/>
  <c r="J20" i="15" s="1"/>
  <c r="I12" i="15"/>
  <c r="I20" i="15" s="1"/>
  <c r="D12" i="15"/>
  <c r="D20" i="15" s="1"/>
  <c r="E11" i="15" s="1"/>
  <c r="E12" i="15" s="1"/>
  <c r="U11" i="15"/>
  <c r="S10" i="15"/>
  <c r="O10" i="15"/>
  <c r="K10" i="15"/>
  <c r="G10" i="15"/>
  <c r="U10" i="15" s="1"/>
  <c r="S9" i="15"/>
  <c r="O9" i="15"/>
  <c r="K9" i="15"/>
  <c r="G9" i="15"/>
  <c r="U9" i="15" s="1"/>
  <c r="S8" i="15"/>
  <c r="O8" i="15"/>
  <c r="K8" i="15"/>
  <c r="G8" i="15"/>
  <c r="H17" i="15" s="1"/>
  <c r="S7" i="15"/>
  <c r="S12" i="15" s="1"/>
  <c r="O7" i="15"/>
  <c r="O12" i="15" s="1"/>
  <c r="K7" i="15"/>
  <c r="K12" i="15" s="1"/>
  <c r="G7" i="15"/>
  <c r="G12" i="15" s="1"/>
  <c r="U12" i="15" s="1"/>
  <c r="K17" i="15" l="1"/>
  <c r="U17" i="15" s="1"/>
  <c r="H19" i="15"/>
  <c r="K19" i="15"/>
  <c r="U19" i="15" s="1"/>
  <c r="U20" i="15" s="1"/>
  <c r="E20" i="15"/>
  <c r="F11" i="15" s="1"/>
  <c r="F12" i="15" s="1"/>
  <c r="E21" i="15"/>
  <c r="L20" i="15"/>
  <c r="D21" i="15"/>
  <c r="N21" i="15"/>
  <c r="U8" i="15"/>
  <c r="M20" i="15"/>
  <c r="R20" i="15"/>
  <c r="J21" i="15"/>
  <c r="P21" i="15"/>
  <c r="U14" i="15"/>
  <c r="U7" i="15"/>
  <c r="F21" i="15" l="1"/>
  <c r="F20" i="15"/>
  <c r="H11" i="15" s="1"/>
  <c r="H12" i="15" s="1"/>
  <c r="H21" i="15" l="1"/>
  <c r="H20" i="15"/>
  <c r="J19" i="14" l="1"/>
  <c r="T19" i="14"/>
  <c r="I19" i="14"/>
  <c r="E19" i="14"/>
  <c r="D19" i="14"/>
  <c r="S18" i="14"/>
  <c r="O18" i="14"/>
  <c r="K18" i="14"/>
  <c r="G18" i="14"/>
  <c r="O17" i="14"/>
  <c r="K17" i="14"/>
  <c r="G17" i="14"/>
  <c r="S16" i="14"/>
  <c r="O16" i="14"/>
  <c r="K16" i="14"/>
  <c r="G16" i="14"/>
  <c r="R19" i="14"/>
  <c r="Q19" i="14"/>
  <c r="N19" i="14"/>
  <c r="M19" i="14"/>
  <c r="L19" i="14"/>
  <c r="H19" i="14"/>
  <c r="F19" i="14"/>
  <c r="G15" i="14"/>
  <c r="S14" i="14"/>
  <c r="O14" i="14"/>
  <c r="K14" i="14"/>
  <c r="G14" i="14"/>
  <c r="T12" i="14"/>
  <c r="E12" i="14"/>
  <c r="D12" i="14"/>
  <c r="U11" i="14"/>
  <c r="S10" i="14"/>
  <c r="O10" i="14"/>
  <c r="K10" i="14"/>
  <c r="G10" i="14"/>
  <c r="S9" i="14"/>
  <c r="O9" i="14"/>
  <c r="K9" i="14"/>
  <c r="G9" i="14"/>
  <c r="S8" i="14"/>
  <c r="O8" i="14"/>
  <c r="K8" i="14"/>
  <c r="G8" i="14"/>
  <c r="S7" i="14"/>
  <c r="O7" i="14"/>
  <c r="K7" i="14"/>
  <c r="G7" i="14"/>
  <c r="O12" i="14" l="1"/>
  <c r="D20" i="14"/>
  <c r="G12" i="14"/>
  <c r="U14" i="14"/>
  <c r="U7" i="14"/>
  <c r="U10" i="14"/>
  <c r="U9" i="14"/>
  <c r="T20" i="14"/>
  <c r="U18" i="14"/>
  <c r="S15" i="14"/>
  <c r="U16" i="14"/>
  <c r="K12" i="14"/>
  <c r="U8" i="14"/>
  <c r="E20" i="14"/>
  <c r="F11" i="14" s="1"/>
  <c r="F12" i="14" s="1"/>
  <c r="F21" i="14" s="1"/>
  <c r="E21" i="14"/>
  <c r="G19" i="14"/>
  <c r="K15" i="14"/>
  <c r="K19" i="14" s="1"/>
  <c r="O15" i="14"/>
  <c r="O19" i="14" s="1"/>
  <c r="P17" i="14"/>
  <c r="D21" i="14"/>
  <c r="S12" i="14"/>
  <c r="U12" i="14" l="1"/>
  <c r="F20" i="14"/>
  <c r="H11" i="14" s="1"/>
  <c r="H12" i="14" s="1"/>
  <c r="H21" i="14" s="1"/>
  <c r="P19" i="14"/>
  <c r="S17" i="14"/>
  <c r="U15" i="14"/>
  <c r="H20" i="14" l="1"/>
  <c r="I11" i="14" s="1"/>
  <c r="I12" i="14" s="1"/>
  <c r="I20" i="14" s="1"/>
  <c r="J11" i="14" s="1"/>
  <c r="J12" i="14" s="1"/>
  <c r="U17" i="14"/>
  <c r="U19" i="14" s="1"/>
  <c r="U20" i="14" s="1"/>
  <c r="S19" i="14"/>
  <c r="I21" i="14" l="1"/>
  <c r="J20" i="14"/>
  <c r="L11" i="14" s="1"/>
  <c r="L12" i="14" s="1"/>
  <c r="J21" i="14"/>
  <c r="L21" i="14" l="1"/>
  <c r="L20" i="14"/>
  <c r="M11" i="14" s="1"/>
  <c r="M12" i="14" s="1"/>
  <c r="M21" i="14" l="1"/>
  <c r="M20" i="14"/>
  <c r="N11" i="14" s="1"/>
  <c r="N12" i="14" s="1"/>
  <c r="N20" i="14" l="1"/>
  <c r="P11" i="14" s="1"/>
  <c r="P12" i="14" s="1"/>
  <c r="N21" i="14"/>
  <c r="P20" i="14" l="1"/>
  <c r="Q11" i="14" s="1"/>
  <c r="Q12" i="14" s="1"/>
  <c r="P21" i="14"/>
  <c r="Q21" i="14" l="1"/>
  <c r="Q20" i="14"/>
  <c r="R11" i="14" s="1"/>
  <c r="R12" i="14" s="1"/>
  <c r="R21" i="14" l="1"/>
  <c r="R20" i="14"/>
</calcChain>
</file>

<file path=xl/sharedStrings.xml><?xml version="1.0" encoding="utf-8"?>
<sst xmlns="http://schemas.openxmlformats.org/spreadsheetml/2006/main" count="85" uniqueCount="41">
  <si>
    <t>事業者名：</t>
    <rPh sb="0" eb="3">
      <t>ジギョウシャ</t>
    </rPh>
    <rPh sb="3" eb="4">
      <t>メイ</t>
    </rPh>
    <phoneticPr fontId="3"/>
  </si>
  <si>
    <t>科目</t>
    <rPh sb="0" eb="2">
      <t>カモク</t>
    </rPh>
    <phoneticPr fontId="3"/>
  </si>
  <si>
    <t>第１・四半期</t>
    <rPh sb="0" eb="1">
      <t>ダイ</t>
    </rPh>
    <rPh sb="3" eb="6">
      <t>シハンキ</t>
    </rPh>
    <phoneticPr fontId="3"/>
  </si>
  <si>
    <t>第２・四半期</t>
    <rPh sb="0" eb="1">
      <t>ダイ</t>
    </rPh>
    <rPh sb="3" eb="6">
      <t>シハンキ</t>
    </rPh>
    <phoneticPr fontId="3"/>
  </si>
  <si>
    <t>第３・四半期</t>
    <rPh sb="0" eb="1">
      <t>ダイ</t>
    </rPh>
    <rPh sb="3" eb="6">
      <t>シハンキ</t>
    </rPh>
    <phoneticPr fontId="3"/>
  </si>
  <si>
    <t>第４・四半期</t>
    <rPh sb="0" eb="1">
      <t>ダイ</t>
    </rPh>
    <rPh sb="3" eb="6">
      <t>シハンキ</t>
    </rPh>
    <phoneticPr fontId="3"/>
  </si>
  <si>
    <r>
      <t>出納整理期</t>
    </r>
    <r>
      <rPr>
        <sz val="16"/>
        <rFont val="ＭＳ Ｐゴシック"/>
        <family val="3"/>
        <charset val="128"/>
      </rPr>
      <t xml:space="preserve">
（精算払）</t>
    </r>
    <rPh sb="0" eb="2">
      <t>スイトウ</t>
    </rPh>
    <rPh sb="2" eb="4">
      <t>セイリ</t>
    </rPh>
    <rPh sb="4" eb="5">
      <t>キ</t>
    </rPh>
    <rPh sb="7" eb="9">
      <t>セイサン</t>
    </rPh>
    <rPh sb="9" eb="10">
      <t>バライ</t>
    </rPh>
    <phoneticPr fontId="3"/>
  </si>
  <si>
    <t>合計</t>
    <rPh sb="0" eb="2">
      <t>ゴウケイ</t>
    </rPh>
    <phoneticPr fontId="3"/>
  </si>
  <si>
    <t>４月</t>
    <rPh sb="1" eb="2">
      <t>ガツ</t>
    </rPh>
    <phoneticPr fontId="3"/>
  </si>
  <si>
    <t>５月</t>
    <rPh sb="1" eb="2">
      <t>ガツ</t>
    </rPh>
    <phoneticPr fontId="3"/>
  </si>
  <si>
    <t>６月</t>
    <rPh sb="1" eb="2">
      <t>ガツ</t>
    </rPh>
    <phoneticPr fontId="3"/>
  </si>
  <si>
    <t>計</t>
    <rPh sb="0" eb="1">
      <t>ケイ</t>
    </rPh>
    <phoneticPr fontId="3"/>
  </si>
  <si>
    <t>７月</t>
    <rPh sb="1" eb="2">
      <t>ガツ</t>
    </rPh>
    <phoneticPr fontId="3"/>
  </si>
  <si>
    <t>８月</t>
    <rPh sb="1" eb="2">
      <t>ガツ</t>
    </rPh>
    <phoneticPr fontId="3"/>
  </si>
  <si>
    <t>９月</t>
    <rPh sb="1" eb="2">
      <t>ガツ</t>
    </rPh>
    <phoneticPr fontId="3"/>
  </si>
  <si>
    <t>１０月</t>
    <rPh sb="2" eb="3">
      <t>ガツ</t>
    </rPh>
    <phoneticPr fontId="3"/>
  </si>
  <si>
    <t>１１月</t>
    <rPh sb="2" eb="3">
      <t>ガツ</t>
    </rPh>
    <phoneticPr fontId="3"/>
  </si>
  <si>
    <t>１２月</t>
    <rPh sb="2" eb="3">
      <t>ガツ</t>
    </rPh>
    <phoneticPr fontId="3"/>
  </si>
  <si>
    <t>１月</t>
    <rPh sb="1" eb="2">
      <t>ガツ</t>
    </rPh>
    <phoneticPr fontId="3"/>
  </si>
  <si>
    <t>２月</t>
    <rPh sb="1" eb="2">
      <t>ガツ</t>
    </rPh>
    <phoneticPr fontId="3"/>
  </si>
  <si>
    <t>３月</t>
    <rPh sb="1" eb="2">
      <t>ガツ</t>
    </rPh>
    <phoneticPr fontId="3"/>
  </si>
  <si>
    <t>収入の部</t>
    <rPh sb="0" eb="2">
      <t>シュウニュウ</t>
    </rPh>
    <rPh sb="3" eb="4">
      <t>ブ</t>
    </rPh>
    <phoneticPr fontId="3"/>
  </si>
  <si>
    <t>当該事業に係る国
からの概算払額</t>
    <rPh sb="0" eb="2">
      <t>トウガイ</t>
    </rPh>
    <rPh sb="2" eb="4">
      <t>ジギョウ</t>
    </rPh>
    <rPh sb="5" eb="6">
      <t>カカ</t>
    </rPh>
    <rPh sb="7" eb="8">
      <t>クニ</t>
    </rPh>
    <rPh sb="12" eb="14">
      <t>ガイサン</t>
    </rPh>
    <rPh sb="14" eb="15">
      <t>バラ</t>
    </rPh>
    <rPh sb="15" eb="16">
      <t>ガク</t>
    </rPh>
    <phoneticPr fontId="3"/>
  </si>
  <si>
    <t>自己資金融通</t>
    <rPh sb="0" eb="2">
      <t>ジコ</t>
    </rPh>
    <rPh sb="2" eb="4">
      <t>シキン</t>
    </rPh>
    <rPh sb="4" eb="6">
      <t>ユウズウ</t>
    </rPh>
    <phoneticPr fontId="3"/>
  </si>
  <si>
    <t>銀行等からの
借入金</t>
    <rPh sb="0" eb="2">
      <t>ギンコウ</t>
    </rPh>
    <rPh sb="2" eb="3">
      <t>トウ</t>
    </rPh>
    <rPh sb="7" eb="10">
      <t>カリイレキン</t>
    </rPh>
    <phoneticPr fontId="3"/>
  </si>
  <si>
    <r>
      <t xml:space="preserve">その他
</t>
    </r>
    <r>
      <rPr>
        <sz val="10"/>
        <rFont val="ＭＳ Ｐゴシック"/>
        <family val="3"/>
        <charset val="128"/>
      </rPr>
      <t>（関連会社等からの借入）</t>
    </r>
    <rPh sb="2" eb="3">
      <t>タ</t>
    </rPh>
    <rPh sb="5" eb="7">
      <t>カンレン</t>
    </rPh>
    <rPh sb="7" eb="9">
      <t>カイシャ</t>
    </rPh>
    <rPh sb="9" eb="10">
      <t>ナド</t>
    </rPh>
    <rPh sb="13" eb="15">
      <t>カリイレ</t>
    </rPh>
    <phoneticPr fontId="3"/>
  </si>
  <si>
    <t>前月繰越</t>
    <rPh sb="0" eb="2">
      <t>ゼンゲツ</t>
    </rPh>
    <rPh sb="2" eb="4">
      <t>クリコシ</t>
    </rPh>
    <phoneticPr fontId="3"/>
  </si>
  <si>
    <t>合計①</t>
    <rPh sb="0" eb="2">
      <t>ゴウケイ</t>
    </rPh>
    <phoneticPr fontId="3"/>
  </si>
  <si>
    <t>支出の部</t>
    <rPh sb="0" eb="2">
      <t>シシュツ</t>
    </rPh>
    <rPh sb="3" eb="4">
      <t>ブ</t>
    </rPh>
    <phoneticPr fontId="3"/>
  </si>
  <si>
    <t>再委託費等</t>
    <rPh sb="0" eb="3">
      <t>サイイタク</t>
    </rPh>
    <rPh sb="3" eb="4">
      <t>ヒ</t>
    </rPh>
    <rPh sb="4" eb="5">
      <t>トウ</t>
    </rPh>
    <phoneticPr fontId="3"/>
  </si>
  <si>
    <t>自己融通資金精算</t>
    <rPh sb="0" eb="2">
      <t>ジコ</t>
    </rPh>
    <rPh sb="2" eb="4">
      <t>ユウズウ</t>
    </rPh>
    <rPh sb="4" eb="6">
      <t>シキン</t>
    </rPh>
    <rPh sb="6" eb="8">
      <t>セイサン</t>
    </rPh>
    <phoneticPr fontId="3"/>
  </si>
  <si>
    <t>借入金等返済</t>
    <rPh sb="0" eb="3">
      <t>カリイレキン</t>
    </rPh>
    <rPh sb="3" eb="4">
      <t>トウ</t>
    </rPh>
    <rPh sb="4" eb="6">
      <t>ヘンサイ</t>
    </rPh>
    <phoneticPr fontId="3"/>
  </si>
  <si>
    <t>合計②</t>
    <rPh sb="0" eb="2">
      <t>ゴウケイ</t>
    </rPh>
    <phoneticPr fontId="3"/>
  </si>
  <si>
    <t>①－②差引
（次月繰越）</t>
    <rPh sb="3" eb="5">
      <t>サシヒキ</t>
    </rPh>
    <rPh sb="7" eb="9">
      <t>ジゲツ</t>
    </rPh>
    <rPh sb="9" eb="11">
      <t>クリコシ</t>
    </rPh>
    <phoneticPr fontId="3"/>
  </si>
  <si>
    <t>概算払額を除く収支差</t>
    <rPh sb="0" eb="2">
      <t>ガイサン</t>
    </rPh>
    <rPh sb="2" eb="3">
      <t>バライ</t>
    </rPh>
    <rPh sb="3" eb="4">
      <t>ガク</t>
    </rPh>
    <rPh sb="5" eb="6">
      <t>ノゾ</t>
    </rPh>
    <rPh sb="7" eb="9">
      <t>シュウシ</t>
    </rPh>
    <rPh sb="9" eb="10">
      <t>サ</t>
    </rPh>
    <phoneticPr fontId="3"/>
  </si>
  <si>
    <t>管理費</t>
    <rPh sb="0" eb="3">
      <t>カンリヒ</t>
    </rPh>
    <phoneticPr fontId="3"/>
  </si>
  <si>
    <t>事業費</t>
    <rPh sb="0" eb="3">
      <t>ジギョウヒ</t>
    </rPh>
    <phoneticPr fontId="3"/>
  </si>
  <si>
    <t>（単位：円）</t>
    <rPh sb="1" eb="3">
      <t>タンイ</t>
    </rPh>
    <rPh sb="4" eb="5">
      <t>エン</t>
    </rPh>
    <phoneticPr fontId="3"/>
  </si>
  <si>
    <t>※消費税は「管理費」、「事業費」、「再委託費等」にそれぞれ計上すること。</t>
    <rPh sb="1" eb="4">
      <t>ショウヒゼイ</t>
    </rPh>
    <rPh sb="6" eb="9">
      <t>カンリヒ</t>
    </rPh>
    <rPh sb="12" eb="15">
      <t>ジギョウヒ</t>
    </rPh>
    <rPh sb="18" eb="21">
      <t>サイイタク</t>
    </rPh>
    <rPh sb="21" eb="23">
      <t>ヒナド</t>
    </rPh>
    <rPh sb="29" eb="31">
      <t>ケイジョウ</t>
    </rPh>
    <phoneticPr fontId="3"/>
  </si>
  <si>
    <t>平成○○年度 ●●事業資金繰り表（記載例）</t>
    <rPh sb="0" eb="2">
      <t>ヘイセイ</t>
    </rPh>
    <rPh sb="4" eb="6">
      <t>ネンド</t>
    </rPh>
    <rPh sb="9" eb="11">
      <t>ジギョウ</t>
    </rPh>
    <rPh sb="11" eb="14">
      <t>シキンク</t>
    </rPh>
    <rPh sb="15" eb="16">
      <t>オモテ</t>
    </rPh>
    <rPh sb="17" eb="19">
      <t>キサイ</t>
    </rPh>
    <rPh sb="19" eb="20">
      <t>レイ</t>
    </rPh>
    <phoneticPr fontId="3"/>
  </si>
  <si>
    <t>平成○○年度　生涯現役促進地域連携事業資金繰り表　　　　　　　　　　　　　　　　　　　　　　　　　　　　　　　　　　　　　　　　　　　</t>
    <rPh sb="0" eb="2">
      <t>ヘイセイ</t>
    </rPh>
    <rPh sb="4" eb="6">
      <t>ネンド</t>
    </rPh>
    <rPh sb="7" eb="9">
      <t>ショウガイ</t>
    </rPh>
    <rPh sb="9" eb="11">
      <t>ゲンエキ</t>
    </rPh>
    <rPh sb="11" eb="13">
      <t>ソクシン</t>
    </rPh>
    <rPh sb="13" eb="15">
      <t>チイキ</t>
    </rPh>
    <rPh sb="15" eb="17">
      <t>レンケイ</t>
    </rPh>
    <rPh sb="17" eb="19">
      <t>ジギョウ</t>
    </rPh>
    <rPh sb="19" eb="21">
      <t>シキン</t>
    </rPh>
    <rPh sb="21" eb="22">
      <t>グ</t>
    </rPh>
    <rPh sb="23" eb="24">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</si>
</sst>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6"/>
      <name val="ＭＳ Ｐゴシック"/>
      <family val="3"/>
      <charset val="128"/>
    </font>
    <font>
      <sz val="16"/>
      <name val="ＭＳ Ｐゴシック"/>
      <family val="3"/>
      <charset val="128"/>
    </font>
    <font>
      <sz val="14"/>
      <name val="ＭＳ Ｐゴシック"/>
      <family val="3"/>
      <charset val="128"/>
    </font>
    <font>
      <b/>
      <i/>
      <sz val="16"/>
      <name val="ＭＳ Ｐゴシック"/>
      <family val="3"/>
      <charset val="128"/>
    </font>
    <font>
      <b/>
      <sz val="11"/>
      <name val="ＭＳ Ｐゴシック"/>
      <family val="3"/>
      <charset val="128"/>
    </font>
    <font>
      <b/>
      <sz val="14"/>
      <name val="ＭＳ Ｐゴシック"/>
      <family val="3"/>
      <charset val="128"/>
    </font>
    <font>
      <sz val="18"/>
      <name val="ＭＳ Ｐゴシック"/>
      <family val="3"/>
      <charset val="128"/>
    </font>
  </fonts>
  <fills count="7">
    <fill>
      <patternFill patternType="none"/>
    </fill>
    <fill>
      <patternFill patternType="gray125"/>
    </fill>
    <fill>
      <patternFill patternType="solid">
        <fgColor indexed="44"/>
        <bgColor indexed="64"/>
      </patternFill>
    </fill>
    <fill>
      <patternFill patternType="solid">
        <fgColor indexed="45"/>
        <bgColor indexed="64"/>
      </patternFill>
    </fill>
    <fill>
      <patternFill patternType="solid">
        <fgColor indexed="9"/>
        <bgColor indexed="64"/>
      </patternFill>
    </fill>
    <fill>
      <patternFill patternType="solid">
        <fgColor indexed="29"/>
        <bgColor indexed="64"/>
      </patternFill>
    </fill>
    <fill>
      <patternFill patternType="solid">
        <fgColor theme="0"/>
        <bgColor indexed="64"/>
      </patternFill>
    </fill>
  </fills>
  <borders count="44">
    <border>
      <left/>
      <right/>
      <top/>
      <bottom/>
      <diagonal/>
    </border>
    <border>
      <left/>
      <right/>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tted">
        <color indexed="64"/>
      </left>
      <right style="dotted">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4">
    <xf numFmtId="0" fontId="0" fillId="0" borderId="0">
      <alignment vertical="center"/>
    </xf>
    <xf numFmtId="0" fontId="2" fillId="0" borderId="0"/>
    <xf numFmtId="0" fontId="2" fillId="0" borderId="0">
      <alignment vertical="center"/>
    </xf>
    <xf numFmtId="0" fontId="1" fillId="0" borderId="0">
      <alignment vertical="center"/>
    </xf>
  </cellStyleXfs>
  <cellXfs count="117">
    <xf numFmtId="0" fontId="0" fillId="0" borderId="0" xfId="0">
      <alignment vertical="center"/>
    </xf>
    <xf numFmtId="176" fontId="6" fillId="0" borderId="0" xfId="2" applyNumberFormat="1" applyFont="1" applyFill="1">
      <alignment vertical="center"/>
    </xf>
    <xf numFmtId="176" fontId="6" fillId="0" borderId="0" xfId="2" applyNumberFormat="1" applyFont="1" applyFill="1" applyAlignment="1">
      <alignment horizontal="right" vertical="center"/>
    </xf>
    <xf numFmtId="176" fontId="6" fillId="0" borderId="0" xfId="2" applyNumberFormat="1" applyFont="1" applyFill="1" applyBorder="1" applyAlignment="1">
      <alignment vertical="center"/>
    </xf>
    <xf numFmtId="176" fontId="5" fillId="0" borderId="0" xfId="2" applyNumberFormat="1" applyFont="1" applyFill="1">
      <alignment vertical="center"/>
    </xf>
    <xf numFmtId="176" fontId="5" fillId="0" borderId="0" xfId="2" applyNumberFormat="1" applyFont="1" applyFill="1" applyAlignment="1">
      <alignment horizontal="right" vertical="center"/>
    </xf>
    <xf numFmtId="176" fontId="6" fillId="0" borderId="8" xfId="2" applyNumberFormat="1" applyFont="1" applyFill="1" applyBorder="1" applyAlignment="1">
      <alignment horizontal="distributed" vertical="center"/>
    </xf>
    <xf numFmtId="176" fontId="6" fillId="0" borderId="9" xfId="2" applyNumberFormat="1" applyFont="1" applyFill="1" applyBorder="1" applyAlignment="1">
      <alignment horizontal="distributed" vertical="center"/>
    </xf>
    <xf numFmtId="176" fontId="5" fillId="2" borderId="1" xfId="2" applyNumberFormat="1" applyFont="1" applyFill="1" applyBorder="1" applyAlignment="1">
      <alignment horizontal="distributed" vertical="center"/>
    </xf>
    <xf numFmtId="176" fontId="8" fillId="0" borderId="10" xfId="2" applyNumberFormat="1" applyFont="1" applyFill="1" applyBorder="1">
      <alignment vertical="center"/>
    </xf>
    <xf numFmtId="176" fontId="8" fillId="0" borderId="11" xfId="2" applyNumberFormat="1" applyFont="1" applyFill="1" applyBorder="1">
      <alignment vertical="center"/>
    </xf>
    <xf numFmtId="176" fontId="6" fillId="0" borderId="11" xfId="2" applyNumberFormat="1" applyFont="1" applyFill="1" applyBorder="1">
      <alignment vertical="center"/>
    </xf>
    <xf numFmtId="176" fontId="5" fillId="0" borderId="11" xfId="2" applyNumberFormat="1" applyFont="1" applyFill="1" applyBorder="1">
      <alignment vertical="center"/>
    </xf>
    <xf numFmtId="176" fontId="6" fillId="0" borderId="12" xfId="2" applyNumberFormat="1" applyFont="1" applyFill="1" applyBorder="1">
      <alignment vertical="center"/>
    </xf>
    <xf numFmtId="176" fontId="5" fillId="0" borderId="12" xfId="2" applyNumberFormat="1" applyFont="1" applyFill="1" applyBorder="1">
      <alignment vertical="center"/>
    </xf>
    <xf numFmtId="176" fontId="5" fillId="0" borderId="11" xfId="1" applyNumberFormat="1" applyFont="1" applyFill="1" applyBorder="1" applyAlignment="1">
      <alignment vertical="center"/>
    </xf>
    <xf numFmtId="176" fontId="5" fillId="0" borderId="13" xfId="2" applyNumberFormat="1" applyFont="1" applyFill="1" applyBorder="1">
      <alignment vertical="center"/>
    </xf>
    <xf numFmtId="176" fontId="6" fillId="0" borderId="2" xfId="2" applyNumberFormat="1" applyFont="1" applyFill="1" applyBorder="1">
      <alignment vertical="center"/>
    </xf>
    <xf numFmtId="176" fontId="5" fillId="2" borderId="14" xfId="2" applyNumberFormat="1" applyFont="1" applyFill="1" applyBorder="1">
      <alignment vertical="center"/>
    </xf>
    <xf numFmtId="176" fontId="5" fillId="2" borderId="17" xfId="2" applyNumberFormat="1" applyFont="1" applyFill="1" applyBorder="1">
      <alignment vertical="center"/>
    </xf>
    <xf numFmtId="176" fontId="5" fillId="3" borderId="18" xfId="2" applyNumberFormat="1" applyFont="1" applyFill="1" applyBorder="1">
      <alignment vertical="center"/>
    </xf>
    <xf numFmtId="176" fontId="5" fillId="3" borderId="19" xfId="2" applyNumberFormat="1" applyFont="1" applyFill="1" applyBorder="1">
      <alignment vertical="center"/>
    </xf>
    <xf numFmtId="176" fontId="5" fillId="3" borderId="19" xfId="1" applyNumberFormat="1" applyFont="1" applyFill="1" applyBorder="1" applyAlignment="1">
      <alignment vertical="center"/>
    </xf>
    <xf numFmtId="176" fontId="5" fillId="3" borderId="20" xfId="2" applyNumberFormat="1" applyFont="1" applyFill="1" applyBorder="1">
      <alignment vertical="center"/>
    </xf>
    <xf numFmtId="176" fontId="5" fillId="3" borderId="0" xfId="2" applyNumberFormat="1" applyFont="1" applyFill="1">
      <alignment vertical="center"/>
    </xf>
    <xf numFmtId="176" fontId="8" fillId="0" borderId="12" xfId="2" applyNumberFormat="1" applyFont="1" applyFill="1" applyBorder="1">
      <alignment vertical="center"/>
    </xf>
    <xf numFmtId="176" fontId="5" fillId="0" borderId="21" xfId="2" applyNumberFormat="1" applyFont="1" applyFill="1" applyBorder="1">
      <alignment vertical="center"/>
    </xf>
    <xf numFmtId="176" fontId="5" fillId="2" borderId="22" xfId="2" applyNumberFormat="1" applyFont="1" applyFill="1" applyBorder="1">
      <alignment vertical="center"/>
    </xf>
    <xf numFmtId="176" fontId="5" fillId="4" borderId="23" xfId="2" applyNumberFormat="1" applyFont="1" applyFill="1" applyBorder="1">
      <alignment vertical="center"/>
    </xf>
    <xf numFmtId="176" fontId="5" fillId="3" borderId="14" xfId="2" applyNumberFormat="1" applyFont="1" applyFill="1" applyBorder="1">
      <alignment vertical="center"/>
    </xf>
    <xf numFmtId="176" fontId="5" fillId="3" borderId="16" xfId="2" applyNumberFormat="1" applyFont="1" applyFill="1" applyBorder="1">
      <alignment vertical="center"/>
    </xf>
    <xf numFmtId="177" fontId="5" fillId="5" borderId="24" xfId="2" applyNumberFormat="1" applyFont="1" applyFill="1" applyBorder="1">
      <alignment vertical="center"/>
    </xf>
    <xf numFmtId="177" fontId="5" fillId="5" borderId="25" xfId="2" applyNumberFormat="1" applyFont="1" applyFill="1" applyBorder="1">
      <alignment vertical="center"/>
    </xf>
    <xf numFmtId="176" fontId="5" fillId="5" borderId="0" xfId="2" applyNumberFormat="1" applyFont="1" applyFill="1">
      <alignment vertical="center"/>
    </xf>
    <xf numFmtId="177" fontId="5" fillId="5" borderId="27" xfId="2" applyNumberFormat="1" applyFont="1" applyFill="1" applyBorder="1">
      <alignment vertical="center"/>
    </xf>
    <xf numFmtId="0" fontId="6" fillId="0" borderId="0" xfId="2" applyFont="1">
      <alignment vertical="center"/>
    </xf>
    <xf numFmtId="0" fontId="5" fillId="4" borderId="0" xfId="2" applyFont="1" applyFill="1">
      <alignment vertical="center"/>
    </xf>
    <xf numFmtId="0" fontId="6" fillId="4" borderId="0" xfId="2" applyFont="1" applyFill="1">
      <alignment vertical="center"/>
    </xf>
    <xf numFmtId="0" fontId="5" fillId="0" borderId="0" xfId="2" applyFont="1">
      <alignment vertical="center"/>
    </xf>
    <xf numFmtId="0" fontId="2" fillId="0" borderId="0" xfId="2">
      <alignment vertical="center"/>
    </xf>
    <xf numFmtId="0" fontId="9" fillId="4" borderId="0" xfId="2" applyFont="1" applyFill="1">
      <alignment vertical="center"/>
    </xf>
    <xf numFmtId="0" fontId="2" fillId="4" borderId="0" xfId="2" applyFill="1">
      <alignment vertical="center"/>
    </xf>
    <xf numFmtId="0" fontId="9" fillId="0" borderId="0" xfId="2" applyFont="1">
      <alignment vertical="center"/>
    </xf>
    <xf numFmtId="0" fontId="9" fillId="0" borderId="0" xfId="2" applyFont="1" applyFill="1">
      <alignment vertical="center"/>
    </xf>
    <xf numFmtId="0" fontId="9" fillId="2" borderId="0" xfId="2" applyFont="1" applyFill="1">
      <alignment vertical="center"/>
    </xf>
    <xf numFmtId="176" fontId="5" fillId="0" borderId="0" xfId="2" applyNumberFormat="1" applyFont="1" applyFill="1" applyAlignment="1">
      <alignment horizontal="center" vertical="center"/>
    </xf>
    <xf numFmtId="176" fontId="6" fillId="0" borderId="7" xfId="2" applyNumberFormat="1" applyFont="1" applyFill="1" applyBorder="1" applyAlignment="1">
      <alignment horizontal="distributed" vertical="center"/>
    </xf>
    <xf numFmtId="176" fontId="6" fillId="0" borderId="14" xfId="2" applyNumberFormat="1" applyFont="1" applyFill="1" applyBorder="1" applyProtection="1">
      <alignment vertical="center"/>
      <protection locked="0"/>
    </xf>
    <xf numFmtId="176" fontId="5" fillId="0" borderId="3" xfId="1" applyNumberFormat="1" applyFont="1" applyFill="1" applyBorder="1" applyAlignment="1" applyProtection="1">
      <alignment vertical="center"/>
      <protection locked="0"/>
    </xf>
    <xf numFmtId="176" fontId="5" fillId="0" borderId="28" xfId="1" applyNumberFormat="1" applyFont="1" applyFill="1" applyBorder="1" applyAlignment="1">
      <alignment vertical="center"/>
    </xf>
    <xf numFmtId="177" fontId="10" fillId="5" borderId="24" xfId="2" applyNumberFormat="1" applyFont="1" applyFill="1" applyBorder="1">
      <alignment vertical="center"/>
    </xf>
    <xf numFmtId="177" fontId="10" fillId="5" borderId="26" xfId="2" applyNumberFormat="1" applyFont="1" applyFill="1" applyBorder="1">
      <alignment vertical="center"/>
    </xf>
    <xf numFmtId="177" fontId="5" fillId="5" borderId="42" xfId="2" applyNumberFormat="1" applyFont="1" applyFill="1" applyBorder="1" applyAlignment="1">
      <alignment vertical="center" shrinkToFit="1"/>
    </xf>
    <xf numFmtId="0" fontId="7" fillId="0" borderId="0" xfId="2" applyFont="1" applyAlignment="1">
      <alignment horizontal="center" vertical="center" textRotation="180"/>
    </xf>
    <xf numFmtId="0" fontId="11" fillId="0" borderId="0" xfId="2" applyFont="1">
      <alignment vertical="center"/>
    </xf>
    <xf numFmtId="176" fontId="5" fillId="0" borderId="0" xfId="2" applyNumberFormat="1" applyFont="1" applyFill="1" applyAlignment="1">
      <alignment horizontal="center" vertical="center"/>
    </xf>
    <xf numFmtId="176" fontId="6" fillId="0" borderId="7" xfId="2" applyNumberFormat="1" applyFont="1" applyFill="1" applyBorder="1" applyAlignment="1">
      <alignment horizontal="distributed" vertical="center"/>
    </xf>
    <xf numFmtId="176" fontId="5" fillId="0" borderId="5" xfId="2" applyNumberFormat="1" applyFont="1" applyFill="1" applyBorder="1" applyAlignment="1">
      <alignment horizontal="left" vertical="center"/>
    </xf>
    <xf numFmtId="176" fontId="6" fillId="0" borderId="5" xfId="2" applyNumberFormat="1" applyFont="1" applyFill="1" applyBorder="1" applyAlignment="1">
      <alignment vertical="center"/>
    </xf>
    <xf numFmtId="176" fontId="5" fillId="0" borderId="5" xfId="2" applyNumberFormat="1" applyFont="1" applyFill="1" applyBorder="1" applyAlignment="1">
      <alignment vertical="center"/>
    </xf>
    <xf numFmtId="176" fontId="6" fillId="0" borderId="14" xfId="2" applyNumberFormat="1" applyFont="1" applyFill="1" applyBorder="1" applyAlignment="1">
      <alignment vertical="center" shrinkToFit="1"/>
    </xf>
    <xf numFmtId="176" fontId="5" fillId="2" borderId="14" xfId="2" applyNumberFormat="1" applyFont="1" applyFill="1" applyBorder="1" applyAlignment="1">
      <alignment vertical="center" shrinkToFit="1"/>
    </xf>
    <xf numFmtId="176" fontId="5" fillId="0" borderId="15" xfId="1" applyNumberFormat="1" applyFont="1" applyFill="1" applyBorder="1" applyAlignment="1">
      <alignment vertical="center" shrinkToFit="1"/>
    </xf>
    <xf numFmtId="176" fontId="5" fillId="0" borderId="16" xfId="2" applyNumberFormat="1" applyFont="1" applyFill="1" applyBorder="1" applyAlignment="1">
      <alignment vertical="center" shrinkToFit="1"/>
    </xf>
    <xf numFmtId="176" fontId="5" fillId="0" borderId="3" xfId="1" applyNumberFormat="1" applyFont="1" applyFill="1" applyBorder="1" applyAlignment="1">
      <alignment vertical="center" shrinkToFit="1"/>
    </xf>
    <xf numFmtId="176" fontId="5" fillId="2" borderId="17" xfId="2" applyNumberFormat="1" applyFont="1" applyFill="1" applyBorder="1" applyAlignment="1">
      <alignment vertical="center" shrinkToFit="1"/>
    </xf>
    <xf numFmtId="176" fontId="5" fillId="3" borderId="19" xfId="2" applyNumberFormat="1" applyFont="1" applyFill="1" applyBorder="1" applyAlignment="1">
      <alignment vertical="center" shrinkToFit="1"/>
    </xf>
    <xf numFmtId="176" fontId="5" fillId="3" borderId="19" xfId="1" applyNumberFormat="1" applyFont="1" applyFill="1" applyBorder="1" applyAlignment="1">
      <alignment vertical="center" shrinkToFit="1"/>
    </xf>
    <xf numFmtId="176" fontId="5" fillId="3" borderId="20" xfId="2" applyNumberFormat="1" applyFont="1" applyFill="1" applyBorder="1" applyAlignment="1">
      <alignment vertical="center" shrinkToFit="1"/>
    </xf>
    <xf numFmtId="176" fontId="5" fillId="2" borderId="22" xfId="2" applyNumberFormat="1" applyFont="1" applyFill="1" applyBorder="1" applyAlignment="1">
      <alignment vertical="center" shrinkToFit="1"/>
    </xf>
    <xf numFmtId="176" fontId="5" fillId="0" borderId="14" xfId="1" applyNumberFormat="1" applyFont="1" applyFill="1" applyBorder="1" applyAlignment="1">
      <alignment vertical="center" shrinkToFit="1"/>
    </xf>
    <xf numFmtId="176" fontId="5" fillId="3" borderId="14" xfId="2" applyNumberFormat="1" applyFont="1" applyFill="1" applyBorder="1" applyAlignment="1">
      <alignment vertical="center" shrinkToFit="1"/>
    </xf>
    <xf numFmtId="176" fontId="5" fillId="3" borderId="14" xfId="1" applyNumberFormat="1" applyFont="1" applyFill="1" applyBorder="1" applyAlignment="1">
      <alignment vertical="center" shrinkToFit="1"/>
    </xf>
    <xf numFmtId="176" fontId="5" fillId="3" borderId="16" xfId="2" applyNumberFormat="1" applyFont="1" applyFill="1" applyBorder="1" applyAlignment="1">
      <alignment vertical="center" shrinkToFit="1"/>
    </xf>
    <xf numFmtId="177" fontId="5" fillId="5" borderId="24" xfId="2" applyNumberFormat="1" applyFont="1" applyFill="1" applyBorder="1" applyAlignment="1">
      <alignment vertical="center" shrinkToFit="1"/>
    </xf>
    <xf numFmtId="177" fontId="5" fillId="5" borderId="25" xfId="2" applyNumberFormat="1" applyFont="1" applyFill="1" applyBorder="1" applyAlignment="1">
      <alignment vertical="center" shrinkToFit="1"/>
    </xf>
    <xf numFmtId="177" fontId="5" fillId="5" borderId="26" xfId="2" applyNumberFormat="1" applyFont="1" applyFill="1" applyBorder="1" applyAlignment="1">
      <alignment vertical="center" shrinkToFit="1"/>
    </xf>
    <xf numFmtId="177" fontId="5" fillId="5" borderId="43" xfId="2" applyNumberFormat="1" applyFont="1" applyFill="1" applyBorder="1" applyAlignment="1">
      <alignment vertical="center" shrinkToFit="1"/>
    </xf>
    <xf numFmtId="0" fontId="2" fillId="6" borderId="0" xfId="2" applyFill="1">
      <alignment vertical="center"/>
    </xf>
    <xf numFmtId="0" fontId="9" fillId="6" borderId="0" xfId="2" applyFont="1" applyFill="1">
      <alignment vertical="center"/>
    </xf>
    <xf numFmtId="176" fontId="6" fillId="6" borderId="0" xfId="2" applyNumberFormat="1" applyFont="1" applyFill="1">
      <alignment vertical="center"/>
    </xf>
    <xf numFmtId="176" fontId="5" fillId="6" borderId="0" xfId="2" applyNumberFormat="1" applyFont="1" applyFill="1">
      <alignment vertical="center"/>
    </xf>
    <xf numFmtId="0" fontId="6" fillId="6" borderId="0" xfId="2" applyFont="1" applyFill="1">
      <alignment vertical="center"/>
    </xf>
    <xf numFmtId="176" fontId="5" fillId="3" borderId="41" xfId="2" applyNumberFormat="1" applyFont="1" applyFill="1" applyBorder="1" applyAlignment="1">
      <alignment horizontal="distributed" vertical="center"/>
    </xf>
    <xf numFmtId="176" fontId="5" fillId="3" borderId="29" xfId="2" applyNumberFormat="1" applyFont="1" applyFill="1" applyBorder="1" applyAlignment="1">
      <alignment horizontal="distributed" vertical="center"/>
    </xf>
    <xf numFmtId="176" fontId="5" fillId="0" borderId="0" xfId="2" applyNumberFormat="1" applyFont="1" applyFill="1" applyAlignment="1">
      <alignment horizontal="right" vertical="center"/>
    </xf>
    <xf numFmtId="176" fontId="5" fillId="0" borderId="5" xfId="2" applyNumberFormat="1" applyFont="1" applyFill="1" applyBorder="1" applyAlignment="1" applyProtection="1">
      <alignment horizontal="center" vertical="center"/>
      <protection locked="0"/>
    </xf>
    <xf numFmtId="176" fontId="6" fillId="0" borderId="1" xfId="2" applyNumberFormat="1" applyFont="1" applyFill="1" applyBorder="1" applyAlignment="1">
      <alignment horizontal="left" vertical="center"/>
    </xf>
    <xf numFmtId="176" fontId="6" fillId="0" borderId="10" xfId="2" applyNumberFormat="1" applyFont="1" applyFill="1" applyBorder="1" applyAlignment="1">
      <alignment horizontal="distributed" vertical="center"/>
    </xf>
    <xf numFmtId="176" fontId="6" fillId="0" borderId="11" xfId="2" applyNumberFormat="1" applyFont="1" applyFill="1" applyBorder="1" applyAlignment="1">
      <alignment horizontal="distributed" vertical="center"/>
    </xf>
    <xf numFmtId="176" fontId="6" fillId="0" borderId="36" xfId="2" applyNumberFormat="1" applyFont="1" applyFill="1" applyBorder="1" applyAlignment="1">
      <alignment horizontal="distributed" vertical="center"/>
    </xf>
    <xf numFmtId="176" fontId="6" fillId="0" borderId="18" xfId="2" applyNumberFormat="1" applyFont="1" applyFill="1" applyBorder="1" applyAlignment="1">
      <alignment horizontal="distributed" vertical="center"/>
    </xf>
    <xf numFmtId="176" fontId="6" fillId="0" borderId="1" xfId="2" applyNumberFormat="1" applyFont="1" applyFill="1" applyBorder="1" applyAlignment="1">
      <alignment horizontal="distributed" vertical="center"/>
    </xf>
    <xf numFmtId="176" fontId="6" fillId="0" borderId="7" xfId="2" applyNumberFormat="1" applyFont="1" applyFill="1" applyBorder="1" applyAlignment="1">
      <alignment horizontal="distributed" vertical="center"/>
    </xf>
    <xf numFmtId="176" fontId="6" fillId="0" borderId="35" xfId="2" applyNumberFormat="1" applyFont="1" applyFill="1" applyBorder="1" applyAlignment="1">
      <alignment horizontal="center" vertical="center"/>
    </xf>
    <xf numFmtId="176" fontId="6" fillId="0" borderId="12" xfId="2" applyNumberFormat="1" applyFont="1" applyFill="1" applyBorder="1" applyAlignment="1">
      <alignment horizontal="center" vertical="center"/>
    </xf>
    <xf numFmtId="176" fontId="6" fillId="0" borderId="34" xfId="2" applyNumberFormat="1" applyFont="1" applyFill="1" applyBorder="1" applyAlignment="1">
      <alignment horizontal="center" vertical="center"/>
    </xf>
    <xf numFmtId="176" fontId="7" fillId="0" borderId="37" xfId="1" applyNumberFormat="1" applyFont="1" applyFill="1" applyBorder="1" applyAlignment="1">
      <alignment horizontal="center" vertical="center" wrapText="1" shrinkToFit="1"/>
    </xf>
    <xf numFmtId="176" fontId="6" fillId="0" borderId="38" xfId="1" applyNumberFormat="1" applyFont="1" applyFill="1" applyBorder="1" applyAlignment="1">
      <alignment horizontal="center" vertical="center" shrinkToFit="1"/>
    </xf>
    <xf numFmtId="176" fontId="5" fillId="0" borderId="39" xfId="2" applyNumberFormat="1" applyFont="1" applyFill="1" applyBorder="1" applyAlignment="1">
      <alignment horizontal="distributed" vertical="center"/>
    </xf>
    <xf numFmtId="176" fontId="5" fillId="0" borderId="40" xfId="2" applyNumberFormat="1" applyFont="1" applyFill="1" applyBorder="1" applyAlignment="1">
      <alignment horizontal="distributed" vertical="center"/>
    </xf>
    <xf numFmtId="176" fontId="6" fillId="0" borderId="14" xfId="2" applyNumberFormat="1" applyFont="1" applyFill="1" applyBorder="1" applyAlignment="1">
      <alignment horizontal="distributed" vertical="center" wrapText="1"/>
    </xf>
    <xf numFmtId="176" fontId="6" fillId="0" borderId="14" xfId="2" applyNumberFormat="1" applyFont="1" applyFill="1" applyBorder="1" applyAlignment="1">
      <alignment horizontal="distributed" vertical="center"/>
    </xf>
    <xf numFmtId="176" fontId="6" fillId="4" borderId="14" xfId="2" applyNumberFormat="1" applyFont="1" applyFill="1" applyBorder="1" applyAlignment="1">
      <alignment horizontal="distributed" vertical="center" wrapText="1"/>
    </xf>
    <xf numFmtId="176" fontId="6" fillId="4" borderId="14" xfId="2" applyNumberFormat="1" applyFont="1" applyFill="1" applyBorder="1" applyAlignment="1">
      <alignment horizontal="distributed" vertical="center"/>
    </xf>
    <xf numFmtId="0" fontId="5" fillId="0" borderId="0" xfId="2" applyFont="1" applyAlignment="1">
      <alignment horizontal="center" vertical="center" textRotation="180"/>
    </xf>
    <xf numFmtId="0" fontId="0" fillId="0" borderId="0" xfId="0" applyAlignment="1">
      <alignment horizontal="center" vertical="center" textRotation="180"/>
    </xf>
    <xf numFmtId="0" fontId="11" fillId="0" borderId="0" xfId="2" applyFont="1" applyAlignment="1">
      <alignment horizontal="center" vertical="center" textRotation="180"/>
    </xf>
    <xf numFmtId="0" fontId="11" fillId="0" borderId="0" xfId="0" applyFont="1" applyAlignment="1">
      <alignment horizontal="center" vertical="center" textRotation="180"/>
    </xf>
    <xf numFmtId="177" fontId="5" fillId="5" borderId="32" xfId="2" applyNumberFormat="1" applyFont="1" applyFill="1" applyBorder="1" applyAlignment="1">
      <alignment horizontal="distributed" vertical="center" wrapText="1"/>
    </xf>
    <xf numFmtId="177" fontId="5" fillId="5" borderId="33" xfId="2" applyNumberFormat="1" applyFont="1" applyFill="1" applyBorder="1" applyAlignment="1">
      <alignment horizontal="distributed" vertical="center"/>
    </xf>
    <xf numFmtId="177" fontId="5" fillId="5" borderId="31" xfId="2" applyNumberFormat="1" applyFont="1" applyFill="1" applyBorder="1" applyAlignment="1">
      <alignment horizontal="distributed" vertical="center"/>
    </xf>
    <xf numFmtId="176" fontId="6" fillId="0" borderId="15" xfId="2" applyNumberFormat="1" applyFont="1" applyFill="1" applyBorder="1" applyAlignment="1">
      <alignment horizontal="distributed" vertical="center"/>
    </xf>
    <xf numFmtId="176" fontId="6" fillId="0" borderId="30" xfId="2" applyNumberFormat="1" applyFont="1" applyFill="1" applyBorder="1" applyAlignment="1">
      <alignment horizontal="distributed" vertical="center"/>
    </xf>
    <xf numFmtId="176" fontId="6" fillId="0" borderId="4" xfId="2" applyNumberFormat="1" applyFont="1" applyFill="1" applyBorder="1" applyAlignment="1">
      <alignment horizontal="distributed" vertical="center"/>
    </xf>
    <xf numFmtId="176" fontId="6" fillId="0" borderId="6" xfId="2" applyNumberFormat="1" applyFont="1" applyFill="1" applyBorder="1" applyAlignment="1">
      <alignment horizontal="distributed" vertical="center"/>
    </xf>
    <xf numFmtId="176" fontId="5" fillId="0" borderId="0" xfId="2" applyNumberFormat="1" applyFont="1" applyFill="1" applyAlignment="1">
      <alignment horizontal="center" vertical="center"/>
    </xf>
  </cellXfs>
  <cellStyles count="4">
    <cellStyle name="標準" xfId="0" builtinId="0"/>
    <cellStyle name="標準 2" xfId="1"/>
    <cellStyle name="標準 3" xfId="3"/>
    <cellStyle name="標準_徳島県センター（他収支追記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xdr:col>
      <xdr:colOff>588819</xdr:colOff>
      <xdr:row>19</xdr:row>
      <xdr:rowOff>329045</xdr:rowOff>
    </xdr:from>
    <xdr:to>
      <xdr:col>8</xdr:col>
      <xdr:colOff>281421</xdr:colOff>
      <xdr:row>21</xdr:row>
      <xdr:rowOff>119495</xdr:rowOff>
    </xdr:to>
    <xdr:sp macro="" textlink="">
      <xdr:nvSpPr>
        <xdr:cNvPr id="2" name="Oval 1"/>
        <xdr:cNvSpPr>
          <a:spLocks noChangeArrowheads="1"/>
        </xdr:cNvSpPr>
      </xdr:nvSpPr>
      <xdr:spPr bwMode="auto">
        <a:xfrm>
          <a:off x="6780069" y="9063470"/>
          <a:ext cx="1845252" cy="933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467590</xdr:colOff>
      <xdr:row>21</xdr:row>
      <xdr:rowOff>121228</xdr:rowOff>
    </xdr:from>
    <xdr:to>
      <xdr:col>7</xdr:col>
      <xdr:colOff>467590</xdr:colOff>
      <xdr:row>24</xdr:row>
      <xdr:rowOff>35503</xdr:rowOff>
    </xdr:to>
    <xdr:cxnSp macro="">
      <xdr:nvCxnSpPr>
        <xdr:cNvPr id="3" name="AutoShape 3"/>
        <xdr:cNvCxnSpPr>
          <a:cxnSpLocks noChangeShapeType="1"/>
        </xdr:cNvCxnSpPr>
      </xdr:nvCxnSpPr>
      <xdr:spPr bwMode="auto">
        <a:xfrm flipV="1">
          <a:off x="7735165" y="9998653"/>
          <a:ext cx="0" cy="6286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554182</xdr:colOff>
      <xdr:row>24</xdr:row>
      <xdr:rowOff>51955</xdr:rowOff>
    </xdr:from>
    <xdr:to>
      <xdr:col>9</xdr:col>
      <xdr:colOff>652895</xdr:colOff>
      <xdr:row>35</xdr:row>
      <xdr:rowOff>71005</xdr:rowOff>
    </xdr:to>
    <xdr:sp macro="" textlink="">
      <xdr:nvSpPr>
        <xdr:cNvPr id="4" name="Text Box 2"/>
        <xdr:cNvSpPr txBox="1">
          <a:spLocks noChangeArrowheads="1"/>
        </xdr:cNvSpPr>
      </xdr:nvSpPr>
      <xdr:spPr bwMode="auto">
        <a:xfrm>
          <a:off x="5669107" y="10643755"/>
          <a:ext cx="4404013" cy="2105025"/>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900"/>
            </a:lnSpc>
            <a:defRPr sz="1000"/>
          </a:pPr>
          <a:r>
            <a:rPr lang="ja-JP" altLang="en-US" sz="1600" b="1" i="0" u="sng" strike="noStrike" baseline="0">
              <a:solidFill>
                <a:srgbClr val="000000"/>
              </a:solidFill>
              <a:latin typeface="ＭＳ Ｐゴシック"/>
              <a:ea typeface="ＭＳ Ｐゴシック"/>
            </a:rPr>
            <a:t>「適正な時期、金額」の判断のポイント</a:t>
          </a:r>
          <a:endParaRPr lang="ja-JP" altLang="en-US" sz="1600" b="0" i="0" u="none" strike="noStrike" baseline="0">
            <a:solidFill>
              <a:srgbClr val="000000"/>
            </a:solidFill>
            <a:latin typeface="ＭＳ Ｐゴシック"/>
            <a:ea typeface="ＭＳ Ｐゴシック"/>
          </a:endParaRPr>
        </a:p>
        <a:p>
          <a:pPr algn="l" rtl="0">
            <a:lnSpc>
              <a:spcPts val="1900"/>
            </a:lnSpc>
            <a:defRPr sz="1000"/>
          </a:pPr>
          <a:r>
            <a:rPr lang="en-US" altLang="ja-JP" sz="1600" b="0" i="0" u="none" strike="noStrike" baseline="0">
              <a:solidFill>
                <a:srgbClr val="000000"/>
              </a:solidFill>
              <a:latin typeface="ＭＳ Ｐゴシック"/>
              <a:ea typeface="ＭＳ Ｐゴシック"/>
            </a:rPr>
            <a:t>&lt;</a:t>
          </a:r>
          <a:r>
            <a:rPr lang="ja-JP" altLang="en-US" sz="1600" b="0" i="0" u="none" strike="noStrike" baseline="0">
              <a:solidFill>
                <a:srgbClr val="000000"/>
              </a:solidFill>
              <a:latin typeface="ＭＳ Ｐゴシック"/>
              <a:ea typeface="ＭＳ Ｐゴシック"/>
            </a:rPr>
            <a:t>適正な時期</a:t>
          </a:r>
          <a:r>
            <a:rPr lang="en-US" altLang="ja-JP" sz="1600" b="0" i="0" u="none" strike="noStrike" baseline="0">
              <a:solidFill>
                <a:srgbClr val="000000"/>
              </a:solidFill>
              <a:latin typeface="ＭＳ Ｐゴシック"/>
              <a:ea typeface="ＭＳ Ｐゴシック"/>
            </a:rPr>
            <a:t>&gt;</a:t>
          </a:r>
        </a:p>
        <a:p>
          <a:pPr algn="l" rtl="0">
            <a:lnSpc>
              <a:spcPts val="1900"/>
            </a:lnSpc>
            <a:defRPr sz="1000"/>
          </a:pPr>
          <a:r>
            <a:rPr lang="ja-JP" altLang="en-US" sz="1600" b="0" i="0" u="none" strike="noStrike" baseline="0">
              <a:solidFill>
                <a:srgbClr val="000000"/>
              </a:solidFill>
              <a:latin typeface="ＭＳ Ｐゴシック"/>
              <a:ea typeface="ＭＳ Ｐゴシック"/>
            </a:rPr>
            <a:t>これまでの支払実績、今後の支払計画と自己資金融通との関係において、概算払を受けなければ支出できない状態となることが確認される時期</a:t>
          </a:r>
        </a:p>
        <a:p>
          <a:pPr algn="l" rtl="0">
            <a:lnSpc>
              <a:spcPts val="1800"/>
            </a:lnSpc>
            <a:defRPr sz="1000"/>
          </a:pPr>
          <a:r>
            <a:rPr lang="en-US" altLang="ja-JP" sz="1600" b="0" i="0" u="none" strike="noStrike" baseline="0">
              <a:solidFill>
                <a:srgbClr val="000000"/>
              </a:solidFill>
              <a:latin typeface="ＭＳ Ｐゴシック"/>
              <a:ea typeface="ＭＳ Ｐゴシック"/>
            </a:rPr>
            <a:t>&lt;</a:t>
          </a:r>
          <a:r>
            <a:rPr lang="ja-JP" altLang="en-US" sz="1600" b="0" i="0" u="none" strike="noStrike" baseline="0">
              <a:solidFill>
                <a:srgbClr val="000000"/>
              </a:solidFill>
              <a:latin typeface="ＭＳ Ｐゴシック"/>
              <a:ea typeface="ＭＳ Ｐゴシック"/>
            </a:rPr>
            <a:t>適正な金額</a:t>
          </a:r>
          <a:r>
            <a:rPr lang="en-US" altLang="ja-JP" sz="1600" b="0" i="0" u="none" strike="noStrike" baseline="0">
              <a:solidFill>
                <a:srgbClr val="000000"/>
              </a:solidFill>
              <a:latin typeface="ＭＳ Ｐゴシック"/>
              <a:ea typeface="ＭＳ Ｐゴシック"/>
            </a:rPr>
            <a:t>&gt;</a:t>
          </a:r>
        </a:p>
        <a:p>
          <a:pPr algn="l" rtl="0">
            <a:lnSpc>
              <a:spcPts val="1800"/>
            </a:lnSpc>
            <a:defRPr sz="1000"/>
          </a:pPr>
          <a:r>
            <a:rPr lang="ja-JP" altLang="en-US" sz="1600" b="0" i="0" u="none" strike="noStrike" baseline="0">
              <a:solidFill>
                <a:srgbClr val="000000"/>
              </a:solidFill>
              <a:latin typeface="ＭＳ Ｐゴシック"/>
              <a:ea typeface="ＭＳ Ｐゴシック"/>
            </a:rPr>
            <a:t>適正な時期において見込まれる支出不足額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txDef>
      <a:spPr>
        <a:solidFill>
          <a:schemeClr val="lt1"/>
        </a:solidFill>
        <a:ln w="9525" cmpd="sng">
          <a:noFill/>
        </a:ln>
        <a:scene3d>
          <a:camera prst="orthographicFront">
            <a:rot lat="0" lon="0" rev="0"/>
          </a:camera>
          <a:lightRig rig="threePt" dir="t"/>
        </a:scene3d>
      </a:spPr>
      <a:bodyPr vertOverflow="clip" horzOverflow="clip" wrap="square" rtlCol="0" anchor="t"/>
      <a:lstStyle>
        <a:defPPr algn="ctr">
          <a:defRPr kumimoji="1" sz="20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N49"/>
  <sheetViews>
    <sheetView tabSelected="1" view="pageLayout" zoomScale="55" zoomScaleNormal="55" zoomScaleSheetLayoutView="50" zoomScalePageLayoutView="55" workbookViewId="0">
      <selection activeCell="A2" sqref="A2"/>
    </sheetView>
  </sheetViews>
  <sheetFormatPr defaultRowHeight="13.5" x14ac:dyDescent="0.15"/>
  <cols>
    <col min="1" max="1" width="13.75" style="39" bestFit="1" customWidth="1"/>
    <col min="2" max="2" width="3.5" style="39" customWidth="1"/>
    <col min="3" max="3" width="21.625" style="39" customWidth="1"/>
    <col min="4" max="6" width="14.125" style="39" customWidth="1"/>
    <col min="7" max="7" width="14.125" style="44" customWidth="1"/>
    <col min="8" max="10" width="14.125" style="39" customWidth="1"/>
    <col min="11" max="11" width="14.125" style="44" customWidth="1"/>
    <col min="12" max="14" width="14.125" style="39" customWidth="1"/>
    <col min="15" max="15" width="14.125" style="44" customWidth="1"/>
    <col min="16" max="18" width="14.125" style="39" customWidth="1"/>
    <col min="19" max="20" width="14.125" style="44" customWidth="1"/>
    <col min="21" max="21" width="14.125" style="42" customWidth="1"/>
    <col min="22" max="16384" width="9" style="39"/>
  </cols>
  <sheetData>
    <row r="1" spans="1:872" s="1" customFormat="1" ht="30" customHeight="1" x14ac:dyDescent="0.15">
      <c r="A1" s="85" t="s">
        <v>40</v>
      </c>
      <c r="B1" s="85"/>
      <c r="C1" s="85"/>
      <c r="D1" s="85"/>
      <c r="E1" s="85"/>
      <c r="F1" s="85"/>
      <c r="G1" s="85"/>
      <c r="H1" s="85"/>
      <c r="I1" s="85"/>
      <c r="J1" s="85"/>
      <c r="K1" s="85"/>
      <c r="L1" s="85"/>
      <c r="M1" s="85"/>
      <c r="N1" s="85"/>
      <c r="O1" s="85"/>
      <c r="P1" s="85"/>
      <c r="Q1" s="85"/>
      <c r="R1" s="85"/>
      <c r="S1" s="85"/>
      <c r="T1" s="85"/>
      <c r="U1" s="85"/>
    </row>
    <row r="2" spans="1:872" s="1" customFormat="1" ht="30" customHeight="1" x14ac:dyDescent="0.15">
      <c r="A2" s="45"/>
      <c r="B2" s="45"/>
      <c r="C2" s="45"/>
      <c r="D2" s="45"/>
      <c r="E2" s="45"/>
      <c r="F2" s="45"/>
      <c r="G2" s="45"/>
      <c r="H2" s="45"/>
      <c r="I2" s="45"/>
      <c r="J2" s="2" t="s">
        <v>0</v>
      </c>
      <c r="K2" s="86"/>
      <c r="L2" s="86"/>
      <c r="M2" s="86"/>
      <c r="N2" s="86"/>
      <c r="O2" s="86"/>
      <c r="P2" s="3"/>
      <c r="Q2" s="3"/>
      <c r="R2" s="45"/>
      <c r="S2" s="45"/>
      <c r="T2" s="45"/>
      <c r="U2" s="45"/>
    </row>
    <row r="3" spans="1:872" s="1" customFormat="1" ht="24" customHeight="1" thickBot="1" x14ac:dyDescent="0.2">
      <c r="G3" s="4"/>
      <c r="J3" s="2"/>
      <c r="K3" s="5"/>
      <c r="L3" s="87"/>
      <c r="M3" s="87"/>
      <c r="N3" s="87"/>
      <c r="O3" s="87"/>
      <c r="P3" s="87"/>
      <c r="Q3" s="87"/>
      <c r="S3" s="4"/>
      <c r="T3" s="4"/>
      <c r="U3" s="5" t="s">
        <v>37</v>
      </c>
    </row>
    <row r="4" spans="1:872" s="1" customFormat="1" ht="33.950000000000003" customHeight="1" x14ac:dyDescent="0.15">
      <c r="A4" s="88" t="s">
        <v>1</v>
      </c>
      <c r="B4" s="89"/>
      <c r="C4" s="90"/>
      <c r="D4" s="94" t="s">
        <v>2</v>
      </c>
      <c r="E4" s="95"/>
      <c r="F4" s="95"/>
      <c r="G4" s="96"/>
      <c r="H4" s="94" t="s">
        <v>3</v>
      </c>
      <c r="I4" s="95"/>
      <c r="J4" s="95"/>
      <c r="K4" s="96"/>
      <c r="L4" s="94" t="s">
        <v>4</v>
      </c>
      <c r="M4" s="95"/>
      <c r="N4" s="95"/>
      <c r="O4" s="96"/>
      <c r="P4" s="94" t="s">
        <v>5</v>
      </c>
      <c r="Q4" s="95"/>
      <c r="R4" s="95"/>
      <c r="S4" s="96"/>
      <c r="T4" s="97" t="s">
        <v>6</v>
      </c>
      <c r="U4" s="99" t="s">
        <v>7</v>
      </c>
    </row>
    <row r="5" spans="1:872" s="1" customFormat="1" ht="33.950000000000003" customHeight="1" thickBot="1" x14ac:dyDescent="0.2">
      <c r="A5" s="91"/>
      <c r="B5" s="92"/>
      <c r="C5" s="93"/>
      <c r="D5" s="6" t="s">
        <v>8</v>
      </c>
      <c r="E5" s="7" t="s">
        <v>9</v>
      </c>
      <c r="F5" s="46" t="s">
        <v>10</v>
      </c>
      <c r="G5" s="8" t="s">
        <v>11</v>
      </c>
      <c r="H5" s="6" t="s">
        <v>12</v>
      </c>
      <c r="I5" s="7" t="s">
        <v>13</v>
      </c>
      <c r="J5" s="46" t="s">
        <v>14</v>
      </c>
      <c r="K5" s="8" t="s">
        <v>11</v>
      </c>
      <c r="L5" s="6" t="s">
        <v>15</v>
      </c>
      <c r="M5" s="7" t="s">
        <v>16</v>
      </c>
      <c r="N5" s="46" t="s">
        <v>17</v>
      </c>
      <c r="O5" s="8" t="s">
        <v>11</v>
      </c>
      <c r="P5" s="6" t="s">
        <v>18</v>
      </c>
      <c r="Q5" s="7" t="s">
        <v>19</v>
      </c>
      <c r="R5" s="46" t="s">
        <v>20</v>
      </c>
      <c r="S5" s="8" t="s">
        <v>11</v>
      </c>
      <c r="T5" s="98"/>
      <c r="U5" s="100"/>
    </row>
    <row r="6" spans="1:872" s="1" customFormat="1" ht="35.1" customHeight="1" x14ac:dyDescent="0.15">
      <c r="A6" s="9" t="s">
        <v>21</v>
      </c>
      <c r="B6" s="10"/>
      <c r="C6" s="11"/>
      <c r="D6" s="11"/>
      <c r="E6" s="11"/>
      <c r="F6" s="11"/>
      <c r="G6" s="12"/>
      <c r="H6" s="13"/>
      <c r="I6" s="13"/>
      <c r="J6" s="13"/>
      <c r="K6" s="14"/>
      <c r="L6" s="13"/>
      <c r="M6" s="13"/>
      <c r="N6" s="13"/>
      <c r="O6" s="12"/>
      <c r="P6" s="11"/>
      <c r="Q6" s="11"/>
      <c r="R6" s="11"/>
      <c r="S6" s="12"/>
      <c r="T6" s="15"/>
      <c r="U6" s="16"/>
    </row>
    <row r="7" spans="1:872" s="1" customFormat="1" ht="45.75" customHeight="1" x14ac:dyDescent="0.15">
      <c r="A7" s="17"/>
      <c r="B7" s="101" t="s">
        <v>22</v>
      </c>
      <c r="C7" s="101"/>
      <c r="D7" s="47">
        <v>0</v>
      </c>
      <c r="E7" s="47">
        <v>0</v>
      </c>
      <c r="F7" s="47">
        <v>0</v>
      </c>
      <c r="G7" s="18">
        <f>SUM(D7:F7)</f>
        <v>0</v>
      </c>
      <c r="H7" s="47">
        <v>0</v>
      </c>
      <c r="I7" s="47">
        <v>0</v>
      </c>
      <c r="J7" s="47">
        <v>0</v>
      </c>
      <c r="K7" s="18">
        <f>SUM(H7:J7)</f>
        <v>0</v>
      </c>
      <c r="L7" s="47">
        <v>0</v>
      </c>
      <c r="M7" s="47">
        <v>0</v>
      </c>
      <c r="N7" s="47">
        <v>0</v>
      </c>
      <c r="O7" s="18">
        <f>SUM(L7:N7)</f>
        <v>0</v>
      </c>
      <c r="P7" s="47">
        <v>0</v>
      </c>
      <c r="Q7" s="47">
        <v>0</v>
      </c>
      <c r="R7" s="47">
        <v>0</v>
      </c>
      <c r="S7" s="18">
        <f>SUM(P7:R7)</f>
        <v>0</v>
      </c>
      <c r="T7" s="48">
        <v>0</v>
      </c>
      <c r="U7" s="49">
        <f>SUM(G7,K7,O7,S7,T7)</f>
        <v>0</v>
      </c>
    </row>
    <row r="8" spans="1:872" s="1" customFormat="1" ht="45.75" customHeight="1" x14ac:dyDescent="0.15">
      <c r="A8" s="17"/>
      <c r="B8" s="101" t="s">
        <v>23</v>
      </c>
      <c r="C8" s="102"/>
      <c r="D8" s="47">
        <v>0</v>
      </c>
      <c r="E8" s="47">
        <v>0</v>
      </c>
      <c r="F8" s="47">
        <v>0</v>
      </c>
      <c r="G8" s="18">
        <f>SUM(D8:F8)</f>
        <v>0</v>
      </c>
      <c r="H8" s="47">
        <v>0</v>
      </c>
      <c r="I8" s="47">
        <v>0</v>
      </c>
      <c r="J8" s="47">
        <v>0</v>
      </c>
      <c r="K8" s="18">
        <f>SUM(H8:J8)</f>
        <v>0</v>
      </c>
      <c r="L8" s="47">
        <v>0</v>
      </c>
      <c r="M8" s="47">
        <v>0</v>
      </c>
      <c r="N8" s="47">
        <v>0</v>
      </c>
      <c r="O8" s="18">
        <f>SUM(L8:N8)</f>
        <v>0</v>
      </c>
      <c r="P8" s="47">
        <v>0</v>
      </c>
      <c r="Q8" s="47">
        <v>0</v>
      </c>
      <c r="R8" s="47">
        <v>0</v>
      </c>
      <c r="S8" s="18">
        <f>SUM(P8:R8)</f>
        <v>0</v>
      </c>
      <c r="T8" s="48">
        <v>0</v>
      </c>
      <c r="U8" s="49">
        <f>SUM(G8,K8,O8,S8,T8)</f>
        <v>0</v>
      </c>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0"/>
      <c r="JW8" s="80"/>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0"/>
      <c r="PF8" s="80"/>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0"/>
      <c r="SL8" s="80"/>
      <c r="SM8" s="80"/>
      <c r="SN8" s="80"/>
      <c r="SO8" s="80"/>
      <c r="SP8" s="80"/>
      <c r="SQ8" s="80"/>
      <c r="SR8" s="80"/>
      <c r="SS8" s="80"/>
      <c r="ST8" s="80"/>
      <c r="SU8" s="80"/>
      <c r="SV8" s="80"/>
      <c r="SW8" s="80"/>
      <c r="SX8" s="80"/>
      <c r="SY8" s="80"/>
      <c r="SZ8" s="80"/>
      <c r="TA8" s="80"/>
      <c r="TB8" s="80"/>
      <c r="TC8" s="80"/>
      <c r="TD8" s="80"/>
      <c r="TE8" s="80"/>
      <c r="TF8" s="80"/>
      <c r="TG8" s="80"/>
      <c r="TH8" s="80"/>
      <c r="TI8" s="80"/>
      <c r="TJ8" s="80"/>
      <c r="TK8" s="80"/>
      <c r="TL8" s="80"/>
      <c r="TM8" s="80"/>
      <c r="TN8" s="80"/>
      <c r="TO8" s="80"/>
      <c r="TP8" s="80"/>
      <c r="TQ8" s="80"/>
      <c r="TR8" s="80"/>
      <c r="TS8" s="80"/>
      <c r="TT8" s="80"/>
      <c r="TU8" s="80"/>
      <c r="TV8" s="80"/>
      <c r="TW8" s="80"/>
      <c r="TX8" s="80"/>
      <c r="TY8" s="80"/>
      <c r="TZ8" s="80"/>
      <c r="UA8" s="80"/>
      <c r="UB8" s="80"/>
      <c r="UC8" s="80"/>
      <c r="UD8" s="80"/>
      <c r="UE8" s="80"/>
      <c r="UF8" s="80"/>
      <c r="UG8" s="80"/>
      <c r="UH8" s="80"/>
      <c r="UI8" s="80"/>
      <c r="UJ8" s="80"/>
      <c r="UK8" s="80"/>
      <c r="UL8" s="80"/>
      <c r="UM8" s="80"/>
      <c r="UN8" s="80"/>
      <c r="UO8" s="80"/>
      <c r="UP8" s="80"/>
      <c r="UQ8" s="80"/>
      <c r="UR8" s="80"/>
      <c r="US8" s="80"/>
      <c r="UT8" s="80"/>
      <c r="UU8" s="80"/>
      <c r="UV8" s="80"/>
      <c r="UW8" s="80"/>
      <c r="UX8" s="80"/>
      <c r="UY8" s="80"/>
      <c r="UZ8" s="80"/>
      <c r="VA8" s="80"/>
      <c r="VB8" s="80"/>
      <c r="VC8" s="80"/>
      <c r="VD8" s="80"/>
      <c r="VE8" s="80"/>
      <c r="VF8" s="80"/>
      <c r="VG8" s="80"/>
      <c r="VH8" s="80"/>
      <c r="VI8" s="80"/>
      <c r="VJ8" s="80"/>
      <c r="VK8" s="80"/>
      <c r="VL8" s="80"/>
      <c r="VM8" s="80"/>
      <c r="VN8" s="80"/>
      <c r="VO8" s="80"/>
      <c r="VP8" s="80"/>
      <c r="VQ8" s="80"/>
      <c r="VR8" s="80"/>
      <c r="VS8" s="80"/>
      <c r="VT8" s="80"/>
      <c r="VU8" s="80"/>
      <c r="VV8" s="80"/>
      <c r="VW8" s="80"/>
      <c r="VX8" s="80"/>
      <c r="VY8" s="80"/>
      <c r="VZ8" s="80"/>
      <c r="WA8" s="80"/>
      <c r="WB8" s="80"/>
      <c r="WC8" s="80"/>
      <c r="WD8" s="80"/>
      <c r="WE8" s="80"/>
      <c r="WF8" s="80"/>
      <c r="WG8" s="80"/>
      <c r="WH8" s="80"/>
      <c r="WI8" s="80"/>
      <c r="WJ8" s="80"/>
      <c r="WK8" s="80"/>
      <c r="WL8" s="80"/>
      <c r="WM8" s="80"/>
      <c r="WN8" s="80"/>
      <c r="WO8" s="80"/>
      <c r="WP8" s="80"/>
      <c r="WQ8" s="80"/>
      <c r="WR8" s="80"/>
      <c r="WS8" s="80"/>
      <c r="WT8" s="80"/>
      <c r="WU8" s="80"/>
      <c r="WV8" s="80"/>
      <c r="WW8" s="80"/>
      <c r="WX8" s="80"/>
      <c r="WY8" s="80"/>
      <c r="WZ8" s="80"/>
      <c r="XA8" s="80"/>
      <c r="XB8" s="80"/>
      <c r="XC8" s="80"/>
      <c r="XD8" s="80"/>
      <c r="XE8" s="80"/>
      <c r="XF8" s="80"/>
      <c r="XG8" s="80"/>
      <c r="XH8" s="80"/>
      <c r="XI8" s="80"/>
      <c r="XJ8" s="80"/>
      <c r="XK8" s="80"/>
      <c r="XL8" s="80"/>
      <c r="XM8" s="80"/>
      <c r="XN8" s="80"/>
      <c r="XO8" s="80"/>
      <c r="XP8" s="80"/>
      <c r="XQ8" s="80"/>
      <c r="XR8" s="80"/>
      <c r="XS8" s="80"/>
      <c r="XT8" s="80"/>
      <c r="XU8" s="80"/>
      <c r="XV8" s="80"/>
      <c r="XW8" s="80"/>
      <c r="XX8" s="80"/>
      <c r="XY8" s="80"/>
      <c r="XZ8" s="80"/>
      <c r="YA8" s="80"/>
      <c r="YB8" s="80"/>
      <c r="YC8" s="80"/>
      <c r="YD8" s="80"/>
      <c r="YE8" s="80"/>
      <c r="YF8" s="80"/>
      <c r="YG8" s="80"/>
      <c r="YH8" s="80"/>
      <c r="YI8" s="80"/>
      <c r="YJ8" s="80"/>
      <c r="YK8" s="80"/>
      <c r="YL8" s="80"/>
      <c r="YM8" s="80"/>
      <c r="YN8" s="80"/>
      <c r="YO8" s="80"/>
      <c r="YP8" s="80"/>
      <c r="YQ8" s="80"/>
      <c r="YR8" s="80"/>
      <c r="YS8" s="80"/>
      <c r="YT8" s="80"/>
      <c r="YU8" s="80"/>
      <c r="YV8" s="80"/>
      <c r="YW8" s="80"/>
      <c r="YX8" s="80"/>
      <c r="YY8" s="80"/>
      <c r="YZ8" s="80"/>
      <c r="ZA8" s="80"/>
      <c r="ZB8" s="80"/>
      <c r="ZC8" s="80"/>
      <c r="ZD8" s="80"/>
      <c r="ZE8" s="80"/>
      <c r="ZF8" s="80"/>
      <c r="ZG8" s="80"/>
      <c r="ZH8" s="80"/>
      <c r="ZI8" s="80"/>
      <c r="ZJ8" s="80"/>
      <c r="ZK8" s="80"/>
      <c r="ZL8" s="80"/>
      <c r="ZM8" s="80"/>
      <c r="ZN8" s="80"/>
      <c r="ZO8" s="80"/>
      <c r="ZP8" s="80"/>
      <c r="ZQ8" s="80"/>
      <c r="ZR8" s="80"/>
      <c r="ZS8" s="80"/>
      <c r="ZT8" s="80"/>
      <c r="ZU8" s="80"/>
      <c r="ZV8" s="80"/>
      <c r="ZW8" s="80"/>
      <c r="ZX8" s="80"/>
      <c r="ZY8" s="80"/>
      <c r="ZZ8" s="80"/>
      <c r="AAA8" s="80"/>
      <c r="AAB8" s="80"/>
      <c r="AAC8" s="80"/>
      <c r="AAD8" s="80"/>
      <c r="AAE8" s="80"/>
      <c r="AAF8" s="80"/>
      <c r="AAG8" s="80"/>
      <c r="AAH8" s="80"/>
      <c r="AAI8" s="80"/>
      <c r="AAJ8" s="80"/>
      <c r="AAK8" s="80"/>
      <c r="AAL8" s="80"/>
      <c r="AAM8" s="80"/>
      <c r="AAN8" s="80"/>
      <c r="AAO8" s="80"/>
      <c r="AAP8" s="80"/>
      <c r="AAQ8" s="80"/>
      <c r="AAR8" s="80"/>
      <c r="AAS8" s="80"/>
      <c r="AAT8" s="80"/>
      <c r="AAU8" s="80"/>
      <c r="AAV8" s="80"/>
      <c r="AAW8" s="80"/>
      <c r="AAX8" s="80"/>
      <c r="AAY8" s="80"/>
      <c r="AAZ8" s="80"/>
      <c r="ABA8" s="80"/>
      <c r="ABB8" s="80"/>
      <c r="ABC8" s="80"/>
      <c r="ABD8" s="80"/>
      <c r="ABE8" s="80"/>
      <c r="ABF8" s="80"/>
      <c r="ABG8" s="80"/>
      <c r="ABH8" s="80"/>
      <c r="ABI8" s="80"/>
      <c r="ABJ8" s="80"/>
      <c r="ABK8" s="80"/>
      <c r="ABL8" s="80"/>
      <c r="ABM8" s="80"/>
      <c r="ABN8" s="80"/>
      <c r="ABO8" s="80"/>
      <c r="ABP8" s="80"/>
      <c r="ABQ8" s="80"/>
      <c r="ABR8" s="80"/>
      <c r="ABS8" s="80"/>
      <c r="ABT8" s="80"/>
      <c r="ABU8" s="80"/>
      <c r="ABV8" s="80"/>
      <c r="ABW8" s="80"/>
      <c r="ABX8" s="80"/>
      <c r="ABY8" s="80"/>
      <c r="ABZ8" s="80"/>
      <c r="ACA8" s="80"/>
      <c r="ACB8" s="80"/>
      <c r="ACC8" s="80"/>
      <c r="ACD8" s="80"/>
      <c r="ACE8" s="80"/>
      <c r="ACF8" s="80"/>
      <c r="ACG8" s="80"/>
      <c r="ACH8" s="80"/>
      <c r="ACI8" s="80"/>
      <c r="ACJ8" s="80"/>
      <c r="ACK8" s="80"/>
      <c r="ACL8" s="80"/>
      <c r="ACM8" s="80"/>
      <c r="ACN8" s="80"/>
      <c r="ACO8" s="80"/>
      <c r="ACP8" s="80"/>
      <c r="ACQ8" s="80"/>
      <c r="ACR8" s="80"/>
      <c r="ACS8" s="80"/>
      <c r="ACT8" s="80"/>
      <c r="ACU8" s="80"/>
      <c r="ACV8" s="80"/>
      <c r="ACW8" s="80"/>
      <c r="ACX8" s="80"/>
      <c r="ACY8" s="80"/>
      <c r="ACZ8" s="80"/>
      <c r="ADA8" s="80"/>
      <c r="ADB8" s="80"/>
      <c r="ADC8" s="80"/>
      <c r="ADD8" s="80"/>
      <c r="ADE8" s="80"/>
      <c r="ADF8" s="80"/>
      <c r="ADG8" s="80"/>
      <c r="ADH8" s="80"/>
      <c r="ADI8" s="80"/>
      <c r="ADJ8" s="80"/>
      <c r="ADK8" s="80"/>
      <c r="ADL8" s="80"/>
      <c r="ADM8" s="80"/>
      <c r="ADN8" s="80"/>
      <c r="ADO8" s="80"/>
      <c r="ADP8" s="80"/>
      <c r="ADQ8" s="80"/>
      <c r="ADR8" s="80"/>
      <c r="ADS8" s="80"/>
      <c r="ADT8" s="80"/>
      <c r="ADU8" s="80"/>
      <c r="ADV8" s="80"/>
      <c r="ADW8" s="80"/>
      <c r="ADX8" s="80"/>
      <c r="ADY8" s="80"/>
      <c r="ADZ8" s="80"/>
      <c r="AEA8" s="80"/>
      <c r="AEB8" s="80"/>
      <c r="AEC8" s="80"/>
      <c r="AED8" s="80"/>
      <c r="AEE8" s="80"/>
      <c r="AEF8" s="80"/>
      <c r="AEG8" s="80"/>
      <c r="AEH8" s="80"/>
      <c r="AEI8" s="80"/>
      <c r="AEJ8" s="80"/>
      <c r="AEK8" s="80"/>
      <c r="AEL8" s="80"/>
      <c r="AEM8" s="80"/>
      <c r="AEN8" s="80"/>
      <c r="AEO8" s="80"/>
      <c r="AEP8" s="80"/>
      <c r="AEQ8" s="80"/>
      <c r="AER8" s="80"/>
      <c r="AES8" s="80"/>
      <c r="AET8" s="80"/>
      <c r="AEU8" s="80"/>
      <c r="AEV8" s="80"/>
      <c r="AEW8" s="80"/>
      <c r="AEX8" s="80"/>
      <c r="AEY8" s="80"/>
      <c r="AEZ8" s="80"/>
      <c r="AFA8" s="80"/>
      <c r="AFB8" s="80"/>
      <c r="AFC8" s="80"/>
      <c r="AFD8" s="80"/>
      <c r="AFE8" s="80"/>
      <c r="AFF8" s="80"/>
      <c r="AFG8" s="80"/>
      <c r="AFH8" s="80"/>
      <c r="AFI8" s="80"/>
      <c r="AFJ8" s="80"/>
      <c r="AFK8" s="80"/>
      <c r="AFL8" s="80"/>
      <c r="AFM8" s="80"/>
      <c r="AFN8" s="80"/>
      <c r="AFO8" s="80"/>
      <c r="AFP8" s="80"/>
      <c r="AFQ8" s="80"/>
      <c r="AFR8" s="80"/>
      <c r="AFS8" s="80"/>
      <c r="AFT8" s="80"/>
      <c r="AFU8" s="80"/>
      <c r="AFV8" s="80"/>
      <c r="AFW8" s="80"/>
      <c r="AFX8" s="80"/>
      <c r="AFY8" s="80"/>
      <c r="AFZ8" s="80"/>
      <c r="AGA8" s="80"/>
      <c r="AGB8" s="80"/>
      <c r="AGC8" s="80"/>
      <c r="AGD8" s="80"/>
      <c r="AGE8" s="80"/>
      <c r="AGF8" s="80"/>
      <c r="AGG8" s="80"/>
      <c r="AGH8" s="80"/>
      <c r="AGI8" s="80"/>
      <c r="AGJ8" s="80"/>
      <c r="AGK8" s="80"/>
      <c r="AGL8" s="80"/>
      <c r="AGM8" s="80"/>
      <c r="AGN8" s="80"/>
    </row>
    <row r="9" spans="1:872" s="1" customFormat="1" ht="45.75" customHeight="1" x14ac:dyDescent="0.15">
      <c r="A9" s="17"/>
      <c r="B9" s="101" t="s">
        <v>24</v>
      </c>
      <c r="C9" s="102"/>
      <c r="D9" s="47">
        <v>0</v>
      </c>
      <c r="E9" s="47">
        <v>0</v>
      </c>
      <c r="F9" s="47">
        <v>0</v>
      </c>
      <c r="G9" s="18">
        <f>SUM(D9:F9)</f>
        <v>0</v>
      </c>
      <c r="H9" s="47">
        <v>0</v>
      </c>
      <c r="I9" s="47">
        <v>0</v>
      </c>
      <c r="J9" s="47">
        <v>0</v>
      </c>
      <c r="K9" s="18">
        <f>SUM(H9:J9)</f>
        <v>0</v>
      </c>
      <c r="L9" s="47">
        <v>0</v>
      </c>
      <c r="M9" s="47">
        <v>0</v>
      </c>
      <c r="N9" s="47">
        <v>0</v>
      </c>
      <c r="O9" s="18">
        <f>SUM(L9:N9)</f>
        <v>0</v>
      </c>
      <c r="P9" s="47">
        <v>0</v>
      </c>
      <c r="Q9" s="47">
        <v>0</v>
      </c>
      <c r="R9" s="47">
        <v>0</v>
      </c>
      <c r="S9" s="18">
        <f>SUM(P9:R9)</f>
        <v>0</v>
      </c>
      <c r="T9" s="48">
        <v>0</v>
      </c>
      <c r="U9" s="49">
        <f>SUM(G9,K9,O9,S9,T9)</f>
        <v>0</v>
      </c>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c r="IR9" s="80"/>
      <c r="IS9" s="80"/>
      <c r="IT9" s="80"/>
      <c r="IU9" s="80"/>
      <c r="IV9" s="80"/>
      <c r="IW9" s="80"/>
      <c r="IX9" s="80"/>
      <c r="IY9" s="80"/>
      <c r="IZ9" s="80"/>
      <c r="JA9" s="80"/>
      <c r="JB9" s="80"/>
      <c r="JC9" s="80"/>
      <c r="JD9" s="80"/>
      <c r="JE9" s="80"/>
      <c r="JF9" s="80"/>
      <c r="JG9" s="80"/>
      <c r="JH9" s="80"/>
      <c r="JI9" s="80"/>
      <c r="JJ9" s="80"/>
      <c r="JK9" s="80"/>
      <c r="JL9" s="80"/>
      <c r="JM9" s="80"/>
      <c r="JN9" s="80"/>
      <c r="JO9" s="80"/>
      <c r="JP9" s="80"/>
      <c r="JQ9" s="80"/>
      <c r="JR9" s="80"/>
      <c r="JS9" s="80"/>
      <c r="JT9" s="80"/>
      <c r="JU9" s="80"/>
      <c r="JV9" s="80"/>
      <c r="JW9" s="80"/>
      <c r="JX9" s="80"/>
      <c r="JY9" s="80"/>
      <c r="JZ9" s="80"/>
      <c r="KA9" s="80"/>
      <c r="KB9" s="80"/>
      <c r="KC9" s="80"/>
      <c r="KD9" s="80"/>
      <c r="KE9" s="80"/>
      <c r="KF9" s="80"/>
      <c r="KG9" s="80"/>
      <c r="KH9" s="80"/>
      <c r="KI9" s="80"/>
      <c r="KJ9" s="80"/>
      <c r="KK9" s="80"/>
      <c r="KL9" s="80"/>
      <c r="KM9" s="80"/>
      <c r="KN9" s="80"/>
      <c r="KO9" s="80"/>
      <c r="KP9" s="80"/>
      <c r="KQ9" s="80"/>
      <c r="KR9" s="80"/>
      <c r="KS9" s="80"/>
      <c r="KT9" s="80"/>
      <c r="KU9" s="80"/>
      <c r="KV9" s="80"/>
      <c r="KW9" s="80"/>
      <c r="KX9" s="80"/>
      <c r="KY9" s="80"/>
      <c r="KZ9" s="80"/>
      <c r="LA9" s="80"/>
      <c r="LB9" s="80"/>
      <c r="LC9" s="80"/>
      <c r="LD9" s="80"/>
      <c r="LE9" s="80"/>
      <c r="LF9" s="80"/>
      <c r="LG9" s="80"/>
      <c r="LH9" s="80"/>
      <c r="LI9" s="80"/>
      <c r="LJ9" s="80"/>
      <c r="LK9" s="80"/>
      <c r="LL9" s="80"/>
      <c r="LM9" s="80"/>
      <c r="LN9" s="80"/>
      <c r="LO9" s="80"/>
      <c r="LP9" s="80"/>
      <c r="LQ9" s="80"/>
      <c r="LR9" s="80"/>
      <c r="LS9" s="80"/>
      <c r="LT9" s="80"/>
      <c r="LU9" s="80"/>
      <c r="LV9" s="80"/>
      <c r="LW9" s="80"/>
      <c r="LX9" s="80"/>
      <c r="LY9" s="80"/>
      <c r="LZ9" s="80"/>
      <c r="MA9" s="80"/>
      <c r="MB9" s="80"/>
      <c r="MC9" s="80"/>
      <c r="MD9" s="80"/>
      <c r="ME9" s="80"/>
      <c r="MF9" s="80"/>
      <c r="MG9" s="80"/>
      <c r="MH9" s="80"/>
      <c r="MI9" s="80"/>
      <c r="MJ9" s="80"/>
      <c r="MK9" s="80"/>
      <c r="ML9" s="80"/>
      <c r="MM9" s="80"/>
      <c r="MN9" s="80"/>
      <c r="MO9" s="80"/>
      <c r="MP9" s="80"/>
      <c r="MQ9" s="80"/>
      <c r="MR9" s="80"/>
      <c r="MS9" s="80"/>
      <c r="MT9" s="80"/>
      <c r="MU9" s="80"/>
      <c r="MV9" s="80"/>
      <c r="MW9" s="80"/>
      <c r="MX9" s="80"/>
      <c r="MY9" s="80"/>
      <c r="MZ9" s="80"/>
      <c r="NA9" s="80"/>
      <c r="NB9" s="80"/>
      <c r="NC9" s="80"/>
      <c r="ND9" s="80"/>
      <c r="NE9" s="80"/>
      <c r="NF9" s="80"/>
      <c r="NG9" s="80"/>
      <c r="NH9" s="80"/>
      <c r="NI9" s="80"/>
      <c r="NJ9" s="80"/>
      <c r="NK9" s="80"/>
      <c r="NL9" s="80"/>
      <c r="NM9" s="80"/>
      <c r="NN9" s="80"/>
      <c r="NO9" s="80"/>
      <c r="NP9" s="80"/>
      <c r="NQ9" s="80"/>
      <c r="NR9" s="80"/>
      <c r="NS9" s="80"/>
      <c r="NT9" s="80"/>
      <c r="NU9" s="80"/>
      <c r="NV9" s="80"/>
      <c r="NW9" s="80"/>
      <c r="NX9" s="80"/>
      <c r="NY9" s="80"/>
      <c r="NZ9" s="80"/>
      <c r="OA9" s="80"/>
      <c r="OB9" s="80"/>
      <c r="OC9" s="80"/>
      <c r="OD9" s="80"/>
      <c r="OE9" s="80"/>
      <c r="OF9" s="80"/>
      <c r="OG9" s="80"/>
      <c r="OH9" s="80"/>
      <c r="OI9" s="80"/>
      <c r="OJ9" s="80"/>
      <c r="OK9" s="80"/>
      <c r="OL9" s="80"/>
      <c r="OM9" s="80"/>
      <c r="ON9" s="80"/>
      <c r="OO9" s="80"/>
      <c r="OP9" s="80"/>
      <c r="OQ9" s="80"/>
      <c r="OR9" s="80"/>
      <c r="OS9" s="80"/>
      <c r="OT9" s="80"/>
      <c r="OU9" s="80"/>
      <c r="OV9" s="80"/>
      <c r="OW9" s="80"/>
      <c r="OX9" s="80"/>
      <c r="OY9" s="80"/>
      <c r="OZ9" s="80"/>
      <c r="PA9" s="80"/>
      <c r="PB9" s="80"/>
      <c r="PC9" s="80"/>
      <c r="PD9" s="80"/>
      <c r="PE9" s="80"/>
      <c r="PF9" s="80"/>
      <c r="PG9" s="80"/>
      <c r="PH9" s="80"/>
      <c r="PI9" s="80"/>
      <c r="PJ9" s="80"/>
      <c r="PK9" s="80"/>
      <c r="PL9" s="80"/>
      <c r="PM9" s="80"/>
      <c r="PN9" s="80"/>
      <c r="PO9" s="80"/>
      <c r="PP9" s="80"/>
      <c r="PQ9" s="80"/>
      <c r="PR9" s="80"/>
      <c r="PS9" s="80"/>
      <c r="PT9" s="80"/>
      <c r="PU9" s="80"/>
      <c r="PV9" s="80"/>
      <c r="PW9" s="80"/>
      <c r="PX9" s="80"/>
      <c r="PY9" s="80"/>
      <c r="PZ9" s="80"/>
      <c r="QA9" s="80"/>
      <c r="QB9" s="80"/>
      <c r="QC9" s="80"/>
      <c r="QD9" s="80"/>
      <c r="QE9" s="80"/>
      <c r="QF9" s="80"/>
      <c r="QG9" s="80"/>
      <c r="QH9" s="80"/>
      <c r="QI9" s="80"/>
      <c r="QJ9" s="80"/>
      <c r="QK9" s="80"/>
      <c r="QL9" s="80"/>
      <c r="QM9" s="80"/>
      <c r="QN9" s="80"/>
      <c r="QO9" s="80"/>
      <c r="QP9" s="80"/>
      <c r="QQ9" s="80"/>
      <c r="QR9" s="80"/>
      <c r="QS9" s="80"/>
      <c r="QT9" s="80"/>
      <c r="QU9" s="80"/>
      <c r="QV9" s="80"/>
      <c r="QW9" s="80"/>
      <c r="QX9" s="80"/>
      <c r="QY9" s="80"/>
      <c r="QZ9" s="80"/>
      <c r="RA9" s="80"/>
      <c r="RB9" s="80"/>
      <c r="RC9" s="80"/>
      <c r="RD9" s="80"/>
      <c r="RE9" s="80"/>
      <c r="RF9" s="80"/>
      <c r="RG9" s="80"/>
      <c r="RH9" s="80"/>
      <c r="RI9" s="80"/>
      <c r="RJ9" s="80"/>
      <c r="RK9" s="80"/>
      <c r="RL9" s="80"/>
      <c r="RM9" s="80"/>
      <c r="RN9" s="80"/>
      <c r="RO9" s="80"/>
      <c r="RP9" s="80"/>
      <c r="RQ9" s="80"/>
      <c r="RR9" s="80"/>
      <c r="RS9" s="80"/>
      <c r="RT9" s="80"/>
      <c r="RU9" s="80"/>
      <c r="RV9" s="80"/>
      <c r="RW9" s="80"/>
      <c r="RX9" s="80"/>
      <c r="RY9" s="80"/>
      <c r="RZ9" s="80"/>
      <c r="SA9" s="80"/>
      <c r="SB9" s="80"/>
      <c r="SC9" s="80"/>
      <c r="SD9" s="80"/>
      <c r="SE9" s="80"/>
      <c r="SF9" s="80"/>
      <c r="SG9" s="80"/>
      <c r="SH9" s="80"/>
      <c r="SI9" s="80"/>
      <c r="SJ9" s="80"/>
      <c r="SK9" s="80"/>
      <c r="SL9" s="80"/>
      <c r="SM9" s="80"/>
      <c r="SN9" s="80"/>
      <c r="SO9" s="80"/>
      <c r="SP9" s="80"/>
      <c r="SQ9" s="80"/>
      <c r="SR9" s="80"/>
      <c r="SS9" s="80"/>
      <c r="ST9" s="80"/>
      <c r="SU9" s="80"/>
      <c r="SV9" s="80"/>
      <c r="SW9" s="80"/>
      <c r="SX9" s="80"/>
      <c r="SY9" s="80"/>
      <c r="SZ9" s="80"/>
      <c r="TA9" s="80"/>
      <c r="TB9" s="80"/>
      <c r="TC9" s="80"/>
      <c r="TD9" s="80"/>
      <c r="TE9" s="80"/>
      <c r="TF9" s="80"/>
      <c r="TG9" s="80"/>
      <c r="TH9" s="80"/>
      <c r="TI9" s="80"/>
      <c r="TJ9" s="80"/>
      <c r="TK9" s="80"/>
      <c r="TL9" s="80"/>
      <c r="TM9" s="80"/>
      <c r="TN9" s="80"/>
      <c r="TO9" s="80"/>
      <c r="TP9" s="80"/>
      <c r="TQ9" s="80"/>
      <c r="TR9" s="80"/>
      <c r="TS9" s="80"/>
      <c r="TT9" s="80"/>
      <c r="TU9" s="80"/>
      <c r="TV9" s="80"/>
      <c r="TW9" s="80"/>
      <c r="TX9" s="80"/>
      <c r="TY9" s="80"/>
      <c r="TZ9" s="80"/>
      <c r="UA9" s="80"/>
      <c r="UB9" s="80"/>
      <c r="UC9" s="80"/>
      <c r="UD9" s="80"/>
      <c r="UE9" s="80"/>
      <c r="UF9" s="80"/>
      <c r="UG9" s="80"/>
      <c r="UH9" s="80"/>
      <c r="UI9" s="80"/>
      <c r="UJ9" s="80"/>
      <c r="UK9" s="80"/>
      <c r="UL9" s="80"/>
      <c r="UM9" s="80"/>
      <c r="UN9" s="80"/>
      <c r="UO9" s="80"/>
      <c r="UP9" s="80"/>
      <c r="UQ9" s="80"/>
      <c r="UR9" s="80"/>
      <c r="US9" s="80"/>
      <c r="UT9" s="80"/>
      <c r="UU9" s="80"/>
      <c r="UV9" s="80"/>
      <c r="UW9" s="80"/>
      <c r="UX9" s="80"/>
      <c r="UY9" s="80"/>
      <c r="UZ9" s="80"/>
      <c r="VA9" s="80"/>
      <c r="VB9" s="80"/>
      <c r="VC9" s="80"/>
      <c r="VD9" s="80"/>
      <c r="VE9" s="80"/>
      <c r="VF9" s="80"/>
      <c r="VG9" s="80"/>
      <c r="VH9" s="80"/>
      <c r="VI9" s="80"/>
      <c r="VJ9" s="80"/>
      <c r="VK9" s="80"/>
      <c r="VL9" s="80"/>
      <c r="VM9" s="80"/>
      <c r="VN9" s="80"/>
      <c r="VO9" s="80"/>
      <c r="VP9" s="80"/>
      <c r="VQ9" s="80"/>
      <c r="VR9" s="80"/>
      <c r="VS9" s="80"/>
      <c r="VT9" s="80"/>
      <c r="VU9" s="80"/>
      <c r="VV9" s="80"/>
      <c r="VW9" s="80"/>
      <c r="VX9" s="80"/>
      <c r="VY9" s="80"/>
      <c r="VZ9" s="80"/>
      <c r="WA9" s="80"/>
      <c r="WB9" s="80"/>
      <c r="WC9" s="80"/>
      <c r="WD9" s="80"/>
      <c r="WE9" s="80"/>
      <c r="WF9" s="80"/>
      <c r="WG9" s="80"/>
      <c r="WH9" s="80"/>
      <c r="WI9" s="80"/>
      <c r="WJ9" s="80"/>
      <c r="WK9" s="80"/>
      <c r="WL9" s="80"/>
      <c r="WM9" s="80"/>
      <c r="WN9" s="80"/>
      <c r="WO9" s="80"/>
      <c r="WP9" s="80"/>
      <c r="WQ9" s="80"/>
      <c r="WR9" s="80"/>
      <c r="WS9" s="80"/>
      <c r="WT9" s="80"/>
      <c r="WU9" s="80"/>
      <c r="WV9" s="80"/>
      <c r="WW9" s="80"/>
      <c r="WX9" s="80"/>
      <c r="WY9" s="80"/>
      <c r="WZ9" s="80"/>
      <c r="XA9" s="80"/>
      <c r="XB9" s="80"/>
      <c r="XC9" s="80"/>
      <c r="XD9" s="80"/>
      <c r="XE9" s="80"/>
      <c r="XF9" s="80"/>
      <c r="XG9" s="80"/>
      <c r="XH9" s="80"/>
      <c r="XI9" s="80"/>
      <c r="XJ9" s="80"/>
      <c r="XK9" s="80"/>
      <c r="XL9" s="80"/>
      <c r="XM9" s="80"/>
      <c r="XN9" s="80"/>
      <c r="XO9" s="80"/>
      <c r="XP9" s="80"/>
      <c r="XQ9" s="80"/>
      <c r="XR9" s="80"/>
      <c r="XS9" s="80"/>
      <c r="XT9" s="80"/>
      <c r="XU9" s="80"/>
      <c r="XV9" s="80"/>
      <c r="XW9" s="80"/>
      <c r="XX9" s="80"/>
      <c r="XY9" s="80"/>
      <c r="XZ9" s="80"/>
      <c r="YA9" s="80"/>
      <c r="YB9" s="80"/>
      <c r="YC9" s="80"/>
      <c r="YD9" s="80"/>
      <c r="YE9" s="80"/>
      <c r="YF9" s="80"/>
      <c r="YG9" s="80"/>
      <c r="YH9" s="80"/>
      <c r="YI9" s="80"/>
      <c r="YJ9" s="80"/>
      <c r="YK9" s="80"/>
      <c r="YL9" s="80"/>
      <c r="YM9" s="80"/>
      <c r="YN9" s="80"/>
      <c r="YO9" s="80"/>
      <c r="YP9" s="80"/>
      <c r="YQ9" s="80"/>
      <c r="YR9" s="80"/>
      <c r="YS9" s="80"/>
      <c r="YT9" s="80"/>
      <c r="YU9" s="80"/>
      <c r="YV9" s="80"/>
      <c r="YW9" s="80"/>
      <c r="YX9" s="80"/>
      <c r="YY9" s="80"/>
      <c r="YZ9" s="80"/>
      <c r="ZA9" s="80"/>
      <c r="ZB9" s="80"/>
      <c r="ZC9" s="80"/>
      <c r="ZD9" s="80"/>
      <c r="ZE9" s="80"/>
      <c r="ZF9" s="80"/>
      <c r="ZG9" s="80"/>
      <c r="ZH9" s="80"/>
      <c r="ZI9" s="80"/>
      <c r="ZJ9" s="80"/>
      <c r="ZK9" s="80"/>
      <c r="ZL9" s="80"/>
      <c r="ZM9" s="80"/>
      <c r="ZN9" s="80"/>
      <c r="ZO9" s="80"/>
      <c r="ZP9" s="80"/>
      <c r="ZQ9" s="80"/>
      <c r="ZR9" s="80"/>
      <c r="ZS9" s="80"/>
      <c r="ZT9" s="80"/>
      <c r="ZU9" s="80"/>
      <c r="ZV9" s="80"/>
      <c r="ZW9" s="80"/>
      <c r="ZX9" s="80"/>
      <c r="ZY9" s="80"/>
      <c r="ZZ9" s="80"/>
      <c r="AAA9" s="80"/>
      <c r="AAB9" s="80"/>
      <c r="AAC9" s="80"/>
      <c r="AAD9" s="80"/>
      <c r="AAE9" s="80"/>
      <c r="AAF9" s="80"/>
      <c r="AAG9" s="80"/>
      <c r="AAH9" s="80"/>
      <c r="AAI9" s="80"/>
      <c r="AAJ9" s="80"/>
      <c r="AAK9" s="80"/>
      <c r="AAL9" s="80"/>
      <c r="AAM9" s="80"/>
      <c r="AAN9" s="80"/>
      <c r="AAO9" s="80"/>
      <c r="AAP9" s="80"/>
      <c r="AAQ9" s="80"/>
      <c r="AAR9" s="80"/>
      <c r="AAS9" s="80"/>
      <c r="AAT9" s="80"/>
      <c r="AAU9" s="80"/>
      <c r="AAV9" s="80"/>
      <c r="AAW9" s="80"/>
      <c r="AAX9" s="80"/>
      <c r="AAY9" s="80"/>
      <c r="AAZ9" s="80"/>
      <c r="ABA9" s="80"/>
      <c r="ABB9" s="80"/>
      <c r="ABC9" s="80"/>
      <c r="ABD9" s="80"/>
      <c r="ABE9" s="80"/>
      <c r="ABF9" s="80"/>
      <c r="ABG9" s="80"/>
      <c r="ABH9" s="80"/>
      <c r="ABI9" s="80"/>
      <c r="ABJ9" s="80"/>
      <c r="ABK9" s="80"/>
      <c r="ABL9" s="80"/>
      <c r="ABM9" s="80"/>
      <c r="ABN9" s="80"/>
      <c r="ABO9" s="80"/>
      <c r="ABP9" s="80"/>
      <c r="ABQ9" s="80"/>
      <c r="ABR9" s="80"/>
      <c r="ABS9" s="80"/>
      <c r="ABT9" s="80"/>
      <c r="ABU9" s="80"/>
      <c r="ABV9" s="80"/>
      <c r="ABW9" s="80"/>
      <c r="ABX9" s="80"/>
      <c r="ABY9" s="80"/>
      <c r="ABZ9" s="80"/>
      <c r="ACA9" s="80"/>
      <c r="ACB9" s="80"/>
      <c r="ACC9" s="80"/>
      <c r="ACD9" s="80"/>
      <c r="ACE9" s="80"/>
      <c r="ACF9" s="80"/>
      <c r="ACG9" s="80"/>
      <c r="ACH9" s="80"/>
      <c r="ACI9" s="80"/>
      <c r="ACJ9" s="80"/>
      <c r="ACK9" s="80"/>
      <c r="ACL9" s="80"/>
      <c r="ACM9" s="80"/>
      <c r="ACN9" s="80"/>
      <c r="ACO9" s="80"/>
      <c r="ACP9" s="80"/>
      <c r="ACQ9" s="80"/>
      <c r="ACR9" s="80"/>
      <c r="ACS9" s="80"/>
      <c r="ACT9" s="80"/>
      <c r="ACU9" s="80"/>
      <c r="ACV9" s="80"/>
      <c r="ACW9" s="80"/>
      <c r="ACX9" s="80"/>
      <c r="ACY9" s="80"/>
      <c r="ACZ9" s="80"/>
      <c r="ADA9" s="80"/>
      <c r="ADB9" s="80"/>
      <c r="ADC9" s="80"/>
      <c r="ADD9" s="80"/>
      <c r="ADE9" s="80"/>
      <c r="ADF9" s="80"/>
      <c r="ADG9" s="80"/>
      <c r="ADH9" s="80"/>
      <c r="ADI9" s="80"/>
      <c r="ADJ9" s="80"/>
      <c r="ADK9" s="80"/>
      <c r="ADL9" s="80"/>
      <c r="ADM9" s="80"/>
      <c r="ADN9" s="80"/>
      <c r="ADO9" s="80"/>
      <c r="ADP9" s="80"/>
      <c r="ADQ9" s="80"/>
      <c r="ADR9" s="80"/>
      <c r="ADS9" s="80"/>
      <c r="ADT9" s="80"/>
      <c r="ADU9" s="80"/>
      <c r="ADV9" s="80"/>
      <c r="ADW9" s="80"/>
      <c r="ADX9" s="80"/>
      <c r="ADY9" s="80"/>
      <c r="ADZ9" s="80"/>
      <c r="AEA9" s="80"/>
      <c r="AEB9" s="80"/>
      <c r="AEC9" s="80"/>
      <c r="AED9" s="80"/>
      <c r="AEE9" s="80"/>
      <c r="AEF9" s="80"/>
      <c r="AEG9" s="80"/>
      <c r="AEH9" s="80"/>
      <c r="AEI9" s="80"/>
      <c r="AEJ9" s="80"/>
      <c r="AEK9" s="80"/>
      <c r="AEL9" s="80"/>
      <c r="AEM9" s="80"/>
      <c r="AEN9" s="80"/>
      <c r="AEO9" s="80"/>
      <c r="AEP9" s="80"/>
      <c r="AEQ9" s="80"/>
      <c r="AER9" s="80"/>
      <c r="AES9" s="80"/>
      <c r="AET9" s="80"/>
      <c r="AEU9" s="80"/>
      <c r="AEV9" s="80"/>
      <c r="AEW9" s="80"/>
      <c r="AEX9" s="80"/>
      <c r="AEY9" s="80"/>
      <c r="AEZ9" s="80"/>
      <c r="AFA9" s="80"/>
      <c r="AFB9" s="80"/>
      <c r="AFC9" s="80"/>
      <c r="AFD9" s="80"/>
      <c r="AFE9" s="80"/>
      <c r="AFF9" s="80"/>
      <c r="AFG9" s="80"/>
      <c r="AFH9" s="80"/>
      <c r="AFI9" s="80"/>
      <c r="AFJ9" s="80"/>
      <c r="AFK9" s="80"/>
      <c r="AFL9" s="80"/>
      <c r="AFM9" s="80"/>
      <c r="AFN9" s="80"/>
      <c r="AFO9" s="80"/>
      <c r="AFP9" s="80"/>
      <c r="AFQ9" s="80"/>
      <c r="AFR9" s="80"/>
      <c r="AFS9" s="80"/>
      <c r="AFT9" s="80"/>
      <c r="AFU9" s="80"/>
      <c r="AFV9" s="80"/>
      <c r="AFW9" s="80"/>
      <c r="AFX9" s="80"/>
      <c r="AFY9" s="80"/>
      <c r="AFZ9" s="80"/>
      <c r="AGA9" s="80"/>
      <c r="AGB9" s="80"/>
      <c r="AGC9" s="80"/>
      <c r="AGD9" s="80"/>
      <c r="AGE9" s="80"/>
      <c r="AGF9" s="80"/>
      <c r="AGG9" s="80"/>
      <c r="AGH9" s="80"/>
      <c r="AGI9" s="80"/>
      <c r="AGJ9" s="80"/>
      <c r="AGK9" s="80"/>
      <c r="AGL9" s="80"/>
      <c r="AGM9" s="80"/>
      <c r="AGN9" s="80"/>
    </row>
    <row r="10" spans="1:872" s="1" customFormat="1" ht="44.25" customHeight="1" x14ac:dyDescent="0.15">
      <c r="A10" s="17"/>
      <c r="B10" s="103" t="s">
        <v>25</v>
      </c>
      <c r="C10" s="104"/>
      <c r="D10" s="47">
        <v>0</v>
      </c>
      <c r="E10" s="47">
        <v>0</v>
      </c>
      <c r="F10" s="47">
        <v>0</v>
      </c>
      <c r="G10" s="18">
        <f>SUM(D10:F10)</f>
        <v>0</v>
      </c>
      <c r="H10" s="47">
        <v>0</v>
      </c>
      <c r="I10" s="47">
        <v>0</v>
      </c>
      <c r="J10" s="47">
        <v>0</v>
      </c>
      <c r="K10" s="18">
        <f>SUM(H10:J10)</f>
        <v>0</v>
      </c>
      <c r="L10" s="47">
        <v>0</v>
      </c>
      <c r="M10" s="47">
        <v>0</v>
      </c>
      <c r="N10" s="47">
        <v>0</v>
      </c>
      <c r="O10" s="18">
        <f>SUM(L10:N10)</f>
        <v>0</v>
      </c>
      <c r="P10" s="47">
        <v>0</v>
      </c>
      <c r="Q10" s="47">
        <v>0</v>
      </c>
      <c r="R10" s="47">
        <v>0</v>
      </c>
      <c r="S10" s="18">
        <f>SUM(P10:R10)</f>
        <v>0</v>
      </c>
      <c r="T10" s="48">
        <v>0</v>
      </c>
      <c r="U10" s="49">
        <f>SUM(G10,K10,O10,S10,T10)</f>
        <v>0</v>
      </c>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0"/>
      <c r="NI10" s="80"/>
      <c r="NJ10" s="80"/>
      <c r="NK10" s="80"/>
      <c r="NL10" s="80"/>
      <c r="NM10" s="80"/>
      <c r="NN10" s="80"/>
      <c r="NO10" s="80"/>
      <c r="NP10" s="80"/>
      <c r="NQ10" s="80"/>
      <c r="NR10" s="80"/>
      <c r="NS10" s="80"/>
      <c r="NT10" s="80"/>
      <c r="NU10" s="80"/>
      <c r="NV10" s="80"/>
      <c r="NW10" s="80"/>
      <c r="NX10" s="80"/>
      <c r="NY10" s="80"/>
      <c r="NZ10" s="80"/>
      <c r="OA10" s="80"/>
      <c r="OB10" s="80"/>
      <c r="OC10" s="80"/>
      <c r="OD10" s="80"/>
      <c r="OE10" s="80"/>
      <c r="OF10" s="80"/>
      <c r="OG10" s="80"/>
      <c r="OH10" s="80"/>
      <c r="OI10" s="80"/>
      <c r="OJ10" s="80"/>
      <c r="OK10" s="80"/>
      <c r="OL10" s="80"/>
      <c r="OM10" s="80"/>
      <c r="ON10" s="80"/>
      <c r="OO10" s="80"/>
      <c r="OP10" s="80"/>
      <c r="OQ10" s="80"/>
      <c r="OR10" s="80"/>
      <c r="OS10" s="80"/>
      <c r="OT10" s="80"/>
      <c r="OU10" s="80"/>
      <c r="OV10" s="80"/>
      <c r="OW10" s="80"/>
      <c r="OX10" s="80"/>
      <c r="OY10" s="80"/>
      <c r="OZ10" s="80"/>
      <c r="PA10" s="80"/>
      <c r="PB10" s="80"/>
      <c r="PC10" s="80"/>
      <c r="PD10" s="80"/>
      <c r="PE10" s="80"/>
      <c r="PF10" s="80"/>
      <c r="PG10" s="80"/>
      <c r="PH10" s="80"/>
      <c r="PI10" s="80"/>
      <c r="PJ10" s="80"/>
      <c r="PK10" s="80"/>
      <c r="PL10" s="80"/>
      <c r="PM10" s="80"/>
      <c r="PN10" s="80"/>
      <c r="PO10" s="80"/>
      <c r="PP10" s="80"/>
      <c r="PQ10" s="80"/>
      <c r="PR10" s="80"/>
      <c r="PS10" s="80"/>
      <c r="PT10" s="80"/>
      <c r="PU10" s="80"/>
      <c r="PV10" s="80"/>
      <c r="PW10" s="80"/>
      <c r="PX10" s="80"/>
      <c r="PY10" s="80"/>
      <c r="PZ10" s="80"/>
      <c r="QA10" s="80"/>
      <c r="QB10" s="80"/>
      <c r="QC10" s="80"/>
      <c r="QD10" s="80"/>
      <c r="QE10" s="80"/>
      <c r="QF10" s="80"/>
      <c r="QG10" s="80"/>
      <c r="QH10" s="80"/>
      <c r="QI10" s="80"/>
      <c r="QJ10" s="80"/>
      <c r="QK10" s="80"/>
      <c r="QL10" s="80"/>
      <c r="QM10" s="80"/>
      <c r="QN10" s="80"/>
      <c r="QO10" s="80"/>
      <c r="QP10" s="80"/>
      <c r="QQ10" s="80"/>
      <c r="QR10" s="80"/>
      <c r="QS10" s="80"/>
      <c r="QT10" s="80"/>
      <c r="QU10" s="80"/>
      <c r="QV10" s="80"/>
      <c r="QW10" s="80"/>
      <c r="QX10" s="80"/>
      <c r="QY10" s="80"/>
      <c r="QZ10" s="80"/>
      <c r="RA10" s="80"/>
      <c r="RB10" s="80"/>
      <c r="RC10" s="80"/>
      <c r="RD10" s="80"/>
      <c r="RE10" s="80"/>
      <c r="RF10" s="80"/>
      <c r="RG10" s="80"/>
      <c r="RH10" s="80"/>
      <c r="RI10" s="80"/>
      <c r="RJ10" s="80"/>
      <c r="RK10" s="80"/>
      <c r="RL10" s="80"/>
      <c r="RM10" s="80"/>
      <c r="RN10" s="80"/>
      <c r="RO10" s="80"/>
      <c r="RP10" s="80"/>
      <c r="RQ10" s="80"/>
      <c r="RR10" s="80"/>
      <c r="RS10" s="80"/>
      <c r="RT10" s="80"/>
      <c r="RU10" s="80"/>
      <c r="RV10" s="80"/>
      <c r="RW10" s="80"/>
      <c r="RX10" s="80"/>
      <c r="RY10" s="80"/>
      <c r="RZ10" s="80"/>
      <c r="SA10" s="80"/>
      <c r="SB10" s="80"/>
      <c r="SC10" s="80"/>
      <c r="SD10" s="80"/>
      <c r="SE10" s="80"/>
      <c r="SF10" s="80"/>
      <c r="SG10" s="80"/>
      <c r="SH10" s="80"/>
      <c r="SI10" s="80"/>
      <c r="SJ10" s="80"/>
      <c r="SK10" s="80"/>
      <c r="SL10" s="80"/>
      <c r="SM10" s="80"/>
      <c r="SN10" s="80"/>
      <c r="SO10" s="80"/>
      <c r="SP10" s="80"/>
      <c r="SQ10" s="80"/>
      <c r="SR10" s="80"/>
      <c r="SS10" s="80"/>
      <c r="ST10" s="80"/>
      <c r="SU10" s="80"/>
      <c r="SV10" s="80"/>
      <c r="SW10" s="80"/>
      <c r="SX10" s="80"/>
      <c r="SY10" s="80"/>
      <c r="SZ10" s="80"/>
      <c r="TA10" s="80"/>
      <c r="TB10" s="80"/>
      <c r="TC10" s="80"/>
      <c r="TD10" s="80"/>
      <c r="TE10" s="80"/>
      <c r="TF10" s="80"/>
      <c r="TG10" s="80"/>
      <c r="TH10" s="80"/>
      <c r="TI10" s="80"/>
      <c r="TJ10" s="80"/>
      <c r="TK10" s="80"/>
      <c r="TL10" s="80"/>
      <c r="TM10" s="80"/>
      <c r="TN10" s="80"/>
      <c r="TO10" s="80"/>
      <c r="TP10" s="80"/>
      <c r="TQ10" s="80"/>
      <c r="TR10" s="80"/>
      <c r="TS10" s="80"/>
      <c r="TT10" s="80"/>
      <c r="TU10" s="80"/>
      <c r="TV10" s="80"/>
      <c r="TW10" s="80"/>
      <c r="TX10" s="80"/>
      <c r="TY10" s="80"/>
      <c r="TZ10" s="80"/>
      <c r="UA10" s="80"/>
      <c r="UB10" s="80"/>
      <c r="UC10" s="80"/>
      <c r="UD10" s="80"/>
      <c r="UE10" s="80"/>
      <c r="UF10" s="80"/>
      <c r="UG10" s="80"/>
      <c r="UH10" s="80"/>
      <c r="UI10" s="80"/>
      <c r="UJ10" s="80"/>
      <c r="UK10" s="80"/>
      <c r="UL10" s="80"/>
      <c r="UM10" s="80"/>
      <c r="UN10" s="80"/>
      <c r="UO10" s="80"/>
      <c r="UP10" s="80"/>
      <c r="UQ10" s="80"/>
      <c r="UR10" s="80"/>
      <c r="US10" s="80"/>
      <c r="UT10" s="80"/>
      <c r="UU10" s="80"/>
      <c r="UV10" s="80"/>
      <c r="UW10" s="80"/>
      <c r="UX10" s="80"/>
      <c r="UY10" s="80"/>
      <c r="UZ10" s="80"/>
      <c r="VA10" s="80"/>
      <c r="VB10" s="80"/>
      <c r="VC10" s="80"/>
      <c r="VD10" s="80"/>
      <c r="VE10" s="80"/>
      <c r="VF10" s="80"/>
      <c r="VG10" s="80"/>
      <c r="VH10" s="80"/>
      <c r="VI10" s="80"/>
      <c r="VJ10" s="80"/>
      <c r="VK10" s="80"/>
      <c r="VL10" s="80"/>
      <c r="VM10" s="80"/>
      <c r="VN10" s="80"/>
      <c r="VO10" s="80"/>
      <c r="VP10" s="80"/>
      <c r="VQ10" s="80"/>
      <c r="VR10" s="80"/>
      <c r="VS10" s="80"/>
      <c r="VT10" s="80"/>
      <c r="VU10" s="80"/>
      <c r="VV10" s="80"/>
      <c r="VW10" s="80"/>
      <c r="VX10" s="80"/>
      <c r="VY10" s="80"/>
      <c r="VZ10" s="80"/>
      <c r="WA10" s="80"/>
      <c r="WB10" s="80"/>
      <c r="WC10" s="80"/>
      <c r="WD10" s="80"/>
      <c r="WE10" s="80"/>
      <c r="WF10" s="80"/>
      <c r="WG10" s="80"/>
      <c r="WH10" s="80"/>
      <c r="WI10" s="80"/>
      <c r="WJ10" s="80"/>
      <c r="WK10" s="80"/>
      <c r="WL10" s="80"/>
      <c r="WM10" s="80"/>
      <c r="WN10" s="80"/>
      <c r="WO10" s="80"/>
      <c r="WP10" s="80"/>
      <c r="WQ10" s="80"/>
      <c r="WR10" s="80"/>
      <c r="WS10" s="80"/>
      <c r="WT10" s="80"/>
      <c r="WU10" s="80"/>
      <c r="WV10" s="80"/>
      <c r="WW10" s="80"/>
      <c r="WX10" s="80"/>
      <c r="WY10" s="80"/>
      <c r="WZ10" s="80"/>
      <c r="XA10" s="80"/>
      <c r="XB10" s="80"/>
      <c r="XC10" s="80"/>
      <c r="XD10" s="80"/>
      <c r="XE10" s="80"/>
      <c r="XF10" s="80"/>
      <c r="XG10" s="80"/>
      <c r="XH10" s="80"/>
      <c r="XI10" s="80"/>
      <c r="XJ10" s="80"/>
      <c r="XK10" s="80"/>
      <c r="XL10" s="80"/>
      <c r="XM10" s="80"/>
      <c r="XN10" s="80"/>
      <c r="XO10" s="80"/>
      <c r="XP10" s="80"/>
      <c r="XQ10" s="80"/>
      <c r="XR10" s="80"/>
      <c r="XS10" s="80"/>
      <c r="XT10" s="80"/>
      <c r="XU10" s="80"/>
      <c r="XV10" s="80"/>
      <c r="XW10" s="80"/>
      <c r="XX10" s="80"/>
      <c r="XY10" s="80"/>
      <c r="XZ10" s="80"/>
      <c r="YA10" s="80"/>
      <c r="YB10" s="80"/>
      <c r="YC10" s="80"/>
      <c r="YD10" s="80"/>
      <c r="YE10" s="80"/>
      <c r="YF10" s="80"/>
      <c r="YG10" s="80"/>
      <c r="YH10" s="80"/>
      <c r="YI10" s="80"/>
      <c r="YJ10" s="80"/>
      <c r="YK10" s="80"/>
      <c r="YL10" s="80"/>
      <c r="YM10" s="80"/>
      <c r="YN10" s="80"/>
      <c r="YO10" s="80"/>
      <c r="YP10" s="80"/>
      <c r="YQ10" s="80"/>
      <c r="YR10" s="80"/>
      <c r="YS10" s="80"/>
      <c r="YT10" s="80"/>
      <c r="YU10" s="80"/>
      <c r="YV10" s="80"/>
      <c r="YW10" s="80"/>
      <c r="YX10" s="80"/>
      <c r="YY10" s="80"/>
      <c r="YZ10" s="80"/>
      <c r="ZA10" s="80"/>
      <c r="ZB10" s="80"/>
      <c r="ZC10" s="80"/>
      <c r="ZD10" s="80"/>
      <c r="ZE10" s="80"/>
      <c r="ZF10" s="80"/>
      <c r="ZG10" s="80"/>
      <c r="ZH10" s="80"/>
      <c r="ZI10" s="80"/>
      <c r="ZJ10" s="80"/>
      <c r="ZK10" s="80"/>
      <c r="ZL10" s="80"/>
      <c r="ZM10" s="80"/>
      <c r="ZN10" s="80"/>
      <c r="ZO10" s="80"/>
      <c r="ZP10" s="80"/>
      <c r="ZQ10" s="80"/>
      <c r="ZR10" s="80"/>
      <c r="ZS10" s="80"/>
      <c r="ZT10" s="80"/>
      <c r="ZU10" s="80"/>
      <c r="ZV10" s="80"/>
      <c r="ZW10" s="80"/>
      <c r="ZX10" s="80"/>
      <c r="ZY10" s="80"/>
      <c r="ZZ10" s="80"/>
      <c r="AAA10" s="80"/>
      <c r="AAB10" s="80"/>
      <c r="AAC10" s="80"/>
      <c r="AAD10" s="80"/>
      <c r="AAE10" s="80"/>
      <c r="AAF10" s="80"/>
      <c r="AAG10" s="80"/>
      <c r="AAH10" s="80"/>
      <c r="AAI10" s="80"/>
      <c r="AAJ10" s="80"/>
      <c r="AAK10" s="80"/>
      <c r="AAL10" s="80"/>
      <c r="AAM10" s="80"/>
      <c r="AAN10" s="80"/>
      <c r="AAO10" s="80"/>
      <c r="AAP10" s="80"/>
      <c r="AAQ10" s="80"/>
      <c r="AAR10" s="80"/>
      <c r="AAS10" s="80"/>
      <c r="AAT10" s="80"/>
      <c r="AAU10" s="80"/>
      <c r="AAV10" s="80"/>
      <c r="AAW10" s="80"/>
      <c r="AAX10" s="80"/>
      <c r="AAY10" s="80"/>
      <c r="AAZ10" s="80"/>
      <c r="ABA10" s="80"/>
      <c r="ABB10" s="80"/>
      <c r="ABC10" s="80"/>
      <c r="ABD10" s="80"/>
      <c r="ABE10" s="80"/>
      <c r="ABF10" s="80"/>
      <c r="ABG10" s="80"/>
      <c r="ABH10" s="80"/>
      <c r="ABI10" s="80"/>
      <c r="ABJ10" s="80"/>
      <c r="ABK10" s="80"/>
      <c r="ABL10" s="80"/>
      <c r="ABM10" s="80"/>
      <c r="ABN10" s="80"/>
      <c r="ABO10" s="80"/>
      <c r="ABP10" s="80"/>
      <c r="ABQ10" s="80"/>
      <c r="ABR10" s="80"/>
      <c r="ABS10" s="80"/>
      <c r="ABT10" s="80"/>
      <c r="ABU10" s="80"/>
      <c r="ABV10" s="80"/>
      <c r="ABW10" s="80"/>
      <c r="ABX10" s="80"/>
      <c r="ABY10" s="80"/>
      <c r="ABZ10" s="80"/>
      <c r="ACA10" s="80"/>
      <c r="ACB10" s="80"/>
      <c r="ACC10" s="80"/>
      <c r="ACD10" s="80"/>
      <c r="ACE10" s="80"/>
      <c r="ACF10" s="80"/>
      <c r="ACG10" s="80"/>
      <c r="ACH10" s="80"/>
      <c r="ACI10" s="80"/>
      <c r="ACJ10" s="80"/>
      <c r="ACK10" s="80"/>
      <c r="ACL10" s="80"/>
      <c r="ACM10" s="80"/>
      <c r="ACN10" s="80"/>
      <c r="ACO10" s="80"/>
      <c r="ACP10" s="80"/>
      <c r="ACQ10" s="80"/>
      <c r="ACR10" s="80"/>
      <c r="ACS10" s="80"/>
      <c r="ACT10" s="80"/>
      <c r="ACU10" s="80"/>
      <c r="ACV10" s="80"/>
      <c r="ACW10" s="80"/>
      <c r="ACX10" s="80"/>
      <c r="ACY10" s="80"/>
      <c r="ACZ10" s="80"/>
      <c r="ADA10" s="80"/>
      <c r="ADB10" s="80"/>
      <c r="ADC10" s="80"/>
      <c r="ADD10" s="80"/>
      <c r="ADE10" s="80"/>
      <c r="ADF10" s="80"/>
      <c r="ADG10" s="80"/>
      <c r="ADH10" s="80"/>
      <c r="ADI10" s="80"/>
      <c r="ADJ10" s="80"/>
      <c r="ADK10" s="80"/>
      <c r="ADL10" s="80"/>
      <c r="ADM10" s="80"/>
      <c r="ADN10" s="80"/>
      <c r="ADO10" s="80"/>
      <c r="ADP10" s="80"/>
      <c r="ADQ10" s="80"/>
      <c r="ADR10" s="80"/>
      <c r="ADS10" s="80"/>
      <c r="ADT10" s="80"/>
      <c r="ADU10" s="80"/>
      <c r="ADV10" s="80"/>
      <c r="ADW10" s="80"/>
      <c r="ADX10" s="80"/>
      <c r="ADY10" s="80"/>
      <c r="ADZ10" s="80"/>
      <c r="AEA10" s="80"/>
      <c r="AEB10" s="80"/>
      <c r="AEC10" s="80"/>
      <c r="AED10" s="80"/>
      <c r="AEE10" s="80"/>
      <c r="AEF10" s="80"/>
      <c r="AEG10" s="80"/>
      <c r="AEH10" s="80"/>
      <c r="AEI10" s="80"/>
      <c r="AEJ10" s="80"/>
      <c r="AEK10" s="80"/>
      <c r="AEL10" s="80"/>
      <c r="AEM10" s="80"/>
      <c r="AEN10" s="80"/>
      <c r="AEO10" s="80"/>
      <c r="AEP10" s="80"/>
      <c r="AEQ10" s="80"/>
      <c r="AER10" s="80"/>
      <c r="AES10" s="80"/>
      <c r="AET10" s="80"/>
      <c r="AEU10" s="80"/>
      <c r="AEV10" s="80"/>
      <c r="AEW10" s="80"/>
      <c r="AEX10" s="80"/>
      <c r="AEY10" s="80"/>
      <c r="AEZ10" s="80"/>
      <c r="AFA10" s="80"/>
      <c r="AFB10" s="80"/>
      <c r="AFC10" s="80"/>
      <c r="AFD10" s="80"/>
      <c r="AFE10" s="80"/>
      <c r="AFF10" s="80"/>
      <c r="AFG10" s="80"/>
      <c r="AFH10" s="80"/>
      <c r="AFI10" s="80"/>
      <c r="AFJ10" s="80"/>
      <c r="AFK10" s="80"/>
      <c r="AFL10" s="80"/>
      <c r="AFM10" s="80"/>
      <c r="AFN10" s="80"/>
      <c r="AFO10" s="80"/>
      <c r="AFP10" s="80"/>
      <c r="AFQ10" s="80"/>
      <c r="AFR10" s="80"/>
      <c r="AFS10" s="80"/>
      <c r="AFT10" s="80"/>
      <c r="AFU10" s="80"/>
      <c r="AFV10" s="80"/>
      <c r="AFW10" s="80"/>
      <c r="AFX10" s="80"/>
      <c r="AFY10" s="80"/>
      <c r="AFZ10" s="80"/>
      <c r="AGA10" s="80"/>
      <c r="AGB10" s="80"/>
      <c r="AGC10" s="80"/>
      <c r="AGD10" s="80"/>
      <c r="AGE10" s="80"/>
      <c r="AGF10" s="80"/>
      <c r="AGG10" s="80"/>
      <c r="AGH10" s="80"/>
      <c r="AGI10" s="80"/>
      <c r="AGJ10" s="80"/>
      <c r="AGK10" s="80"/>
      <c r="AGL10" s="80"/>
      <c r="AGM10" s="80"/>
      <c r="AGN10" s="80"/>
    </row>
    <row r="11" spans="1:872" s="1" customFormat="1" ht="44.25" customHeight="1" x14ac:dyDescent="0.15">
      <c r="A11" s="17"/>
      <c r="B11" s="102" t="s">
        <v>26</v>
      </c>
      <c r="C11" s="102"/>
      <c r="D11" s="47">
        <v>0</v>
      </c>
      <c r="E11" s="47">
        <v>0</v>
      </c>
      <c r="F11" s="47">
        <f>E20</f>
        <v>0</v>
      </c>
      <c r="G11" s="19"/>
      <c r="H11" s="47">
        <f>F20</f>
        <v>0</v>
      </c>
      <c r="I11" s="47">
        <f>H20</f>
        <v>0</v>
      </c>
      <c r="J11" s="47">
        <f>I20</f>
        <v>0</v>
      </c>
      <c r="K11" s="19"/>
      <c r="L11" s="47">
        <f>J20</f>
        <v>0</v>
      </c>
      <c r="M11" s="47">
        <f>L20</f>
        <v>0</v>
      </c>
      <c r="N11" s="47">
        <f>M20</f>
        <v>0</v>
      </c>
      <c r="O11" s="19"/>
      <c r="P11" s="47">
        <f>N20</f>
        <v>0</v>
      </c>
      <c r="Q11" s="47">
        <f>P20</f>
        <v>0</v>
      </c>
      <c r="R11" s="47">
        <f>Q20</f>
        <v>0</v>
      </c>
      <c r="S11" s="19"/>
      <c r="T11" s="48">
        <v>0</v>
      </c>
      <c r="U11" s="49">
        <f>SUM(G11,K11,O11,S11,T11)</f>
        <v>0</v>
      </c>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c r="IR11" s="80"/>
      <c r="IS11" s="80"/>
      <c r="IT11" s="80"/>
      <c r="IU11" s="80"/>
      <c r="IV11" s="80"/>
      <c r="IW11" s="80"/>
      <c r="IX11" s="80"/>
      <c r="IY11" s="80"/>
      <c r="IZ11" s="80"/>
      <c r="JA11" s="80"/>
      <c r="JB11" s="80"/>
      <c r="JC11" s="80"/>
      <c r="JD11" s="80"/>
      <c r="JE11" s="80"/>
      <c r="JF11" s="80"/>
      <c r="JG11" s="80"/>
      <c r="JH11" s="80"/>
      <c r="JI11" s="80"/>
      <c r="JJ11" s="80"/>
      <c r="JK11" s="80"/>
      <c r="JL11" s="80"/>
      <c r="JM11" s="80"/>
      <c r="JN11" s="80"/>
      <c r="JO11" s="80"/>
      <c r="JP11" s="80"/>
      <c r="JQ11" s="80"/>
      <c r="JR11" s="80"/>
      <c r="JS11" s="80"/>
      <c r="JT11" s="80"/>
      <c r="JU11" s="80"/>
      <c r="JV11" s="80"/>
      <c r="JW11" s="80"/>
      <c r="JX11" s="80"/>
      <c r="JY11" s="80"/>
      <c r="JZ11" s="80"/>
      <c r="KA11" s="80"/>
      <c r="KB11" s="80"/>
      <c r="KC11" s="80"/>
      <c r="KD11" s="80"/>
      <c r="KE11" s="80"/>
      <c r="KF11" s="80"/>
      <c r="KG11" s="80"/>
      <c r="KH11" s="80"/>
      <c r="KI11" s="80"/>
      <c r="KJ11" s="80"/>
      <c r="KK11" s="80"/>
      <c r="KL11" s="80"/>
      <c r="KM11" s="80"/>
      <c r="KN11" s="80"/>
      <c r="KO11" s="80"/>
      <c r="KP11" s="80"/>
      <c r="KQ11" s="80"/>
      <c r="KR11" s="80"/>
      <c r="KS11" s="80"/>
      <c r="KT11" s="80"/>
      <c r="KU11" s="80"/>
      <c r="KV11" s="80"/>
      <c r="KW11" s="80"/>
      <c r="KX11" s="80"/>
      <c r="KY11" s="80"/>
      <c r="KZ11" s="80"/>
      <c r="LA11" s="80"/>
      <c r="LB11" s="80"/>
      <c r="LC11" s="80"/>
      <c r="LD11" s="80"/>
      <c r="LE11" s="80"/>
      <c r="LF11" s="80"/>
      <c r="LG11" s="80"/>
      <c r="LH11" s="80"/>
      <c r="LI11" s="80"/>
      <c r="LJ11" s="80"/>
      <c r="LK11" s="80"/>
      <c r="LL11" s="80"/>
      <c r="LM11" s="80"/>
      <c r="LN11" s="80"/>
      <c r="LO11" s="80"/>
      <c r="LP11" s="80"/>
      <c r="LQ11" s="80"/>
      <c r="LR11" s="80"/>
      <c r="LS11" s="80"/>
      <c r="LT11" s="80"/>
      <c r="LU11" s="80"/>
      <c r="LV11" s="80"/>
      <c r="LW11" s="80"/>
      <c r="LX11" s="80"/>
      <c r="LY11" s="80"/>
      <c r="LZ11" s="80"/>
      <c r="MA11" s="80"/>
      <c r="MB11" s="80"/>
      <c r="MC11" s="80"/>
      <c r="MD11" s="80"/>
      <c r="ME11" s="80"/>
      <c r="MF11" s="80"/>
      <c r="MG11" s="80"/>
      <c r="MH11" s="80"/>
      <c r="MI11" s="80"/>
      <c r="MJ11" s="80"/>
      <c r="MK11" s="80"/>
      <c r="ML11" s="80"/>
      <c r="MM11" s="80"/>
      <c r="MN11" s="80"/>
      <c r="MO11" s="80"/>
      <c r="MP11" s="80"/>
      <c r="MQ11" s="80"/>
      <c r="MR11" s="80"/>
      <c r="MS11" s="80"/>
      <c r="MT11" s="80"/>
      <c r="MU11" s="80"/>
      <c r="MV11" s="80"/>
      <c r="MW11" s="80"/>
      <c r="MX11" s="80"/>
      <c r="MY11" s="80"/>
      <c r="MZ11" s="80"/>
      <c r="NA11" s="80"/>
      <c r="NB11" s="80"/>
      <c r="NC11" s="80"/>
      <c r="ND11" s="80"/>
      <c r="NE11" s="80"/>
      <c r="NF11" s="80"/>
      <c r="NG11" s="80"/>
      <c r="NH11" s="80"/>
      <c r="NI11" s="80"/>
      <c r="NJ11" s="80"/>
      <c r="NK11" s="80"/>
      <c r="NL11" s="80"/>
      <c r="NM11" s="80"/>
      <c r="NN11" s="80"/>
      <c r="NO11" s="80"/>
      <c r="NP11" s="80"/>
      <c r="NQ11" s="80"/>
      <c r="NR11" s="80"/>
      <c r="NS11" s="80"/>
      <c r="NT11" s="80"/>
      <c r="NU11" s="80"/>
      <c r="NV11" s="80"/>
      <c r="NW11" s="80"/>
      <c r="NX11" s="80"/>
      <c r="NY11" s="80"/>
      <c r="NZ11" s="80"/>
      <c r="OA11" s="80"/>
      <c r="OB11" s="80"/>
      <c r="OC11" s="80"/>
      <c r="OD11" s="80"/>
      <c r="OE11" s="80"/>
      <c r="OF11" s="80"/>
      <c r="OG11" s="80"/>
      <c r="OH11" s="80"/>
      <c r="OI11" s="80"/>
      <c r="OJ11" s="80"/>
      <c r="OK11" s="80"/>
      <c r="OL11" s="80"/>
      <c r="OM11" s="80"/>
      <c r="ON11" s="80"/>
      <c r="OO11" s="80"/>
      <c r="OP11" s="80"/>
      <c r="OQ11" s="80"/>
      <c r="OR11" s="80"/>
      <c r="OS11" s="80"/>
      <c r="OT11" s="80"/>
      <c r="OU11" s="80"/>
      <c r="OV11" s="80"/>
      <c r="OW11" s="80"/>
      <c r="OX11" s="80"/>
      <c r="OY11" s="80"/>
      <c r="OZ11" s="80"/>
      <c r="PA11" s="80"/>
      <c r="PB11" s="80"/>
      <c r="PC11" s="80"/>
      <c r="PD11" s="80"/>
      <c r="PE11" s="80"/>
      <c r="PF11" s="80"/>
      <c r="PG11" s="80"/>
      <c r="PH11" s="80"/>
      <c r="PI11" s="80"/>
      <c r="PJ11" s="80"/>
      <c r="PK11" s="80"/>
      <c r="PL11" s="80"/>
      <c r="PM11" s="80"/>
      <c r="PN11" s="80"/>
      <c r="PO11" s="80"/>
      <c r="PP11" s="80"/>
      <c r="PQ11" s="80"/>
      <c r="PR11" s="80"/>
      <c r="PS11" s="80"/>
      <c r="PT11" s="80"/>
      <c r="PU11" s="80"/>
      <c r="PV11" s="80"/>
      <c r="PW11" s="80"/>
      <c r="PX11" s="80"/>
      <c r="PY11" s="80"/>
      <c r="PZ11" s="80"/>
      <c r="QA11" s="80"/>
      <c r="QB11" s="80"/>
      <c r="QC11" s="80"/>
      <c r="QD11" s="80"/>
      <c r="QE11" s="80"/>
      <c r="QF11" s="80"/>
      <c r="QG11" s="80"/>
      <c r="QH11" s="80"/>
      <c r="QI11" s="80"/>
      <c r="QJ11" s="80"/>
      <c r="QK11" s="80"/>
      <c r="QL11" s="80"/>
      <c r="QM11" s="80"/>
      <c r="QN11" s="80"/>
      <c r="QO11" s="80"/>
      <c r="QP11" s="80"/>
      <c r="QQ11" s="80"/>
      <c r="QR11" s="80"/>
      <c r="QS11" s="80"/>
      <c r="QT11" s="80"/>
      <c r="QU11" s="80"/>
      <c r="QV11" s="80"/>
      <c r="QW11" s="80"/>
      <c r="QX11" s="80"/>
      <c r="QY11" s="80"/>
      <c r="QZ11" s="80"/>
      <c r="RA11" s="80"/>
      <c r="RB11" s="80"/>
      <c r="RC11" s="80"/>
      <c r="RD11" s="80"/>
      <c r="RE11" s="80"/>
      <c r="RF11" s="80"/>
      <c r="RG11" s="80"/>
      <c r="RH11" s="80"/>
      <c r="RI11" s="80"/>
      <c r="RJ11" s="80"/>
      <c r="RK11" s="80"/>
      <c r="RL11" s="80"/>
      <c r="RM11" s="80"/>
      <c r="RN11" s="80"/>
      <c r="RO11" s="80"/>
      <c r="RP11" s="80"/>
      <c r="RQ11" s="80"/>
      <c r="RR11" s="80"/>
      <c r="RS11" s="80"/>
      <c r="RT11" s="80"/>
      <c r="RU11" s="80"/>
      <c r="RV11" s="80"/>
      <c r="RW11" s="80"/>
      <c r="RX11" s="80"/>
      <c r="RY11" s="80"/>
      <c r="RZ11" s="80"/>
      <c r="SA11" s="80"/>
      <c r="SB11" s="80"/>
      <c r="SC11" s="80"/>
      <c r="SD11" s="80"/>
      <c r="SE11" s="80"/>
      <c r="SF11" s="80"/>
      <c r="SG11" s="80"/>
      <c r="SH11" s="80"/>
      <c r="SI11" s="80"/>
      <c r="SJ11" s="80"/>
      <c r="SK11" s="80"/>
      <c r="SL11" s="80"/>
      <c r="SM11" s="80"/>
      <c r="SN11" s="80"/>
      <c r="SO11" s="80"/>
      <c r="SP11" s="80"/>
      <c r="SQ11" s="80"/>
      <c r="SR11" s="80"/>
      <c r="SS11" s="80"/>
      <c r="ST11" s="80"/>
      <c r="SU11" s="80"/>
      <c r="SV11" s="80"/>
      <c r="SW11" s="80"/>
      <c r="SX11" s="80"/>
      <c r="SY11" s="80"/>
      <c r="SZ11" s="80"/>
      <c r="TA11" s="80"/>
      <c r="TB11" s="80"/>
      <c r="TC11" s="80"/>
      <c r="TD11" s="80"/>
      <c r="TE11" s="80"/>
      <c r="TF11" s="80"/>
      <c r="TG11" s="80"/>
      <c r="TH11" s="80"/>
      <c r="TI11" s="80"/>
      <c r="TJ11" s="80"/>
      <c r="TK11" s="80"/>
      <c r="TL11" s="80"/>
      <c r="TM11" s="80"/>
      <c r="TN11" s="80"/>
      <c r="TO11" s="80"/>
      <c r="TP11" s="80"/>
      <c r="TQ11" s="80"/>
      <c r="TR11" s="80"/>
      <c r="TS11" s="80"/>
      <c r="TT11" s="80"/>
      <c r="TU11" s="80"/>
      <c r="TV11" s="80"/>
      <c r="TW11" s="80"/>
      <c r="TX11" s="80"/>
      <c r="TY11" s="80"/>
      <c r="TZ11" s="80"/>
      <c r="UA11" s="80"/>
      <c r="UB11" s="80"/>
      <c r="UC11" s="80"/>
      <c r="UD11" s="80"/>
      <c r="UE11" s="80"/>
      <c r="UF11" s="80"/>
      <c r="UG11" s="80"/>
      <c r="UH11" s="80"/>
      <c r="UI11" s="80"/>
      <c r="UJ11" s="80"/>
      <c r="UK11" s="80"/>
      <c r="UL11" s="80"/>
      <c r="UM11" s="80"/>
      <c r="UN11" s="80"/>
      <c r="UO11" s="80"/>
      <c r="UP11" s="80"/>
      <c r="UQ11" s="80"/>
      <c r="UR11" s="80"/>
      <c r="US11" s="80"/>
      <c r="UT11" s="80"/>
      <c r="UU11" s="80"/>
      <c r="UV11" s="80"/>
      <c r="UW11" s="80"/>
      <c r="UX11" s="80"/>
      <c r="UY11" s="80"/>
      <c r="UZ11" s="80"/>
      <c r="VA11" s="80"/>
      <c r="VB11" s="80"/>
      <c r="VC11" s="80"/>
      <c r="VD11" s="80"/>
      <c r="VE11" s="80"/>
      <c r="VF11" s="80"/>
      <c r="VG11" s="80"/>
      <c r="VH11" s="80"/>
      <c r="VI11" s="80"/>
      <c r="VJ11" s="80"/>
      <c r="VK11" s="80"/>
      <c r="VL11" s="80"/>
      <c r="VM11" s="80"/>
      <c r="VN11" s="80"/>
      <c r="VO11" s="80"/>
      <c r="VP11" s="80"/>
      <c r="VQ11" s="80"/>
      <c r="VR11" s="80"/>
      <c r="VS11" s="80"/>
      <c r="VT11" s="80"/>
      <c r="VU11" s="80"/>
      <c r="VV11" s="80"/>
      <c r="VW11" s="80"/>
      <c r="VX11" s="80"/>
      <c r="VY11" s="80"/>
      <c r="VZ11" s="80"/>
      <c r="WA11" s="80"/>
      <c r="WB11" s="80"/>
      <c r="WC11" s="80"/>
      <c r="WD11" s="80"/>
      <c r="WE11" s="80"/>
      <c r="WF11" s="80"/>
      <c r="WG11" s="80"/>
      <c r="WH11" s="80"/>
      <c r="WI11" s="80"/>
      <c r="WJ11" s="80"/>
      <c r="WK11" s="80"/>
      <c r="WL11" s="80"/>
      <c r="WM11" s="80"/>
      <c r="WN11" s="80"/>
      <c r="WO11" s="80"/>
      <c r="WP11" s="80"/>
      <c r="WQ11" s="80"/>
      <c r="WR11" s="80"/>
      <c r="WS11" s="80"/>
      <c r="WT11" s="80"/>
      <c r="WU11" s="80"/>
      <c r="WV11" s="80"/>
      <c r="WW11" s="80"/>
      <c r="WX11" s="80"/>
      <c r="WY11" s="80"/>
      <c r="WZ11" s="80"/>
      <c r="XA11" s="80"/>
      <c r="XB11" s="80"/>
      <c r="XC11" s="80"/>
      <c r="XD11" s="80"/>
      <c r="XE11" s="80"/>
      <c r="XF11" s="80"/>
      <c r="XG11" s="80"/>
      <c r="XH11" s="80"/>
      <c r="XI11" s="80"/>
      <c r="XJ11" s="80"/>
      <c r="XK11" s="80"/>
      <c r="XL11" s="80"/>
      <c r="XM11" s="80"/>
      <c r="XN11" s="80"/>
      <c r="XO11" s="80"/>
      <c r="XP11" s="80"/>
      <c r="XQ11" s="80"/>
      <c r="XR11" s="80"/>
      <c r="XS11" s="80"/>
      <c r="XT11" s="80"/>
      <c r="XU11" s="80"/>
      <c r="XV11" s="80"/>
      <c r="XW11" s="80"/>
      <c r="XX11" s="80"/>
      <c r="XY11" s="80"/>
      <c r="XZ11" s="80"/>
      <c r="YA11" s="80"/>
      <c r="YB11" s="80"/>
      <c r="YC11" s="80"/>
      <c r="YD11" s="80"/>
      <c r="YE11" s="80"/>
      <c r="YF11" s="80"/>
      <c r="YG11" s="80"/>
      <c r="YH11" s="80"/>
      <c r="YI11" s="80"/>
      <c r="YJ11" s="80"/>
      <c r="YK11" s="80"/>
      <c r="YL11" s="80"/>
      <c r="YM11" s="80"/>
      <c r="YN11" s="80"/>
      <c r="YO11" s="80"/>
      <c r="YP11" s="80"/>
      <c r="YQ11" s="80"/>
      <c r="YR11" s="80"/>
      <c r="YS11" s="80"/>
      <c r="YT11" s="80"/>
      <c r="YU11" s="80"/>
      <c r="YV11" s="80"/>
      <c r="YW11" s="80"/>
      <c r="YX11" s="80"/>
      <c r="YY11" s="80"/>
      <c r="YZ11" s="80"/>
      <c r="ZA11" s="80"/>
      <c r="ZB11" s="80"/>
      <c r="ZC11" s="80"/>
      <c r="ZD11" s="80"/>
      <c r="ZE11" s="80"/>
      <c r="ZF11" s="80"/>
      <c r="ZG11" s="80"/>
      <c r="ZH11" s="80"/>
      <c r="ZI11" s="80"/>
      <c r="ZJ11" s="80"/>
      <c r="ZK11" s="80"/>
      <c r="ZL11" s="80"/>
      <c r="ZM11" s="80"/>
      <c r="ZN11" s="80"/>
      <c r="ZO11" s="80"/>
      <c r="ZP11" s="80"/>
      <c r="ZQ11" s="80"/>
      <c r="ZR11" s="80"/>
      <c r="ZS11" s="80"/>
      <c r="ZT11" s="80"/>
      <c r="ZU11" s="80"/>
      <c r="ZV11" s="80"/>
      <c r="ZW11" s="80"/>
      <c r="ZX11" s="80"/>
      <c r="ZY11" s="80"/>
      <c r="ZZ11" s="80"/>
      <c r="AAA11" s="80"/>
      <c r="AAB11" s="80"/>
      <c r="AAC11" s="80"/>
      <c r="AAD11" s="80"/>
      <c r="AAE11" s="80"/>
      <c r="AAF11" s="80"/>
      <c r="AAG11" s="80"/>
      <c r="AAH11" s="80"/>
      <c r="AAI11" s="80"/>
      <c r="AAJ11" s="80"/>
      <c r="AAK11" s="80"/>
      <c r="AAL11" s="80"/>
      <c r="AAM11" s="80"/>
      <c r="AAN11" s="80"/>
      <c r="AAO11" s="80"/>
      <c r="AAP11" s="80"/>
      <c r="AAQ11" s="80"/>
      <c r="AAR11" s="80"/>
      <c r="AAS11" s="80"/>
      <c r="AAT11" s="80"/>
      <c r="AAU11" s="80"/>
      <c r="AAV11" s="80"/>
      <c r="AAW11" s="80"/>
      <c r="AAX11" s="80"/>
      <c r="AAY11" s="80"/>
      <c r="AAZ11" s="80"/>
      <c r="ABA11" s="80"/>
      <c r="ABB11" s="80"/>
      <c r="ABC11" s="80"/>
      <c r="ABD11" s="80"/>
      <c r="ABE11" s="80"/>
      <c r="ABF11" s="80"/>
      <c r="ABG11" s="80"/>
      <c r="ABH11" s="80"/>
      <c r="ABI11" s="80"/>
      <c r="ABJ11" s="80"/>
      <c r="ABK11" s="80"/>
      <c r="ABL11" s="80"/>
      <c r="ABM11" s="80"/>
      <c r="ABN11" s="80"/>
      <c r="ABO11" s="80"/>
      <c r="ABP11" s="80"/>
      <c r="ABQ11" s="80"/>
      <c r="ABR11" s="80"/>
      <c r="ABS11" s="80"/>
      <c r="ABT11" s="80"/>
      <c r="ABU11" s="80"/>
      <c r="ABV11" s="80"/>
      <c r="ABW11" s="80"/>
      <c r="ABX11" s="80"/>
      <c r="ABY11" s="80"/>
      <c r="ABZ11" s="80"/>
      <c r="ACA11" s="80"/>
      <c r="ACB11" s="80"/>
      <c r="ACC11" s="80"/>
      <c r="ACD11" s="80"/>
      <c r="ACE11" s="80"/>
      <c r="ACF11" s="80"/>
      <c r="ACG11" s="80"/>
      <c r="ACH11" s="80"/>
      <c r="ACI11" s="80"/>
      <c r="ACJ11" s="80"/>
      <c r="ACK11" s="80"/>
      <c r="ACL11" s="80"/>
      <c r="ACM11" s="80"/>
      <c r="ACN11" s="80"/>
      <c r="ACO11" s="80"/>
      <c r="ACP11" s="80"/>
      <c r="ACQ11" s="80"/>
      <c r="ACR11" s="80"/>
      <c r="ACS11" s="80"/>
      <c r="ACT11" s="80"/>
      <c r="ACU11" s="80"/>
      <c r="ACV11" s="80"/>
      <c r="ACW11" s="80"/>
      <c r="ACX11" s="80"/>
      <c r="ACY11" s="80"/>
      <c r="ACZ11" s="80"/>
      <c r="ADA11" s="80"/>
      <c r="ADB11" s="80"/>
      <c r="ADC11" s="80"/>
      <c r="ADD11" s="80"/>
      <c r="ADE11" s="80"/>
      <c r="ADF11" s="80"/>
      <c r="ADG11" s="80"/>
      <c r="ADH11" s="80"/>
      <c r="ADI11" s="80"/>
      <c r="ADJ11" s="80"/>
      <c r="ADK11" s="80"/>
      <c r="ADL11" s="80"/>
      <c r="ADM11" s="80"/>
      <c r="ADN11" s="80"/>
      <c r="ADO11" s="80"/>
      <c r="ADP11" s="80"/>
      <c r="ADQ11" s="80"/>
      <c r="ADR11" s="80"/>
      <c r="ADS11" s="80"/>
      <c r="ADT11" s="80"/>
      <c r="ADU11" s="80"/>
      <c r="ADV11" s="80"/>
      <c r="ADW11" s="80"/>
      <c r="ADX11" s="80"/>
      <c r="ADY11" s="80"/>
      <c r="ADZ11" s="80"/>
      <c r="AEA11" s="80"/>
      <c r="AEB11" s="80"/>
      <c r="AEC11" s="80"/>
      <c r="AED11" s="80"/>
      <c r="AEE11" s="80"/>
      <c r="AEF11" s="80"/>
      <c r="AEG11" s="80"/>
      <c r="AEH11" s="80"/>
      <c r="AEI11" s="80"/>
      <c r="AEJ11" s="80"/>
      <c r="AEK11" s="80"/>
      <c r="AEL11" s="80"/>
      <c r="AEM11" s="80"/>
      <c r="AEN11" s="80"/>
      <c r="AEO11" s="80"/>
      <c r="AEP11" s="80"/>
      <c r="AEQ11" s="80"/>
      <c r="AER11" s="80"/>
      <c r="AES11" s="80"/>
      <c r="AET11" s="80"/>
      <c r="AEU11" s="80"/>
      <c r="AEV11" s="80"/>
      <c r="AEW11" s="80"/>
      <c r="AEX11" s="80"/>
      <c r="AEY11" s="80"/>
      <c r="AEZ11" s="80"/>
      <c r="AFA11" s="80"/>
      <c r="AFB11" s="80"/>
      <c r="AFC11" s="80"/>
      <c r="AFD11" s="80"/>
      <c r="AFE11" s="80"/>
      <c r="AFF11" s="80"/>
      <c r="AFG11" s="80"/>
      <c r="AFH11" s="80"/>
      <c r="AFI11" s="80"/>
      <c r="AFJ11" s="80"/>
      <c r="AFK11" s="80"/>
      <c r="AFL11" s="80"/>
      <c r="AFM11" s="80"/>
      <c r="AFN11" s="80"/>
      <c r="AFO11" s="80"/>
      <c r="AFP11" s="80"/>
      <c r="AFQ11" s="80"/>
      <c r="AFR11" s="80"/>
      <c r="AFS11" s="80"/>
      <c r="AFT11" s="80"/>
      <c r="AFU11" s="80"/>
      <c r="AFV11" s="80"/>
      <c r="AFW11" s="80"/>
      <c r="AFX11" s="80"/>
      <c r="AFY11" s="80"/>
      <c r="AFZ11" s="80"/>
      <c r="AGA11" s="80"/>
      <c r="AGB11" s="80"/>
      <c r="AGC11" s="80"/>
      <c r="AGD11" s="80"/>
      <c r="AGE11" s="80"/>
      <c r="AGF11" s="80"/>
      <c r="AGG11" s="80"/>
      <c r="AGH11" s="80"/>
      <c r="AGI11" s="80"/>
      <c r="AGJ11" s="80"/>
      <c r="AGK11" s="80"/>
      <c r="AGL11" s="80"/>
      <c r="AGM11" s="80"/>
      <c r="AGN11" s="80"/>
    </row>
    <row r="12" spans="1:872" s="24" customFormat="1" ht="35.1" customHeight="1" thickBot="1" x14ac:dyDescent="0.2">
      <c r="A12" s="20"/>
      <c r="B12" s="83" t="s">
        <v>27</v>
      </c>
      <c r="C12" s="84"/>
      <c r="D12" s="21">
        <f t="shared" ref="D12:T12" si="0">SUM(D7:D11)</f>
        <v>0</v>
      </c>
      <c r="E12" s="21">
        <f t="shared" si="0"/>
        <v>0</v>
      </c>
      <c r="F12" s="21">
        <f t="shared" si="0"/>
        <v>0</v>
      </c>
      <c r="G12" s="21">
        <f t="shared" si="0"/>
        <v>0</v>
      </c>
      <c r="H12" s="21">
        <f t="shared" si="0"/>
        <v>0</v>
      </c>
      <c r="I12" s="21">
        <f t="shared" si="0"/>
        <v>0</v>
      </c>
      <c r="J12" s="21">
        <f t="shared" si="0"/>
        <v>0</v>
      </c>
      <c r="K12" s="21">
        <f t="shared" si="0"/>
        <v>0</v>
      </c>
      <c r="L12" s="21">
        <f t="shared" si="0"/>
        <v>0</v>
      </c>
      <c r="M12" s="21">
        <f t="shared" si="0"/>
        <v>0</v>
      </c>
      <c r="N12" s="21">
        <f t="shared" si="0"/>
        <v>0</v>
      </c>
      <c r="O12" s="21">
        <f t="shared" si="0"/>
        <v>0</v>
      </c>
      <c r="P12" s="21">
        <f t="shared" si="0"/>
        <v>0</v>
      </c>
      <c r="Q12" s="21">
        <f t="shared" si="0"/>
        <v>0</v>
      </c>
      <c r="R12" s="21">
        <f t="shared" si="0"/>
        <v>0</v>
      </c>
      <c r="S12" s="21">
        <f t="shared" si="0"/>
        <v>0</v>
      </c>
      <c r="T12" s="22">
        <f t="shared" si="0"/>
        <v>0</v>
      </c>
      <c r="U12" s="23">
        <f>G12+K12+O12+S12+T12</f>
        <v>0</v>
      </c>
      <c r="V12" s="4"/>
      <c r="W12" s="4"/>
      <c r="X12" s="4"/>
      <c r="Y12" s="4"/>
      <c r="Z12" s="4"/>
      <c r="AA12" s="4"/>
      <c r="AB12" s="4"/>
      <c r="AC12" s="4"/>
      <c r="AD12" s="4"/>
      <c r="AE12" s="4"/>
      <c r="AF12" s="4"/>
      <c r="AG12" s="4"/>
      <c r="AH12" s="4"/>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1"/>
      <c r="JW12" s="81"/>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1"/>
      <c r="LP12" s="81"/>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1"/>
      <c r="NI12" s="81"/>
      <c r="NJ12" s="81"/>
      <c r="NK12" s="81"/>
      <c r="NL12" s="81"/>
      <c r="NM12" s="81"/>
      <c r="NN12" s="81"/>
      <c r="NO12" s="81"/>
      <c r="NP12" s="81"/>
      <c r="NQ12" s="81"/>
      <c r="NR12" s="81"/>
      <c r="NS12" s="81"/>
      <c r="NT12" s="81"/>
      <c r="NU12" s="81"/>
      <c r="NV12" s="81"/>
      <c r="NW12" s="81"/>
      <c r="NX12" s="81"/>
      <c r="NY12" s="81"/>
      <c r="NZ12" s="81"/>
      <c r="OA12" s="81"/>
      <c r="OB12" s="81"/>
      <c r="OC12" s="81"/>
      <c r="OD12" s="81"/>
      <c r="OE12" s="81"/>
      <c r="OF12" s="81"/>
      <c r="OG12" s="81"/>
      <c r="OH12" s="81"/>
      <c r="OI12" s="81"/>
      <c r="OJ12" s="81"/>
      <c r="OK12" s="81"/>
      <c r="OL12" s="81"/>
      <c r="OM12" s="81"/>
      <c r="ON12" s="81"/>
      <c r="OO12" s="81"/>
      <c r="OP12" s="81"/>
      <c r="OQ12" s="81"/>
      <c r="OR12" s="81"/>
      <c r="OS12" s="81"/>
      <c r="OT12" s="81"/>
      <c r="OU12" s="81"/>
      <c r="OV12" s="81"/>
      <c r="OW12" s="81"/>
      <c r="OX12" s="81"/>
      <c r="OY12" s="81"/>
      <c r="OZ12" s="81"/>
      <c r="PA12" s="81"/>
      <c r="PB12" s="81"/>
      <c r="PC12" s="81"/>
      <c r="PD12" s="81"/>
      <c r="PE12" s="81"/>
      <c r="PF12" s="81"/>
      <c r="PG12" s="81"/>
      <c r="PH12" s="81"/>
      <c r="PI12" s="81"/>
      <c r="PJ12" s="81"/>
      <c r="PK12" s="81"/>
      <c r="PL12" s="81"/>
      <c r="PM12" s="81"/>
      <c r="PN12" s="81"/>
      <c r="PO12" s="81"/>
      <c r="PP12" s="81"/>
      <c r="PQ12" s="81"/>
      <c r="PR12" s="81"/>
      <c r="PS12" s="81"/>
      <c r="PT12" s="81"/>
      <c r="PU12" s="81"/>
      <c r="PV12" s="81"/>
      <c r="PW12" s="81"/>
      <c r="PX12" s="81"/>
      <c r="PY12" s="81"/>
      <c r="PZ12" s="81"/>
      <c r="QA12" s="81"/>
      <c r="QB12" s="81"/>
      <c r="QC12" s="81"/>
      <c r="QD12" s="81"/>
      <c r="QE12" s="81"/>
      <c r="QF12" s="81"/>
      <c r="QG12" s="81"/>
      <c r="QH12" s="81"/>
      <c r="QI12" s="81"/>
      <c r="QJ12" s="81"/>
      <c r="QK12" s="81"/>
      <c r="QL12" s="81"/>
      <c r="QM12" s="81"/>
      <c r="QN12" s="81"/>
      <c r="QO12" s="81"/>
      <c r="QP12" s="81"/>
      <c r="QQ12" s="81"/>
      <c r="QR12" s="81"/>
      <c r="QS12" s="81"/>
      <c r="QT12" s="81"/>
      <c r="QU12" s="81"/>
      <c r="QV12" s="81"/>
      <c r="QW12" s="81"/>
      <c r="QX12" s="81"/>
      <c r="QY12" s="81"/>
      <c r="QZ12" s="81"/>
      <c r="RA12" s="81"/>
      <c r="RB12" s="81"/>
      <c r="RC12" s="81"/>
      <c r="RD12" s="81"/>
      <c r="RE12" s="81"/>
      <c r="RF12" s="81"/>
      <c r="RG12" s="81"/>
      <c r="RH12" s="81"/>
      <c r="RI12" s="81"/>
      <c r="RJ12" s="81"/>
      <c r="RK12" s="81"/>
      <c r="RL12" s="81"/>
      <c r="RM12" s="81"/>
      <c r="RN12" s="81"/>
      <c r="RO12" s="81"/>
      <c r="RP12" s="81"/>
      <c r="RQ12" s="81"/>
      <c r="RR12" s="81"/>
      <c r="RS12" s="81"/>
      <c r="RT12" s="81"/>
      <c r="RU12" s="81"/>
      <c r="RV12" s="81"/>
      <c r="RW12" s="81"/>
      <c r="RX12" s="81"/>
      <c r="RY12" s="81"/>
      <c r="RZ12" s="81"/>
      <c r="SA12" s="81"/>
      <c r="SB12" s="81"/>
      <c r="SC12" s="81"/>
      <c r="SD12" s="81"/>
      <c r="SE12" s="81"/>
      <c r="SF12" s="81"/>
      <c r="SG12" s="81"/>
      <c r="SH12" s="81"/>
      <c r="SI12" s="81"/>
      <c r="SJ12" s="81"/>
      <c r="SK12" s="81"/>
      <c r="SL12" s="81"/>
      <c r="SM12" s="81"/>
      <c r="SN12" s="81"/>
      <c r="SO12" s="81"/>
      <c r="SP12" s="81"/>
      <c r="SQ12" s="81"/>
      <c r="SR12" s="81"/>
      <c r="SS12" s="81"/>
      <c r="ST12" s="81"/>
      <c r="SU12" s="81"/>
      <c r="SV12" s="81"/>
      <c r="SW12" s="81"/>
      <c r="SX12" s="81"/>
      <c r="SY12" s="81"/>
      <c r="SZ12" s="81"/>
      <c r="TA12" s="81"/>
      <c r="TB12" s="81"/>
      <c r="TC12" s="81"/>
      <c r="TD12" s="81"/>
      <c r="TE12" s="81"/>
      <c r="TF12" s="81"/>
      <c r="TG12" s="81"/>
      <c r="TH12" s="81"/>
      <c r="TI12" s="81"/>
      <c r="TJ12" s="81"/>
      <c r="TK12" s="81"/>
      <c r="TL12" s="81"/>
      <c r="TM12" s="81"/>
      <c r="TN12" s="81"/>
      <c r="TO12" s="81"/>
      <c r="TP12" s="81"/>
      <c r="TQ12" s="81"/>
      <c r="TR12" s="81"/>
      <c r="TS12" s="81"/>
      <c r="TT12" s="81"/>
      <c r="TU12" s="81"/>
      <c r="TV12" s="81"/>
      <c r="TW12" s="81"/>
      <c r="TX12" s="81"/>
      <c r="TY12" s="81"/>
      <c r="TZ12" s="81"/>
      <c r="UA12" s="81"/>
      <c r="UB12" s="81"/>
      <c r="UC12" s="81"/>
      <c r="UD12" s="81"/>
      <c r="UE12" s="81"/>
      <c r="UF12" s="81"/>
      <c r="UG12" s="81"/>
      <c r="UH12" s="81"/>
      <c r="UI12" s="81"/>
      <c r="UJ12" s="81"/>
      <c r="UK12" s="81"/>
      <c r="UL12" s="81"/>
      <c r="UM12" s="81"/>
      <c r="UN12" s="81"/>
      <c r="UO12" s="81"/>
      <c r="UP12" s="81"/>
      <c r="UQ12" s="81"/>
      <c r="UR12" s="81"/>
      <c r="US12" s="81"/>
      <c r="UT12" s="81"/>
      <c r="UU12" s="81"/>
      <c r="UV12" s="81"/>
      <c r="UW12" s="81"/>
      <c r="UX12" s="81"/>
      <c r="UY12" s="81"/>
      <c r="UZ12" s="81"/>
      <c r="VA12" s="81"/>
      <c r="VB12" s="81"/>
      <c r="VC12" s="81"/>
      <c r="VD12" s="81"/>
      <c r="VE12" s="81"/>
      <c r="VF12" s="81"/>
      <c r="VG12" s="81"/>
      <c r="VH12" s="81"/>
      <c r="VI12" s="81"/>
      <c r="VJ12" s="81"/>
      <c r="VK12" s="81"/>
      <c r="VL12" s="81"/>
      <c r="VM12" s="81"/>
      <c r="VN12" s="81"/>
      <c r="VO12" s="81"/>
      <c r="VP12" s="81"/>
      <c r="VQ12" s="81"/>
      <c r="VR12" s="81"/>
      <c r="VS12" s="81"/>
      <c r="VT12" s="81"/>
      <c r="VU12" s="81"/>
      <c r="VV12" s="81"/>
      <c r="VW12" s="81"/>
      <c r="VX12" s="81"/>
      <c r="VY12" s="81"/>
      <c r="VZ12" s="81"/>
      <c r="WA12" s="81"/>
      <c r="WB12" s="81"/>
      <c r="WC12" s="81"/>
      <c r="WD12" s="81"/>
      <c r="WE12" s="81"/>
      <c r="WF12" s="81"/>
      <c r="WG12" s="81"/>
      <c r="WH12" s="81"/>
      <c r="WI12" s="81"/>
      <c r="WJ12" s="81"/>
      <c r="WK12" s="81"/>
      <c r="WL12" s="81"/>
      <c r="WM12" s="81"/>
      <c r="WN12" s="81"/>
      <c r="WO12" s="81"/>
      <c r="WP12" s="81"/>
      <c r="WQ12" s="81"/>
      <c r="WR12" s="81"/>
      <c r="WS12" s="81"/>
      <c r="WT12" s="81"/>
      <c r="WU12" s="81"/>
      <c r="WV12" s="81"/>
      <c r="WW12" s="81"/>
      <c r="WX12" s="81"/>
      <c r="WY12" s="81"/>
      <c r="WZ12" s="81"/>
      <c r="XA12" s="81"/>
      <c r="XB12" s="81"/>
      <c r="XC12" s="81"/>
      <c r="XD12" s="81"/>
      <c r="XE12" s="81"/>
      <c r="XF12" s="81"/>
      <c r="XG12" s="81"/>
      <c r="XH12" s="81"/>
      <c r="XI12" s="81"/>
      <c r="XJ12" s="81"/>
      <c r="XK12" s="81"/>
      <c r="XL12" s="81"/>
      <c r="XM12" s="81"/>
      <c r="XN12" s="81"/>
      <c r="XO12" s="81"/>
      <c r="XP12" s="81"/>
      <c r="XQ12" s="81"/>
      <c r="XR12" s="81"/>
      <c r="XS12" s="81"/>
      <c r="XT12" s="81"/>
      <c r="XU12" s="81"/>
      <c r="XV12" s="81"/>
      <c r="XW12" s="81"/>
      <c r="XX12" s="81"/>
      <c r="XY12" s="81"/>
      <c r="XZ12" s="81"/>
      <c r="YA12" s="81"/>
      <c r="YB12" s="81"/>
      <c r="YC12" s="81"/>
      <c r="YD12" s="81"/>
      <c r="YE12" s="81"/>
      <c r="YF12" s="81"/>
      <c r="YG12" s="81"/>
      <c r="YH12" s="81"/>
      <c r="YI12" s="81"/>
      <c r="YJ12" s="81"/>
      <c r="YK12" s="81"/>
      <c r="YL12" s="81"/>
      <c r="YM12" s="81"/>
      <c r="YN12" s="81"/>
      <c r="YO12" s="81"/>
      <c r="YP12" s="81"/>
      <c r="YQ12" s="81"/>
      <c r="YR12" s="81"/>
      <c r="YS12" s="81"/>
      <c r="YT12" s="81"/>
      <c r="YU12" s="81"/>
      <c r="YV12" s="81"/>
      <c r="YW12" s="81"/>
      <c r="YX12" s="81"/>
      <c r="YY12" s="81"/>
      <c r="YZ12" s="81"/>
      <c r="ZA12" s="81"/>
      <c r="ZB12" s="81"/>
      <c r="ZC12" s="81"/>
      <c r="ZD12" s="81"/>
      <c r="ZE12" s="81"/>
      <c r="ZF12" s="81"/>
      <c r="ZG12" s="81"/>
      <c r="ZH12" s="81"/>
      <c r="ZI12" s="81"/>
      <c r="ZJ12" s="81"/>
      <c r="ZK12" s="81"/>
      <c r="ZL12" s="81"/>
      <c r="ZM12" s="81"/>
      <c r="ZN12" s="81"/>
      <c r="ZO12" s="81"/>
      <c r="ZP12" s="81"/>
      <c r="ZQ12" s="81"/>
      <c r="ZR12" s="81"/>
      <c r="ZS12" s="81"/>
      <c r="ZT12" s="81"/>
      <c r="ZU12" s="81"/>
      <c r="ZV12" s="81"/>
      <c r="ZW12" s="81"/>
      <c r="ZX12" s="81"/>
      <c r="ZY12" s="81"/>
      <c r="ZZ12" s="81"/>
      <c r="AAA12" s="81"/>
      <c r="AAB12" s="81"/>
      <c r="AAC12" s="81"/>
      <c r="AAD12" s="81"/>
      <c r="AAE12" s="81"/>
      <c r="AAF12" s="81"/>
      <c r="AAG12" s="81"/>
      <c r="AAH12" s="81"/>
      <c r="AAI12" s="81"/>
      <c r="AAJ12" s="81"/>
      <c r="AAK12" s="81"/>
      <c r="AAL12" s="81"/>
      <c r="AAM12" s="81"/>
      <c r="AAN12" s="81"/>
      <c r="AAO12" s="81"/>
      <c r="AAP12" s="81"/>
      <c r="AAQ12" s="81"/>
      <c r="AAR12" s="81"/>
      <c r="AAS12" s="81"/>
      <c r="AAT12" s="81"/>
      <c r="AAU12" s="81"/>
      <c r="AAV12" s="81"/>
      <c r="AAW12" s="81"/>
      <c r="AAX12" s="81"/>
      <c r="AAY12" s="81"/>
      <c r="AAZ12" s="81"/>
      <c r="ABA12" s="81"/>
      <c r="ABB12" s="81"/>
      <c r="ABC12" s="81"/>
      <c r="ABD12" s="81"/>
      <c r="ABE12" s="81"/>
      <c r="ABF12" s="81"/>
      <c r="ABG12" s="81"/>
      <c r="ABH12" s="81"/>
      <c r="ABI12" s="81"/>
      <c r="ABJ12" s="81"/>
      <c r="ABK12" s="81"/>
      <c r="ABL12" s="81"/>
      <c r="ABM12" s="81"/>
      <c r="ABN12" s="81"/>
      <c r="ABO12" s="81"/>
      <c r="ABP12" s="81"/>
      <c r="ABQ12" s="81"/>
      <c r="ABR12" s="81"/>
      <c r="ABS12" s="81"/>
      <c r="ABT12" s="81"/>
      <c r="ABU12" s="81"/>
      <c r="ABV12" s="81"/>
      <c r="ABW12" s="81"/>
      <c r="ABX12" s="81"/>
      <c r="ABY12" s="81"/>
      <c r="ABZ12" s="81"/>
      <c r="ACA12" s="81"/>
      <c r="ACB12" s="81"/>
      <c r="ACC12" s="81"/>
      <c r="ACD12" s="81"/>
      <c r="ACE12" s="81"/>
      <c r="ACF12" s="81"/>
      <c r="ACG12" s="81"/>
      <c r="ACH12" s="81"/>
      <c r="ACI12" s="81"/>
      <c r="ACJ12" s="81"/>
      <c r="ACK12" s="81"/>
      <c r="ACL12" s="81"/>
      <c r="ACM12" s="81"/>
      <c r="ACN12" s="81"/>
      <c r="ACO12" s="81"/>
      <c r="ACP12" s="81"/>
      <c r="ACQ12" s="81"/>
      <c r="ACR12" s="81"/>
      <c r="ACS12" s="81"/>
      <c r="ACT12" s="81"/>
      <c r="ACU12" s="81"/>
      <c r="ACV12" s="81"/>
      <c r="ACW12" s="81"/>
      <c r="ACX12" s="81"/>
      <c r="ACY12" s="81"/>
      <c r="ACZ12" s="81"/>
      <c r="ADA12" s="81"/>
      <c r="ADB12" s="81"/>
      <c r="ADC12" s="81"/>
      <c r="ADD12" s="81"/>
      <c r="ADE12" s="81"/>
      <c r="ADF12" s="81"/>
      <c r="ADG12" s="81"/>
      <c r="ADH12" s="81"/>
      <c r="ADI12" s="81"/>
      <c r="ADJ12" s="81"/>
      <c r="ADK12" s="81"/>
      <c r="ADL12" s="81"/>
      <c r="ADM12" s="81"/>
      <c r="ADN12" s="81"/>
      <c r="ADO12" s="81"/>
      <c r="ADP12" s="81"/>
      <c r="ADQ12" s="81"/>
      <c r="ADR12" s="81"/>
      <c r="ADS12" s="81"/>
      <c r="ADT12" s="81"/>
      <c r="ADU12" s="81"/>
      <c r="ADV12" s="81"/>
      <c r="ADW12" s="81"/>
      <c r="ADX12" s="81"/>
      <c r="ADY12" s="81"/>
      <c r="ADZ12" s="81"/>
      <c r="AEA12" s="81"/>
      <c r="AEB12" s="81"/>
      <c r="AEC12" s="81"/>
      <c r="AED12" s="81"/>
      <c r="AEE12" s="81"/>
      <c r="AEF12" s="81"/>
      <c r="AEG12" s="81"/>
      <c r="AEH12" s="81"/>
      <c r="AEI12" s="81"/>
      <c r="AEJ12" s="81"/>
      <c r="AEK12" s="81"/>
      <c r="AEL12" s="81"/>
      <c r="AEM12" s="81"/>
      <c r="AEN12" s="81"/>
      <c r="AEO12" s="81"/>
      <c r="AEP12" s="81"/>
      <c r="AEQ12" s="81"/>
      <c r="AER12" s="81"/>
      <c r="AES12" s="81"/>
      <c r="AET12" s="81"/>
      <c r="AEU12" s="81"/>
      <c r="AEV12" s="81"/>
      <c r="AEW12" s="81"/>
      <c r="AEX12" s="81"/>
      <c r="AEY12" s="81"/>
      <c r="AEZ12" s="81"/>
      <c r="AFA12" s="81"/>
      <c r="AFB12" s="81"/>
      <c r="AFC12" s="81"/>
      <c r="AFD12" s="81"/>
      <c r="AFE12" s="81"/>
      <c r="AFF12" s="81"/>
      <c r="AFG12" s="81"/>
      <c r="AFH12" s="81"/>
      <c r="AFI12" s="81"/>
      <c r="AFJ12" s="81"/>
      <c r="AFK12" s="81"/>
      <c r="AFL12" s="81"/>
      <c r="AFM12" s="81"/>
      <c r="AFN12" s="81"/>
      <c r="AFO12" s="81"/>
      <c r="AFP12" s="81"/>
      <c r="AFQ12" s="81"/>
      <c r="AFR12" s="81"/>
      <c r="AFS12" s="81"/>
      <c r="AFT12" s="81"/>
      <c r="AFU12" s="81"/>
      <c r="AFV12" s="81"/>
      <c r="AFW12" s="81"/>
      <c r="AFX12" s="81"/>
      <c r="AFY12" s="81"/>
      <c r="AFZ12" s="81"/>
      <c r="AGA12" s="81"/>
      <c r="AGB12" s="81"/>
      <c r="AGC12" s="81"/>
      <c r="AGD12" s="81"/>
      <c r="AGE12" s="81"/>
      <c r="AGF12" s="81"/>
      <c r="AGG12" s="81"/>
      <c r="AGH12" s="81"/>
      <c r="AGI12" s="81"/>
      <c r="AGJ12" s="81"/>
      <c r="AGK12" s="81"/>
      <c r="AGL12" s="81"/>
      <c r="AGM12" s="81"/>
      <c r="AGN12" s="81"/>
    </row>
    <row r="13" spans="1:872" s="1" customFormat="1" ht="35.1" customHeight="1" x14ac:dyDescent="0.15">
      <c r="A13" s="9" t="s">
        <v>28</v>
      </c>
      <c r="B13" s="25"/>
      <c r="C13" s="13"/>
      <c r="D13" s="11"/>
      <c r="E13" s="11"/>
      <c r="F13" s="11"/>
      <c r="G13" s="12"/>
      <c r="H13" s="11"/>
      <c r="I13" s="11"/>
      <c r="J13" s="11"/>
      <c r="K13" s="12"/>
      <c r="L13" s="11"/>
      <c r="M13" s="11"/>
      <c r="N13" s="11"/>
      <c r="O13" s="12"/>
      <c r="P13" s="11"/>
      <c r="Q13" s="11"/>
      <c r="R13" s="11"/>
      <c r="S13" s="12"/>
      <c r="T13" s="15"/>
      <c r="U13" s="26"/>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c r="NJ13" s="80"/>
      <c r="NK13" s="80"/>
      <c r="NL13" s="80"/>
      <c r="NM13" s="80"/>
      <c r="NN13" s="80"/>
      <c r="NO13" s="80"/>
      <c r="NP13" s="80"/>
      <c r="NQ13" s="80"/>
      <c r="NR13" s="80"/>
      <c r="NS13" s="80"/>
      <c r="NT13" s="80"/>
      <c r="NU13" s="80"/>
      <c r="NV13" s="80"/>
      <c r="NW13" s="80"/>
      <c r="NX13" s="80"/>
      <c r="NY13" s="80"/>
      <c r="NZ13" s="80"/>
      <c r="OA13" s="80"/>
      <c r="OB13" s="80"/>
      <c r="OC13" s="80"/>
      <c r="OD13" s="80"/>
      <c r="OE13" s="80"/>
      <c r="OF13" s="80"/>
      <c r="OG13" s="80"/>
      <c r="OH13" s="80"/>
      <c r="OI13" s="80"/>
      <c r="OJ13" s="80"/>
      <c r="OK13" s="80"/>
      <c r="OL13" s="80"/>
      <c r="OM13" s="80"/>
      <c r="ON13" s="80"/>
      <c r="OO13" s="80"/>
      <c r="OP13" s="80"/>
      <c r="OQ13" s="80"/>
      <c r="OR13" s="80"/>
      <c r="OS13" s="80"/>
      <c r="OT13" s="80"/>
      <c r="OU13" s="80"/>
      <c r="OV13" s="80"/>
      <c r="OW13" s="80"/>
      <c r="OX13" s="80"/>
      <c r="OY13" s="80"/>
      <c r="OZ13" s="80"/>
      <c r="PA13" s="80"/>
      <c r="PB13" s="80"/>
      <c r="PC13" s="80"/>
      <c r="PD13" s="80"/>
      <c r="PE13" s="80"/>
      <c r="PF13" s="80"/>
      <c r="PG13" s="80"/>
      <c r="PH13" s="80"/>
      <c r="PI13" s="80"/>
      <c r="PJ13" s="80"/>
      <c r="PK13" s="80"/>
      <c r="PL13" s="80"/>
      <c r="PM13" s="80"/>
      <c r="PN13" s="80"/>
      <c r="PO13" s="80"/>
      <c r="PP13" s="80"/>
      <c r="PQ13" s="80"/>
      <c r="PR13" s="80"/>
      <c r="PS13" s="80"/>
      <c r="PT13" s="80"/>
      <c r="PU13" s="80"/>
      <c r="PV13" s="80"/>
      <c r="PW13" s="80"/>
      <c r="PX13" s="80"/>
      <c r="PY13" s="80"/>
      <c r="PZ13" s="80"/>
      <c r="QA13" s="80"/>
      <c r="QB13" s="80"/>
      <c r="QC13" s="80"/>
      <c r="QD13" s="80"/>
      <c r="QE13" s="80"/>
      <c r="QF13" s="80"/>
      <c r="QG13" s="80"/>
      <c r="QH13" s="80"/>
      <c r="QI13" s="80"/>
      <c r="QJ13" s="80"/>
      <c r="QK13" s="80"/>
      <c r="QL13" s="80"/>
      <c r="QM13" s="80"/>
      <c r="QN13" s="80"/>
      <c r="QO13" s="80"/>
      <c r="QP13" s="80"/>
      <c r="QQ13" s="80"/>
      <c r="QR13" s="80"/>
      <c r="QS13" s="80"/>
      <c r="QT13" s="80"/>
      <c r="QU13" s="80"/>
      <c r="QV13" s="80"/>
      <c r="QW13" s="80"/>
      <c r="QX13" s="80"/>
      <c r="QY13" s="80"/>
      <c r="QZ13" s="80"/>
      <c r="RA13" s="80"/>
      <c r="RB13" s="80"/>
      <c r="RC13" s="80"/>
      <c r="RD13" s="80"/>
      <c r="RE13" s="80"/>
      <c r="RF13" s="80"/>
      <c r="RG13" s="80"/>
      <c r="RH13" s="80"/>
      <c r="RI13" s="80"/>
      <c r="RJ13" s="80"/>
      <c r="RK13" s="80"/>
      <c r="RL13" s="80"/>
      <c r="RM13" s="80"/>
      <c r="RN13" s="80"/>
      <c r="RO13" s="80"/>
      <c r="RP13" s="80"/>
      <c r="RQ13" s="80"/>
      <c r="RR13" s="80"/>
      <c r="RS13" s="80"/>
      <c r="RT13" s="80"/>
      <c r="RU13" s="80"/>
      <c r="RV13" s="80"/>
      <c r="RW13" s="80"/>
      <c r="RX13" s="80"/>
      <c r="RY13" s="80"/>
      <c r="RZ13" s="80"/>
      <c r="SA13" s="80"/>
      <c r="SB13" s="80"/>
      <c r="SC13" s="80"/>
      <c r="SD13" s="80"/>
      <c r="SE13" s="80"/>
      <c r="SF13" s="80"/>
      <c r="SG13" s="80"/>
      <c r="SH13" s="80"/>
      <c r="SI13" s="80"/>
      <c r="SJ13" s="80"/>
      <c r="SK13" s="80"/>
      <c r="SL13" s="80"/>
      <c r="SM13" s="80"/>
      <c r="SN13" s="80"/>
      <c r="SO13" s="80"/>
      <c r="SP13" s="80"/>
      <c r="SQ13" s="80"/>
      <c r="SR13" s="80"/>
      <c r="SS13" s="80"/>
      <c r="ST13" s="80"/>
      <c r="SU13" s="80"/>
      <c r="SV13" s="80"/>
      <c r="SW13" s="80"/>
      <c r="SX13" s="80"/>
      <c r="SY13" s="80"/>
      <c r="SZ13" s="80"/>
      <c r="TA13" s="80"/>
      <c r="TB13" s="80"/>
      <c r="TC13" s="80"/>
      <c r="TD13" s="80"/>
      <c r="TE13" s="80"/>
      <c r="TF13" s="80"/>
      <c r="TG13" s="80"/>
      <c r="TH13" s="80"/>
      <c r="TI13" s="80"/>
      <c r="TJ13" s="80"/>
      <c r="TK13" s="80"/>
      <c r="TL13" s="80"/>
      <c r="TM13" s="80"/>
      <c r="TN13" s="80"/>
      <c r="TO13" s="80"/>
      <c r="TP13" s="80"/>
      <c r="TQ13" s="80"/>
      <c r="TR13" s="80"/>
      <c r="TS13" s="80"/>
      <c r="TT13" s="80"/>
      <c r="TU13" s="80"/>
      <c r="TV13" s="80"/>
      <c r="TW13" s="80"/>
      <c r="TX13" s="80"/>
      <c r="TY13" s="80"/>
      <c r="TZ13" s="80"/>
      <c r="UA13" s="80"/>
      <c r="UB13" s="80"/>
      <c r="UC13" s="80"/>
      <c r="UD13" s="80"/>
      <c r="UE13" s="80"/>
      <c r="UF13" s="80"/>
      <c r="UG13" s="80"/>
      <c r="UH13" s="80"/>
      <c r="UI13" s="80"/>
      <c r="UJ13" s="80"/>
      <c r="UK13" s="80"/>
      <c r="UL13" s="80"/>
      <c r="UM13" s="80"/>
      <c r="UN13" s="80"/>
      <c r="UO13" s="80"/>
      <c r="UP13" s="80"/>
      <c r="UQ13" s="80"/>
      <c r="UR13" s="80"/>
      <c r="US13" s="80"/>
      <c r="UT13" s="80"/>
      <c r="UU13" s="80"/>
      <c r="UV13" s="80"/>
      <c r="UW13" s="80"/>
      <c r="UX13" s="80"/>
      <c r="UY13" s="80"/>
      <c r="UZ13" s="80"/>
      <c r="VA13" s="80"/>
      <c r="VB13" s="80"/>
      <c r="VC13" s="80"/>
      <c r="VD13" s="80"/>
      <c r="VE13" s="80"/>
      <c r="VF13" s="80"/>
      <c r="VG13" s="80"/>
      <c r="VH13" s="80"/>
      <c r="VI13" s="80"/>
      <c r="VJ13" s="80"/>
      <c r="VK13" s="80"/>
      <c r="VL13" s="80"/>
      <c r="VM13" s="80"/>
      <c r="VN13" s="80"/>
      <c r="VO13" s="80"/>
      <c r="VP13" s="80"/>
      <c r="VQ13" s="80"/>
      <c r="VR13" s="80"/>
      <c r="VS13" s="80"/>
      <c r="VT13" s="80"/>
      <c r="VU13" s="80"/>
      <c r="VV13" s="80"/>
      <c r="VW13" s="80"/>
      <c r="VX13" s="80"/>
      <c r="VY13" s="80"/>
      <c r="VZ13" s="80"/>
      <c r="WA13" s="80"/>
      <c r="WB13" s="80"/>
      <c r="WC13" s="80"/>
      <c r="WD13" s="80"/>
      <c r="WE13" s="80"/>
      <c r="WF13" s="80"/>
      <c r="WG13" s="80"/>
      <c r="WH13" s="80"/>
      <c r="WI13" s="80"/>
      <c r="WJ13" s="80"/>
      <c r="WK13" s="80"/>
      <c r="WL13" s="80"/>
      <c r="WM13" s="80"/>
      <c r="WN13" s="80"/>
      <c r="WO13" s="80"/>
      <c r="WP13" s="80"/>
      <c r="WQ13" s="80"/>
      <c r="WR13" s="80"/>
      <c r="WS13" s="80"/>
      <c r="WT13" s="80"/>
      <c r="WU13" s="80"/>
      <c r="WV13" s="80"/>
      <c r="WW13" s="80"/>
      <c r="WX13" s="80"/>
      <c r="WY13" s="80"/>
      <c r="WZ13" s="80"/>
      <c r="XA13" s="80"/>
      <c r="XB13" s="80"/>
      <c r="XC13" s="80"/>
      <c r="XD13" s="80"/>
      <c r="XE13" s="80"/>
      <c r="XF13" s="80"/>
      <c r="XG13" s="80"/>
      <c r="XH13" s="80"/>
      <c r="XI13" s="80"/>
      <c r="XJ13" s="80"/>
      <c r="XK13" s="80"/>
      <c r="XL13" s="80"/>
      <c r="XM13" s="80"/>
      <c r="XN13" s="80"/>
      <c r="XO13" s="80"/>
      <c r="XP13" s="80"/>
      <c r="XQ13" s="80"/>
      <c r="XR13" s="80"/>
      <c r="XS13" s="80"/>
      <c r="XT13" s="80"/>
      <c r="XU13" s="80"/>
      <c r="XV13" s="80"/>
      <c r="XW13" s="80"/>
      <c r="XX13" s="80"/>
      <c r="XY13" s="80"/>
      <c r="XZ13" s="80"/>
      <c r="YA13" s="80"/>
      <c r="YB13" s="80"/>
      <c r="YC13" s="80"/>
      <c r="YD13" s="80"/>
      <c r="YE13" s="80"/>
      <c r="YF13" s="80"/>
      <c r="YG13" s="80"/>
      <c r="YH13" s="80"/>
      <c r="YI13" s="80"/>
      <c r="YJ13" s="80"/>
      <c r="YK13" s="80"/>
      <c r="YL13" s="80"/>
      <c r="YM13" s="80"/>
      <c r="YN13" s="80"/>
      <c r="YO13" s="80"/>
      <c r="YP13" s="80"/>
      <c r="YQ13" s="80"/>
      <c r="YR13" s="80"/>
      <c r="YS13" s="80"/>
      <c r="YT13" s="80"/>
      <c r="YU13" s="80"/>
      <c r="YV13" s="80"/>
      <c r="YW13" s="80"/>
      <c r="YX13" s="80"/>
      <c r="YY13" s="80"/>
      <c r="YZ13" s="80"/>
      <c r="ZA13" s="80"/>
      <c r="ZB13" s="80"/>
      <c r="ZC13" s="80"/>
      <c r="ZD13" s="80"/>
      <c r="ZE13" s="80"/>
      <c r="ZF13" s="80"/>
      <c r="ZG13" s="80"/>
      <c r="ZH13" s="80"/>
      <c r="ZI13" s="80"/>
      <c r="ZJ13" s="80"/>
      <c r="ZK13" s="80"/>
      <c r="ZL13" s="80"/>
      <c r="ZM13" s="80"/>
      <c r="ZN13" s="80"/>
      <c r="ZO13" s="80"/>
      <c r="ZP13" s="80"/>
      <c r="ZQ13" s="80"/>
      <c r="ZR13" s="80"/>
      <c r="ZS13" s="80"/>
      <c r="ZT13" s="80"/>
      <c r="ZU13" s="80"/>
      <c r="ZV13" s="80"/>
      <c r="ZW13" s="80"/>
      <c r="ZX13" s="80"/>
      <c r="ZY13" s="80"/>
      <c r="ZZ13" s="80"/>
      <c r="AAA13" s="80"/>
      <c r="AAB13" s="80"/>
      <c r="AAC13" s="80"/>
      <c r="AAD13" s="80"/>
      <c r="AAE13" s="80"/>
      <c r="AAF13" s="80"/>
      <c r="AAG13" s="80"/>
      <c r="AAH13" s="80"/>
      <c r="AAI13" s="80"/>
      <c r="AAJ13" s="80"/>
      <c r="AAK13" s="80"/>
      <c r="AAL13" s="80"/>
      <c r="AAM13" s="80"/>
      <c r="AAN13" s="80"/>
      <c r="AAO13" s="80"/>
      <c r="AAP13" s="80"/>
      <c r="AAQ13" s="80"/>
      <c r="AAR13" s="80"/>
      <c r="AAS13" s="80"/>
      <c r="AAT13" s="80"/>
      <c r="AAU13" s="80"/>
      <c r="AAV13" s="80"/>
      <c r="AAW13" s="80"/>
      <c r="AAX13" s="80"/>
      <c r="AAY13" s="80"/>
      <c r="AAZ13" s="80"/>
      <c r="ABA13" s="80"/>
      <c r="ABB13" s="80"/>
      <c r="ABC13" s="80"/>
      <c r="ABD13" s="80"/>
      <c r="ABE13" s="80"/>
      <c r="ABF13" s="80"/>
      <c r="ABG13" s="80"/>
      <c r="ABH13" s="80"/>
      <c r="ABI13" s="80"/>
      <c r="ABJ13" s="80"/>
      <c r="ABK13" s="80"/>
      <c r="ABL13" s="80"/>
      <c r="ABM13" s="80"/>
      <c r="ABN13" s="80"/>
      <c r="ABO13" s="80"/>
      <c r="ABP13" s="80"/>
      <c r="ABQ13" s="80"/>
      <c r="ABR13" s="80"/>
      <c r="ABS13" s="80"/>
      <c r="ABT13" s="80"/>
      <c r="ABU13" s="80"/>
      <c r="ABV13" s="80"/>
      <c r="ABW13" s="80"/>
      <c r="ABX13" s="80"/>
      <c r="ABY13" s="80"/>
      <c r="ABZ13" s="80"/>
      <c r="ACA13" s="80"/>
      <c r="ACB13" s="80"/>
      <c r="ACC13" s="80"/>
      <c r="ACD13" s="80"/>
      <c r="ACE13" s="80"/>
      <c r="ACF13" s="80"/>
      <c r="ACG13" s="80"/>
      <c r="ACH13" s="80"/>
      <c r="ACI13" s="80"/>
      <c r="ACJ13" s="80"/>
      <c r="ACK13" s="80"/>
      <c r="ACL13" s="80"/>
      <c r="ACM13" s="80"/>
      <c r="ACN13" s="80"/>
      <c r="ACO13" s="80"/>
      <c r="ACP13" s="80"/>
      <c r="ACQ13" s="80"/>
      <c r="ACR13" s="80"/>
      <c r="ACS13" s="80"/>
      <c r="ACT13" s="80"/>
      <c r="ACU13" s="80"/>
      <c r="ACV13" s="80"/>
      <c r="ACW13" s="80"/>
      <c r="ACX13" s="80"/>
      <c r="ACY13" s="80"/>
      <c r="ACZ13" s="80"/>
      <c r="ADA13" s="80"/>
      <c r="ADB13" s="80"/>
      <c r="ADC13" s="80"/>
      <c r="ADD13" s="80"/>
      <c r="ADE13" s="80"/>
      <c r="ADF13" s="80"/>
      <c r="ADG13" s="80"/>
      <c r="ADH13" s="80"/>
      <c r="ADI13" s="80"/>
      <c r="ADJ13" s="80"/>
      <c r="ADK13" s="80"/>
      <c r="ADL13" s="80"/>
      <c r="ADM13" s="80"/>
      <c r="ADN13" s="80"/>
      <c r="ADO13" s="80"/>
      <c r="ADP13" s="80"/>
      <c r="ADQ13" s="80"/>
      <c r="ADR13" s="80"/>
      <c r="ADS13" s="80"/>
      <c r="ADT13" s="80"/>
      <c r="ADU13" s="80"/>
      <c r="ADV13" s="80"/>
      <c r="ADW13" s="80"/>
      <c r="ADX13" s="80"/>
      <c r="ADY13" s="80"/>
      <c r="ADZ13" s="80"/>
      <c r="AEA13" s="80"/>
      <c r="AEB13" s="80"/>
      <c r="AEC13" s="80"/>
      <c r="AED13" s="80"/>
      <c r="AEE13" s="80"/>
      <c r="AEF13" s="80"/>
      <c r="AEG13" s="80"/>
      <c r="AEH13" s="80"/>
      <c r="AEI13" s="80"/>
      <c r="AEJ13" s="80"/>
      <c r="AEK13" s="80"/>
      <c r="AEL13" s="80"/>
      <c r="AEM13" s="80"/>
      <c r="AEN13" s="80"/>
      <c r="AEO13" s="80"/>
      <c r="AEP13" s="80"/>
      <c r="AEQ13" s="80"/>
      <c r="AER13" s="80"/>
      <c r="AES13" s="80"/>
      <c r="AET13" s="80"/>
      <c r="AEU13" s="80"/>
      <c r="AEV13" s="80"/>
      <c r="AEW13" s="80"/>
      <c r="AEX13" s="80"/>
      <c r="AEY13" s="80"/>
      <c r="AEZ13" s="80"/>
      <c r="AFA13" s="80"/>
      <c r="AFB13" s="80"/>
      <c r="AFC13" s="80"/>
      <c r="AFD13" s="80"/>
      <c r="AFE13" s="80"/>
      <c r="AFF13" s="80"/>
      <c r="AFG13" s="80"/>
      <c r="AFH13" s="80"/>
      <c r="AFI13" s="80"/>
      <c r="AFJ13" s="80"/>
      <c r="AFK13" s="80"/>
      <c r="AFL13" s="80"/>
      <c r="AFM13" s="80"/>
      <c r="AFN13" s="80"/>
      <c r="AFO13" s="80"/>
      <c r="AFP13" s="80"/>
      <c r="AFQ13" s="80"/>
      <c r="AFR13" s="80"/>
      <c r="AFS13" s="80"/>
      <c r="AFT13" s="80"/>
      <c r="AFU13" s="80"/>
      <c r="AFV13" s="80"/>
      <c r="AFW13" s="80"/>
      <c r="AFX13" s="80"/>
      <c r="AFY13" s="80"/>
      <c r="AFZ13" s="80"/>
      <c r="AGA13" s="80"/>
      <c r="AGB13" s="80"/>
      <c r="AGC13" s="80"/>
      <c r="AGD13" s="80"/>
      <c r="AGE13" s="80"/>
      <c r="AGF13" s="80"/>
      <c r="AGG13" s="80"/>
      <c r="AGH13" s="80"/>
      <c r="AGI13" s="80"/>
      <c r="AGJ13" s="80"/>
      <c r="AGK13" s="80"/>
      <c r="AGL13" s="80"/>
      <c r="AGM13" s="80"/>
      <c r="AGN13" s="80"/>
    </row>
    <row r="14" spans="1:872" s="1" customFormat="1" ht="35.1" customHeight="1" x14ac:dyDescent="0.15">
      <c r="A14" s="17"/>
      <c r="B14" s="112" t="s">
        <v>35</v>
      </c>
      <c r="C14" s="113"/>
      <c r="D14" s="47">
        <v>0</v>
      </c>
      <c r="E14" s="47">
        <v>0</v>
      </c>
      <c r="F14" s="47">
        <v>0</v>
      </c>
      <c r="G14" s="18">
        <f t="shared" ref="G14:G18" si="1">SUM(D14:F14)</f>
        <v>0</v>
      </c>
      <c r="H14" s="47">
        <v>0</v>
      </c>
      <c r="I14" s="47">
        <v>0</v>
      </c>
      <c r="J14" s="47">
        <v>0</v>
      </c>
      <c r="K14" s="18">
        <f t="shared" ref="K14:K18" si="2">SUM(H14:J14)</f>
        <v>0</v>
      </c>
      <c r="L14" s="47">
        <v>0</v>
      </c>
      <c r="M14" s="47">
        <v>0</v>
      </c>
      <c r="N14" s="47">
        <v>0</v>
      </c>
      <c r="O14" s="18">
        <f t="shared" ref="O14:O18" si="3">SUM(L14:N14)</f>
        <v>0</v>
      </c>
      <c r="P14" s="47">
        <v>0</v>
      </c>
      <c r="Q14" s="47">
        <v>0</v>
      </c>
      <c r="R14" s="47">
        <v>0</v>
      </c>
      <c r="S14" s="27">
        <f t="shared" ref="S14:S18" si="4">SUM(P14:R14)</f>
        <v>0</v>
      </c>
      <c r="T14" s="47">
        <v>0</v>
      </c>
      <c r="U14" s="49">
        <f>SUM(G14,K14,O14,S14,T14)</f>
        <v>0</v>
      </c>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c r="NK14" s="80"/>
      <c r="NL14" s="80"/>
      <c r="NM14" s="80"/>
      <c r="NN14" s="80"/>
      <c r="NO14" s="80"/>
      <c r="NP14" s="80"/>
      <c r="NQ14" s="80"/>
      <c r="NR14" s="80"/>
      <c r="NS14" s="80"/>
      <c r="NT14" s="80"/>
      <c r="NU14" s="80"/>
      <c r="NV14" s="80"/>
      <c r="NW14" s="80"/>
      <c r="NX14" s="80"/>
      <c r="NY14" s="80"/>
      <c r="NZ14" s="80"/>
      <c r="OA14" s="80"/>
      <c r="OB14" s="80"/>
      <c r="OC14" s="80"/>
      <c r="OD14" s="80"/>
      <c r="OE14" s="80"/>
      <c r="OF14" s="80"/>
      <c r="OG14" s="80"/>
      <c r="OH14" s="80"/>
      <c r="OI14" s="80"/>
      <c r="OJ14" s="80"/>
      <c r="OK14" s="80"/>
      <c r="OL14" s="80"/>
      <c r="OM14" s="80"/>
      <c r="ON14" s="80"/>
      <c r="OO14" s="80"/>
      <c r="OP14" s="80"/>
      <c r="OQ14" s="80"/>
      <c r="OR14" s="80"/>
      <c r="OS14" s="80"/>
      <c r="OT14" s="80"/>
      <c r="OU14" s="80"/>
      <c r="OV14" s="80"/>
      <c r="OW14" s="80"/>
      <c r="OX14" s="80"/>
      <c r="OY14" s="80"/>
      <c r="OZ14" s="80"/>
      <c r="PA14" s="80"/>
      <c r="PB14" s="80"/>
      <c r="PC14" s="80"/>
      <c r="PD14" s="80"/>
      <c r="PE14" s="80"/>
      <c r="PF14" s="80"/>
      <c r="PG14" s="80"/>
      <c r="PH14" s="80"/>
      <c r="PI14" s="80"/>
      <c r="PJ14" s="80"/>
      <c r="PK14" s="80"/>
      <c r="PL14" s="80"/>
      <c r="PM14" s="80"/>
      <c r="PN14" s="80"/>
      <c r="PO14" s="80"/>
      <c r="PP14" s="80"/>
      <c r="PQ14" s="80"/>
      <c r="PR14" s="80"/>
      <c r="PS14" s="80"/>
      <c r="PT14" s="80"/>
      <c r="PU14" s="80"/>
      <c r="PV14" s="80"/>
      <c r="PW14" s="80"/>
      <c r="PX14" s="80"/>
      <c r="PY14" s="80"/>
      <c r="PZ14" s="80"/>
      <c r="QA14" s="80"/>
      <c r="QB14" s="80"/>
      <c r="QC14" s="80"/>
      <c r="QD14" s="80"/>
      <c r="QE14" s="80"/>
      <c r="QF14" s="80"/>
      <c r="QG14" s="80"/>
      <c r="QH14" s="80"/>
      <c r="QI14" s="80"/>
      <c r="QJ14" s="80"/>
      <c r="QK14" s="80"/>
      <c r="QL14" s="80"/>
      <c r="QM14" s="80"/>
      <c r="QN14" s="80"/>
      <c r="QO14" s="80"/>
      <c r="QP14" s="80"/>
      <c r="QQ14" s="80"/>
      <c r="QR14" s="80"/>
      <c r="QS14" s="80"/>
      <c r="QT14" s="80"/>
      <c r="QU14" s="80"/>
      <c r="QV14" s="80"/>
      <c r="QW14" s="80"/>
      <c r="QX14" s="80"/>
      <c r="QY14" s="80"/>
      <c r="QZ14" s="80"/>
      <c r="RA14" s="80"/>
      <c r="RB14" s="80"/>
      <c r="RC14" s="80"/>
      <c r="RD14" s="80"/>
      <c r="RE14" s="80"/>
      <c r="RF14" s="80"/>
      <c r="RG14" s="80"/>
      <c r="RH14" s="80"/>
      <c r="RI14" s="80"/>
      <c r="RJ14" s="80"/>
      <c r="RK14" s="80"/>
      <c r="RL14" s="80"/>
      <c r="RM14" s="80"/>
      <c r="RN14" s="80"/>
      <c r="RO14" s="80"/>
      <c r="RP14" s="80"/>
      <c r="RQ14" s="80"/>
      <c r="RR14" s="80"/>
      <c r="RS14" s="80"/>
      <c r="RT14" s="80"/>
      <c r="RU14" s="80"/>
      <c r="RV14" s="80"/>
      <c r="RW14" s="80"/>
      <c r="RX14" s="80"/>
      <c r="RY14" s="80"/>
      <c r="RZ14" s="80"/>
      <c r="SA14" s="80"/>
      <c r="SB14" s="80"/>
      <c r="SC14" s="80"/>
      <c r="SD14" s="80"/>
      <c r="SE14" s="80"/>
      <c r="SF14" s="80"/>
      <c r="SG14" s="80"/>
      <c r="SH14" s="80"/>
      <c r="SI14" s="80"/>
      <c r="SJ14" s="80"/>
      <c r="SK14" s="80"/>
      <c r="SL14" s="80"/>
      <c r="SM14" s="80"/>
      <c r="SN14" s="80"/>
      <c r="SO14" s="80"/>
      <c r="SP14" s="80"/>
      <c r="SQ14" s="80"/>
      <c r="SR14" s="80"/>
      <c r="SS14" s="80"/>
      <c r="ST14" s="80"/>
      <c r="SU14" s="80"/>
      <c r="SV14" s="80"/>
      <c r="SW14" s="80"/>
      <c r="SX14" s="80"/>
      <c r="SY14" s="80"/>
      <c r="SZ14" s="80"/>
      <c r="TA14" s="80"/>
      <c r="TB14" s="80"/>
      <c r="TC14" s="80"/>
      <c r="TD14" s="80"/>
      <c r="TE14" s="80"/>
      <c r="TF14" s="80"/>
      <c r="TG14" s="80"/>
      <c r="TH14" s="80"/>
      <c r="TI14" s="80"/>
      <c r="TJ14" s="80"/>
      <c r="TK14" s="80"/>
      <c r="TL14" s="80"/>
      <c r="TM14" s="80"/>
      <c r="TN14" s="80"/>
      <c r="TO14" s="80"/>
      <c r="TP14" s="80"/>
      <c r="TQ14" s="80"/>
      <c r="TR14" s="80"/>
      <c r="TS14" s="80"/>
      <c r="TT14" s="80"/>
      <c r="TU14" s="80"/>
      <c r="TV14" s="80"/>
      <c r="TW14" s="80"/>
      <c r="TX14" s="80"/>
      <c r="TY14" s="80"/>
      <c r="TZ14" s="80"/>
      <c r="UA14" s="80"/>
      <c r="UB14" s="80"/>
      <c r="UC14" s="80"/>
      <c r="UD14" s="80"/>
      <c r="UE14" s="80"/>
      <c r="UF14" s="80"/>
      <c r="UG14" s="80"/>
      <c r="UH14" s="80"/>
      <c r="UI14" s="80"/>
      <c r="UJ14" s="80"/>
      <c r="UK14" s="80"/>
      <c r="UL14" s="80"/>
      <c r="UM14" s="80"/>
      <c r="UN14" s="80"/>
      <c r="UO14" s="80"/>
      <c r="UP14" s="80"/>
      <c r="UQ14" s="80"/>
      <c r="UR14" s="80"/>
      <c r="US14" s="80"/>
      <c r="UT14" s="80"/>
      <c r="UU14" s="80"/>
      <c r="UV14" s="80"/>
      <c r="UW14" s="80"/>
      <c r="UX14" s="80"/>
      <c r="UY14" s="80"/>
      <c r="UZ14" s="80"/>
      <c r="VA14" s="80"/>
      <c r="VB14" s="80"/>
      <c r="VC14" s="80"/>
      <c r="VD14" s="80"/>
      <c r="VE14" s="80"/>
      <c r="VF14" s="80"/>
      <c r="VG14" s="80"/>
      <c r="VH14" s="80"/>
      <c r="VI14" s="80"/>
      <c r="VJ14" s="80"/>
      <c r="VK14" s="80"/>
      <c r="VL14" s="80"/>
      <c r="VM14" s="80"/>
      <c r="VN14" s="80"/>
      <c r="VO14" s="80"/>
      <c r="VP14" s="80"/>
      <c r="VQ14" s="80"/>
      <c r="VR14" s="80"/>
      <c r="VS14" s="80"/>
      <c r="VT14" s="80"/>
      <c r="VU14" s="80"/>
      <c r="VV14" s="80"/>
      <c r="VW14" s="80"/>
      <c r="VX14" s="80"/>
      <c r="VY14" s="80"/>
      <c r="VZ14" s="80"/>
      <c r="WA14" s="80"/>
      <c r="WB14" s="80"/>
      <c r="WC14" s="80"/>
      <c r="WD14" s="80"/>
      <c r="WE14" s="80"/>
      <c r="WF14" s="80"/>
      <c r="WG14" s="80"/>
      <c r="WH14" s="80"/>
      <c r="WI14" s="80"/>
      <c r="WJ14" s="80"/>
      <c r="WK14" s="80"/>
      <c r="WL14" s="80"/>
      <c r="WM14" s="80"/>
      <c r="WN14" s="80"/>
      <c r="WO14" s="80"/>
      <c r="WP14" s="80"/>
      <c r="WQ14" s="80"/>
      <c r="WR14" s="80"/>
      <c r="WS14" s="80"/>
      <c r="WT14" s="80"/>
      <c r="WU14" s="80"/>
      <c r="WV14" s="80"/>
      <c r="WW14" s="80"/>
      <c r="WX14" s="80"/>
      <c r="WY14" s="80"/>
      <c r="WZ14" s="80"/>
      <c r="XA14" s="80"/>
      <c r="XB14" s="80"/>
      <c r="XC14" s="80"/>
      <c r="XD14" s="80"/>
      <c r="XE14" s="80"/>
      <c r="XF14" s="80"/>
      <c r="XG14" s="80"/>
      <c r="XH14" s="80"/>
      <c r="XI14" s="80"/>
      <c r="XJ14" s="80"/>
      <c r="XK14" s="80"/>
      <c r="XL14" s="80"/>
      <c r="XM14" s="80"/>
      <c r="XN14" s="80"/>
      <c r="XO14" s="80"/>
      <c r="XP14" s="80"/>
      <c r="XQ14" s="80"/>
      <c r="XR14" s="80"/>
      <c r="XS14" s="80"/>
      <c r="XT14" s="80"/>
      <c r="XU14" s="80"/>
      <c r="XV14" s="80"/>
      <c r="XW14" s="80"/>
      <c r="XX14" s="80"/>
      <c r="XY14" s="80"/>
      <c r="XZ14" s="80"/>
      <c r="YA14" s="80"/>
      <c r="YB14" s="80"/>
      <c r="YC14" s="80"/>
      <c r="YD14" s="80"/>
      <c r="YE14" s="80"/>
      <c r="YF14" s="80"/>
      <c r="YG14" s="80"/>
      <c r="YH14" s="80"/>
      <c r="YI14" s="80"/>
      <c r="YJ14" s="80"/>
      <c r="YK14" s="80"/>
      <c r="YL14" s="80"/>
      <c r="YM14" s="80"/>
      <c r="YN14" s="80"/>
      <c r="YO14" s="80"/>
      <c r="YP14" s="80"/>
      <c r="YQ14" s="80"/>
      <c r="YR14" s="80"/>
      <c r="YS14" s="80"/>
      <c r="YT14" s="80"/>
      <c r="YU14" s="80"/>
      <c r="YV14" s="80"/>
      <c r="YW14" s="80"/>
      <c r="YX14" s="80"/>
      <c r="YY14" s="80"/>
      <c r="YZ14" s="80"/>
      <c r="ZA14" s="80"/>
      <c r="ZB14" s="80"/>
      <c r="ZC14" s="80"/>
      <c r="ZD14" s="80"/>
      <c r="ZE14" s="80"/>
      <c r="ZF14" s="80"/>
      <c r="ZG14" s="80"/>
      <c r="ZH14" s="80"/>
      <c r="ZI14" s="80"/>
      <c r="ZJ14" s="80"/>
      <c r="ZK14" s="80"/>
      <c r="ZL14" s="80"/>
      <c r="ZM14" s="80"/>
      <c r="ZN14" s="80"/>
      <c r="ZO14" s="80"/>
      <c r="ZP14" s="80"/>
      <c r="ZQ14" s="80"/>
      <c r="ZR14" s="80"/>
      <c r="ZS14" s="80"/>
      <c r="ZT14" s="80"/>
      <c r="ZU14" s="80"/>
      <c r="ZV14" s="80"/>
      <c r="ZW14" s="80"/>
      <c r="ZX14" s="80"/>
      <c r="ZY14" s="80"/>
      <c r="ZZ14" s="80"/>
      <c r="AAA14" s="80"/>
      <c r="AAB14" s="80"/>
      <c r="AAC14" s="80"/>
      <c r="AAD14" s="80"/>
      <c r="AAE14" s="80"/>
      <c r="AAF14" s="80"/>
      <c r="AAG14" s="80"/>
      <c r="AAH14" s="80"/>
      <c r="AAI14" s="80"/>
      <c r="AAJ14" s="80"/>
      <c r="AAK14" s="80"/>
      <c r="AAL14" s="80"/>
      <c r="AAM14" s="80"/>
      <c r="AAN14" s="80"/>
      <c r="AAO14" s="80"/>
      <c r="AAP14" s="80"/>
      <c r="AAQ14" s="80"/>
      <c r="AAR14" s="80"/>
      <c r="AAS14" s="80"/>
      <c r="AAT14" s="80"/>
      <c r="AAU14" s="80"/>
      <c r="AAV14" s="80"/>
      <c r="AAW14" s="80"/>
      <c r="AAX14" s="80"/>
      <c r="AAY14" s="80"/>
      <c r="AAZ14" s="80"/>
      <c r="ABA14" s="80"/>
      <c r="ABB14" s="80"/>
      <c r="ABC14" s="80"/>
      <c r="ABD14" s="80"/>
      <c r="ABE14" s="80"/>
      <c r="ABF14" s="80"/>
      <c r="ABG14" s="80"/>
      <c r="ABH14" s="80"/>
      <c r="ABI14" s="80"/>
      <c r="ABJ14" s="80"/>
      <c r="ABK14" s="80"/>
      <c r="ABL14" s="80"/>
      <c r="ABM14" s="80"/>
      <c r="ABN14" s="80"/>
      <c r="ABO14" s="80"/>
      <c r="ABP14" s="80"/>
      <c r="ABQ14" s="80"/>
      <c r="ABR14" s="80"/>
      <c r="ABS14" s="80"/>
      <c r="ABT14" s="80"/>
      <c r="ABU14" s="80"/>
      <c r="ABV14" s="80"/>
      <c r="ABW14" s="80"/>
      <c r="ABX14" s="80"/>
      <c r="ABY14" s="80"/>
      <c r="ABZ14" s="80"/>
      <c r="ACA14" s="80"/>
      <c r="ACB14" s="80"/>
      <c r="ACC14" s="80"/>
      <c r="ACD14" s="80"/>
      <c r="ACE14" s="80"/>
      <c r="ACF14" s="80"/>
      <c r="ACG14" s="80"/>
      <c r="ACH14" s="80"/>
      <c r="ACI14" s="80"/>
      <c r="ACJ14" s="80"/>
      <c r="ACK14" s="80"/>
      <c r="ACL14" s="80"/>
      <c r="ACM14" s="80"/>
      <c r="ACN14" s="80"/>
      <c r="ACO14" s="80"/>
      <c r="ACP14" s="80"/>
      <c r="ACQ14" s="80"/>
      <c r="ACR14" s="80"/>
      <c r="ACS14" s="80"/>
      <c r="ACT14" s="80"/>
      <c r="ACU14" s="80"/>
      <c r="ACV14" s="80"/>
      <c r="ACW14" s="80"/>
      <c r="ACX14" s="80"/>
      <c r="ACY14" s="80"/>
      <c r="ACZ14" s="80"/>
      <c r="ADA14" s="80"/>
      <c r="ADB14" s="80"/>
      <c r="ADC14" s="80"/>
      <c r="ADD14" s="80"/>
      <c r="ADE14" s="80"/>
      <c r="ADF14" s="80"/>
      <c r="ADG14" s="80"/>
      <c r="ADH14" s="80"/>
      <c r="ADI14" s="80"/>
      <c r="ADJ14" s="80"/>
      <c r="ADK14" s="80"/>
      <c r="ADL14" s="80"/>
      <c r="ADM14" s="80"/>
      <c r="ADN14" s="80"/>
      <c r="ADO14" s="80"/>
      <c r="ADP14" s="80"/>
      <c r="ADQ14" s="80"/>
      <c r="ADR14" s="80"/>
      <c r="ADS14" s="80"/>
      <c r="ADT14" s="80"/>
      <c r="ADU14" s="80"/>
      <c r="ADV14" s="80"/>
      <c r="ADW14" s="80"/>
      <c r="ADX14" s="80"/>
      <c r="ADY14" s="80"/>
      <c r="ADZ14" s="80"/>
      <c r="AEA14" s="80"/>
      <c r="AEB14" s="80"/>
      <c r="AEC14" s="80"/>
      <c r="AED14" s="80"/>
      <c r="AEE14" s="80"/>
      <c r="AEF14" s="80"/>
      <c r="AEG14" s="80"/>
      <c r="AEH14" s="80"/>
      <c r="AEI14" s="80"/>
      <c r="AEJ14" s="80"/>
      <c r="AEK14" s="80"/>
      <c r="AEL14" s="80"/>
      <c r="AEM14" s="80"/>
      <c r="AEN14" s="80"/>
      <c r="AEO14" s="80"/>
      <c r="AEP14" s="80"/>
      <c r="AEQ14" s="80"/>
      <c r="AER14" s="80"/>
      <c r="AES14" s="80"/>
      <c r="AET14" s="80"/>
      <c r="AEU14" s="80"/>
      <c r="AEV14" s="80"/>
      <c r="AEW14" s="80"/>
      <c r="AEX14" s="80"/>
      <c r="AEY14" s="80"/>
      <c r="AEZ14" s="80"/>
      <c r="AFA14" s="80"/>
      <c r="AFB14" s="80"/>
      <c r="AFC14" s="80"/>
      <c r="AFD14" s="80"/>
      <c r="AFE14" s="80"/>
      <c r="AFF14" s="80"/>
      <c r="AFG14" s="80"/>
      <c r="AFH14" s="80"/>
      <c r="AFI14" s="80"/>
      <c r="AFJ14" s="80"/>
      <c r="AFK14" s="80"/>
      <c r="AFL14" s="80"/>
      <c r="AFM14" s="80"/>
      <c r="AFN14" s="80"/>
      <c r="AFO14" s="80"/>
      <c r="AFP14" s="80"/>
      <c r="AFQ14" s="80"/>
      <c r="AFR14" s="80"/>
      <c r="AFS14" s="80"/>
      <c r="AFT14" s="80"/>
      <c r="AFU14" s="80"/>
      <c r="AFV14" s="80"/>
      <c r="AFW14" s="80"/>
      <c r="AFX14" s="80"/>
      <c r="AFY14" s="80"/>
      <c r="AFZ14" s="80"/>
      <c r="AGA14" s="80"/>
      <c r="AGB14" s="80"/>
      <c r="AGC14" s="80"/>
      <c r="AGD14" s="80"/>
      <c r="AGE14" s="80"/>
      <c r="AGF14" s="80"/>
      <c r="AGG14" s="80"/>
      <c r="AGH14" s="80"/>
      <c r="AGI14" s="80"/>
      <c r="AGJ14" s="80"/>
      <c r="AGK14" s="80"/>
      <c r="AGL14" s="80"/>
      <c r="AGM14" s="80"/>
      <c r="AGN14" s="80"/>
    </row>
    <row r="15" spans="1:872" s="1" customFormat="1" ht="35.1" customHeight="1" x14ac:dyDescent="0.15">
      <c r="A15" s="17"/>
      <c r="B15" s="112" t="s">
        <v>36</v>
      </c>
      <c r="C15" s="113"/>
      <c r="D15" s="47">
        <v>0</v>
      </c>
      <c r="E15" s="47">
        <v>0</v>
      </c>
      <c r="F15" s="47">
        <v>0</v>
      </c>
      <c r="G15" s="18">
        <f t="shared" si="1"/>
        <v>0</v>
      </c>
      <c r="H15" s="47">
        <v>0</v>
      </c>
      <c r="I15" s="47">
        <v>0</v>
      </c>
      <c r="J15" s="47">
        <v>0</v>
      </c>
      <c r="K15" s="18">
        <f t="shared" si="2"/>
        <v>0</v>
      </c>
      <c r="L15" s="47">
        <v>0</v>
      </c>
      <c r="M15" s="47">
        <v>0</v>
      </c>
      <c r="N15" s="47">
        <v>0</v>
      </c>
      <c r="O15" s="18">
        <f t="shared" si="3"/>
        <v>0</v>
      </c>
      <c r="P15" s="47">
        <v>0</v>
      </c>
      <c r="Q15" s="47">
        <v>0</v>
      </c>
      <c r="R15" s="47">
        <v>0</v>
      </c>
      <c r="S15" s="27">
        <f t="shared" si="4"/>
        <v>0</v>
      </c>
      <c r="T15" s="47">
        <v>0</v>
      </c>
      <c r="U15" s="49">
        <f t="shared" ref="U15:U18" si="5">SUM(G15,K15,O15,S15,T15)</f>
        <v>0</v>
      </c>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c r="IR15" s="80"/>
      <c r="IS15" s="80"/>
      <c r="IT15" s="80"/>
      <c r="IU15" s="80"/>
      <c r="IV15" s="80"/>
      <c r="IW15" s="80"/>
      <c r="IX15" s="80"/>
      <c r="IY15" s="80"/>
      <c r="IZ15" s="80"/>
      <c r="JA15" s="80"/>
      <c r="JB15" s="80"/>
      <c r="JC15" s="80"/>
      <c r="JD15" s="80"/>
      <c r="JE15" s="80"/>
      <c r="JF15" s="80"/>
      <c r="JG15" s="80"/>
      <c r="JH15" s="80"/>
      <c r="JI15" s="80"/>
      <c r="JJ15" s="80"/>
      <c r="JK15" s="80"/>
      <c r="JL15" s="80"/>
      <c r="JM15" s="80"/>
      <c r="JN15" s="80"/>
      <c r="JO15" s="80"/>
      <c r="JP15" s="80"/>
      <c r="JQ15" s="80"/>
      <c r="JR15" s="80"/>
      <c r="JS15" s="80"/>
      <c r="JT15" s="80"/>
      <c r="JU15" s="80"/>
      <c r="JV15" s="80"/>
      <c r="JW15" s="80"/>
      <c r="JX15" s="80"/>
      <c r="JY15" s="80"/>
      <c r="JZ15" s="80"/>
      <c r="KA15" s="80"/>
      <c r="KB15" s="80"/>
      <c r="KC15" s="80"/>
      <c r="KD15" s="80"/>
      <c r="KE15" s="80"/>
      <c r="KF15" s="80"/>
      <c r="KG15" s="80"/>
      <c r="KH15" s="80"/>
      <c r="KI15" s="80"/>
      <c r="KJ15" s="80"/>
      <c r="KK15" s="80"/>
      <c r="KL15" s="80"/>
      <c r="KM15" s="80"/>
      <c r="KN15" s="80"/>
      <c r="KO15" s="80"/>
      <c r="KP15" s="80"/>
      <c r="KQ15" s="80"/>
      <c r="KR15" s="80"/>
      <c r="KS15" s="80"/>
      <c r="KT15" s="80"/>
      <c r="KU15" s="80"/>
      <c r="KV15" s="80"/>
      <c r="KW15" s="80"/>
      <c r="KX15" s="80"/>
      <c r="KY15" s="80"/>
      <c r="KZ15" s="80"/>
      <c r="LA15" s="80"/>
      <c r="LB15" s="80"/>
      <c r="LC15" s="80"/>
      <c r="LD15" s="80"/>
      <c r="LE15" s="80"/>
      <c r="LF15" s="80"/>
      <c r="LG15" s="80"/>
      <c r="LH15" s="80"/>
      <c r="LI15" s="80"/>
      <c r="LJ15" s="80"/>
      <c r="LK15" s="80"/>
      <c r="LL15" s="80"/>
      <c r="LM15" s="80"/>
      <c r="LN15" s="80"/>
      <c r="LO15" s="80"/>
      <c r="LP15" s="80"/>
      <c r="LQ15" s="80"/>
      <c r="LR15" s="80"/>
      <c r="LS15" s="80"/>
      <c r="LT15" s="80"/>
      <c r="LU15" s="80"/>
      <c r="LV15" s="80"/>
      <c r="LW15" s="80"/>
      <c r="LX15" s="80"/>
      <c r="LY15" s="80"/>
      <c r="LZ15" s="80"/>
      <c r="MA15" s="80"/>
      <c r="MB15" s="80"/>
      <c r="MC15" s="80"/>
      <c r="MD15" s="80"/>
      <c r="ME15" s="80"/>
      <c r="MF15" s="80"/>
      <c r="MG15" s="80"/>
      <c r="MH15" s="80"/>
      <c r="MI15" s="80"/>
      <c r="MJ15" s="80"/>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c r="NK15" s="80"/>
      <c r="NL15" s="80"/>
      <c r="NM15" s="80"/>
      <c r="NN15" s="80"/>
      <c r="NO15" s="80"/>
      <c r="NP15" s="80"/>
      <c r="NQ15" s="80"/>
      <c r="NR15" s="80"/>
      <c r="NS15" s="80"/>
      <c r="NT15" s="80"/>
      <c r="NU15" s="80"/>
      <c r="NV15" s="80"/>
      <c r="NW15" s="80"/>
      <c r="NX15" s="80"/>
      <c r="NY15" s="80"/>
      <c r="NZ15" s="80"/>
      <c r="OA15" s="80"/>
      <c r="OB15" s="80"/>
      <c r="OC15" s="80"/>
      <c r="OD15" s="80"/>
      <c r="OE15" s="80"/>
      <c r="OF15" s="80"/>
      <c r="OG15" s="80"/>
      <c r="OH15" s="80"/>
      <c r="OI15" s="80"/>
      <c r="OJ15" s="80"/>
      <c r="OK15" s="80"/>
      <c r="OL15" s="80"/>
      <c r="OM15" s="80"/>
      <c r="ON15" s="80"/>
      <c r="OO15" s="80"/>
      <c r="OP15" s="80"/>
      <c r="OQ15" s="80"/>
      <c r="OR15" s="80"/>
      <c r="OS15" s="80"/>
      <c r="OT15" s="80"/>
      <c r="OU15" s="80"/>
      <c r="OV15" s="80"/>
      <c r="OW15" s="80"/>
      <c r="OX15" s="80"/>
      <c r="OY15" s="80"/>
      <c r="OZ15" s="80"/>
      <c r="PA15" s="80"/>
      <c r="PB15" s="80"/>
      <c r="PC15" s="80"/>
      <c r="PD15" s="80"/>
      <c r="PE15" s="80"/>
      <c r="PF15" s="80"/>
      <c r="PG15" s="80"/>
      <c r="PH15" s="80"/>
      <c r="PI15" s="80"/>
      <c r="PJ15" s="80"/>
      <c r="PK15" s="80"/>
      <c r="PL15" s="80"/>
      <c r="PM15" s="80"/>
      <c r="PN15" s="80"/>
      <c r="PO15" s="80"/>
      <c r="PP15" s="80"/>
      <c r="PQ15" s="80"/>
      <c r="PR15" s="80"/>
      <c r="PS15" s="80"/>
      <c r="PT15" s="80"/>
      <c r="PU15" s="80"/>
      <c r="PV15" s="80"/>
      <c r="PW15" s="80"/>
      <c r="PX15" s="80"/>
      <c r="PY15" s="80"/>
      <c r="PZ15" s="80"/>
      <c r="QA15" s="80"/>
      <c r="QB15" s="80"/>
      <c r="QC15" s="80"/>
      <c r="QD15" s="80"/>
      <c r="QE15" s="80"/>
      <c r="QF15" s="80"/>
      <c r="QG15" s="80"/>
      <c r="QH15" s="80"/>
      <c r="QI15" s="80"/>
      <c r="QJ15" s="80"/>
      <c r="QK15" s="80"/>
      <c r="QL15" s="80"/>
      <c r="QM15" s="80"/>
      <c r="QN15" s="80"/>
      <c r="QO15" s="80"/>
      <c r="QP15" s="80"/>
      <c r="QQ15" s="80"/>
      <c r="QR15" s="80"/>
      <c r="QS15" s="80"/>
      <c r="QT15" s="80"/>
      <c r="QU15" s="80"/>
      <c r="QV15" s="80"/>
      <c r="QW15" s="80"/>
      <c r="QX15" s="80"/>
      <c r="QY15" s="80"/>
      <c r="QZ15" s="80"/>
      <c r="RA15" s="80"/>
      <c r="RB15" s="80"/>
      <c r="RC15" s="80"/>
      <c r="RD15" s="80"/>
      <c r="RE15" s="80"/>
      <c r="RF15" s="80"/>
      <c r="RG15" s="80"/>
      <c r="RH15" s="80"/>
      <c r="RI15" s="80"/>
      <c r="RJ15" s="80"/>
      <c r="RK15" s="80"/>
      <c r="RL15" s="80"/>
      <c r="RM15" s="80"/>
      <c r="RN15" s="80"/>
      <c r="RO15" s="80"/>
      <c r="RP15" s="80"/>
      <c r="RQ15" s="80"/>
      <c r="RR15" s="80"/>
      <c r="RS15" s="80"/>
      <c r="RT15" s="80"/>
      <c r="RU15" s="80"/>
      <c r="RV15" s="80"/>
      <c r="RW15" s="80"/>
      <c r="RX15" s="80"/>
      <c r="RY15" s="80"/>
      <c r="RZ15" s="80"/>
      <c r="SA15" s="80"/>
      <c r="SB15" s="80"/>
      <c r="SC15" s="80"/>
      <c r="SD15" s="80"/>
      <c r="SE15" s="80"/>
      <c r="SF15" s="80"/>
      <c r="SG15" s="80"/>
      <c r="SH15" s="80"/>
      <c r="SI15" s="80"/>
      <c r="SJ15" s="80"/>
      <c r="SK15" s="80"/>
      <c r="SL15" s="80"/>
      <c r="SM15" s="80"/>
      <c r="SN15" s="80"/>
      <c r="SO15" s="80"/>
      <c r="SP15" s="80"/>
      <c r="SQ15" s="80"/>
      <c r="SR15" s="80"/>
      <c r="SS15" s="80"/>
      <c r="ST15" s="80"/>
      <c r="SU15" s="80"/>
      <c r="SV15" s="80"/>
      <c r="SW15" s="80"/>
      <c r="SX15" s="80"/>
      <c r="SY15" s="80"/>
      <c r="SZ15" s="80"/>
      <c r="TA15" s="80"/>
      <c r="TB15" s="80"/>
      <c r="TC15" s="80"/>
      <c r="TD15" s="80"/>
      <c r="TE15" s="80"/>
      <c r="TF15" s="80"/>
      <c r="TG15" s="80"/>
      <c r="TH15" s="80"/>
      <c r="TI15" s="80"/>
      <c r="TJ15" s="80"/>
      <c r="TK15" s="80"/>
      <c r="TL15" s="80"/>
      <c r="TM15" s="80"/>
      <c r="TN15" s="80"/>
      <c r="TO15" s="80"/>
      <c r="TP15" s="80"/>
      <c r="TQ15" s="80"/>
      <c r="TR15" s="80"/>
      <c r="TS15" s="80"/>
      <c r="TT15" s="80"/>
      <c r="TU15" s="80"/>
      <c r="TV15" s="80"/>
      <c r="TW15" s="80"/>
      <c r="TX15" s="80"/>
      <c r="TY15" s="80"/>
      <c r="TZ15" s="80"/>
      <c r="UA15" s="80"/>
      <c r="UB15" s="80"/>
      <c r="UC15" s="80"/>
      <c r="UD15" s="80"/>
      <c r="UE15" s="80"/>
      <c r="UF15" s="80"/>
      <c r="UG15" s="80"/>
      <c r="UH15" s="80"/>
      <c r="UI15" s="80"/>
      <c r="UJ15" s="80"/>
      <c r="UK15" s="80"/>
      <c r="UL15" s="80"/>
      <c r="UM15" s="80"/>
      <c r="UN15" s="80"/>
      <c r="UO15" s="80"/>
      <c r="UP15" s="80"/>
      <c r="UQ15" s="80"/>
      <c r="UR15" s="80"/>
      <c r="US15" s="80"/>
      <c r="UT15" s="80"/>
      <c r="UU15" s="80"/>
      <c r="UV15" s="80"/>
      <c r="UW15" s="80"/>
      <c r="UX15" s="80"/>
      <c r="UY15" s="80"/>
      <c r="UZ15" s="80"/>
      <c r="VA15" s="80"/>
      <c r="VB15" s="80"/>
      <c r="VC15" s="80"/>
      <c r="VD15" s="80"/>
      <c r="VE15" s="80"/>
      <c r="VF15" s="80"/>
      <c r="VG15" s="80"/>
      <c r="VH15" s="80"/>
      <c r="VI15" s="80"/>
      <c r="VJ15" s="80"/>
      <c r="VK15" s="80"/>
      <c r="VL15" s="80"/>
      <c r="VM15" s="80"/>
      <c r="VN15" s="80"/>
      <c r="VO15" s="80"/>
      <c r="VP15" s="80"/>
      <c r="VQ15" s="80"/>
      <c r="VR15" s="80"/>
      <c r="VS15" s="80"/>
      <c r="VT15" s="80"/>
      <c r="VU15" s="80"/>
      <c r="VV15" s="80"/>
      <c r="VW15" s="80"/>
      <c r="VX15" s="80"/>
      <c r="VY15" s="80"/>
      <c r="VZ15" s="80"/>
      <c r="WA15" s="80"/>
      <c r="WB15" s="80"/>
      <c r="WC15" s="80"/>
      <c r="WD15" s="80"/>
      <c r="WE15" s="80"/>
      <c r="WF15" s="80"/>
      <c r="WG15" s="80"/>
      <c r="WH15" s="80"/>
      <c r="WI15" s="80"/>
      <c r="WJ15" s="80"/>
      <c r="WK15" s="80"/>
      <c r="WL15" s="80"/>
      <c r="WM15" s="80"/>
      <c r="WN15" s="80"/>
      <c r="WO15" s="80"/>
      <c r="WP15" s="80"/>
      <c r="WQ15" s="80"/>
      <c r="WR15" s="80"/>
      <c r="WS15" s="80"/>
      <c r="WT15" s="80"/>
      <c r="WU15" s="80"/>
      <c r="WV15" s="80"/>
      <c r="WW15" s="80"/>
      <c r="WX15" s="80"/>
      <c r="WY15" s="80"/>
      <c r="WZ15" s="80"/>
      <c r="XA15" s="80"/>
      <c r="XB15" s="80"/>
      <c r="XC15" s="80"/>
      <c r="XD15" s="80"/>
      <c r="XE15" s="80"/>
      <c r="XF15" s="80"/>
      <c r="XG15" s="80"/>
      <c r="XH15" s="80"/>
      <c r="XI15" s="80"/>
      <c r="XJ15" s="80"/>
      <c r="XK15" s="80"/>
      <c r="XL15" s="80"/>
      <c r="XM15" s="80"/>
      <c r="XN15" s="80"/>
      <c r="XO15" s="80"/>
      <c r="XP15" s="80"/>
      <c r="XQ15" s="80"/>
      <c r="XR15" s="80"/>
      <c r="XS15" s="80"/>
      <c r="XT15" s="80"/>
      <c r="XU15" s="80"/>
      <c r="XV15" s="80"/>
      <c r="XW15" s="80"/>
      <c r="XX15" s="80"/>
      <c r="XY15" s="80"/>
      <c r="XZ15" s="80"/>
      <c r="YA15" s="80"/>
      <c r="YB15" s="80"/>
      <c r="YC15" s="80"/>
      <c r="YD15" s="80"/>
      <c r="YE15" s="80"/>
      <c r="YF15" s="80"/>
      <c r="YG15" s="80"/>
      <c r="YH15" s="80"/>
      <c r="YI15" s="80"/>
      <c r="YJ15" s="80"/>
      <c r="YK15" s="80"/>
      <c r="YL15" s="80"/>
      <c r="YM15" s="80"/>
      <c r="YN15" s="80"/>
      <c r="YO15" s="80"/>
      <c r="YP15" s="80"/>
      <c r="YQ15" s="80"/>
      <c r="YR15" s="80"/>
      <c r="YS15" s="80"/>
      <c r="YT15" s="80"/>
      <c r="YU15" s="80"/>
      <c r="YV15" s="80"/>
      <c r="YW15" s="80"/>
      <c r="YX15" s="80"/>
      <c r="YY15" s="80"/>
      <c r="YZ15" s="80"/>
      <c r="ZA15" s="80"/>
      <c r="ZB15" s="80"/>
      <c r="ZC15" s="80"/>
      <c r="ZD15" s="80"/>
      <c r="ZE15" s="80"/>
      <c r="ZF15" s="80"/>
      <c r="ZG15" s="80"/>
      <c r="ZH15" s="80"/>
      <c r="ZI15" s="80"/>
      <c r="ZJ15" s="80"/>
      <c r="ZK15" s="80"/>
      <c r="ZL15" s="80"/>
      <c r="ZM15" s="80"/>
      <c r="ZN15" s="80"/>
      <c r="ZO15" s="80"/>
      <c r="ZP15" s="80"/>
      <c r="ZQ15" s="80"/>
      <c r="ZR15" s="80"/>
      <c r="ZS15" s="80"/>
      <c r="ZT15" s="80"/>
      <c r="ZU15" s="80"/>
      <c r="ZV15" s="80"/>
      <c r="ZW15" s="80"/>
      <c r="ZX15" s="80"/>
      <c r="ZY15" s="80"/>
      <c r="ZZ15" s="80"/>
      <c r="AAA15" s="80"/>
      <c r="AAB15" s="80"/>
      <c r="AAC15" s="80"/>
      <c r="AAD15" s="80"/>
      <c r="AAE15" s="80"/>
      <c r="AAF15" s="80"/>
      <c r="AAG15" s="80"/>
      <c r="AAH15" s="80"/>
      <c r="AAI15" s="80"/>
      <c r="AAJ15" s="80"/>
      <c r="AAK15" s="80"/>
      <c r="AAL15" s="80"/>
      <c r="AAM15" s="80"/>
      <c r="AAN15" s="80"/>
      <c r="AAO15" s="80"/>
      <c r="AAP15" s="80"/>
      <c r="AAQ15" s="80"/>
      <c r="AAR15" s="80"/>
      <c r="AAS15" s="80"/>
      <c r="AAT15" s="80"/>
      <c r="AAU15" s="80"/>
      <c r="AAV15" s="80"/>
      <c r="AAW15" s="80"/>
      <c r="AAX15" s="80"/>
      <c r="AAY15" s="80"/>
      <c r="AAZ15" s="80"/>
      <c r="ABA15" s="80"/>
      <c r="ABB15" s="80"/>
      <c r="ABC15" s="80"/>
      <c r="ABD15" s="80"/>
      <c r="ABE15" s="80"/>
      <c r="ABF15" s="80"/>
      <c r="ABG15" s="80"/>
      <c r="ABH15" s="80"/>
      <c r="ABI15" s="80"/>
      <c r="ABJ15" s="80"/>
      <c r="ABK15" s="80"/>
      <c r="ABL15" s="80"/>
      <c r="ABM15" s="80"/>
      <c r="ABN15" s="80"/>
      <c r="ABO15" s="80"/>
      <c r="ABP15" s="80"/>
      <c r="ABQ15" s="80"/>
      <c r="ABR15" s="80"/>
      <c r="ABS15" s="80"/>
      <c r="ABT15" s="80"/>
      <c r="ABU15" s="80"/>
      <c r="ABV15" s="80"/>
      <c r="ABW15" s="80"/>
      <c r="ABX15" s="80"/>
      <c r="ABY15" s="80"/>
      <c r="ABZ15" s="80"/>
      <c r="ACA15" s="80"/>
      <c r="ACB15" s="80"/>
      <c r="ACC15" s="80"/>
      <c r="ACD15" s="80"/>
      <c r="ACE15" s="80"/>
      <c r="ACF15" s="80"/>
      <c r="ACG15" s="80"/>
      <c r="ACH15" s="80"/>
      <c r="ACI15" s="80"/>
      <c r="ACJ15" s="80"/>
      <c r="ACK15" s="80"/>
      <c r="ACL15" s="80"/>
      <c r="ACM15" s="80"/>
      <c r="ACN15" s="80"/>
      <c r="ACO15" s="80"/>
      <c r="ACP15" s="80"/>
      <c r="ACQ15" s="80"/>
      <c r="ACR15" s="80"/>
      <c r="ACS15" s="80"/>
      <c r="ACT15" s="80"/>
      <c r="ACU15" s="80"/>
      <c r="ACV15" s="80"/>
      <c r="ACW15" s="80"/>
      <c r="ACX15" s="80"/>
      <c r="ACY15" s="80"/>
      <c r="ACZ15" s="80"/>
      <c r="ADA15" s="80"/>
      <c r="ADB15" s="80"/>
      <c r="ADC15" s="80"/>
      <c r="ADD15" s="80"/>
      <c r="ADE15" s="80"/>
      <c r="ADF15" s="80"/>
      <c r="ADG15" s="80"/>
      <c r="ADH15" s="80"/>
      <c r="ADI15" s="80"/>
      <c r="ADJ15" s="80"/>
      <c r="ADK15" s="80"/>
      <c r="ADL15" s="80"/>
      <c r="ADM15" s="80"/>
      <c r="ADN15" s="80"/>
      <c r="ADO15" s="80"/>
      <c r="ADP15" s="80"/>
      <c r="ADQ15" s="80"/>
      <c r="ADR15" s="80"/>
      <c r="ADS15" s="80"/>
      <c r="ADT15" s="80"/>
      <c r="ADU15" s="80"/>
      <c r="ADV15" s="80"/>
      <c r="ADW15" s="80"/>
      <c r="ADX15" s="80"/>
      <c r="ADY15" s="80"/>
      <c r="ADZ15" s="80"/>
      <c r="AEA15" s="80"/>
      <c r="AEB15" s="80"/>
      <c r="AEC15" s="80"/>
      <c r="AED15" s="80"/>
      <c r="AEE15" s="80"/>
      <c r="AEF15" s="80"/>
      <c r="AEG15" s="80"/>
      <c r="AEH15" s="80"/>
      <c r="AEI15" s="80"/>
      <c r="AEJ15" s="80"/>
      <c r="AEK15" s="80"/>
      <c r="AEL15" s="80"/>
      <c r="AEM15" s="80"/>
      <c r="AEN15" s="80"/>
      <c r="AEO15" s="80"/>
      <c r="AEP15" s="80"/>
      <c r="AEQ15" s="80"/>
      <c r="AER15" s="80"/>
      <c r="AES15" s="80"/>
      <c r="AET15" s="80"/>
      <c r="AEU15" s="80"/>
      <c r="AEV15" s="80"/>
      <c r="AEW15" s="80"/>
      <c r="AEX15" s="80"/>
      <c r="AEY15" s="80"/>
      <c r="AEZ15" s="80"/>
      <c r="AFA15" s="80"/>
      <c r="AFB15" s="80"/>
      <c r="AFC15" s="80"/>
      <c r="AFD15" s="80"/>
      <c r="AFE15" s="80"/>
      <c r="AFF15" s="80"/>
      <c r="AFG15" s="80"/>
      <c r="AFH15" s="80"/>
      <c r="AFI15" s="80"/>
      <c r="AFJ15" s="80"/>
      <c r="AFK15" s="80"/>
      <c r="AFL15" s="80"/>
      <c r="AFM15" s="80"/>
      <c r="AFN15" s="80"/>
      <c r="AFO15" s="80"/>
      <c r="AFP15" s="80"/>
      <c r="AFQ15" s="80"/>
      <c r="AFR15" s="80"/>
      <c r="AFS15" s="80"/>
      <c r="AFT15" s="80"/>
      <c r="AFU15" s="80"/>
      <c r="AFV15" s="80"/>
      <c r="AFW15" s="80"/>
      <c r="AFX15" s="80"/>
      <c r="AFY15" s="80"/>
      <c r="AFZ15" s="80"/>
      <c r="AGA15" s="80"/>
      <c r="AGB15" s="80"/>
      <c r="AGC15" s="80"/>
      <c r="AGD15" s="80"/>
      <c r="AGE15" s="80"/>
      <c r="AGF15" s="80"/>
      <c r="AGG15" s="80"/>
      <c r="AGH15" s="80"/>
      <c r="AGI15" s="80"/>
      <c r="AGJ15" s="80"/>
      <c r="AGK15" s="80"/>
      <c r="AGL15" s="80"/>
      <c r="AGM15" s="80"/>
      <c r="AGN15" s="80"/>
    </row>
    <row r="16" spans="1:872" s="1" customFormat="1" ht="35.1" customHeight="1" x14ac:dyDescent="0.15">
      <c r="A16" s="17"/>
      <c r="B16" s="114" t="s">
        <v>29</v>
      </c>
      <c r="C16" s="115"/>
      <c r="D16" s="47">
        <v>0</v>
      </c>
      <c r="E16" s="47">
        <v>0</v>
      </c>
      <c r="F16" s="47">
        <v>0</v>
      </c>
      <c r="G16" s="18">
        <f t="shared" si="1"/>
        <v>0</v>
      </c>
      <c r="H16" s="47">
        <v>0</v>
      </c>
      <c r="I16" s="47">
        <v>0</v>
      </c>
      <c r="J16" s="47">
        <v>0</v>
      </c>
      <c r="K16" s="18">
        <f t="shared" si="2"/>
        <v>0</v>
      </c>
      <c r="L16" s="47">
        <v>0</v>
      </c>
      <c r="M16" s="47">
        <v>0</v>
      </c>
      <c r="N16" s="47">
        <v>0</v>
      </c>
      <c r="O16" s="18">
        <f t="shared" si="3"/>
        <v>0</v>
      </c>
      <c r="P16" s="47">
        <v>0</v>
      </c>
      <c r="Q16" s="47">
        <v>0</v>
      </c>
      <c r="R16" s="47">
        <v>0</v>
      </c>
      <c r="S16" s="27">
        <f t="shared" si="4"/>
        <v>0</v>
      </c>
      <c r="T16" s="47">
        <v>0</v>
      </c>
      <c r="U16" s="49">
        <f t="shared" si="5"/>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c r="IR16" s="80"/>
      <c r="IS16" s="80"/>
      <c r="IT16" s="80"/>
      <c r="IU16" s="80"/>
      <c r="IV16" s="80"/>
      <c r="IW16" s="80"/>
      <c r="IX16" s="80"/>
      <c r="IY16" s="80"/>
      <c r="IZ16" s="80"/>
      <c r="JA16" s="80"/>
      <c r="JB16" s="80"/>
      <c r="JC16" s="80"/>
      <c r="JD16" s="80"/>
      <c r="JE16" s="80"/>
      <c r="JF16" s="80"/>
      <c r="JG16" s="80"/>
      <c r="JH16" s="80"/>
      <c r="JI16" s="80"/>
      <c r="JJ16" s="80"/>
      <c r="JK16" s="80"/>
      <c r="JL16" s="80"/>
      <c r="JM16" s="80"/>
      <c r="JN16" s="80"/>
      <c r="JO16" s="80"/>
      <c r="JP16" s="80"/>
      <c r="JQ16" s="80"/>
      <c r="JR16" s="80"/>
      <c r="JS16" s="80"/>
      <c r="JT16" s="80"/>
      <c r="JU16" s="80"/>
      <c r="JV16" s="80"/>
      <c r="JW16" s="80"/>
      <c r="JX16" s="80"/>
      <c r="JY16" s="80"/>
      <c r="JZ16" s="80"/>
      <c r="KA16" s="80"/>
      <c r="KB16" s="80"/>
      <c r="KC16" s="80"/>
      <c r="KD16" s="80"/>
      <c r="KE16" s="80"/>
      <c r="KF16" s="80"/>
      <c r="KG16" s="80"/>
      <c r="KH16" s="80"/>
      <c r="KI16" s="80"/>
      <c r="KJ16" s="80"/>
      <c r="KK16" s="80"/>
      <c r="KL16" s="80"/>
      <c r="KM16" s="80"/>
      <c r="KN16" s="80"/>
      <c r="KO16" s="80"/>
      <c r="KP16" s="80"/>
      <c r="KQ16" s="80"/>
      <c r="KR16" s="80"/>
      <c r="KS16" s="80"/>
      <c r="KT16" s="80"/>
      <c r="KU16" s="80"/>
      <c r="KV16" s="80"/>
      <c r="KW16" s="80"/>
      <c r="KX16" s="80"/>
      <c r="KY16" s="80"/>
      <c r="KZ16" s="80"/>
      <c r="LA16" s="80"/>
      <c r="LB16" s="80"/>
      <c r="LC16" s="80"/>
      <c r="LD16" s="80"/>
      <c r="LE16" s="80"/>
      <c r="LF16" s="80"/>
      <c r="LG16" s="80"/>
      <c r="LH16" s="80"/>
      <c r="LI16" s="80"/>
      <c r="LJ16" s="80"/>
      <c r="LK16" s="80"/>
      <c r="LL16" s="80"/>
      <c r="LM16" s="80"/>
      <c r="LN16" s="80"/>
      <c r="LO16" s="80"/>
      <c r="LP16" s="80"/>
      <c r="LQ16" s="80"/>
      <c r="LR16" s="80"/>
      <c r="LS16" s="80"/>
      <c r="LT16" s="80"/>
      <c r="LU16" s="80"/>
      <c r="LV16" s="80"/>
      <c r="LW16" s="80"/>
      <c r="LX16" s="80"/>
      <c r="LY16" s="80"/>
      <c r="LZ16" s="80"/>
      <c r="MA16" s="80"/>
      <c r="MB16" s="80"/>
      <c r="MC16" s="80"/>
      <c r="MD16" s="80"/>
      <c r="ME16" s="80"/>
      <c r="MF16" s="80"/>
      <c r="MG16" s="80"/>
      <c r="MH16" s="80"/>
      <c r="MI16" s="80"/>
      <c r="MJ16" s="80"/>
      <c r="MK16" s="80"/>
      <c r="ML16" s="80"/>
      <c r="MM16" s="80"/>
      <c r="MN16" s="80"/>
      <c r="MO16" s="80"/>
      <c r="MP16" s="80"/>
      <c r="MQ16" s="80"/>
      <c r="MR16" s="80"/>
      <c r="MS16" s="80"/>
      <c r="MT16" s="80"/>
      <c r="MU16" s="80"/>
      <c r="MV16" s="80"/>
      <c r="MW16" s="80"/>
      <c r="MX16" s="80"/>
      <c r="MY16" s="80"/>
      <c r="MZ16" s="80"/>
      <c r="NA16" s="80"/>
      <c r="NB16" s="80"/>
      <c r="NC16" s="80"/>
      <c r="ND16" s="80"/>
      <c r="NE16" s="80"/>
      <c r="NF16" s="80"/>
      <c r="NG16" s="80"/>
      <c r="NH16" s="80"/>
      <c r="NI16" s="80"/>
      <c r="NJ16" s="80"/>
      <c r="NK16" s="80"/>
      <c r="NL16" s="80"/>
      <c r="NM16" s="80"/>
      <c r="NN16" s="80"/>
      <c r="NO16" s="80"/>
      <c r="NP16" s="80"/>
      <c r="NQ16" s="80"/>
      <c r="NR16" s="80"/>
      <c r="NS16" s="80"/>
      <c r="NT16" s="80"/>
      <c r="NU16" s="80"/>
      <c r="NV16" s="80"/>
      <c r="NW16" s="80"/>
      <c r="NX16" s="80"/>
      <c r="NY16" s="80"/>
      <c r="NZ16" s="80"/>
      <c r="OA16" s="80"/>
      <c r="OB16" s="80"/>
      <c r="OC16" s="80"/>
      <c r="OD16" s="80"/>
      <c r="OE16" s="80"/>
      <c r="OF16" s="80"/>
      <c r="OG16" s="80"/>
      <c r="OH16" s="80"/>
      <c r="OI16" s="80"/>
      <c r="OJ16" s="80"/>
      <c r="OK16" s="80"/>
      <c r="OL16" s="80"/>
      <c r="OM16" s="80"/>
      <c r="ON16" s="80"/>
      <c r="OO16" s="80"/>
      <c r="OP16" s="80"/>
      <c r="OQ16" s="80"/>
      <c r="OR16" s="80"/>
      <c r="OS16" s="80"/>
      <c r="OT16" s="80"/>
      <c r="OU16" s="80"/>
      <c r="OV16" s="80"/>
      <c r="OW16" s="80"/>
      <c r="OX16" s="80"/>
      <c r="OY16" s="80"/>
      <c r="OZ16" s="80"/>
      <c r="PA16" s="80"/>
      <c r="PB16" s="80"/>
      <c r="PC16" s="80"/>
      <c r="PD16" s="80"/>
      <c r="PE16" s="80"/>
      <c r="PF16" s="80"/>
      <c r="PG16" s="80"/>
      <c r="PH16" s="80"/>
      <c r="PI16" s="80"/>
      <c r="PJ16" s="80"/>
      <c r="PK16" s="80"/>
      <c r="PL16" s="80"/>
      <c r="PM16" s="80"/>
      <c r="PN16" s="80"/>
      <c r="PO16" s="80"/>
      <c r="PP16" s="80"/>
      <c r="PQ16" s="80"/>
      <c r="PR16" s="80"/>
      <c r="PS16" s="80"/>
      <c r="PT16" s="80"/>
      <c r="PU16" s="80"/>
      <c r="PV16" s="80"/>
      <c r="PW16" s="80"/>
      <c r="PX16" s="80"/>
      <c r="PY16" s="80"/>
      <c r="PZ16" s="80"/>
      <c r="QA16" s="80"/>
      <c r="QB16" s="80"/>
      <c r="QC16" s="80"/>
      <c r="QD16" s="80"/>
      <c r="QE16" s="80"/>
      <c r="QF16" s="80"/>
      <c r="QG16" s="80"/>
      <c r="QH16" s="80"/>
      <c r="QI16" s="80"/>
      <c r="QJ16" s="80"/>
      <c r="QK16" s="80"/>
      <c r="QL16" s="80"/>
      <c r="QM16" s="80"/>
      <c r="QN16" s="80"/>
      <c r="QO16" s="80"/>
      <c r="QP16" s="80"/>
      <c r="QQ16" s="80"/>
      <c r="QR16" s="80"/>
      <c r="QS16" s="80"/>
      <c r="QT16" s="80"/>
      <c r="QU16" s="80"/>
      <c r="QV16" s="80"/>
      <c r="QW16" s="80"/>
      <c r="QX16" s="80"/>
      <c r="QY16" s="80"/>
      <c r="QZ16" s="80"/>
      <c r="RA16" s="80"/>
      <c r="RB16" s="80"/>
      <c r="RC16" s="80"/>
      <c r="RD16" s="80"/>
      <c r="RE16" s="80"/>
      <c r="RF16" s="80"/>
      <c r="RG16" s="80"/>
      <c r="RH16" s="80"/>
      <c r="RI16" s="80"/>
      <c r="RJ16" s="80"/>
      <c r="RK16" s="80"/>
      <c r="RL16" s="80"/>
      <c r="RM16" s="80"/>
      <c r="RN16" s="80"/>
      <c r="RO16" s="80"/>
      <c r="RP16" s="80"/>
      <c r="RQ16" s="80"/>
      <c r="RR16" s="80"/>
      <c r="RS16" s="80"/>
      <c r="RT16" s="80"/>
      <c r="RU16" s="80"/>
      <c r="RV16" s="80"/>
      <c r="RW16" s="80"/>
      <c r="RX16" s="80"/>
      <c r="RY16" s="80"/>
      <c r="RZ16" s="80"/>
      <c r="SA16" s="80"/>
      <c r="SB16" s="80"/>
      <c r="SC16" s="80"/>
      <c r="SD16" s="80"/>
      <c r="SE16" s="80"/>
      <c r="SF16" s="80"/>
      <c r="SG16" s="80"/>
      <c r="SH16" s="80"/>
      <c r="SI16" s="80"/>
      <c r="SJ16" s="80"/>
      <c r="SK16" s="80"/>
      <c r="SL16" s="80"/>
      <c r="SM16" s="80"/>
      <c r="SN16" s="80"/>
      <c r="SO16" s="80"/>
      <c r="SP16" s="80"/>
      <c r="SQ16" s="80"/>
      <c r="SR16" s="80"/>
      <c r="SS16" s="80"/>
      <c r="ST16" s="80"/>
      <c r="SU16" s="80"/>
      <c r="SV16" s="80"/>
      <c r="SW16" s="80"/>
      <c r="SX16" s="80"/>
      <c r="SY16" s="80"/>
      <c r="SZ16" s="80"/>
      <c r="TA16" s="80"/>
      <c r="TB16" s="80"/>
      <c r="TC16" s="80"/>
      <c r="TD16" s="80"/>
      <c r="TE16" s="80"/>
      <c r="TF16" s="80"/>
      <c r="TG16" s="80"/>
      <c r="TH16" s="80"/>
      <c r="TI16" s="80"/>
      <c r="TJ16" s="80"/>
      <c r="TK16" s="80"/>
      <c r="TL16" s="80"/>
      <c r="TM16" s="80"/>
      <c r="TN16" s="80"/>
      <c r="TO16" s="80"/>
      <c r="TP16" s="80"/>
      <c r="TQ16" s="80"/>
      <c r="TR16" s="80"/>
      <c r="TS16" s="80"/>
      <c r="TT16" s="80"/>
      <c r="TU16" s="80"/>
      <c r="TV16" s="80"/>
      <c r="TW16" s="80"/>
      <c r="TX16" s="80"/>
      <c r="TY16" s="80"/>
      <c r="TZ16" s="80"/>
      <c r="UA16" s="80"/>
      <c r="UB16" s="80"/>
      <c r="UC16" s="80"/>
      <c r="UD16" s="80"/>
      <c r="UE16" s="80"/>
      <c r="UF16" s="80"/>
      <c r="UG16" s="80"/>
      <c r="UH16" s="80"/>
      <c r="UI16" s="80"/>
      <c r="UJ16" s="80"/>
      <c r="UK16" s="80"/>
      <c r="UL16" s="80"/>
      <c r="UM16" s="80"/>
      <c r="UN16" s="80"/>
      <c r="UO16" s="80"/>
      <c r="UP16" s="80"/>
      <c r="UQ16" s="80"/>
      <c r="UR16" s="80"/>
      <c r="US16" s="80"/>
      <c r="UT16" s="80"/>
      <c r="UU16" s="80"/>
      <c r="UV16" s="80"/>
      <c r="UW16" s="80"/>
      <c r="UX16" s="80"/>
      <c r="UY16" s="80"/>
      <c r="UZ16" s="80"/>
      <c r="VA16" s="80"/>
      <c r="VB16" s="80"/>
      <c r="VC16" s="80"/>
      <c r="VD16" s="80"/>
      <c r="VE16" s="80"/>
      <c r="VF16" s="80"/>
      <c r="VG16" s="80"/>
      <c r="VH16" s="80"/>
      <c r="VI16" s="80"/>
      <c r="VJ16" s="80"/>
      <c r="VK16" s="80"/>
      <c r="VL16" s="80"/>
      <c r="VM16" s="80"/>
      <c r="VN16" s="80"/>
      <c r="VO16" s="80"/>
      <c r="VP16" s="80"/>
      <c r="VQ16" s="80"/>
      <c r="VR16" s="80"/>
      <c r="VS16" s="80"/>
      <c r="VT16" s="80"/>
      <c r="VU16" s="80"/>
      <c r="VV16" s="80"/>
      <c r="VW16" s="80"/>
      <c r="VX16" s="80"/>
      <c r="VY16" s="80"/>
      <c r="VZ16" s="80"/>
      <c r="WA16" s="80"/>
      <c r="WB16" s="80"/>
      <c r="WC16" s="80"/>
      <c r="WD16" s="80"/>
      <c r="WE16" s="80"/>
      <c r="WF16" s="80"/>
      <c r="WG16" s="80"/>
      <c r="WH16" s="80"/>
      <c r="WI16" s="80"/>
      <c r="WJ16" s="80"/>
      <c r="WK16" s="80"/>
      <c r="WL16" s="80"/>
      <c r="WM16" s="80"/>
      <c r="WN16" s="80"/>
      <c r="WO16" s="80"/>
      <c r="WP16" s="80"/>
      <c r="WQ16" s="80"/>
      <c r="WR16" s="80"/>
      <c r="WS16" s="80"/>
      <c r="WT16" s="80"/>
      <c r="WU16" s="80"/>
      <c r="WV16" s="80"/>
      <c r="WW16" s="80"/>
      <c r="WX16" s="80"/>
      <c r="WY16" s="80"/>
      <c r="WZ16" s="80"/>
      <c r="XA16" s="80"/>
      <c r="XB16" s="80"/>
      <c r="XC16" s="80"/>
      <c r="XD16" s="80"/>
      <c r="XE16" s="80"/>
      <c r="XF16" s="80"/>
      <c r="XG16" s="80"/>
      <c r="XH16" s="80"/>
      <c r="XI16" s="80"/>
      <c r="XJ16" s="80"/>
      <c r="XK16" s="80"/>
      <c r="XL16" s="80"/>
      <c r="XM16" s="80"/>
      <c r="XN16" s="80"/>
      <c r="XO16" s="80"/>
      <c r="XP16" s="80"/>
      <c r="XQ16" s="80"/>
      <c r="XR16" s="80"/>
      <c r="XS16" s="80"/>
      <c r="XT16" s="80"/>
      <c r="XU16" s="80"/>
      <c r="XV16" s="80"/>
      <c r="XW16" s="80"/>
      <c r="XX16" s="80"/>
      <c r="XY16" s="80"/>
      <c r="XZ16" s="80"/>
      <c r="YA16" s="80"/>
      <c r="YB16" s="80"/>
      <c r="YC16" s="80"/>
      <c r="YD16" s="80"/>
      <c r="YE16" s="80"/>
      <c r="YF16" s="80"/>
      <c r="YG16" s="80"/>
      <c r="YH16" s="80"/>
      <c r="YI16" s="80"/>
      <c r="YJ16" s="80"/>
      <c r="YK16" s="80"/>
      <c r="YL16" s="80"/>
      <c r="YM16" s="80"/>
      <c r="YN16" s="80"/>
      <c r="YO16" s="80"/>
      <c r="YP16" s="80"/>
      <c r="YQ16" s="80"/>
      <c r="YR16" s="80"/>
      <c r="YS16" s="80"/>
      <c r="YT16" s="80"/>
      <c r="YU16" s="80"/>
      <c r="YV16" s="80"/>
      <c r="YW16" s="80"/>
      <c r="YX16" s="80"/>
      <c r="YY16" s="80"/>
      <c r="YZ16" s="80"/>
      <c r="ZA16" s="80"/>
      <c r="ZB16" s="80"/>
      <c r="ZC16" s="80"/>
      <c r="ZD16" s="80"/>
      <c r="ZE16" s="80"/>
      <c r="ZF16" s="80"/>
      <c r="ZG16" s="80"/>
      <c r="ZH16" s="80"/>
      <c r="ZI16" s="80"/>
      <c r="ZJ16" s="80"/>
      <c r="ZK16" s="80"/>
      <c r="ZL16" s="80"/>
      <c r="ZM16" s="80"/>
      <c r="ZN16" s="80"/>
      <c r="ZO16" s="80"/>
      <c r="ZP16" s="80"/>
      <c r="ZQ16" s="80"/>
      <c r="ZR16" s="80"/>
      <c r="ZS16" s="80"/>
      <c r="ZT16" s="80"/>
      <c r="ZU16" s="80"/>
      <c r="ZV16" s="80"/>
      <c r="ZW16" s="80"/>
      <c r="ZX16" s="80"/>
      <c r="ZY16" s="80"/>
      <c r="ZZ16" s="80"/>
      <c r="AAA16" s="80"/>
      <c r="AAB16" s="80"/>
      <c r="AAC16" s="80"/>
      <c r="AAD16" s="80"/>
      <c r="AAE16" s="80"/>
      <c r="AAF16" s="80"/>
      <c r="AAG16" s="80"/>
      <c r="AAH16" s="80"/>
      <c r="AAI16" s="80"/>
      <c r="AAJ16" s="80"/>
      <c r="AAK16" s="80"/>
      <c r="AAL16" s="80"/>
      <c r="AAM16" s="80"/>
      <c r="AAN16" s="80"/>
      <c r="AAO16" s="80"/>
      <c r="AAP16" s="80"/>
      <c r="AAQ16" s="80"/>
      <c r="AAR16" s="80"/>
      <c r="AAS16" s="80"/>
      <c r="AAT16" s="80"/>
      <c r="AAU16" s="80"/>
      <c r="AAV16" s="80"/>
      <c r="AAW16" s="80"/>
      <c r="AAX16" s="80"/>
      <c r="AAY16" s="80"/>
      <c r="AAZ16" s="80"/>
      <c r="ABA16" s="80"/>
      <c r="ABB16" s="80"/>
      <c r="ABC16" s="80"/>
      <c r="ABD16" s="80"/>
      <c r="ABE16" s="80"/>
      <c r="ABF16" s="80"/>
      <c r="ABG16" s="80"/>
      <c r="ABH16" s="80"/>
      <c r="ABI16" s="80"/>
      <c r="ABJ16" s="80"/>
      <c r="ABK16" s="80"/>
      <c r="ABL16" s="80"/>
      <c r="ABM16" s="80"/>
      <c r="ABN16" s="80"/>
      <c r="ABO16" s="80"/>
      <c r="ABP16" s="80"/>
      <c r="ABQ16" s="80"/>
      <c r="ABR16" s="80"/>
      <c r="ABS16" s="80"/>
      <c r="ABT16" s="80"/>
      <c r="ABU16" s="80"/>
      <c r="ABV16" s="80"/>
      <c r="ABW16" s="80"/>
      <c r="ABX16" s="80"/>
      <c r="ABY16" s="80"/>
      <c r="ABZ16" s="80"/>
      <c r="ACA16" s="80"/>
      <c r="ACB16" s="80"/>
      <c r="ACC16" s="80"/>
      <c r="ACD16" s="80"/>
      <c r="ACE16" s="80"/>
      <c r="ACF16" s="80"/>
      <c r="ACG16" s="80"/>
      <c r="ACH16" s="80"/>
      <c r="ACI16" s="80"/>
      <c r="ACJ16" s="80"/>
      <c r="ACK16" s="80"/>
      <c r="ACL16" s="80"/>
      <c r="ACM16" s="80"/>
      <c r="ACN16" s="80"/>
      <c r="ACO16" s="80"/>
      <c r="ACP16" s="80"/>
      <c r="ACQ16" s="80"/>
      <c r="ACR16" s="80"/>
      <c r="ACS16" s="80"/>
      <c r="ACT16" s="80"/>
      <c r="ACU16" s="80"/>
      <c r="ACV16" s="80"/>
      <c r="ACW16" s="80"/>
      <c r="ACX16" s="80"/>
      <c r="ACY16" s="80"/>
      <c r="ACZ16" s="80"/>
      <c r="ADA16" s="80"/>
      <c r="ADB16" s="80"/>
      <c r="ADC16" s="80"/>
      <c r="ADD16" s="80"/>
      <c r="ADE16" s="80"/>
      <c r="ADF16" s="80"/>
      <c r="ADG16" s="80"/>
      <c r="ADH16" s="80"/>
      <c r="ADI16" s="80"/>
      <c r="ADJ16" s="80"/>
      <c r="ADK16" s="80"/>
      <c r="ADL16" s="80"/>
      <c r="ADM16" s="80"/>
      <c r="ADN16" s="80"/>
      <c r="ADO16" s="80"/>
      <c r="ADP16" s="80"/>
      <c r="ADQ16" s="80"/>
      <c r="ADR16" s="80"/>
      <c r="ADS16" s="80"/>
      <c r="ADT16" s="80"/>
      <c r="ADU16" s="80"/>
      <c r="ADV16" s="80"/>
      <c r="ADW16" s="80"/>
      <c r="ADX16" s="80"/>
      <c r="ADY16" s="80"/>
      <c r="ADZ16" s="80"/>
      <c r="AEA16" s="80"/>
      <c r="AEB16" s="80"/>
      <c r="AEC16" s="80"/>
      <c r="AED16" s="80"/>
      <c r="AEE16" s="80"/>
      <c r="AEF16" s="80"/>
      <c r="AEG16" s="80"/>
      <c r="AEH16" s="80"/>
      <c r="AEI16" s="80"/>
      <c r="AEJ16" s="80"/>
      <c r="AEK16" s="80"/>
      <c r="AEL16" s="80"/>
      <c r="AEM16" s="80"/>
      <c r="AEN16" s="80"/>
      <c r="AEO16" s="80"/>
      <c r="AEP16" s="80"/>
      <c r="AEQ16" s="80"/>
      <c r="AER16" s="80"/>
      <c r="AES16" s="80"/>
      <c r="AET16" s="80"/>
      <c r="AEU16" s="80"/>
      <c r="AEV16" s="80"/>
      <c r="AEW16" s="80"/>
      <c r="AEX16" s="80"/>
      <c r="AEY16" s="80"/>
      <c r="AEZ16" s="80"/>
      <c r="AFA16" s="80"/>
      <c r="AFB16" s="80"/>
      <c r="AFC16" s="80"/>
      <c r="AFD16" s="80"/>
      <c r="AFE16" s="80"/>
      <c r="AFF16" s="80"/>
      <c r="AFG16" s="80"/>
      <c r="AFH16" s="80"/>
      <c r="AFI16" s="80"/>
      <c r="AFJ16" s="80"/>
      <c r="AFK16" s="80"/>
      <c r="AFL16" s="80"/>
      <c r="AFM16" s="80"/>
      <c r="AFN16" s="80"/>
      <c r="AFO16" s="80"/>
      <c r="AFP16" s="80"/>
      <c r="AFQ16" s="80"/>
      <c r="AFR16" s="80"/>
      <c r="AFS16" s="80"/>
      <c r="AFT16" s="80"/>
      <c r="AFU16" s="80"/>
      <c r="AFV16" s="80"/>
      <c r="AFW16" s="80"/>
      <c r="AFX16" s="80"/>
      <c r="AFY16" s="80"/>
      <c r="AFZ16" s="80"/>
      <c r="AGA16" s="80"/>
      <c r="AGB16" s="80"/>
      <c r="AGC16" s="80"/>
      <c r="AGD16" s="80"/>
      <c r="AGE16" s="80"/>
      <c r="AGF16" s="80"/>
      <c r="AGG16" s="80"/>
      <c r="AGH16" s="80"/>
      <c r="AGI16" s="80"/>
      <c r="AGJ16" s="80"/>
      <c r="AGK16" s="80"/>
      <c r="AGL16" s="80"/>
      <c r="AGM16" s="80"/>
      <c r="AGN16" s="80"/>
    </row>
    <row r="17" spans="1:872" s="1" customFormat="1" ht="35.1" customHeight="1" x14ac:dyDescent="0.15">
      <c r="A17" s="17"/>
      <c r="B17" s="114" t="s">
        <v>30</v>
      </c>
      <c r="C17" s="115"/>
      <c r="D17" s="47">
        <v>0</v>
      </c>
      <c r="E17" s="47">
        <v>0</v>
      </c>
      <c r="F17" s="47">
        <v>0</v>
      </c>
      <c r="G17" s="18">
        <f t="shared" si="1"/>
        <v>0</v>
      </c>
      <c r="H17" s="47">
        <v>0</v>
      </c>
      <c r="I17" s="47">
        <v>0</v>
      </c>
      <c r="J17" s="47">
        <v>0</v>
      </c>
      <c r="K17" s="18">
        <f t="shared" si="2"/>
        <v>0</v>
      </c>
      <c r="L17" s="47">
        <v>0</v>
      </c>
      <c r="M17" s="47">
        <v>0</v>
      </c>
      <c r="N17" s="47">
        <v>0</v>
      </c>
      <c r="O17" s="18">
        <f t="shared" si="3"/>
        <v>0</v>
      </c>
      <c r="P17" s="47">
        <f>G8+K8+O8</f>
        <v>0</v>
      </c>
      <c r="Q17" s="47">
        <v>0</v>
      </c>
      <c r="R17" s="47">
        <v>0</v>
      </c>
      <c r="S17" s="27">
        <f t="shared" si="4"/>
        <v>0</v>
      </c>
      <c r="T17" s="47">
        <v>0</v>
      </c>
      <c r="U17" s="49">
        <f t="shared" si="5"/>
        <v>0</v>
      </c>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80"/>
      <c r="NF17" s="80"/>
      <c r="NG17" s="80"/>
      <c r="NH17" s="80"/>
      <c r="NI17" s="80"/>
      <c r="NJ17" s="80"/>
      <c r="NK17" s="80"/>
      <c r="NL17" s="80"/>
      <c r="NM17" s="80"/>
      <c r="NN17" s="80"/>
      <c r="NO17" s="80"/>
      <c r="NP17" s="80"/>
      <c r="NQ17" s="80"/>
      <c r="NR17" s="80"/>
      <c r="NS17" s="80"/>
      <c r="NT17" s="80"/>
      <c r="NU17" s="80"/>
      <c r="NV17" s="80"/>
      <c r="NW17" s="80"/>
      <c r="NX17" s="80"/>
      <c r="NY17" s="80"/>
      <c r="NZ17" s="80"/>
      <c r="OA17" s="80"/>
      <c r="OB17" s="80"/>
      <c r="OC17" s="80"/>
      <c r="OD17" s="80"/>
      <c r="OE17" s="80"/>
      <c r="OF17" s="80"/>
      <c r="OG17" s="80"/>
      <c r="OH17" s="80"/>
      <c r="OI17" s="80"/>
      <c r="OJ17" s="80"/>
      <c r="OK17" s="80"/>
      <c r="OL17" s="80"/>
      <c r="OM17" s="80"/>
      <c r="ON17" s="80"/>
      <c r="OO17" s="80"/>
      <c r="OP17" s="80"/>
      <c r="OQ17" s="80"/>
      <c r="OR17" s="80"/>
      <c r="OS17" s="80"/>
      <c r="OT17" s="80"/>
      <c r="OU17" s="80"/>
      <c r="OV17" s="80"/>
      <c r="OW17" s="80"/>
      <c r="OX17" s="80"/>
      <c r="OY17" s="80"/>
      <c r="OZ17" s="80"/>
      <c r="PA17" s="80"/>
      <c r="PB17" s="80"/>
      <c r="PC17" s="80"/>
      <c r="PD17" s="80"/>
      <c r="PE17" s="80"/>
      <c r="PF17" s="80"/>
      <c r="PG17" s="80"/>
      <c r="PH17" s="80"/>
      <c r="PI17" s="80"/>
      <c r="PJ17" s="80"/>
      <c r="PK17" s="80"/>
      <c r="PL17" s="80"/>
      <c r="PM17" s="80"/>
      <c r="PN17" s="80"/>
      <c r="PO17" s="80"/>
      <c r="PP17" s="80"/>
      <c r="PQ17" s="80"/>
      <c r="PR17" s="80"/>
      <c r="PS17" s="80"/>
      <c r="PT17" s="80"/>
      <c r="PU17" s="80"/>
      <c r="PV17" s="80"/>
      <c r="PW17" s="80"/>
      <c r="PX17" s="80"/>
      <c r="PY17" s="80"/>
      <c r="PZ17" s="80"/>
      <c r="QA17" s="80"/>
      <c r="QB17" s="80"/>
      <c r="QC17" s="80"/>
      <c r="QD17" s="80"/>
      <c r="QE17" s="80"/>
      <c r="QF17" s="80"/>
      <c r="QG17" s="80"/>
      <c r="QH17" s="80"/>
      <c r="QI17" s="80"/>
      <c r="QJ17" s="80"/>
      <c r="QK17" s="80"/>
      <c r="QL17" s="80"/>
      <c r="QM17" s="80"/>
      <c r="QN17" s="80"/>
      <c r="QO17" s="80"/>
      <c r="QP17" s="80"/>
      <c r="QQ17" s="80"/>
      <c r="QR17" s="80"/>
      <c r="QS17" s="80"/>
      <c r="QT17" s="80"/>
      <c r="QU17" s="80"/>
      <c r="QV17" s="80"/>
      <c r="QW17" s="80"/>
      <c r="QX17" s="80"/>
      <c r="QY17" s="80"/>
      <c r="QZ17" s="80"/>
      <c r="RA17" s="80"/>
      <c r="RB17" s="80"/>
      <c r="RC17" s="80"/>
      <c r="RD17" s="80"/>
      <c r="RE17" s="80"/>
      <c r="RF17" s="80"/>
      <c r="RG17" s="80"/>
      <c r="RH17" s="80"/>
      <c r="RI17" s="80"/>
      <c r="RJ17" s="80"/>
      <c r="RK17" s="80"/>
      <c r="RL17" s="80"/>
      <c r="RM17" s="80"/>
      <c r="RN17" s="80"/>
      <c r="RO17" s="80"/>
      <c r="RP17" s="80"/>
      <c r="RQ17" s="80"/>
      <c r="RR17" s="80"/>
      <c r="RS17" s="80"/>
      <c r="RT17" s="80"/>
      <c r="RU17" s="80"/>
      <c r="RV17" s="80"/>
      <c r="RW17" s="80"/>
      <c r="RX17" s="80"/>
      <c r="RY17" s="80"/>
      <c r="RZ17" s="80"/>
      <c r="SA17" s="80"/>
      <c r="SB17" s="80"/>
      <c r="SC17" s="80"/>
      <c r="SD17" s="80"/>
      <c r="SE17" s="80"/>
      <c r="SF17" s="80"/>
      <c r="SG17" s="80"/>
      <c r="SH17" s="80"/>
      <c r="SI17" s="80"/>
      <c r="SJ17" s="80"/>
      <c r="SK17" s="80"/>
      <c r="SL17" s="80"/>
      <c r="SM17" s="80"/>
      <c r="SN17" s="80"/>
      <c r="SO17" s="80"/>
      <c r="SP17" s="80"/>
      <c r="SQ17" s="80"/>
      <c r="SR17" s="80"/>
      <c r="SS17" s="80"/>
      <c r="ST17" s="80"/>
      <c r="SU17" s="80"/>
      <c r="SV17" s="80"/>
      <c r="SW17" s="80"/>
      <c r="SX17" s="80"/>
      <c r="SY17" s="80"/>
      <c r="SZ17" s="80"/>
      <c r="TA17" s="80"/>
      <c r="TB17" s="80"/>
      <c r="TC17" s="80"/>
      <c r="TD17" s="80"/>
      <c r="TE17" s="80"/>
      <c r="TF17" s="80"/>
      <c r="TG17" s="80"/>
      <c r="TH17" s="80"/>
      <c r="TI17" s="80"/>
      <c r="TJ17" s="80"/>
      <c r="TK17" s="80"/>
      <c r="TL17" s="80"/>
      <c r="TM17" s="80"/>
      <c r="TN17" s="80"/>
      <c r="TO17" s="80"/>
      <c r="TP17" s="80"/>
      <c r="TQ17" s="80"/>
      <c r="TR17" s="80"/>
      <c r="TS17" s="80"/>
      <c r="TT17" s="80"/>
      <c r="TU17" s="80"/>
      <c r="TV17" s="80"/>
      <c r="TW17" s="80"/>
      <c r="TX17" s="80"/>
      <c r="TY17" s="80"/>
      <c r="TZ17" s="80"/>
      <c r="UA17" s="80"/>
      <c r="UB17" s="80"/>
      <c r="UC17" s="80"/>
      <c r="UD17" s="80"/>
      <c r="UE17" s="80"/>
      <c r="UF17" s="80"/>
      <c r="UG17" s="80"/>
      <c r="UH17" s="80"/>
      <c r="UI17" s="80"/>
      <c r="UJ17" s="80"/>
      <c r="UK17" s="80"/>
      <c r="UL17" s="80"/>
      <c r="UM17" s="80"/>
      <c r="UN17" s="80"/>
      <c r="UO17" s="80"/>
      <c r="UP17" s="80"/>
      <c r="UQ17" s="80"/>
      <c r="UR17" s="80"/>
      <c r="US17" s="80"/>
      <c r="UT17" s="80"/>
      <c r="UU17" s="80"/>
      <c r="UV17" s="80"/>
      <c r="UW17" s="80"/>
      <c r="UX17" s="80"/>
      <c r="UY17" s="80"/>
      <c r="UZ17" s="80"/>
      <c r="VA17" s="80"/>
      <c r="VB17" s="80"/>
      <c r="VC17" s="80"/>
      <c r="VD17" s="80"/>
      <c r="VE17" s="80"/>
      <c r="VF17" s="80"/>
      <c r="VG17" s="80"/>
      <c r="VH17" s="80"/>
      <c r="VI17" s="80"/>
      <c r="VJ17" s="80"/>
      <c r="VK17" s="80"/>
      <c r="VL17" s="80"/>
      <c r="VM17" s="80"/>
      <c r="VN17" s="80"/>
      <c r="VO17" s="80"/>
      <c r="VP17" s="80"/>
      <c r="VQ17" s="80"/>
      <c r="VR17" s="80"/>
      <c r="VS17" s="80"/>
      <c r="VT17" s="80"/>
      <c r="VU17" s="80"/>
      <c r="VV17" s="80"/>
      <c r="VW17" s="80"/>
      <c r="VX17" s="80"/>
      <c r="VY17" s="80"/>
      <c r="VZ17" s="80"/>
      <c r="WA17" s="80"/>
      <c r="WB17" s="80"/>
      <c r="WC17" s="80"/>
      <c r="WD17" s="80"/>
      <c r="WE17" s="80"/>
      <c r="WF17" s="80"/>
      <c r="WG17" s="80"/>
      <c r="WH17" s="80"/>
      <c r="WI17" s="80"/>
      <c r="WJ17" s="80"/>
      <c r="WK17" s="80"/>
      <c r="WL17" s="80"/>
      <c r="WM17" s="80"/>
      <c r="WN17" s="80"/>
      <c r="WO17" s="80"/>
      <c r="WP17" s="80"/>
      <c r="WQ17" s="80"/>
      <c r="WR17" s="80"/>
      <c r="WS17" s="80"/>
      <c r="WT17" s="80"/>
      <c r="WU17" s="80"/>
      <c r="WV17" s="80"/>
      <c r="WW17" s="80"/>
      <c r="WX17" s="80"/>
      <c r="WY17" s="80"/>
      <c r="WZ17" s="80"/>
      <c r="XA17" s="80"/>
      <c r="XB17" s="80"/>
      <c r="XC17" s="80"/>
      <c r="XD17" s="80"/>
      <c r="XE17" s="80"/>
      <c r="XF17" s="80"/>
      <c r="XG17" s="80"/>
      <c r="XH17" s="80"/>
      <c r="XI17" s="80"/>
      <c r="XJ17" s="80"/>
      <c r="XK17" s="80"/>
      <c r="XL17" s="80"/>
      <c r="XM17" s="80"/>
      <c r="XN17" s="80"/>
      <c r="XO17" s="80"/>
      <c r="XP17" s="80"/>
      <c r="XQ17" s="80"/>
      <c r="XR17" s="80"/>
      <c r="XS17" s="80"/>
      <c r="XT17" s="80"/>
      <c r="XU17" s="80"/>
      <c r="XV17" s="80"/>
      <c r="XW17" s="80"/>
      <c r="XX17" s="80"/>
      <c r="XY17" s="80"/>
      <c r="XZ17" s="80"/>
      <c r="YA17" s="80"/>
      <c r="YB17" s="80"/>
      <c r="YC17" s="80"/>
      <c r="YD17" s="80"/>
      <c r="YE17" s="80"/>
      <c r="YF17" s="80"/>
      <c r="YG17" s="80"/>
      <c r="YH17" s="80"/>
      <c r="YI17" s="80"/>
      <c r="YJ17" s="80"/>
      <c r="YK17" s="80"/>
      <c r="YL17" s="80"/>
      <c r="YM17" s="80"/>
      <c r="YN17" s="80"/>
      <c r="YO17" s="80"/>
      <c r="YP17" s="80"/>
      <c r="YQ17" s="80"/>
      <c r="YR17" s="80"/>
      <c r="YS17" s="80"/>
      <c r="YT17" s="80"/>
      <c r="YU17" s="80"/>
      <c r="YV17" s="80"/>
      <c r="YW17" s="80"/>
      <c r="YX17" s="80"/>
      <c r="YY17" s="80"/>
      <c r="YZ17" s="80"/>
      <c r="ZA17" s="80"/>
      <c r="ZB17" s="80"/>
      <c r="ZC17" s="80"/>
      <c r="ZD17" s="80"/>
      <c r="ZE17" s="80"/>
      <c r="ZF17" s="80"/>
      <c r="ZG17" s="80"/>
      <c r="ZH17" s="80"/>
      <c r="ZI17" s="80"/>
      <c r="ZJ17" s="80"/>
      <c r="ZK17" s="80"/>
      <c r="ZL17" s="80"/>
      <c r="ZM17" s="80"/>
      <c r="ZN17" s="80"/>
      <c r="ZO17" s="80"/>
      <c r="ZP17" s="80"/>
      <c r="ZQ17" s="80"/>
      <c r="ZR17" s="80"/>
      <c r="ZS17" s="80"/>
      <c r="ZT17" s="80"/>
      <c r="ZU17" s="80"/>
      <c r="ZV17" s="80"/>
      <c r="ZW17" s="80"/>
      <c r="ZX17" s="80"/>
      <c r="ZY17" s="80"/>
      <c r="ZZ17" s="80"/>
      <c r="AAA17" s="80"/>
      <c r="AAB17" s="80"/>
      <c r="AAC17" s="80"/>
      <c r="AAD17" s="80"/>
      <c r="AAE17" s="80"/>
      <c r="AAF17" s="80"/>
      <c r="AAG17" s="80"/>
      <c r="AAH17" s="80"/>
      <c r="AAI17" s="80"/>
      <c r="AAJ17" s="80"/>
      <c r="AAK17" s="80"/>
      <c r="AAL17" s="80"/>
      <c r="AAM17" s="80"/>
      <c r="AAN17" s="80"/>
      <c r="AAO17" s="80"/>
      <c r="AAP17" s="80"/>
      <c r="AAQ17" s="80"/>
      <c r="AAR17" s="80"/>
      <c r="AAS17" s="80"/>
      <c r="AAT17" s="80"/>
      <c r="AAU17" s="80"/>
      <c r="AAV17" s="80"/>
      <c r="AAW17" s="80"/>
      <c r="AAX17" s="80"/>
      <c r="AAY17" s="80"/>
      <c r="AAZ17" s="80"/>
      <c r="ABA17" s="80"/>
      <c r="ABB17" s="80"/>
      <c r="ABC17" s="80"/>
      <c r="ABD17" s="80"/>
      <c r="ABE17" s="80"/>
      <c r="ABF17" s="80"/>
      <c r="ABG17" s="80"/>
      <c r="ABH17" s="80"/>
      <c r="ABI17" s="80"/>
      <c r="ABJ17" s="80"/>
      <c r="ABK17" s="80"/>
      <c r="ABL17" s="80"/>
      <c r="ABM17" s="80"/>
      <c r="ABN17" s="80"/>
      <c r="ABO17" s="80"/>
      <c r="ABP17" s="80"/>
      <c r="ABQ17" s="80"/>
      <c r="ABR17" s="80"/>
      <c r="ABS17" s="80"/>
      <c r="ABT17" s="80"/>
      <c r="ABU17" s="80"/>
      <c r="ABV17" s="80"/>
      <c r="ABW17" s="80"/>
      <c r="ABX17" s="80"/>
      <c r="ABY17" s="80"/>
      <c r="ABZ17" s="80"/>
      <c r="ACA17" s="80"/>
      <c r="ACB17" s="80"/>
      <c r="ACC17" s="80"/>
      <c r="ACD17" s="80"/>
      <c r="ACE17" s="80"/>
      <c r="ACF17" s="80"/>
      <c r="ACG17" s="80"/>
      <c r="ACH17" s="80"/>
      <c r="ACI17" s="80"/>
      <c r="ACJ17" s="80"/>
      <c r="ACK17" s="80"/>
      <c r="ACL17" s="80"/>
      <c r="ACM17" s="80"/>
      <c r="ACN17" s="80"/>
      <c r="ACO17" s="80"/>
      <c r="ACP17" s="80"/>
      <c r="ACQ17" s="80"/>
      <c r="ACR17" s="80"/>
      <c r="ACS17" s="80"/>
      <c r="ACT17" s="80"/>
      <c r="ACU17" s="80"/>
      <c r="ACV17" s="80"/>
      <c r="ACW17" s="80"/>
      <c r="ACX17" s="80"/>
      <c r="ACY17" s="80"/>
      <c r="ACZ17" s="80"/>
      <c r="ADA17" s="80"/>
      <c r="ADB17" s="80"/>
      <c r="ADC17" s="80"/>
      <c r="ADD17" s="80"/>
      <c r="ADE17" s="80"/>
      <c r="ADF17" s="80"/>
      <c r="ADG17" s="80"/>
      <c r="ADH17" s="80"/>
      <c r="ADI17" s="80"/>
      <c r="ADJ17" s="80"/>
      <c r="ADK17" s="80"/>
      <c r="ADL17" s="80"/>
      <c r="ADM17" s="80"/>
      <c r="ADN17" s="80"/>
      <c r="ADO17" s="80"/>
      <c r="ADP17" s="80"/>
      <c r="ADQ17" s="80"/>
      <c r="ADR17" s="80"/>
      <c r="ADS17" s="80"/>
      <c r="ADT17" s="80"/>
      <c r="ADU17" s="80"/>
      <c r="ADV17" s="80"/>
      <c r="ADW17" s="80"/>
      <c r="ADX17" s="80"/>
      <c r="ADY17" s="80"/>
      <c r="ADZ17" s="80"/>
      <c r="AEA17" s="80"/>
      <c r="AEB17" s="80"/>
      <c r="AEC17" s="80"/>
      <c r="AED17" s="80"/>
      <c r="AEE17" s="80"/>
      <c r="AEF17" s="80"/>
      <c r="AEG17" s="80"/>
      <c r="AEH17" s="80"/>
      <c r="AEI17" s="80"/>
      <c r="AEJ17" s="80"/>
      <c r="AEK17" s="80"/>
      <c r="AEL17" s="80"/>
      <c r="AEM17" s="80"/>
      <c r="AEN17" s="80"/>
      <c r="AEO17" s="80"/>
      <c r="AEP17" s="80"/>
      <c r="AEQ17" s="80"/>
      <c r="AER17" s="80"/>
      <c r="AES17" s="80"/>
      <c r="AET17" s="80"/>
      <c r="AEU17" s="80"/>
      <c r="AEV17" s="80"/>
      <c r="AEW17" s="80"/>
      <c r="AEX17" s="80"/>
      <c r="AEY17" s="80"/>
      <c r="AEZ17" s="80"/>
      <c r="AFA17" s="80"/>
      <c r="AFB17" s="80"/>
      <c r="AFC17" s="80"/>
      <c r="AFD17" s="80"/>
      <c r="AFE17" s="80"/>
      <c r="AFF17" s="80"/>
      <c r="AFG17" s="80"/>
      <c r="AFH17" s="80"/>
      <c r="AFI17" s="80"/>
      <c r="AFJ17" s="80"/>
      <c r="AFK17" s="80"/>
      <c r="AFL17" s="80"/>
      <c r="AFM17" s="80"/>
      <c r="AFN17" s="80"/>
      <c r="AFO17" s="80"/>
      <c r="AFP17" s="80"/>
      <c r="AFQ17" s="80"/>
      <c r="AFR17" s="80"/>
      <c r="AFS17" s="80"/>
      <c r="AFT17" s="80"/>
      <c r="AFU17" s="80"/>
      <c r="AFV17" s="80"/>
      <c r="AFW17" s="80"/>
      <c r="AFX17" s="80"/>
      <c r="AFY17" s="80"/>
      <c r="AFZ17" s="80"/>
      <c r="AGA17" s="80"/>
      <c r="AGB17" s="80"/>
      <c r="AGC17" s="80"/>
      <c r="AGD17" s="80"/>
      <c r="AGE17" s="80"/>
      <c r="AGF17" s="80"/>
      <c r="AGG17" s="80"/>
      <c r="AGH17" s="80"/>
      <c r="AGI17" s="80"/>
      <c r="AGJ17" s="80"/>
      <c r="AGK17" s="80"/>
      <c r="AGL17" s="80"/>
      <c r="AGM17" s="80"/>
      <c r="AGN17" s="80"/>
    </row>
    <row r="18" spans="1:872" s="1" customFormat="1" ht="35.1" customHeight="1" x14ac:dyDescent="0.15">
      <c r="A18" s="17"/>
      <c r="B18" s="114" t="s">
        <v>31</v>
      </c>
      <c r="C18" s="115"/>
      <c r="D18" s="47">
        <v>0</v>
      </c>
      <c r="E18" s="47">
        <v>0</v>
      </c>
      <c r="F18" s="47">
        <v>0</v>
      </c>
      <c r="G18" s="18">
        <f t="shared" si="1"/>
        <v>0</v>
      </c>
      <c r="H18" s="47">
        <v>0</v>
      </c>
      <c r="I18" s="47">
        <v>0</v>
      </c>
      <c r="J18" s="47">
        <v>0</v>
      </c>
      <c r="K18" s="18">
        <f t="shared" si="2"/>
        <v>0</v>
      </c>
      <c r="L18" s="47">
        <v>0</v>
      </c>
      <c r="M18" s="47">
        <v>0</v>
      </c>
      <c r="N18" s="47">
        <v>0</v>
      </c>
      <c r="O18" s="18">
        <f t="shared" si="3"/>
        <v>0</v>
      </c>
      <c r="P18" s="47">
        <v>0</v>
      </c>
      <c r="Q18" s="47">
        <v>0</v>
      </c>
      <c r="R18" s="47">
        <v>0</v>
      </c>
      <c r="S18" s="27">
        <f t="shared" si="4"/>
        <v>0</v>
      </c>
      <c r="T18" s="47">
        <v>0</v>
      </c>
      <c r="U18" s="49">
        <f t="shared" si="5"/>
        <v>0</v>
      </c>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c r="FC18" s="80"/>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c r="IR18" s="80"/>
      <c r="IS18" s="80"/>
      <c r="IT18" s="80"/>
      <c r="IU18" s="80"/>
      <c r="IV18" s="80"/>
      <c r="IW18" s="80"/>
      <c r="IX18" s="80"/>
      <c r="IY18" s="80"/>
      <c r="IZ18" s="80"/>
      <c r="JA18" s="80"/>
      <c r="JB18" s="80"/>
      <c r="JC18" s="80"/>
      <c r="JD18" s="80"/>
      <c r="JE18" s="80"/>
      <c r="JF18" s="80"/>
      <c r="JG18" s="80"/>
      <c r="JH18" s="80"/>
      <c r="JI18" s="80"/>
      <c r="JJ18" s="80"/>
      <c r="JK18" s="80"/>
      <c r="JL18" s="80"/>
      <c r="JM18" s="80"/>
      <c r="JN18" s="80"/>
      <c r="JO18" s="80"/>
      <c r="JP18" s="80"/>
      <c r="JQ18" s="80"/>
      <c r="JR18" s="80"/>
      <c r="JS18" s="80"/>
      <c r="JT18" s="80"/>
      <c r="JU18" s="80"/>
      <c r="JV18" s="80"/>
      <c r="JW18" s="80"/>
      <c r="JX18" s="80"/>
      <c r="JY18" s="80"/>
      <c r="JZ18" s="80"/>
      <c r="KA18" s="80"/>
      <c r="KB18" s="80"/>
      <c r="KC18" s="80"/>
      <c r="KD18" s="80"/>
      <c r="KE18" s="80"/>
      <c r="KF18" s="80"/>
      <c r="KG18" s="80"/>
      <c r="KH18" s="80"/>
      <c r="KI18" s="80"/>
      <c r="KJ18" s="80"/>
      <c r="KK18" s="80"/>
      <c r="KL18" s="80"/>
      <c r="KM18" s="80"/>
      <c r="KN18" s="80"/>
      <c r="KO18" s="80"/>
      <c r="KP18" s="80"/>
      <c r="KQ18" s="80"/>
      <c r="KR18" s="80"/>
      <c r="KS18" s="80"/>
      <c r="KT18" s="80"/>
      <c r="KU18" s="80"/>
      <c r="KV18" s="80"/>
      <c r="KW18" s="80"/>
      <c r="KX18" s="80"/>
      <c r="KY18" s="80"/>
      <c r="KZ18" s="80"/>
      <c r="LA18" s="80"/>
      <c r="LB18" s="80"/>
      <c r="LC18" s="80"/>
      <c r="LD18" s="80"/>
      <c r="LE18" s="80"/>
      <c r="LF18" s="80"/>
      <c r="LG18" s="80"/>
      <c r="LH18" s="80"/>
      <c r="LI18" s="80"/>
      <c r="LJ18" s="80"/>
      <c r="LK18" s="80"/>
      <c r="LL18" s="80"/>
      <c r="LM18" s="80"/>
      <c r="LN18" s="80"/>
      <c r="LO18" s="80"/>
      <c r="LP18" s="80"/>
      <c r="LQ18" s="80"/>
      <c r="LR18" s="80"/>
      <c r="LS18" s="80"/>
      <c r="LT18" s="80"/>
      <c r="LU18" s="80"/>
      <c r="LV18" s="80"/>
      <c r="LW18" s="80"/>
      <c r="LX18" s="80"/>
      <c r="LY18" s="80"/>
      <c r="LZ18" s="80"/>
      <c r="MA18" s="80"/>
      <c r="MB18" s="80"/>
      <c r="MC18" s="80"/>
      <c r="MD18" s="80"/>
      <c r="ME18" s="80"/>
      <c r="MF18" s="80"/>
      <c r="MG18" s="80"/>
      <c r="MH18" s="80"/>
      <c r="MI18" s="80"/>
      <c r="MJ18" s="80"/>
      <c r="MK18" s="80"/>
      <c r="ML18" s="80"/>
      <c r="MM18" s="80"/>
      <c r="MN18" s="80"/>
      <c r="MO18" s="80"/>
      <c r="MP18" s="80"/>
      <c r="MQ18" s="80"/>
      <c r="MR18" s="80"/>
      <c r="MS18" s="80"/>
      <c r="MT18" s="80"/>
      <c r="MU18" s="80"/>
      <c r="MV18" s="80"/>
      <c r="MW18" s="80"/>
      <c r="MX18" s="80"/>
      <c r="MY18" s="80"/>
      <c r="MZ18" s="80"/>
      <c r="NA18" s="80"/>
      <c r="NB18" s="80"/>
      <c r="NC18" s="80"/>
      <c r="ND18" s="80"/>
      <c r="NE18" s="80"/>
      <c r="NF18" s="80"/>
      <c r="NG18" s="80"/>
      <c r="NH18" s="80"/>
      <c r="NI18" s="80"/>
      <c r="NJ18" s="80"/>
      <c r="NK18" s="80"/>
      <c r="NL18" s="80"/>
      <c r="NM18" s="80"/>
      <c r="NN18" s="80"/>
      <c r="NO18" s="80"/>
      <c r="NP18" s="80"/>
      <c r="NQ18" s="80"/>
      <c r="NR18" s="80"/>
      <c r="NS18" s="80"/>
      <c r="NT18" s="80"/>
      <c r="NU18" s="80"/>
      <c r="NV18" s="80"/>
      <c r="NW18" s="80"/>
      <c r="NX18" s="80"/>
      <c r="NY18" s="80"/>
      <c r="NZ18" s="80"/>
      <c r="OA18" s="80"/>
      <c r="OB18" s="80"/>
      <c r="OC18" s="80"/>
      <c r="OD18" s="80"/>
      <c r="OE18" s="80"/>
      <c r="OF18" s="80"/>
      <c r="OG18" s="80"/>
      <c r="OH18" s="80"/>
      <c r="OI18" s="80"/>
      <c r="OJ18" s="80"/>
      <c r="OK18" s="80"/>
      <c r="OL18" s="80"/>
      <c r="OM18" s="80"/>
      <c r="ON18" s="80"/>
      <c r="OO18" s="80"/>
      <c r="OP18" s="80"/>
      <c r="OQ18" s="80"/>
      <c r="OR18" s="80"/>
      <c r="OS18" s="80"/>
      <c r="OT18" s="80"/>
      <c r="OU18" s="80"/>
      <c r="OV18" s="80"/>
      <c r="OW18" s="80"/>
      <c r="OX18" s="80"/>
      <c r="OY18" s="80"/>
      <c r="OZ18" s="80"/>
      <c r="PA18" s="80"/>
      <c r="PB18" s="80"/>
      <c r="PC18" s="80"/>
      <c r="PD18" s="80"/>
      <c r="PE18" s="80"/>
      <c r="PF18" s="80"/>
      <c r="PG18" s="80"/>
      <c r="PH18" s="80"/>
      <c r="PI18" s="80"/>
      <c r="PJ18" s="80"/>
      <c r="PK18" s="80"/>
      <c r="PL18" s="80"/>
      <c r="PM18" s="80"/>
      <c r="PN18" s="80"/>
      <c r="PO18" s="80"/>
      <c r="PP18" s="80"/>
      <c r="PQ18" s="80"/>
      <c r="PR18" s="80"/>
      <c r="PS18" s="80"/>
      <c r="PT18" s="80"/>
      <c r="PU18" s="80"/>
      <c r="PV18" s="80"/>
      <c r="PW18" s="80"/>
      <c r="PX18" s="80"/>
      <c r="PY18" s="80"/>
      <c r="PZ18" s="80"/>
      <c r="QA18" s="80"/>
      <c r="QB18" s="80"/>
      <c r="QC18" s="80"/>
      <c r="QD18" s="80"/>
      <c r="QE18" s="80"/>
      <c r="QF18" s="80"/>
      <c r="QG18" s="80"/>
      <c r="QH18" s="80"/>
      <c r="QI18" s="80"/>
      <c r="QJ18" s="80"/>
      <c r="QK18" s="80"/>
      <c r="QL18" s="80"/>
      <c r="QM18" s="80"/>
      <c r="QN18" s="80"/>
      <c r="QO18" s="80"/>
      <c r="QP18" s="80"/>
      <c r="QQ18" s="80"/>
      <c r="QR18" s="80"/>
      <c r="QS18" s="80"/>
      <c r="QT18" s="80"/>
      <c r="QU18" s="80"/>
      <c r="QV18" s="80"/>
      <c r="QW18" s="80"/>
      <c r="QX18" s="80"/>
      <c r="QY18" s="80"/>
      <c r="QZ18" s="80"/>
      <c r="RA18" s="80"/>
      <c r="RB18" s="80"/>
      <c r="RC18" s="80"/>
      <c r="RD18" s="80"/>
      <c r="RE18" s="80"/>
      <c r="RF18" s="80"/>
      <c r="RG18" s="80"/>
      <c r="RH18" s="80"/>
      <c r="RI18" s="80"/>
      <c r="RJ18" s="80"/>
      <c r="RK18" s="80"/>
      <c r="RL18" s="80"/>
      <c r="RM18" s="80"/>
      <c r="RN18" s="80"/>
      <c r="RO18" s="80"/>
      <c r="RP18" s="80"/>
      <c r="RQ18" s="80"/>
      <c r="RR18" s="80"/>
      <c r="RS18" s="80"/>
      <c r="RT18" s="80"/>
      <c r="RU18" s="80"/>
      <c r="RV18" s="80"/>
      <c r="RW18" s="80"/>
      <c r="RX18" s="80"/>
      <c r="RY18" s="80"/>
      <c r="RZ18" s="80"/>
      <c r="SA18" s="80"/>
      <c r="SB18" s="80"/>
      <c r="SC18" s="80"/>
      <c r="SD18" s="80"/>
      <c r="SE18" s="80"/>
      <c r="SF18" s="80"/>
      <c r="SG18" s="80"/>
      <c r="SH18" s="80"/>
      <c r="SI18" s="80"/>
      <c r="SJ18" s="80"/>
      <c r="SK18" s="80"/>
      <c r="SL18" s="80"/>
      <c r="SM18" s="80"/>
      <c r="SN18" s="80"/>
      <c r="SO18" s="80"/>
      <c r="SP18" s="80"/>
      <c r="SQ18" s="80"/>
      <c r="SR18" s="80"/>
      <c r="SS18" s="80"/>
      <c r="ST18" s="80"/>
      <c r="SU18" s="80"/>
      <c r="SV18" s="80"/>
      <c r="SW18" s="80"/>
      <c r="SX18" s="80"/>
      <c r="SY18" s="80"/>
      <c r="SZ18" s="80"/>
      <c r="TA18" s="80"/>
      <c r="TB18" s="80"/>
      <c r="TC18" s="80"/>
      <c r="TD18" s="80"/>
      <c r="TE18" s="80"/>
      <c r="TF18" s="80"/>
      <c r="TG18" s="80"/>
      <c r="TH18" s="80"/>
      <c r="TI18" s="80"/>
      <c r="TJ18" s="80"/>
      <c r="TK18" s="80"/>
      <c r="TL18" s="80"/>
      <c r="TM18" s="80"/>
      <c r="TN18" s="80"/>
      <c r="TO18" s="80"/>
      <c r="TP18" s="80"/>
      <c r="TQ18" s="80"/>
      <c r="TR18" s="80"/>
      <c r="TS18" s="80"/>
      <c r="TT18" s="80"/>
      <c r="TU18" s="80"/>
      <c r="TV18" s="80"/>
      <c r="TW18" s="80"/>
      <c r="TX18" s="80"/>
      <c r="TY18" s="80"/>
      <c r="TZ18" s="80"/>
      <c r="UA18" s="80"/>
      <c r="UB18" s="80"/>
      <c r="UC18" s="80"/>
      <c r="UD18" s="80"/>
      <c r="UE18" s="80"/>
      <c r="UF18" s="80"/>
      <c r="UG18" s="80"/>
      <c r="UH18" s="80"/>
      <c r="UI18" s="80"/>
      <c r="UJ18" s="80"/>
      <c r="UK18" s="80"/>
      <c r="UL18" s="80"/>
      <c r="UM18" s="80"/>
      <c r="UN18" s="80"/>
      <c r="UO18" s="80"/>
      <c r="UP18" s="80"/>
      <c r="UQ18" s="80"/>
      <c r="UR18" s="80"/>
      <c r="US18" s="80"/>
      <c r="UT18" s="80"/>
      <c r="UU18" s="80"/>
      <c r="UV18" s="80"/>
      <c r="UW18" s="80"/>
      <c r="UX18" s="80"/>
      <c r="UY18" s="80"/>
      <c r="UZ18" s="80"/>
      <c r="VA18" s="80"/>
      <c r="VB18" s="80"/>
      <c r="VC18" s="80"/>
      <c r="VD18" s="80"/>
      <c r="VE18" s="80"/>
      <c r="VF18" s="80"/>
      <c r="VG18" s="80"/>
      <c r="VH18" s="80"/>
      <c r="VI18" s="80"/>
      <c r="VJ18" s="80"/>
      <c r="VK18" s="80"/>
      <c r="VL18" s="80"/>
      <c r="VM18" s="80"/>
      <c r="VN18" s="80"/>
      <c r="VO18" s="80"/>
      <c r="VP18" s="80"/>
      <c r="VQ18" s="80"/>
      <c r="VR18" s="80"/>
      <c r="VS18" s="80"/>
      <c r="VT18" s="80"/>
      <c r="VU18" s="80"/>
      <c r="VV18" s="80"/>
      <c r="VW18" s="80"/>
      <c r="VX18" s="80"/>
      <c r="VY18" s="80"/>
      <c r="VZ18" s="80"/>
      <c r="WA18" s="80"/>
      <c r="WB18" s="80"/>
      <c r="WC18" s="80"/>
      <c r="WD18" s="80"/>
      <c r="WE18" s="80"/>
      <c r="WF18" s="80"/>
      <c r="WG18" s="80"/>
      <c r="WH18" s="80"/>
      <c r="WI18" s="80"/>
      <c r="WJ18" s="80"/>
      <c r="WK18" s="80"/>
      <c r="WL18" s="80"/>
      <c r="WM18" s="80"/>
      <c r="WN18" s="80"/>
      <c r="WO18" s="80"/>
      <c r="WP18" s="80"/>
      <c r="WQ18" s="80"/>
      <c r="WR18" s="80"/>
      <c r="WS18" s="80"/>
      <c r="WT18" s="80"/>
      <c r="WU18" s="80"/>
      <c r="WV18" s="80"/>
      <c r="WW18" s="80"/>
      <c r="WX18" s="80"/>
      <c r="WY18" s="80"/>
      <c r="WZ18" s="80"/>
      <c r="XA18" s="80"/>
      <c r="XB18" s="80"/>
      <c r="XC18" s="80"/>
      <c r="XD18" s="80"/>
      <c r="XE18" s="80"/>
      <c r="XF18" s="80"/>
      <c r="XG18" s="80"/>
      <c r="XH18" s="80"/>
      <c r="XI18" s="80"/>
      <c r="XJ18" s="80"/>
      <c r="XK18" s="80"/>
      <c r="XL18" s="80"/>
      <c r="XM18" s="80"/>
      <c r="XN18" s="80"/>
      <c r="XO18" s="80"/>
      <c r="XP18" s="80"/>
      <c r="XQ18" s="80"/>
      <c r="XR18" s="80"/>
      <c r="XS18" s="80"/>
      <c r="XT18" s="80"/>
      <c r="XU18" s="80"/>
      <c r="XV18" s="80"/>
      <c r="XW18" s="80"/>
      <c r="XX18" s="80"/>
      <c r="XY18" s="80"/>
      <c r="XZ18" s="80"/>
      <c r="YA18" s="80"/>
      <c r="YB18" s="80"/>
      <c r="YC18" s="80"/>
      <c r="YD18" s="80"/>
      <c r="YE18" s="80"/>
      <c r="YF18" s="80"/>
      <c r="YG18" s="80"/>
      <c r="YH18" s="80"/>
      <c r="YI18" s="80"/>
      <c r="YJ18" s="80"/>
      <c r="YK18" s="80"/>
      <c r="YL18" s="80"/>
      <c r="YM18" s="80"/>
      <c r="YN18" s="80"/>
      <c r="YO18" s="80"/>
      <c r="YP18" s="80"/>
      <c r="YQ18" s="80"/>
      <c r="YR18" s="80"/>
      <c r="YS18" s="80"/>
      <c r="YT18" s="80"/>
      <c r="YU18" s="80"/>
      <c r="YV18" s="80"/>
      <c r="YW18" s="80"/>
      <c r="YX18" s="80"/>
      <c r="YY18" s="80"/>
      <c r="YZ18" s="80"/>
      <c r="ZA18" s="80"/>
      <c r="ZB18" s="80"/>
      <c r="ZC18" s="80"/>
      <c r="ZD18" s="80"/>
      <c r="ZE18" s="80"/>
      <c r="ZF18" s="80"/>
      <c r="ZG18" s="80"/>
      <c r="ZH18" s="80"/>
      <c r="ZI18" s="80"/>
      <c r="ZJ18" s="80"/>
      <c r="ZK18" s="80"/>
      <c r="ZL18" s="80"/>
      <c r="ZM18" s="80"/>
      <c r="ZN18" s="80"/>
      <c r="ZO18" s="80"/>
      <c r="ZP18" s="80"/>
      <c r="ZQ18" s="80"/>
      <c r="ZR18" s="80"/>
      <c r="ZS18" s="80"/>
      <c r="ZT18" s="80"/>
      <c r="ZU18" s="80"/>
      <c r="ZV18" s="80"/>
      <c r="ZW18" s="80"/>
      <c r="ZX18" s="80"/>
      <c r="ZY18" s="80"/>
      <c r="ZZ18" s="80"/>
      <c r="AAA18" s="80"/>
      <c r="AAB18" s="80"/>
      <c r="AAC18" s="80"/>
      <c r="AAD18" s="80"/>
      <c r="AAE18" s="80"/>
      <c r="AAF18" s="80"/>
      <c r="AAG18" s="80"/>
      <c r="AAH18" s="80"/>
      <c r="AAI18" s="80"/>
      <c r="AAJ18" s="80"/>
      <c r="AAK18" s="80"/>
      <c r="AAL18" s="80"/>
      <c r="AAM18" s="80"/>
      <c r="AAN18" s="80"/>
      <c r="AAO18" s="80"/>
      <c r="AAP18" s="80"/>
      <c r="AAQ18" s="80"/>
      <c r="AAR18" s="80"/>
      <c r="AAS18" s="80"/>
      <c r="AAT18" s="80"/>
      <c r="AAU18" s="80"/>
      <c r="AAV18" s="80"/>
      <c r="AAW18" s="80"/>
      <c r="AAX18" s="80"/>
      <c r="AAY18" s="80"/>
      <c r="AAZ18" s="80"/>
      <c r="ABA18" s="80"/>
      <c r="ABB18" s="80"/>
      <c r="ABC18" s="80"/>
      <c r="ABD18" s="80"/>
      <c r="ABE18" s="80"/>
      <c r="ABF18" s="80"/>
      <c r="ABG18" s="80"/>
      <c r="ABH18" s="80"/>
      <c r="ABI18" s="80"/>
      <c r="ABJ18" s="80"/>
      <c r="ABK18" s="80"/>
      <c r="ABL18" s="80"/>
      <c r="ABM18" s="80"/>
      <c r="ABN18" s="80"/>
      <c r="ABO18" s="80"/>
      <c r="ABP18" s="80"/>
      <c r="ABQ18" s="80"/>
      <c r="ABR18" s="80"/>
      <c r="ABS18" s="80"/>
      <c r="ABT18" s="80"/>
      <c r="ABU18" s="80"/>
      <c r="ABV18" s="80"/>
      <c r="ABW18" s="80"/>
      <c r="ABX18" s="80"/>
      <c r="ABY18" s="80"/>
      <c r="ABZ18" s="80"/>
      <c r="ACA18" s="80"/>
      <c r="ACB18" s="80"/>
      <c r="ACC18" s="80"/>
      <c r="ACD18" s="80"/>
      <c r="ACE18" s="80"/>
      <c r="ACF18" s="80"/>
      <c r="ACG18" s="80"/>
      <c r="ACH18" s="80"/>
      <c r="ACI18" s="80"/>
      <c r="ACJ18" s="80"/>
      <c r="ACK18" s="80"/>
      <c r="ACL18" s="80"/>
      <c r="ACM18" s="80"/>
      <c r="ACN18" s="80"/>
      <c r="ACO18" s="80"/>
      <c r="ACP18" s="80"/>
      <c r="ACQ18" s="80"/>
      <c r="ACR18" s="80"/>
      <c r="ACS18" s="80"/>
      <c r="ACT18" s="80"/>
      <c r="ACU18" s="80"/>
      <c r="ACV18" s="80"/>
      <c r="ACW18" s="80"/>
      <c r="ACX18" s="80"/>
      <c r="ACY18" s="80"/>
      <c r="ACZ18" s="80"/>
      <c r="ADA18" s="80"/>
      <c r="ADB18" s="80"/>
      <c r="ADC18" s="80"/>
      <c r="ADD18" s="80"/>
      <c r="ADE18" s="80"/>
      <c r="ADF18" s="80"/>
      <c r="ADG18" s="80"/>
      <c r="ADH18" s="80"/>
      <c r="ADI18" s="80"/>
      <c r="ADJ18" s="80"/>
      <c r="ADK18" s="80"/>
      <c r="ADL18" s="80"/>
      <c r="ADM18" s="80"/>
      <c r="ADN18" s="80"/>
      <c r="ADO18" s="80"/>
      <c r="ADP18" s="80"/>
      <c r="ADQ18" s="80"/>
      <c r="ADR18" s="80"/>
      <c r="ADS18" s="80"/>
      <c r="ADT18" s="80"/>
      <c r="ADU18" s="80"/>
      <c r="ADV18" s="80"/>
      <c r="ADW18" s="80"/>
      <c r="ADX18" s="80"/>
      <c r="ADY18" s="80"/>
      <c r="ADZ18" s="80"/>
      <c r="AEA18" s="80"/>
      <c r="AEB18" s="80"/>
      <c r="AEC18" s="80"/>
      <c r="AED18" s="80"/>
      <c r="AEE18" s="80"/>
      <c r="AEF18" s="80"/>
      <c r="AEG18" s="80"/>
      <c r="AEH18" s="80"/>
      <c r="AEI18" s="80"/>
      <c r="AEJ18" s="80"/>
      <c r="AEK18" s="80"/>
      <c r="AEL18" s="80"/>
      <c r="AEM18" s="80"/>
      <c r="AEN18" s="80"/>
      <c r="AEO18" s="80"/>
      <c r="AEP18" s="80"/>
      <c r="AEQ18" s="80"/>
      <c r="AER18" s="80"/>
      <c r="AES18" s="80"/>
      <c r="AET18" s="80"/>
      <c r="AEU18" s="80"/>
      <c r="AEV18" s="80"/>
      <c r="AEW18" s="80"/>
      <c r="AEX18" s="80"/>
      <c r="AEY18" s="80"/>
      <c r="AEZ18" s="80"/>
      <c r="AFA18" s="80"/>
      <c r="AFB18" s="80"/>
      <c r="AFC18" s="80"/>
      <c r="AFD18" s="80"/>
      <c r="AFE18" s="80"/>
      <c r="AFF18" s="80"/>
      <c r="AFG18" s="80"/>
      <c r="AFH18" s="80"/>
      <c r="AFI18" s="80"/>
      <c r="AFJ18" s="80"/>
      <c r="AFK18" s="80"/>
      <c r="AFL18" s="80"/>
      <c r="AFM18" s="80"/>
      <c r="AFN18" s="80"/>
      <c r="AFO18" s="80"/>
      <c r="AFP18" s="80"/>
      <c r="AFQ18" s="80"/>
      <c r="AFR18" s="80"/>
      <c r="AFS18" s="80"/>
      <c r="AFT18" s="80"/>
      <c r="AFU18" s="80"/>
      <c r="AFV18" s="80"/>
      <c r="AFW18" s="80"/>
      <c r="AFX18" s="80"/>
      <c r="AFY18" s="80"/>
      <c r="AFZ18" s="80"/>
      <c r="AGA18" s="80"/>
      <c r="AGB18" s="80"/>
      <c r="AGC18" s="80"/>
      <c r="AGD18" s="80"/>
      <c r="AGE18" s="80"/>
      <c r="AGF18" s="80"/>
      <c r="AGG18" s="80"/>
      <c r="AGH18" s="80"/>
      <c r="AGI18" s="80"/>
      <c r="AGJ18" s="80"/>
      <c r="AGK18" s="80"/>
      <c r="AGL18" s="80"/>
      <c r="AGM18" s="80"/>
      <c r="AGN18" s="80"/>
    </row>
    <row r="19" spans="1:872" s="24" customFormat="1" ht="34.5" customHeight="1" thickBot="1" x14ac:dyDescent="0.2">
      <c r="A19" s="28"/>
      <c r="B19" s="83" t="s">
        <v>32</v>
      </c>
      <c r="C19" s="84"/>
      <c r="D19" s="29">
        <f t="shared" ref="D19:U19" si="6">SUM(D16:D18,D14:D15)</f>
        <v>0</v>
      </c>
      <c r="E19" s="29">
        <f t="shared" si="6"/>
        <v>0</v>
      </c>
      <c r="F19" s="29">
        <f t="shared" si="6"/>
        <v>0</v>
      </c>
      <c r="G19" s="29">
        <f t="shared" si="6"/>
        <v>0</v>
      </c>
      <c r="H19" s="29">
        <f t="shared" si="6"/>
        <v>0</v>
      </c>
      <c r="I19" s="29">
        <f t="shared" si="6"/>
        <v>0</v>
      </c>
      <c r="J19" s="29">
        <f t="shared" si="6"/>
        <v>0</v>
      </c>
      <c r="K19" s="29">
        <f t="shared" si="6"/>
        <v>0</v>
      </c>
      <c r="L19" s="29">
        <f t="shared" si="6"/>
        <v>0</v>
      </c>
      <c r="M19" s="29">
        <f t="shared" si="6"/>
        <v>0</v>
      </c>
      <c r="N19" s="29">
        <f t="shared" si="6"/>
        <v>0</v>
      </c>
      <c r="O19" s="29">
        <f t="shared" si="6"/>
        <v>0</v>
      </c>
      <c r="P19" s="29">
        <f t="shared" si="6"/>
        <v>0</v>
      </c>
      <c r="Q19" s="29">
        <f t="shared" si="6"/>
        <v>0</v>
      </c>
      <c r="R19" s="29">
        <f t="shared" si="6"/>
        <v>0</v>
      </c>
      <c r="S19" s="29">
        <f t="shared" si="6"/>
        <v>0</v>
      </c>
      <c r="T19" s="29">
        <f t="shared" si="6"/>
        <v>0</v>
      </c>
      <c r="U19" s="30">
        <f t="shared" si="6"/>
        <v>0</v>
      </c>
      <c r="V19" s="4"/>
      <c r="W19" s="4"/>
      <c r="X19" s="4"/>
      <c r="Y19" s="4"/>
      <c r="Z19" s="4"/>
      <c r="AA19" s="4"/>
      <c r="AB19" s="4"/>
      <c r="AC19" s="4"/>
      <c r="AD19" s="4"/>
      <c r="AE19" s="4"/>
      <c r="AF19" s="4"/>
      <c r="AG19" s="4"/>
      <c r="AH19" s="4"/>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c r="IR19" s="81"/>
      <c r="IS19" s="81"/>
      <c r="IT19" s="81"/>
      <c r="IU19" s="81"/>
      <c r="IV19" s="81"/>
      <c r="IW19" s="81"/>
      <c r="IX19" s="81"/>
      <c r="IY19" s="81"/>
      <c r="IZ19" s="81"/>
      <c r="JA19" s="81"/>
      <c r="JB19" s="81"/>
      <c r="JC19" s="81"/>
      <c r="JD19" s="81"/>
      <c r="JE19" s="81"/>
      <c r="JF19" s="81"/>
      <c r="JG19" s="81"/>
      <c r="JH19" s="81"/>
      <c r="JI19" s="81"/>
      <c r="JJ19" s="81"/>
      <c r="JK19" s="81"/>
      <c r="JL19" s="81"/>
      <c r="JM19" s="81"/>
      <c r="JN19" s="81"/>
      <c r="JO19" s="81"/>
      <c r="JP19" s="81"/>
      <c r="JQ19" s="81"/>
      <c r="JR19" s="81"/>
      <c r="JS19" s="81"/>
      <c r="JT19" s="81"/>
      <c r="JU19" s="81"/>
      <c r="JV19" s="81"/>
      <c r="JW19" s="81"/>
      <c r="JX19" s="81"/>
      <c r="JY19" s="81"/>
      <c r="JZ19" s="81"/>
      <c r="KA19" s="81"/>
      <c r="KB19" s="81"/>
      <c r="KC19" s="81"/>
      <c r="KD19" s="81"/>
      <c r="KE19" s="81"/>
      <c r="KF19" s="81"/>
      <c r="KG19" s="81"/>
      <c r="KH19" s="81"/>
      <c r="KI19" s="81"/>
      <c r="KJ19" s="81"/>
      <c r="KK19" s="81"/>
      <c r="KL19" s="81"/>
      <c r="KM19" s="81"/>
      <c r="KN19" s="81"/>
      <c r="KO19" s="81"/>
      <c r="KP19" s="81"/>
      <c r="KQ19" s="81"/>
      <c r="KR19" s="81"/>
      <c r="KS19" s="81"/>
      <c r="KT19" s="81"/>
      <c r="KU19" s="81"/>
      <c r="KV19" s="81"/>
      <c r="KW19" s="81"/>
      <c r="KX19" s="81"/>
      <c r="KY19" s="81"/>
      <c r="KZ19" s="81"/>
      <c r="LA19" s="81"/>
      <c r="LB19" s="81"/>
      <c r="LC19" s="81"/>
      <c r="LD19" s="81"/>
      <c r="LE19" s="81"/>
      <c r="LF19" s="81"/>
      <c r="LG19" s="81"/>
      <c r="LH19" s="81"/>
      <c r="LI19" s="81"/>
      <c r="LJ19" s="81"/>
      <c r="LK19" s="81"/>
      <c r="LL19" s="81"/>
      <c r="LM19" s="81"/>
      <c r="LN19" s="81"/>
      <c r="LO19" s="81"/>
      <c r="LP19" s="81"/>
      <c r="LQ19" s="81"/>
      <c r="LR19" s="81"/>
      <c r="LS19" s="81"/>
      <c r="LT19" s="81"/>
      <c r="LU19" s="81"/>
      <c r="LV19" s="81"/>
      <c r="LW19" s="81"/>
      <c r="LX19" s="81"/>
      <c r="LY19" s="81"/>
      <c r="LZ19" s="81"/>
      <c r="MA19" s="81"/>
      <c r="MB19" s="81"/>
      <c r="MC19" s="81"/>
      <c r="MD19" s="81"/>
      <c r="ME19" s="81"/>
      <c r="MF19" s="81"/>
      <c r="MG19" s="81"/>
      <c r="MH19" s="81"/>
      <c r="MI19" s="81"/>
      <c r="MJ19" s="81"/>
      <c r="MK19" s="81"/>
      <c r="ML19" s="81"/>
      <c r="MM19" s="81"/>
      <c r="MN19" s="81"/>
      <c r="MO19" s="81"/>
      <c r="MP19" s="81"/>
      <c r="MQ19" s="81"/>
      <c r="MR19" s="81"/>
      <c r="MS19" s="81"/>
      <c r="MT19" s="81"/>
      <c r="MU19" s="81"/>
      <c r="MV19" s="81"/>
      <c r="MW19" s="81"/>
      <c r="MX19" s="81"/>
      <c r="MY19" s="81"/>
      <c r="MZ19" s="81"/>
      <c r="NA19" s="81"/>
      <c r="NB19" s="81"/>
      <c r="NC19" s="81"/>
      <c r="ND19" s="81"/>
      <c r="NE19" s="81"/>
      <c r="NF19" s="81"/>
      <c r="NG19" s="81"/>
      <c r="NH19" s="81"/>
      <c r="NI19" s="81"/>
      <c r="NJ19" s="81"/>
      <c r="NK19" s="81"/>
      <c r="NL19" s="81"/>
      <c r="NM19" s="81"/>
      <c r="NN19" s="81"/>
      <c r="NO19" s="81"/>
      <c r="NP19" s="81"/>
      <c r="NQ19" s="81"/>
      <c r="NR19" s="81"/>
      <c r="NS19" s="81"/>
      <c r="NT19" s="81"/>
      <c r="NU19" s="81"/>
      <c r="NV19" s="81"/>
      <c r="NW19" s="81"/>
      <c r="NX19" s="81"/>
      <c r="NY19" s="81"/>
      <c r="NZ19" s="81"/>
      <c r="OA19" s="81"/>
      <c r="OB19" s="81"/>
      <c r="OC19" s="81"/>
      <c r="OD19" s="81"/>
      <c r="OE19" s="81"/>
      <c r="OF19" s="81"/>
      <c r="OG19" s="81"/>
      <c r="OH19" s="81"/>
      <c r="OI19" s="81"/>
      <c r="OJ19" s="81"/>
      <c r="OK19" s="81"/>
      <c r="OL19" s="81"/>
      <c r="OM19" s="81"/>
      <c r="ON19" s="81"/>
      <c r="OO19" s="81"/>
      <c r="OP19" s="81"/>
      <c r="OQ19" s="81"/>
      <c r="OR19" s="81"/>
      <c r="OS19" s="81"/>
      <c r="OT19" s="81"/>
      <c r="OU19" s="81"/>
      <c r="OV19" s="81"/>
      <c r="OW19" s="81"/>
      <c r="OX19" s="81"/>
      <c r="OY19" s="81"/>
      <c r="OZ19" s="81"/>
      <c r="PA19" s="81"/>
      <c r="PB19" s="81"/>
      <c r="PC19" s="81"/>
      <c r="PD19" s="81"/>
      <c r="PE19" s="81"/>
      <c r="PF19" s="81"/>
      <c r="PG19" s="81"/>
      <c r="PH19" s="81"/>
      <c r="PI19" s="81"/>
      <c r="PJ19" s="81"/>
      <c r="PK19" s="81"/>
      <c r="PL19" s="81"/>
      <c r="PM19" s="81"/>
      <c r="PN19" s="81"/>
      <c r="PO19" s="81"/>
      <c r="PP19" s="81"/>
      <c r="PQ19" s="81"/>
      <c r="PR19" s="81"/>
      <c r="PS19" s="81"/>
      <c r="PT19" s="81"/>
      <c r="PU19" s="81"/>
      <c r="PV19" s="81"/>
      <c r="PW19" s="81"/>
      <c r="PX19" s="81"/>
      <c r="PY19" s="81"/>
      <c r="PZ19" s="81"/>
      <c r="QA19" s="81"/>
      <c r="QB19" s="81"/>
      <c r="QC19" s="81"/>
      <c r="QD19" s="81"/>
      <c r="QE19" s="81"/>
      <c r="QF19" s="81"/>
      <c r="QG19" s="81"/>
      <c r="QH19" s="81"/>
      <c r="QI19" s="81"/>
      <c r="QJ19" s="81"/>
      <c r="QK19" s="81"/>
      <c r="QL19" s="81"/>
      <c r="QM19" s="81"/>
      <c r="QN19" s="81"/>
      <c r="QO19" s="81"/>
      <c r="QP19" s="81"/>
      <c r="QQ19" s="81"/>
      <c r="QR19" s="81"/>
      <c r="QS19" s="81"/>
      <c r="QT19" s="81"/>
      <c r="QU19" s="81"/>
      <c r="QV19" s="81"/>
      <c r="QW19" s="81"/>
      <c r="QX19" s="81"/>
      <c r="QY19" s="81"/>
      <c r="QZ19" s="81"/>
      <c r="RA19" s="81"/>
      <c r="RB19" s="81"/>
      <c r="RC19" s="81"/>
      <c r="RD19" s="81"/>
      <c r="RE19" s="81"/>
      <c r="RF19" s="81"/>
      <c r="RG19" s="81"/>
      <c r="RH19" s="81"/>
      <c r="RI19" s="81"/>
      <c r="RJ19" s="81"/>
      <c r="RK19" s="81"/>
      <c r="RL19" s="81"/>
      <c r="RM19" s="81"/>
      <c r="RN19" s="81"/>
      <c r="RO19" s="81"/>
      <c r="RP19" s="81"/>
      <c r="RQ19" s="81"/>
      <c r="RR19" s="81"/>
      <c r="RS19" s="81"/>
      <c r="RT19" s="81"/>
      <c r="RU19" s="81"/>
      <c r="RV19" s="81"/>
      <c r="RW19" s="81"/>
      <c r="RX19" s="81"/>
      <c r="RY19" s="81"/>
      <c r="RZ19" s="81"/>
      <c r="SA19" s="81"/>
      <c r="SB19" s="81"/>
      <c r="SC19" s="81"/>
      <c r="SD19" s="81"/>
      <c r="SE19" s="81"/>
      <c r="SF19" s="81"/>
      <c r="SG19" s="81"/>
      <c r="SH19" s="81"/>
      <c r="SI19" s="81"/>
      <c r="SJ19" s="81"/>
      <c r="SK19" s="81"/>
      <c r="SL19" s="81"/>
      <c r="SM19" s="81"/>
      <c r="SN19" s="81"/>
      <c r="SO19" s="81"/>
      <c r="SP19" s="81"/>
      <c r="SQ19" s="81"/>
      <c r="SR19" s="81"/>
      <c r="SS19" s="81"/>
      <c r="ST19" s="81"/>
      <c r="SU19" s="81"/>
      <c r="SV19" s="81"/>
      <c r="SW19" s="81"/>
      <c r="SX19" s="81"/>
      <c r="SY19" s="81"/>
      <c r="SZ19" s="81"/>
      <c r="TA19" s="81"/>
      <c r="TB19" s="81"/>
      <c r="TC19" s="81"/>
      <c r="TD19" s="81"/>
      <c r="TE19" s="81"/>
      <c r="TF19" s="81"/>
      <c r="TG19" s="81"/>
      <c r="TH19" s="81"/>
      <c r="TI19" s="81"/>
      <c r="TJ19" s="81"/>
      <c r="TK19" s="81"/>
      <c r="TL19" s="81"/>
      <c r="TM19" s="81"/>
      <c r="TN19" s="81"/>
      <c r="TO19" s="81"/>
      <c r="TP19" s="81"/>
      <c r="TQ19" s="81"/>
      <c r="TR19" s="81"/>
      <c r="TS19" s="81"/>
      <c r="TT19" s="81"/>
      <c r="TU19" s="81"/>
      <c r="TV19" s="81"/>
      <c r="TW19" s="81"/>
      <c r="TX19" s="81"/>
      <c r="TY19" s="81"/>
      <c r="TZ19" s="81"/>
      <c r="UA19" s="81"/>
      <c r="UB19" s="81"/>
      <c r="UC19" s="81"/>
      <c r="UD19" s="81"/>
      <c r="UE19" s="81"/>
      <c r="UF19" s="81"/>
      <c r="UG19" s="81"/>
      <c r="UH19" s="81"/>
      <c r="UI19" s="81"/>
      <c r="UJ19" s="81"/>
      <c r="UK19" s="81"/>
      <c r="UL19" s="81"/>
      <c r="UM19" s="81"/>
      <c r="UN19" s="81"/>
      <c r="UO19" s="81"/>
      <c r="UP19" s="81"/>
      <c r="UQ19" s="81"/>
      <c r="UR19" s="81"/>
      <c r="US19" s="81"/>
      <c r="UT19" s="81"/>
      <c r="UU19" s="81"/>
      <c r="UV19" s="81"/>
      <c r="UW19" s="81"/>
      <c r="UX19" s="81"/>
      <c r="UY19" s="81"/>
      <c r="UZ19" s="81"/>
      <c r="VA19" s="81"/>
      <c r="VB19" s="81"/>
      <c r="VC19" s="81"/>
      <c r="VD19" s="81"/>
      <c r="VE19" s="81"/>
      <c r="VF19" s="81"/>
      <c r="VG19" s="81"/>
      <c r="VH19" s="81"/>
      <c r="VI19" s="81"/>
      <c r="VJ19" s="81"/>
      <c r="VK19" s="81"/>
      <c r="VL19" s="81"/>
      <c r="VM19" s="81"/>
      <c r="VN19" s="81"/>
      <c r="VO19" s="81"/>
      <c r="VP19" s="81"/>
      <c r="VQ19" s="81"/>
      <c r="VR19" s="81"/>
      <c r="VS19" s="81"/>
      <c r="VT19" s="81"/>
      <c r="VU19" s="81"/>
      <c r="VV19" s="81"/>
      <c r="VW19" s="81"/>
      <c r="VX19" s="81"/>
      <c r="VY19" s="81"/>
      <c r="VZ19" s="81"/>
      <c r="WA19" s="81"/>
      <c r="WB19" s="81"/>
      <c r="WC19" s="81"/>
      <c r="WD19" s="81"/>
      <c r="WE19" s="81"/>
      <c r="WF19" s="81"/>
      <c r="WG19" s="81"/>
      <c r="WH19" s="81"/>
      <c r="WI19" s="81"/>
      <c r="WJ19" s="81"/>
      <c r="WK19" s="81"/>
      <c r="WL19" s="81"/>
      <c r="WM19" s="81"/>
      <c r="WN19" s="81"/>
      <c r="WO19" s="81"/>
      <c r="WP19" s="81"/>
      <c r="WQ19" s="81"/>
      <c r="WR19" s="81"/>
      <c r="WS19" s="81"/>
      <c r="WT19" s="81"/>
      <c r="WU19" s="81"/>
      <c r="WV19" s="81"/>
      <c r="WW19" s="81"/>
      <c r="WX19" s="81"/>
      <c r="WY19" s="81"/>
      <c r="WZ19" s="81"/>
      <c r="XA19" s="81"/>
      <c r="XB19" s="81"/>
      <c r="XC19" s="81"/>
      <c r="XD19" s="81"/>
      <c r="XE19" s="81"/>
      <c r="XF19" s="81"/>
      <c r="XG19" s="81"/>
      <c r="XH19" s="81"/>
      <c r="XI19" s="81"/>
      <c r="XJ19" s="81"/>
      <c r="XK19" s="81"/>
      <c r="XL19" s="81"/>
      <c r="XM19" s="81"/>
      <c r="XN19" s="81"/>
      <c r="XO19" s="81"/>
      <c r="XP19" s="81"/>
      <c r="XQ19" s="81"/>
      <c r="XR19" s="81"/>
      <c r="XS19" s="81"/>
      <c r="XT19" s="81"/>
      <c r="XU19" s="81"/>
      <c r="XV19" s="81"/>
      <c r="XW19" s="81"/>
      <c r="XX19" s="81"/>
      <c r="XY19" s="81"/>
      <c r="XZ19" s="81"/>
      <c r="YA19" s="81"/>
      <c r="YB19" s="81"/>
      <c r="YC19" s="81"/>
      <c r="YD19" s="81"/>
      <c r="YE19" s="81"/>
      <c r="YF19" s="81"/>
      <c r="YG19" s="81"/>
      <c r="YH19" s="81"/>
      <c r="YI19" s="81"/>
      <c r="YJ19" s="81"/>
      <c r="YK19" s="81"/>
      <c r="YL19" s="81"/>
      <c r="YM19" s="81"/>
      <c r="YN19" s="81"/>
      <c r="YO19" s="81"/>
      <c r="YP19" s="81"/>
      <c r="YQ19" s="81"/>
      <c r="YR19" s="81"/>
      <c r="YS19" s="81"/>
      <c r="YT19" s="81"/>
      <c r="YU19" s="81"/>
      <c r="YV19" s="81"/>
      <c r="YW19" s="81"/>
      <c r="YX19" s="81"/>
      <c r="YY19" s="81"/>
      <c r="YZ19" s="81"/>
      <c r="ZA19" s="81"/>
      <c r="ZB19" s="81"/>
      <c r="ZC19" s="81"/>
      <c r="ZD19" s="81"/>
      <c r="ZE19" s="81"/>
      <c r="ZF19" s="81"/>
      <c r="ZG19" s="81"/>
      <c r="ZH19" s="81"/>
      <c r="ZI19" s="81"/>
      <c r="ZJ19" s="81"/>
      <c r="ZK19" s="81"/>
      <c r="ZL19" s="81"/>
      <c r="ZM19" s="81"/>
      <c r="ZN19" s="81"/>
      <c r="ZO19" s="81"/>
      <c r="ZP19" s="81"/>
      <c r="ZQ19" s="81"/>
      <c r="ZR19" s="81"/>
      <c r="ZS19" s="81"/>
      <c r="ZT19" s="81"/>
      <c r="ZU19" s="81"/>
      <c r="ZV19" s="81"/>
      <c r="ZW19" s="81"/>
      <c r="ZX19" s="81"/>
      <c r="ZY19" s="81"/>
      <c r="ZZ19" s="81"/>
      <c r="AAA19" s="81"/>
      <c r="AAB19" s="81"/>
      <c r="AAC19" s="81"/>
      <c r="AAD19" s="81"/>
      <c r="AAE19" s="81"/>
      <c r="AAF19" s="81"/>
      <c r="AAG19" s="81"/>
      <c r="AAH19" s="81"/>
      <c r="AAI19" s="81"/>
      <c r="AAJ19" s="81"/>
      <c r="AAK19" s="81"/>
      <c r="AAL19" s="81"/>
      <c r="AAM19" s="81"/>
      <c r="AAN19" s="81"/>
      <c r="AAO19" s="81"/>
      <c r="AAP19" s="81"/>
      <c r="AAQ19" s="81"/>
      <c r="AAR19" s="81"/>
      <c r="AAS19" s="81"/>
      <c r="AAT19" s="81"/>
      <c r="AAU19" s="81"/>
      <c r="AAV19" s="81"/>
      <c r="AAW19" s="81"/>
      <c r="AAX19" s="81"/>
      <c r="AAY19" s="81"/>
      <c r="AAZ19" s="81"/>
      <c r="ABA19" s="81"/>
      <c r="ABB19" s="81"/>
      <c r="ABC19" s="81"/>
      <c r="ABD19" s="81"/>
      <c r="ABE19" s="81"/>
      <c r="ABF19" s="81"/>
      <c r="ABG19" s="81"/>
      <c r="ABH19" s="81"/>
      <c r="ABI19" s="81"/>
      <c r="ABJ19" s="81"/>
      <c r="ABK19" s="81"/>
      <c r="ABL19" s="81"/>
      <c r="ABM19" s="81"/>
      <c r="ABN19" s="81"/>
      <c r="ABO19" s="81"/>
      <c r="ABP19" s="81"/>
      <c r="ABQ19" s="81"/>
      <c r="ABR19" s="81"/>
      <c r="ABS19" s="81"/>
      <c r="ABT19" s="81"/>
      <c r="ABU19" s="81"/>
      <c r="ABV19" s="81"/>
      <c r="ABW19" s="81"/>
      <c r="ABX19" s="81"/>
      <c r="ABY19" s="81"/>
      <c r="ABZ19" s="81"/>
      <c r="ACA19" s="81"/>
      <c r="ACB19" s="81"/>
      <c r="ACC19" s="81"/>
      <c r="ACD19" s="81"/>
      <c r="ACE19" s="81"/>
      <c r="ACF19" s="81"/>
      <c r="ACG19" s="81"/>
      <c r="ACH19" s="81"/>
      <c r="ACI19" s="81"/>
      <c r="ACJ19" s="81"/>
      <c r="ACK19" s="81"/>
      <c r="ACL19" s="81"/>
      <c r="ACM19" s="81"/>
      <c r="ACN19" s="81"/>
      <c r="ACO19" s="81"/>
      <c r="ACP19" s="81"/>
      <c r="ACQ19" s="81"/>
      <c r="ACR19" s="81"/>
      <c r="ACS19" s="81"/>
      <c r="ACT19" s="81"/>
      <c r="ACU19" s="81"/>
      <c r="ACV19" s="81"/>
      <c r="ACW19" s="81"/>
      <c r="ACX19" s="81"/>
      <c r="ACY19" s="81"/>
      <c r="ACZ19" s="81"/>
      <c r="ADA19" s="81"/>
      <c r="ADB19" s="81"/>
      <c r="ADC19" s="81"/>
      <c r="ADD19" s="81"/>
      <c r="ADE19" s="81"/>
      <c r="ADF19" s="81"/>
      <c r="ADG19" s="81"/>
      <c r="ADH19" s="81"/>
      <c r="ADI19" s="81"/>
      <c r="ADJ19" s="81"/>
      <c r="ADK19" s="81"/>
      <c r="ADL19" s="81"/>
      <c r="ADM19" s="81"/>
      <c r="ADN19" s="81"/>
      <c r="ADO19" s="81"/>
      <c r="ADP19" s="81"/>
      <c r="ADQ19" s="81"/>
      <c r="ADR19" s="81"/>
      <c r="ADS19" s="81"/>
      <c r="ADT19" s="81"/>
      <c r="ADU19" s="81"/>
      <c r="ADV19" s="81"/>
      <c r="ADW19" s="81"/>
      <c r="ADX19" s="81"/>
      <c r="ADY19" s="81"/>
      <c r="ADZ19" s="81"/>
      <c r="AEA19" s="81"/>
      <c r="AEB19" s="81"/>
      <c r="AEC19" s="81"/>
      <c r="AED19" s="81"/>
      <c r="AEE19" s="81"/>
      <c r="AEF19" s="81"/>
      <c r="AEG19" s="81"/>
      <c r="AEH19" s="81"/>
      <c r="AEI19" s="81"/>
      <c r="AEJ19" s="81"/>
      <c r="AEK19" s="81"/>
      <c r="AEL19" s="81"/>
      <c r="AEM19" s="81"/>
      <c r="AEN19" s="81"/>
      <c r="AEO19" s="81"/>
      <c r="AEP19" s="81"/>
      <c r="AEQ19" s="81"/>
      <c r="AER19" s="81"/>
      <c r="AES19" s="81"/>
      <c r="AET19" s="81"/>
      <c r="AEU19" s="81"/>
      <c r="AEV19" s="81"/>
      <c r="AEW19" s="81"/>
      <c r="AEX19" s="81"/>
      <c r="AEY19" s="81"/>
      <c r="AEZ19" s="81"/>
      <c r="AFA19" s="81"/>
      <c r="AFB19" s="81"/>
      <c r="AFC19" s="81"/>
      <c r="AFD19" s="81"/>
      <c r="AFE19" s="81"/>
      <c r="AFF19" s="81"/>
      <c r="AFG19" s="81"/>
      <c r="AFH19" s="81"/>
      <c r="AFI19" s="81"/>
      <c r="AFJ19" s="81"/>
      <c r="AFK19" s="81"/>
      <c r="AFL19" s="81"/>
      <c r="AFM19" s="81"/>
      <c r="AFN19" s="81"/>
      <c r="AFO19" s="81"/>
      <c r="AFP19" s="81"/>
      <c r="AFQ19" s="81"/>
      <c r="AFR19" s="81"/>
      <c r="AFS19" s="81"/>
      <c r="AFT19" s="81"/>
      <c r="AFU19" s="81"/>
      <c r="AFV19" s="81"/>
      <c r="AFW19" s="81"/>
      <c r="AFX19" s="81"/>
      <c r="AFY19" s="81"/>
      <c r="AFZ19" s="81"/>
      <c r="AGA19" s="81"/>
      <c r="AGB19" s="81"/>
      <c r="AGC19" s="81"/>
      <c r="AGD19" s="81"/>
      <c r="AGE19" s="81"/>
      <c r="AGF19" s="81"/>
      <c r="AGG19" s="81"/>
      <c r="AGH19" s="81"/>
      <c r="AGI19" s="81"/>
      <c r="AGJ19" s="81"/>
      <c r="AGK19" s="81"/>
      <c r="AGL19" s="81"/>
      <c r="AGM19" s="81"/>
      <c r="AGN19" s="81"/>
    </row>
    <row r="20" spans="1:872" s="33" customFormat="1" ht="44.25" customHeight="1" thickBot="1" x14ac:dyDescent="0.2">
      <c r="A20" s="109" t="s">
        <v>33</v>
      </c>
      <c r="B20" s="110"/>
      <c r="C20" s="111"/>
      <c r="D20" s="31">
        <f>D12-D19</f>
        <v>0</v>
      </c>
      <c r="E20" s="31">
        <f>E12-E19</f>
        <v>0</v>
      </c>
      <c r="F20" s="31">
        <f>F12-F19</f>
        <v>0</v>
      </c>
      <c r="G20" s="32"/>
      <c r="H20" s="31">
        <f>H12-H19</f>
        <v>0</v>
      </c>
      <c r="I20" s="31">
        <f>I12-I19</f>
        <v>0</v>
      </c>
      <c r="J20" s="31">
        <f>J12-J19</f>
        <v>0</v>
      </c>
      <c r="K20" s="32"/>
      <c r="L20" s="31">
        <f>L12-L19</f>
        <v>0</v>
      </c>
      <c r="M20" s="31">
        <f>M12-M19</f>
        <v>0</v>
      </c>
      <c r="N20" s="31">
        <f>N12-N19</f>
        <v>0</v>
      </c>
      <c r="O20" s="32"/>
      <c r="P20" s="31">
        <f>P12-P19</f>
        <v>0</v>
      </c>
      <c r="Q20" s="31">
        <f>Q12-Q19</f>
        <v>0</v>
      </c>
      <c r="R20" s="50">
        <f>R12-R19</f>
        <v>0</v>
      </c>
      <c r="S20" s="32"/>
      <c r="T20" s="31">
        <f>T12-T19</f>
        <v>0</v>
      </c>
      <c r="U20" s="51">
        <f>U12-U19</f>
        <v>0</v>
      </c>
      <c r="V20" s="4"/>
      <c r="W20" s="4"/>
      <c r="X20" s="4"/>
      <c r="Y20" s="4"/>
      <c r="Z20" s="4"/>
      <c r="AA20" s="4"/>
      <c r="AB20" s="4"/>
      <c r="AC20" s="4"/>
      <c r="AD20" s="4"/>
      <c r="AE20" s="4"/>
      <c r="AF20" s="4"/>
      <c r="AG20" s="4"/>
      <c r="AH20" s="4"/>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c r="DA20" s="81"/>
      <c r="DB20" s="81"/>
      <c r="DC20" s="81"/>
      <c r="DD20" s="81"/>
      <c r="DE20" s="81"/>
      <c r="DF20" s="81"/>
      <c r="DG20" s="81"/>
      <c r="DH20" s="81"/>
      <c r="DI20" s="81"/>
      <c r="DJ20" s="81"/>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c r="EU20" s="81"/>
      <c r="EV20" s="81"/>
      <c r="EW20" s="81"/>
      <c r="EX20" s="81"/>
      <c r="EY20" s="81"/>
      <c r="EZ20" s="81"/>
      <c r="FA20" s="81"/>
      <c r="FB20" s="81"/>
      <c r="FC20" s="8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c r="IR20" s="81"/>
      <c r="IS20" s="81"/>
      <c r="IT20" s="81"/>
      <c r="IU20" s="81"/>
      <c r="IV20" s="81"/>
      <c r="IW20" s="81"/>
      <c r="IX20" s="81"/>
      <c r="IY20" s="81"/>
      <c r="IZ20" s="81"/>
      <c r="JA20" s="81"/>
      <c r="JB20" s="81"/>
      <c r="JC20" s="81"/>
      <c r="JD20" s="81"/>
      <c r="JE20" s="81"/>
      <c r="JF20" s="81"/>
      <c r="JG20" s="81"/>
      <c r="JH20" s="81"/>
      <c r="JI20" s="81"/>
      <c r="JJ20" s="81"/>
      <c r="JK20" s="81"/>
      <c r="JL20" s="81"/>
      <c r="JM20" s="81"/>
      <c r="JN20" s="81"/>
      <c r="JO20" s="81"/>
      <c r="JP20" s="81"/>
      <c r="JQ20" s="81"/>
      <c r="JR20" s="81"/>
      <c r="JS20" s="81"/>
      <c r="JT20" s="81"/>
      <c r="JU20" s="81"/>
      <c r="JV20" s="81"/>
      <c r="JW20" s="81"/>
      <c r="JX20" s="81"/>
      <c r="JY20" s="81"/>
      <c r="JZ20" s="81"/>
      <c r="KA20" s="81"/>
      <c r="KB20" s="81"/>
      <c r="KC20" s="81"/>
      <c r="KD20" s="81"/>
      <c r="KE20" s="81"/>
      <c r="KF20" s="81"/>
      <c r="KG20" s="81"/>
      <c r="KH20" s="81"/>
      <c r="KI20" s="81"/>
      <c r="KJ20" s="81"/>
      <c r="KK20" s="81"/>
      <c r="KL20" s="81"/>
      <c r="KM20" s="81"/>
      <c r="KN20" s="81"/>
      <c r="KO20" s="81"/>
      <c r="KP20" s="81"/>
      <c r="KQ20" s="81"/>
      <c r="KR20" s="81"/>
      <c r="KS20" s="81"/>
      <c r="KT20" s="81"/>
      <c r="KU20" s="81"/>
      <c r="KV20" s="81"/>
      <c r="KW20" s="81"/>
      <c r="KX20" s="81"/>
      <c r="KY20" s="81"/>
      <c r="KZ20" s="81"/>
      <c r="LA20" s="81"/>
      <c r="LB20" s="81"/>
      <c r="LC20" s="81"/>
      <c r="LD20" s="81"/>
      <c r="LE20" s="81"/>
      <c r="LF20" s="81"/>
      <c r="LG20" s="81"/>
      <c r="LH20" s="81"/>
      <c r="LI20" s="81"/>
      <c r="LJ20" s="81"/>
      <c r="LK20" s="81"/>
      <c r="LL20" s="81"/>
      <c r="LM20" s="81"/>
      <c r="LN20" s="81"/>
      <c r="LO20" s="81"/>
      <c r="LP20" s="81"/>
      <c r="LQ20" s="81"/>
      <c r="LR20" s="81"/>
      <c r="LS20" s="81"/>
      <c r="LT20" s="81"/>
      <c r="LU20" s="81"/>
      <c r="LV20" s="81"/>
      <c r="LW20" s="81"/>
      <c r="LX20" s="81"/>
      <c r="LY20" s="81"/>
      <c r="LZ20" s="81"/>
      <c r="MA20" s="81"/>
      <c r="MB20" s="81"/>
      <c r="MC20" s="81"/>
      <c r="MD20" s="81"/>
      <c r="ME20" s="81"/>
      <c r="MF20" s="81"/>
      <c r="MG20" s="81"/>
      <c r="MH20" s="81"/>
      <c r="MI20" s="81"/>
      <c r="MJ20" s="81"/>
      <c r="MK20" s="81"/>
      <c r="ML20" s="81"/>
      <c r="MM20" s="81"/>
      <c r="MN20" s="81"/>
      <c r="MO20" s="81"/>
      <c r="MP20" s="81"/>
      <c r="MQ20" s="81"/>
      <c r="MR20" s="81"/>
      <c r="MS20" s="81"/>
      <c r="MT20" s="81"/>
      <c r="MU20" s="81"/>
      <c r="MV20" s="81"/>
      <c r="MW20" s="81"/>
      <c r="MX20" s="81"/>
      <c r="MY20" s="81"/>
      <c r="MZ20" s="81"/>
      <c r="NA20" s="81"/>
      <c r="NB20" s="81"/>
      <c r="NC20" s="81"/>
      <c r="ND20" s="81"/>
      <c r="NE20" s="81"/>
      <c r="NF20" s="81"/>
      <c r="NG20" s="81"/>
      <c r="NH20" s="81"/>
      <c r="NI20" s="81"/>
      <c r="NJ20" s="81"/>
      <c r="NK20" s="81"/>
      <c r="NL20" s="81"/>
      <c r="NM20" s="81"/>
      <c r="NN20" s="81"/>
      <c r="NO20" s="81"/>
      <c r="NP20" s="81"/>
      <c r="NQ20" s="81"/>
      <c r="NR20" s="81"/>
      <c r="NS20" s="81"/>
      <c r="NT20" s="81"/>
      <c r="NU20" s="81"/>
      <c r="NV20" s="81"/>
      <c r="NW20" s="81"/>
      <c r="NX20" s="81"/>
      <c r="NY20" s="81"/>
      <c r="NZ20" s="81"/>
      <c r="OA20" s="81"/>
      <c r="OB20" s="81"/>
      <c r="OC20" s="81"/>
      <c r="OD20" s="81"/>
      <c r="OE20" s="81"/>
      <c r="OF20" s="81"/>
      <c r="OG20" s="81"/>
      <c r="OH20" s="81"/>
      <c r="OI20" s="81"/>
      <c r="OJ20" s="81"/>
      <c r="OK20" s="81"/>
      <c r="OL20" s="81"/>
      <c r="OM20" s="81"/>
      <c r="ON20" s="81"/>
      <c r="OO20" s="81"/>
      <c r="OP20" s="81"/>
      <c r="OQ20" s="81"/>
      <c r="OR20" s="81"/>
      <c r="OS20" s="81"/>
      <c r="OT20" s="81"/>
      <c r="OU20" s="81"/>
      <c r="OV20" s="81"/>
      <c r="OW20" s="81"/>
      <c r="OX20" s="81"/>
      <c r="OY20" s="81"/>
      <c r="OZ20" s="81"/>
      <c r="PA20" s="81"/>
      <c r="PB20" s="81"/>
      <c r="PC20" s="81"/>
      <c r="PD20" s="81"/>
      <c r="PE20" s="81"/>
      <c r="PF20" s="81"/>
      <c r="PG20" s="81"/>
      <c r="PH20" s="81"/>
      <c r="PI20" s="81"/>
      <c r="PJ20" s="81"/>
      <c r="PK20" s="81"/>
      <c r="PL20" s="81"/>
      <c r="PM20" s="81"/>
      <c r="PN20" s="81"/>
      <c r="PO20" s="81"/>
      <c r="PP20" s="81"/>
      <c r="PQ20" s="81"/>
      <c r="PR20" s="81"/>
      <c r="PS20" s="81"/>
      <c r="PT20" s="81"/>
      <c r="PU20" s="81"/>
      <c r="PV20" s="81"/>
      <c r="PW20" s="81"/>
      <c r="PX20" s="81"/>
      <c r="PY20" s="81"/>
      <c r="PZ20" s="81"/>
      <c r="QA20" s="81"/>
      <c r="QB20" s="81"/>
      <c r="QC20" s="81"/>
      <c r="QD20" s="81"/>
      <c r="QE20" s="81"/>
      <c r="QF20" s="81"/>
      <c r="QG20" s="81"/>
      <c r="QH20" s="81"/>
      <c r="QI20" s="81"/>
      <c r="QJ20" s="81"/>
      <c r="QK20" s="81"/>
      <c r="QL20" s="81"/>
      <c r="QM20" s="81"/>
      <c r="QN20" s="81"/>
      <c r="QO20" s="81"/>
      <c r="QP20" s="81"/>
      <c r="QQ20" s="81"/>
      <c r="QR20" s="81"/>
      <c r="QS20" s="81"/>
      <c r="QT20" s="81"/>
      <c r="QU20" s="81"/>
      <c r="QV20" s="81"/>
      <c r="QW20" s="81"/>
      <c r="QX20" s="81"/>
      <c r="QY20" s="81"/>
      <c r="QZ20" s="81"/>
      <c r="RA20" s="81"/>
      <c r="RB20" s="81"/>
      <c r="RC20" s="81"/>
      <c r="RD20" s="81"/>
      <c r="RE20" s="81"/>
      <c r="RF20" s="81"/>
      <c r="RG20" s="81"/>
      <c r="RH20" s="81"/>
      <c r="RI20" s="81"/>
      <c r="RJ20" s="81"/>
      <c r="RK20" s="81"/>
      <c r="RL20" s="81"/>
      <c r="RM20" s="81"/>
      <c r="RN20" s="81"/>
      <c r="RO20" s="81"/>
      <c r="RP20" s="81"/>
      <c r="RQ20" s="81"/>
      <c r="RR20" s="81"/>
      <c r="RS20" s="81"/>
      <c r="RT20" s="81"/>
      <c r="RU20" s="81"/>
      <c r="RV20" s="81"/>
      <c r="RW20" s="81"/>
      <c r="RX20" s="81"/>
      <c r="RY20" s="81"/>
      <c r="RZ20" s="81"/>
      <c r="SA20" s="81"/>
      <c r="SB20" s="81"/>
      <c r="SC20" s="81"/>
      <c r="SD20" s="81"/>
      <c r="SE20" s="81"/>
      <c r="SF20" s="81"/>
      <c r="SG20" s="81"/>
      <c r="SH20" s="81"/>
      <c r="SI20" s="81"/>
      <c r="SJ20" s="81"/>
      <c r="SK20" s="81"/>
      <c r="SL20" s="81"/>
      <c r="SM20" s="81"/>
      <c r="SN20" s="81"/>
      <c r="SO20" s="81"/>
      <c r="SP20" s="81"/>
      <c r="SQ20" s="81"/>
      <c r="SR20" s="81"/>
      <c r="SS20" s="81"/>
      <c r="ST20" s="81"/>
      <c r="SU20" s="81"/>
      <c r="SV20" s="81"/>
      <c r="SW20" s="81"/>
      <c r="SX20" s="81"/>
      <c r="SY20" s="81"/>
      <c r="SZ20" s="81"/>
      <c r="TA20" s="81"/>
      <c r="TB20" s="81"/>
      <c r="TC20" s="81"/>
      <c r="TD20" s="81"/>
      <c r="TE20" s="81"/>
      <c r="TF20" s="81"/>
      <c r="TG20" s="81"/>
      <c r="TH20" s="81"/>
      <c r="TI20" s="81"/>
      <c r="TJ20" s="81"/>
      <c r="TK20" s="81"/>
      <c r="TL20" s="81"/>
      <c r="TM20" s="81"/>
      <c r="TN20" s="81"/>
      <c r="TO20" s="81"/>
      <c r="TP20" s="81"/>
      <c r="TQ20" s="81"/>
      <c r="TR20" s="81"/>
      <c r="TS20" s="81"/>
      <c r="TT20" s="81"/>
      <c r="TU20" s="81"/>
      <c r="TV20" s="81"/>
      <c r="TW20" s="81"/>
      <c r="TX20" s="81"/>
      <c r="TY20" s="81"/>
      <c r="TZ20" s="81"/>
      <c r="UA20" s="81"/>
      <c r="UB20" s="81"/>
      <c r="UC20" s="81"/>
      <c r="UD20" s="81"/>
      <c r="UE20" s="81"/>
      <c r="UF20" s="81"/>
      <c r="UG20" s="81"/>
      <c r="UH20" s="81"/>
      <c r="UI20" s="81"/>
      <c r="UJ20" s="81"/>
      <c r="UK20" s="81"/>
      <c r="UL20" s="81"/>
      <c r="UM20" s="81"/>
      <c r="UN20" s="81"/>
      <c r="UO20" s="81"/>
      <c r="UP20" s="81"/>
      <c r="UQ20" s="81"/>
      <c r="UR20" s="81"/>
      <c r="US20" s="81"/>
      <c r="UT20" s="81"/>
      <c r="UU20" s="81"/>
      <c r="UV20" s="81"/>
      <c r="UW20" s="81"/>
      <c r="UX20" s="81"/>
      <c r="UY20" s="81"/>
      <c r="UZ20" s="81"/>
      <c r="VA20" s="81"/>
      <c r="VB20" s="81"/>
      <c r="VC20" s="81"/>
      <c r="VD20" s="81"/>
      <c r="VE20" s="81"/>
      <c r="VF20" s="81"/>
      <c r="VG20" s="81"/>
      <c r="VH20" s="81"/>
      <c r="VI20" s="81"/>
      <c r="VJ20" s="81"/>
      <c r="VK20" s="81"/>
      <c r="VL20" s="81"/>
      <c r="VM20" s="81"/>
      <c r="VN20" s="81"/>
      <c r="VO20" s="81"/>
      <c r="VP20" s="81"/>
      <c r="VQ20" s="81"/>
      <c r="VR20" s="81"/>
      <c r="VS20" s="81"/>
      <c r="VT20" s="81"/>
      <c r="VU20" s="81"/>
      <c r="VV20" s="81"/>
      <c r="VW20" s="81"/>
      <c r="VX20" s="81"/>
      <c r="VY20" s="81"/>
      <c r="VZ20" s="81"/>
      <c r="WA20" s="81"/>
      <c r="WB20" s="81"/>
      <c r="WC20" s="81"/>
      <c r="WD20" s="81"/>
      <c r="WE20" s="81"/>
      <c r="WF20" s="81"/>
      <c r="WG20" s="81"/>
      <c r="WH20" s="81"/>
      <c r="WI20" s="81"/>
      <c r="WJ20" s="81"/>
      <c r="WK20" s="81"/>
      <c r="WL20" s="81"/>
      <c r="WM20" s="81"/>
      <c r="WN20" s="81"/>
      <c r="WO20" s="81"/>
      <c r="WP20" s="81"/>
      <c r="WQ20" s="81"/>
      <c r="WR20" s="81"/>
      <c r="WS20" s="81"/>
      <c r="WT20" s="81"/>
      <c r="WU20" s="81"/>
      <c r="WV20" s="81"/>
      <c r="WW20" s="81"/>
      <c r="WX20" s="81"/>
      <c r="WY20" s="81"/>
      <c r="WZ20" s="81"/>
      <c r="XA20" s="81"/>
      <c r="XB20" s="81"/>
      <c r="XC20" s="81"/>
      <c r="XD20" s="81"/>
      <c r="XE20" s="81"/>
      <c r="XF20" s="81"/>
      <c r="XG20" s="81"/>
      <c r="XH20" s="81"/>
      <c r="XI20" s="81"/>
      <c r="XJ20" s="81"/>
      <c r="XK20" s="81"/>
      <c r="XL20" s="81"/>
      <c r="XM20" s="81"/>
      <c r="XN20" s="81"/>
      <c r="XO20" s="81"/>
      <c r="XP20" s="81"/>
      <c r="XQ20" s="81"/>
      <c r="XR20" s="81"/>
      <c r="XS20" s="81"/>
      <c r="XT20" s="81"/>
      <c r="XU20" s="81"/>
      <c r="XV20" s="81"/>
      <c r="XW20" s="81"/>
      <c r="XX20" s="81"/>
      <c r="XY20" s="81"/>
      <c r="XZ20" s="81"/>
      <c r="YA20" s="81"/>
      <c r="YB20" s="81"/>
      <c r="YC20" s="81"/>
      <c r="YD20" s="81"/>
      <c r="YE20" s="81"/>
      <c r="YF20" s="81"/>
      <c r="YG20" s="81"/>
      <c r="YH20" s="81"/>
      <c r="YI20" s="81"/>
      <c r="YJ20" s="81"/>
      <c r="YK20" s="81"/>
      <c r="YL20" s="81"/>
      <c r="YM20" s="81"/>
      <c r="YN20" s="81"/>
      <c r="YO20" s="81"/>
      <c r="YP20" s="81"/>
      <c r="YQ20" s="81"/>
      <c r="YR20" s="81"/>
      <c r="YS20" s="81"/>
      <c r="YT20" s="81"/>
      <c r="YU20" s="81"/>
      <c r="YV20" s="81"/>
      <c r="YW20" s="81"/>
      <c r="YX20" s="81"/>
      <c r="YY20" s="81"/>
      <c r="YZ20" s="81"/>
      <c r="ZA20" s="81"/>
      <c r="ZB20" s="81"/>
      <c r="ZC20" s="81"/>
      <c r="ZD20" s="81"/>
      <c r="ZE20" s="81"/>
      <c r="ZF20" s="81"/>
      <c r="ZG20" s="81"/>
      <c r="ZH20" s="81"/>
      <c r="ZI20" s="81"/>
      <c r="ZJ20" s="81"/>
      <c r="ZK20" s="81"/>
      <c r="ZL20" s="81"/>
      <c r="ZM20" s="81"/>
      <c r="ZN20" s="81"/>
      <c r="ZO20" s="81"/>
      <c r="ZP20" s="81"/>
      <c r="ZQ20" s="81"/>
      <c r="ZR20" s="81"/>
      <c r="ZS20" s="81"/>
      <c r="ZT20" s="81"/>
      <c r="ZU20" s="81"/>
      <c r="ZV20" s="81"/>
      <c r="ZW20" s="81"/>
      <c r="ZX20" s="81"/>
      <c r="ZY20" s="81"/>
      <c r="ZZ20" s="81"/>
      <c r="AAA20" s="81"/>
      <c r="AAB20" s="81"/>
      <c r="AAC20" s="81"/>
      <c r="AAD20" s="81"/>
      <c r="AAE20" s="81"/>
      <c r="AAF20" s="81"/>
      <c r="AAG20" s="81"/>
      <c r="AAH20" s="81"/>
      <c r="AAI20" s="81"/>
      <c r="AAJ20" s="81"/>
      <c r="AAK20" s="81"/>
      <c r="AAL20" s="81"/>
      <c r="AAM20" s="81"/>
      <c r="AAN20" s="81"/>
      <c r="AAO20" s="81"/>
      <c r="AAP20" s="81"/>
      <c r="AAQ20" s="81"/>
      <c r="AAR20" s="81"/>
      <c r="AAS20" s="81"/>
      <c r="AAT20" s="81"/>
      <c r="AAU20" s="81"/>
      <c r="AAV20" s="81"/>
      <c r="AAW20" s="81"/>
      <c r="AAX20" s="81"/>
      <c r="AAY20" s="81"/>
      <c r="AAZ20" s="81"/>
      <c r="ABA20" s="81"/>
      <c r="ABB20" s="81"/>
      <c r="ABC20" s="81"/>
      <c r="ABD20" s="81"/>
      <c r="ABE20" s="81"/>
      <c r="ABF20" s="81"/>
      <c r="ABG20" s="81"/>
      <c r="ABH20" s="81"/>
      <c r="ABI20" s="81"/>
      <c r="ABJ20" s="81"/>
      <c r="ABK20" s="81"/>
      <c r="ABL20" s="81"/>
      <c r="ABM20" s="81"/>
      <c r="ABN20" s="81"/>
      <c r="ABO20" s="81"/>
      <c r="ABP20" s="81"/>
      <c r="ABQ20" s="81"/>
      <c r="ABR20" s="81"/>
      <c r="ABS20" s="81"/>
      <c r="ABT20" s="81"/>
      <c r="ABU20" s="81"/>
      <c r="ABV20" s="81"/>
      <c r="ABW20" s="81"/>
      <c r="ABX20" s="81"/>
      <c r="ABY20" s="81"/>
      <c r="ABZ20" s="81"/>
      <c r="ACA20" s="81"/>
      <c r="ACB20" s="81"/>
      <c r="ACC20" s="81"/>
      <c r="ACD20" s="81"/>
      <c r="ACE20" s="81"/>
      <c r="ACF20" s="81"/>
      <c r="ACG20" s="81"/>
      <c r="ACH20" s="81"/>
      <c r="ACI20" s="81"/>
      <c r="ACJ20" s="81"/>
      <c r="ACK20" s="81"/>
      <c r="ACL20" s="81"/>
      <c r="ACM20" s="81"/>
      <c r="ACN20" s="81"/>
      <c r="ACO20" s="81"/>
      <c r="ACP20" s="81"/>
      <c r="ACQ20" s="81"/>
      <c r="ACR20" s="81"/>
      <c r="ACS20" s="81"/>
      <c r="ACT20" s="81"/>
      <c r="ACU20" s="81"/>
      <c r="ACV20" s="81"/>
      <c r="ACW20" s="81"/>
      <c r="ACX20" s="81"/>
      <c r="ACY20" s="81"/>
      <c r="ACZ20" s="81"/>
      <c r="ADA20" s="81"/>
      <c r="ADB20" s="81"/>
      <c r="ADC20" s="81"/>
      <c r="ADD20" s="81"/>
      <c r="ADE20" s="81"/>
      <c r="ADF20" s="81"/>
      <c r="ADG20" s="81"/>
      <c r="ADH20" s="81"/>
      <c r="ADI20" s="81"/>
      <c r="ADJ20" s="81"/>
      <c r="ADK20" s="81"/>
      <c r="ADL20" s="81"/>
      <c r="ADM20" s="81"/>
      <c r="ADN20" s="81"/>
      <c r="ADO20" s="81"/>
      <c r="ADP20" s="81"/>
      <c r="ADQ20" s="81"/>
      <c r="ADR20" s="81"/>
      <c r="ADS20" s="81"/>
      <c r="ADT20" s="81"/>
      <c r="ADU20" s="81"/>
      <c r="ADV20" s="81"/>
      <c r="ADW20" s="81"/>
      <c r="ADX20" s="81"/>
      <c r="ADY20" s="81"/>
      <c r="ADZ20" s="81"/>
      <c r="AEA20" s="81"/>
      <c r="AEB20" s="81"/>
      <c r="AEC20" s="81"/>
      <c r="AED20" s="81"/>
      <c r="AEE20" s="81"/>
      <c r="AEF20" s="81"/>
      <c r="AEG20" s="81"/>
      <c r="AEH20" s="81"/>
      <c r="AEI20" s="81"/>
      <c r="AEJ20" s="81"/>
      <c r="AEK20" s="81"/>
      <c r="AEL20" s="81"/>
      <c r="AEM20" s="81"/>
      <c r="AEN20" s="81"/>
      <c r="AEO20" s="81"/>
      <c r="AEP20" s="81"/>
      <c r="AEQ20" s="81"/>
      <c r="AER20" s="81"/>
      <c r="AES20" s="81"/>
      <c r="AET20" s="81"/>
      <c r="AEU20" s="81"/>
      <c r="AEV20" s="81"/>
      <c r="AEW20" s="81"/>
      <c r="AEX20" s="81"/>
      <c r="AEY20" s="81"/>
      <c r="AEZ20" s="81"/>
      <c r="AFA20" s="81"/>
      <c r="AFB20" s="81"/>
      <c r="AFC20" s="81"/>
      <c r="AFD20" s="81"/>
      <c r="AFE20" s="81"/>
      <c r="AFF20" s="81"/>
      <c r="AFG20" s="81"/>
      <c r="AFH20" s="81"/>
      <c r="AFI20" s="81"/>
      <c r="AFJ20" s="81"/>
      <c r="AFK20" s="81"/>
      <c r="AFL20" s="81"/>
      <c r="AFM20" s="81"/>
      <c r="AFN20" s="81"/>
      <c r="AFO20" s="81"/>
      <c r="AFP20" s="81"/>
      <c r="AFQ20" s="81"/>
      <c r="AFR20" s="81"/>
      <c r="AFS20" s="81"/>
      <c r="AFT20" s="81"/>
      <c r="AFU20" s="81"/>
      <c r="AFV20" s="81"/>
      <c r="AFW20" s="81"/>
      <c r="AFX20" s="81"/>
      <c r="AFY20" s="81"/>
      <c r="AFZ20" s="81"/>
      <c r="AGA20" s="81"/>
      <c r="AGB20" s="81"/>
      <c r="AGC20" s="81"/>
      <c r="AGD20" s="81"/>
      <c r="AGE20" s="81"/>
      <c r="AGF20" s="81"/>
      <c r="AGG20" s="81"/>
      <c r="AGH20" s="81"/>
      <c r="AGI20" s="81"/>
      <c r="AGJ20" s="81"/>
      <c r="AGK20" s="81"/>
      <c r="AGL20" s="81"/>
      <c r="AGM20" s="81"/>
      <c r="AGN20" s="81"/>
    </row>
    <row r="21" spans="1:872" s="35" customFormat="1" ht="45.75" customHeight="1" thickBot="1" x14ac:dyDescent="0.2">
      <c r="A21" s="109" t="s">
        <v>34</v>
      </c>
      <c r="B21" s="110"/>
      <c r="C21" s="111"/>
      <c r="D21" s="31">
        <f>D12-D7-D19</f>
        <v>0</v>
      </c>
      <c r="E21" s="31">
        <f>E12-E7-E19</f>
        <v>0</v>
      </c>
      <c r="F21" s="31">
        <f>F12-F7-F19</f>
        <v>0</v>
      </c>
      <c r="G21" s="32"/>
      <c r="H21" s="31">
        <f>H12-H7-H19</f>
        <v>0</v>
      </c>
      <c r="I21" s="31">
        <f>I12-I7-I19</f>
        <v>0</v>
      </c>
      <c r="J21" s="31">
        <f>J12-J7-J19</f>
        <v>0</v>
      </c>
      <c r="K21" s="32"/>
      <c r="L21" s="50">
        <f>L12-L7-L19</f>
        <v>0</v>
      </c>
      <c r="M21" s="50">
        <f>M12-M7-M19</f>
        <v>0</v>
      </c>
      <c r="N21" s="50">
        <f>N12-N7-N19</f>
        <v>0</v>
      </c>
      <c r="O21" s="32"/>
      <c r="P21" s="50">
        <f>P12-P7-P19</f>
        <v>0</v>
      </c>
      <c r="Q21" s="50">
        <f>Q12-Q7-Q19</f>
        <v>0</v>
      </c>
      <c r="R21" s="50">
        <f>R12-R7-R19</f>
        <v>0</v>
      </c>
      <c r="S21" s="32"/>
      <c r="T21" s="34"/>
      <c r="U21" s="52"/>
      <c r="V21" s="53"/>
      <c r="W21" s="53"/>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c r="IR21" s="82"/>
      <c r="IS21" s="82"/>
      <c r="IT21" s="82"/>
      <c r="IU21" s="82"/>
      <c r="IV21" s="82"/>
      <c r="IW21" s="82"/>
      <c r="IX21" s="82"/>
      <c r="IY21" s="82"/>
      <c r="IZ21" s="82"/>
      <c r="JA21" s="82"/>
      <c r="JB21" s="82"/>
      <c r="JC21" s="82"/>
      <c r="JD21" s="82"/>
      <c r="JE21" s="82"/>
      <c r="JF21" s="82"/>
      <c r="JG21" s="82"/>
      <c r="JH21" s="82"/>
      <c r="JI21" s="82"/>
      <c r="JJ21" s="82"/>
      <c r="JK21" s="82"/>
      <c r="JL21" s="82"/>
      <c r="JM21" s="82"/>
      <c r="JN21" s="82"/>
      <c r="JO21" s="82"/>
      <c r="JP21" s="82"/>
      <c r="JQ21" s="82"/>
      <c r="JR21" s="82"/>
      <c r="JS21" s="82"/>
      <c r="JT21" s="82"/>
      <c r="JU21" s="82"/>
      <c r="JV21" s="82"/>
      <c r="JW21" s="82"/>
      <c r="JX21" s="82"/>
      <c r="JY21" s="82"/>
      <c r="JZ21" s="82"/>
      <c r="KA21" s="82"/>
      <c r="KB21" s="82"/>
      <c r="KC21" s="82"/>
      <c r="KD21" s="82"/>
      <c r="KE21" s="82"/>
      <c r="KF21" s="82"/>
      <c r="KG21" s="82"/>
      <c r="KH21" s="82"/>
      <c r="KI21" s="82"/>
      <c r="KJ21" s="82"/>
      <c r="KK21" s="82"/>
      <c r="KL21" s="82"/>
      <c r="KM21" s="82"/>
      <c r="KN21" s="82"/>
      <c r="KO21" s="82"/>
      <c r="KP21" s="82"/>
      <c r="KQ21" s="82"/>
      <c r="KR21" s="82"/>
      <c r="KS21" s="82"/>
      <c r="KT21" s="82"/>
      <c r="KU21" s="82"/>
      <c r="KV21" s="82"/>
      <c r="KW21" s="82"/>
      <c r="KX21" s="82"/>
      <c r="KY21" s="82"/>
      <c r="KZ21" s="82"/>
      <c r="LA21" s="82"/>
      <c r="LB21" s="82"/>
      <c r="LC21" s="82"/>
      <c r="LD21" s="82"/>
      <c r="LE21" s="82"/>
      <c r="LF21" s="82"/>
      <c r="LG21" s="82"/>
      <c r="LH21" s="82"/>
      <c r="LI21" s="82"/>
      <c r="LJ21" s="82"/>
      <c r="LK21" s="82"/>
      <c r="LL21" s="82"/>
      <c r="LM21" s="82"/>
      <c r="LN21" s="82"/>
      <c r="LO21" s="82"/>
      <c r="LP21" s="82"/>
      <c r="LQ21" s="82"/>
      <c r="LR21" s="82"/>
      <c r="LS21" s="82"/>
      <c r="LT21" s="82"/>
      <c r="LU21" s="82"/>
      <c r="LV21" s="82"/>
      <c r="LW21" s="82"/>
      <c r="LX21" s="82"/>
      <c r="LY21" s="82"/>
      <c r="LZ21" s="82"/>
      <c r="MA21" s="82"/>
      <c r="MB21" s="82"/>
      <c r="MC21" s="82"/>
      <c r="MD21" s="82"/>
      <c r="ME21" s="82"/>
      <c r="MF21" s="82"/>
      <c r="MG21" s="82"/>
      <c r="MH21" s="82"/>
      <c r="MI21" s="82"/>
      <c r="MJ21" s="82"/>
      <c r="MK21" s="82"/>
      <c r="ML21" s="82"/>
      <c r="MM21" s="82"/>
      <c r="MN21" s="82"/>
      <c r="MO21" s="82"/>
      <c r="MP21" s="82"/>
      <c r="MQ21" s="82"/>
      <c r="MR21" s="82"/>
      <c r="MS21" s="82"/>
      <c r="MT21" s="82"/>
      <c r="MU21" s="82"/>
      <c r="MV21" s="82"/>
      <c r="MW21" s="82"/>
      <c r="MX21" s="82"/>
      <c r="MY21" s="82"/>
      <c r="MZ21" s="82"/>
      <c r="NA21" s="82"/>
      <c r="NB21" s="82"/>
      <c r="NC21" s="82"/>
      <c r="ND21" s="82"/>
      <c r="NE21" s="82"/>
      <c r="NF21" s="82"/>
      <c r="NG21" s="82"/>
      <c r="NH21" s="82"/>
      <c r="NI21" s="82"/>
      <c r="NJ21" s="82"/>
      <c r="NK21" s="82"/>
      <c r="NL21" s="82"/>
      <c r="NM21" s="82"/>
      <c r="NN21" s="82"/>
      <c r="NO21" s="82"/>
      <c r="NP21" s="82"/>
      <c r="NQ21" s="82"/>
      <c r="NR21" s="82"/>
      <c r="NS21" s="82"/>
      <c r="NT21" s="82"/>
      <c r="NU21" s="82"/>
      <c r="NV21" s="82"/>
      <c r="NW21" s="82"/>
      <c r="NX21" s="82"/>
      <c r="NY21" s="82"/>
      <c r="NZ21" s="82"/>
      <c r="OA21" s="82"/>
      <c r="OB21" s="82"/>
      <c r="OC21" s="82"/>
      <c r="OD21" s="82"/>
      <c r="OE21" s="82"/>
      <c r="OF21" s="82"/>
      <c r="OG21" s="82"/>
      <c r="OH21" s="82"/>
      <c r="OI21" s="82"/>
      <c r="OJ21" s="82"/>
      <c r="OK21" s="82"/>
      <c r="OL21" s="82"/>
      <c r="OM21" s="82"/>
      <c r="ON21" s="82"/>
      <c r="OO21" s="82"/>
      <c r="OP21" s="82"/>
      <c r="OQ21" s="82"/>
      <c r="OR21" s="82"/>
      <c r="OS21" s="82"/>
      <c r="OT21" s="82"/>
      <c r="OU21" s="82"/>
      <c r="OV21" s="82"/>
      <c r="OW21" s="82"/>
      <c r="OX21" s="82"/>
      <c r="OY21" s="82"/>
      <c r="OZ21" s="82"/>
      <c r="PA21" s="82"/>
      <c r="PB21" s="82"/>
      <c r="PC21" s="82"/>
      <c r="PD21" s="82"/>
      <c r="PE21" s="82"/>
      <c r="PF21" s="82"/>
      <c r="PG21" s="82"/>
      <c r="PH21" s="82"/>
      <c r="PI21" s="82"/>
      <c r="PJ21" s="82"/>
      <c r="PK21" s="82"/>
      <c r="PL21" s="82"/>
      <c r="PM21" s="82"/>
      <c r="PN21" s="82"/>
      <c r="PO21" s="82"/>
      <c r="PP21" s="82"/>
      <c r="PQ21" s="82"/>
      <c r="PR21" s="82"/>
      <c r="PS21" s="82"/>
      <c r="PT21" s="82"/>
      <c r="PU21" s="82"/>
      <c r="PV21" s="82"/>
      <c r="PW21" s="82"/>
      <c r="PX21" s="82"/>
      <c r="PY21" s="82"/>
      <c r="PZ21" s="82"/>
      <c r="QA21" s="82"/>
      <c r="QB21" s="82"/>
      <c r="QC21" s="82"/>
      <c r="QD21" s="82"/>
      <c r="QE21" s="82"/>
      <c r="QF21" s="82"/>
      <c r="QG21" s="82"/>
      <c r="QH21" s="82"/>
      <c r="QI21" s="82"/>
      <c r="QJ21" s="82"/>
      <c r="QK21" s="82"/>
      <c r="QL21" s="82"/>
      <c r="QM21" s="82"/>
      <c r="QN21" s="82"/>
      <c r="QO21" s="82"/>
      <c r="QP21" s="82"/>
      <c r="QQ21" s="82"/>
      <c r="QR21" s="82"/>
      <c r="QS21" s="82"/>
      <c r="QT21" s="82"/>
      <c r="QU21" s="82"/>
      <c r="QV21" s="82"/>
      <c r="QW21" s="82"/>
      <c r="QX21" s="82"/>
      <c r="QY21" s="82"/>
      <c r="QZ21" s="82"/>
      <c r="RA21" s="82"/>
      <c r="RB21" s="82"/>
      <c r="RC21" s="82"/>
      <c r="RD21" s="82"/>
      <c r="RE21" s="82"/>
      <c r="RF21" s="82"/>
      <c r="RG21" s="82"/>
      <c r="RH21" s="82"/>
      <c r="RI21" s="82"/>
      <c r="RJ21" s="82"/>
      <c r="RK21" s="82"/>
      <c r="RL21" s="82"/>
      <c r="RM21" s="82"/>
      <c r="RN21" s="82"/>
      <c r="RO21" s="82"/>
      <c r="RP21" s="82"/>
      <c r="RQ21" s="82"/>
      <c r="RR21" s="82"/>
      <c r="RS21" s="82"/>
      <c r="RT21" s="82"/>
      <c r="RU21" s="82"/>
      <c r="RV21" s="82"/>
      <c r="RW21" s="82"/>
      <c r="RX21" s="82"/>
      <c r="RY21" s="82"/>
      <c r="RZ21" s="82"/>
      <c r="SA21" s="82"/>
      <c r="SB21" s="82"/>
      <c r="SC21" s="82"/>
      <c r="SD21" s="82"/>
      <c r="SE21" s="82"/>
      <c r="SF21" s="82"/>
      <c r="SG21" s="82"/>
      <c r="SH21" s="82"/>
      <c r="SI21" s="82"/>
      <c r="SJ21" s="82"/>
      <c r="SK21" s="82"/>
      <c r="SL21" s="82"/>
      <c r="SM21" s="82"/>
      <c r="SN21" s="82"/>
      <c r="SO21" s="82"/>
      <c r="SP21" s="82"/>
      <c r="SQ21" s="82"/>
      <c r="SR21" s="82"/>
      <c r="SS21" s="82"/>
      <c r="ST21" s="82"/>
      <c r="SU21" s="82"/>
      <c r="SV21" s="82"/>
      <c r="SW21" s="82"/>
      <c r="SX21" s="82"/>
      <c r="SY21" s="82"/>
      <c r="SZ21" s="82"/>
      <c r="TA21" s="82"/>
      <c r="TB21" s="82"/>
      <c r="TC21" s="82"/>
      <c r="TD21" s="82"/>
      <c r="TE21" s="82"/>
      <c r="TF21" s="82"/>
      <c r="TG21" s="82"/>
      <c r="TH21" s="82"/>
      <c r="TI21" s="82"/>
      <c r="TJ21" s="82"/>
      <c r="TK21" s="82"/>
      <c r="TL21" s="82"/>
      <c r="TM21" s="82"/>
      <c r="TN21" s="82"/>
      <c r="TO21" s="82"/>
      <c r="TP21" s="82"/>
      <c r="TQ21" s="82"/>
      <c r="TR21" s="82"/>
      <c r="TS21" s="82"/>
      <c r="TT21" s="82"/>
      <c r="TU21" s="82"/>
      <c r="TV21" s="82"/>
      <c r="TW21" s="82"/>
      <c r="TX21" s="82"/>
      <c r="TY21" s="82"/>
      <c r="TZ21" s="82"/>
      <c r="UA21" s="82"/>
      <c r="UB21" s="82"/>
      <c r="UC21" s="82"/>
      <c r="UD21" s="82"/>
      <c r="UE21" s="82"/>
      <c r="UF21" s="82"/>
      <c r="UG21" s="82"/>
      <c r="UH21" s="82"/>
      <c r="UI21" s="82"/>
      <c r="UJ21" s="82"/>
      <c r="UK21" s="82"/>
      <c r="UL21" s="82"/>
      <c r="UM21" s="82"/>
      <c r="UN21" s="82"/>
      <c r="UO21" s="82"/>
      <c r="UP21" s="82"/>
      <c r="UQ21" s="82"/>
      <c r="UR21" s="82"/>
      <c r="US21" s="82"/>
      <c r="UT21" s="82"/>
      <c r="UU21" s="82"/>
      <c r="UV21" s="82"/>
      <c r="UW21" s="82"/>
      <c r="UX21" s="82"/>
      <c r="UY21" s="82"/>
      <c r="UZ21" s="82"/>
      <c r="VA21" s="82"/>
      <c r="VB21" s="82"/>
      <c r="VC21" s="82"/>
      <c r="VD21" s="82"/>
      <c r="VE21" s="82"/>
      <c r="VF21" s="82"/>
      <c r="VG21" s="82"/>
      <c r="VH21" s="82"/>
      <c r="VI21" s="82"/>
      <c r="VJ21" s="82"/>
      <c r="VK21" s="82"/>
      <c r="VL21" s="82"/>
      <c r="VM21" s="82"/>
      <c r="VN21" s="82"/>
      <c r="VO21" s="82"/>
      <c r="VP21" s="82"/>
      <c r="VQ21" s="82"/>
      <c r="VR21" s="82"/>
      <c r="VS21" s="82"/>
      <c r="VT21" s="82"/>
      <c r="VU21" s="82"/>
      <c r="VV21" s="82"/>
      <c r="VW21" s="82"/>
      <c r="VX21" s="82"/>
      <c r="VY21" s="82"/>
      <c r="VZ21" s="82"/>
      <c r="WA21" s="82"/>
      <c r="WB21" s="82"/>
      <c r="WC21" s="82"/>
      <c r="WD21" s="82"/>
      <c r="WE21" s="82"/>
      <c r="WF21" s="82"/>
      <c r="WG21" s="82"/>
      <c r="WH21" s="82"/>
      <c r="WI21" s="82"/>
      <c r="WJ21" s="82"/>
      <c r="WK21" s="82"/>
      <c r="WL21" s="82"/>
      <c r="WM21" s="82"/>
      <c r="WN21" s="82"/>
      <c r="WO21" s="82"/>
      <c r="WP21" s="82"/>
      <c r="WQ21" s="82"/>
      <c r="WR21" s="82"/>
      <c r="WS21" s="82"/>
      <c r="WT21" s="82"/>
      <c r="WU21" s="82"/>
      <c r="WV21" s="82"/>
      <c r="WW21" s="82"/>
      <c r="WX21" s="82"/>
      <c r="WY21" s="82"/>
      <c r="WZ21" s="82"/>
      <c r="XA21" s="82"/>
      <c r="XB21" s="82"/>
      <c r="XC21" s="82"/>
      <c r="XD21" s="82"/>
      <c r="XE21" s="82"/>
      <c r="XF21" s="82"/>
      <c r="XG21" s="82"/>
      <c r="XH21" s="82"/>
      <c r="XI21" s="82"/>
      <c r="XJ21" s="82"/>
      <c r="XK21" s="82"/>
      <c r="XL21" s="82"/>
      <c r="XM21" s="82"/>
      <c r="XN21" s="82"/>
      <c r="XO21" s="82"/>
      <c r="XP21" s="82"/>
      <c r="XQ21" s="82"/>
      <c r="XR21" s="82"/>
      <c r="XS21" s="82"/>
      <c r="XT21" s="82"/>
      <c r="XU21" s="82"/>
      <c r="XV21" s="82"/>
      <c r="XW21" s="82"/>
      <c r="XX21" s="82"/>
      <c r="XY21" s="82"/>
      <c r="XZ21" s="82"/>
      <c r="YA21" s="82"/>
      <c r="YB21" s="82"/>
      <c r="YC21" s="82"/>
      <c r="YD21" s="82"/>
      <c r="YE21" s="82"/>
      <c r="YF21" s="82"/>
      <c r="YG21" s="82"/>
      <c r="YH21" s="82"/>
      <c r="YI21" s="82"/>
      <c r="YJ21" s="82"/>
      <c r="YK21" s="82"/>
      <c r="YL21" s="82"/>
      <c r="YM21" s="82"/>
      <c r="YN21" s="82"/>
      <c r="YO21" s="82"/>
      <c r="YP21" s="82"/>
      <c r="YQ21" s="82"/>
      <c r="YR21" s="82"/>
      <c r="YS21" s="82"/>
      <c r="YT21" s="82"/>
      <c r="YU21" s="82"/>
      <c r="YV21" s="82"/>
      <c r="YW21" s="82"/>
      <c r="YX21" s="82"/>
      <c r="YY21" s="82"/>
      <c r="YZ21" s="82"/>
      <c r="ZA21" s="82"/>
      <c r="ZB21" s="82"/>
      <c r="ZC21" s="82"/>
      <c r="ZD21" s="82"/>
      <c r="ZE21" s="82"/>
      <c r="ZF21" s="82"/>
      <c r="ZG21" s="82"/>
      <c r="ZH21" s="82"/>
      <c r="ZI21" s="82"/>
      <c r="ZJ21" s="82"/>
      <c r="ZK21" s="82"/>
      <c r="ZL21" s="82"/>
      <c r="ZM21" s="82"/>
      <c r="ZN21" s="82"/>
      <c r="ZO21" s="82"/>
      <c r="ZP21" s="82"/>
      <c r="ZQ21" s="82"/>
      <c r="ZR21" s="82"/>
      <c r="ZS21" s="82"/>
      <c r="ZT21" s="82"/>
      <c r="ZU21" s="82"/>
      <c r="ZV21" s="82"/>
      <c r="ZW21" s="82"/>
      <c r="ZX21" s="82"/>
      <c r="ZY21" s="82"/>
      <c r="ZZ21" s="82"/>
      <c r="AAA21" s="82"/>
      <c r="AAB21" s="82"/>
      <c r="AAC21" s="82"/>
      <c r="AAD21" s="82"/>
      <c r="AAE21" s="82"/>
      <c r="AAF21" s="82"/>
      <c r="AAG21" s="82"/>
      <c r="AAH21" s="82"/>
      <c r="AAI21" s="82"/>
      <c r="AAJ21" s="82"/>
      <c r="AAK21" s="82"/>
      <c r="AAL21" s="82"/>
      <c r="AAM21" s="82"/>
      <c r="AAN21" s="82"/>
      <c r="AAO21" s="82"/>
      <c r="AAP21" s="82"/>
      <c r="AAQ21" s="82"/>
      <c r="AAR21" s="82"/>
      <c r="AAS21" s="82"/>
      <c r="AAT21" s="82"/>
      <c r="AAU21" s="82"/>
      <c r="AAV21" s="82"/>
      <c r="AAW21" s="82"/>
      <c r="AAX21" s="82"/>
      <c r="AAY21" s="82"/>
      <c r="AAZ21" s="82"/>
      <c r="ABA21" s="82"/>
      <c r="ABB21" s="82"/>
      <c r="ABC21" s="82"/>
      <c r="ABD21" s="82"/>
      <c r="ABE21" s="82"/>
      <c r="ABF21" s="82"/>
      <c r="ABG21" s="82"/>
      <c r="ABH21" s="82"/>
      <c r="ABI21" s="82"/>
      <c r="ABJ21" s="82"/>
      <c r="ABK21" s="82"/>
      <c r="ABL21" s="82"/>
      <c r="ABM21" s="82"/>
      <c r="ABN21" s="82"/>
      <c r="ABO21" s="82"/>
      <c r="ABP21" s="82"/>
      <c r="ABQ21" s="82"/>
      <c r="ABR21" s="82"/>
      <c r="ABS21" s="82"/>
      <c r="ABT21" s="82"/>
      <c r="ABU21" s="82"/>
      <c r="ABV21" s="82"/>
      <c r="ABW21" s="82"/>
      <c r="ABX21" s="82"/>
      <c r="ABY21" s="82"/>
      <c r="ABZ21" s="82"/>
      <c r="ACA21" s="82"/>
      <c r="ACB21" s="82"/>
      <c r="ACC21" s="82"/>
      <c r="ACD21" s="82"/>
      <c r="ACE21" s="82"/>
      <c r="ACF21" s="82"/>
      <c r="ACG21" s="82"/>
      <c r="ACH21" s="82"/>
      <c r="ACI21" s="82"/>
      <c r="ACJ21" s="82"/>
      <c r="ACK21" s="82"/>
      <c r="ACL21" s="82"/>
      <c r="ACM21" s="82"/>
      <c r="ACN21" s="82"/>
      <c r="ACO21" s="82"/>
      <c r="ACP21" s="82"/>
      <c r="ACQ21" s="82"/>
      <c r="ACR21" s="82"/>
      <c r="ACS21" s="82"/>
      <c r="ACT21" s="82"/>
      <c r="ACU21" s="82"/>
      <c r="ACV21" s="82"/>
      <c r="ACW21" s="82"/>
      <c r="ACX21" s="82"/>
      <c r="ACY21" s="82"/>
      <c r="ACZ21" s="82"/>
      <c r="ADA21" s="82"/>
      <c r="ADB21" s="82"/>
      <c r="ADC21" s="82"/>
      <c r="ADD21" s="82"/>
      <c r="ADE21" s="82"/>
      <c r="ADF21" s="82"/>
      <c r="ADG21" s="82"/>
      <c r="ADH21" s="82"/>
      <c r="ADI21" s="82"/>
      <c r="ADJ21" s="82"/>
      <c r="ADK21" s="82"/>
      <c r="ADL21" s="82"/>
      <c r="ADM21" s="82"/>
      <c r="ADN21" s="82"/>
      <c r="ADO21" s="82"/>
      <c r="ADP21" s="82"/>
      <c r="ADQ21" s="82"/>
      <c r="ADR21" s="82"/>
      <c r="ADS21" s="82"/>
      <c r="ADT21" s="82"/>
      <c r="ADU21" s="82"/>
      <c r="ADV21" s="82"/>
      <c r="ADW21" s="82"/>
      <c r="ADX21" s="82"/>
      <c r="ADY21" s="82"/>
      <c r="ADZ21" s="82"/>
      <c r="AEA21" s="82"/>
      <c r="AEB21" s="82"/>
      <c r="AEC21" s="82"/>
      <c r="AED21" s="82"/>
      <c r="AEE21" s="82"/>
      <c r="AEF21" s="82"/>
      <c r="AEG21" s="82"/>
      <c r="AEH21" s="82"/>
      <c r="AEI21" s="82"/>
      <c r="AEJ21" s="82"/>
      <c r="AEK21" s="82"/>
      <c r="AEL21" s="82"/>
      <c r="AEM21" s="82"/>
      <c r="AEN21" s="82"/>
      <c r="AEO21" s="82"/>
      <c r="AEP21" s="82"/>
      <c r="AEQ21" s="82"/>
      <c r="AER21" s="82"/>
      <c r="AES21" s="82"/>
      <c r="AET21" s="82"/>
      <c r="AEU21" s="82"/>
      <c r="AEV21" s="82"/>
      <c r="AEW21" s="82"/>
      <c r="AEX21" s="82"/>
      <c r="AEY21" s="82"/>
      <c r="AEZ21" s="82"/>
      <c r="AFA21" s="82"/>
      <c r="AFB21" s="82"/>
      <c r="AFC21" s="82"/>
      <c r="AFD21" s="82"/>
      <c r="AFE21" s="82"/>
      <c r="AFF21" s="82"/>
      <c r="AFG21" s="82"/>
      <c r="AFH21" s="82"/>
      <c r="AFI21" s="82"/>
      <c r="AFJ21" s="82"/>
      <c r="AFK21" s="82"/>
      <c r="AFL21" s="82"/>
      <c r="AFM21" s="82"/>
      <c r="AFN21" s="82"/>
      <c r="AFO21" s="82"/>
      <c r="AFP21" s="82"/>
      <c r="AFQ21" s="82"/>
      <c r="AFR21" s="82"/>
      <c r="AFS21" s="82"/>
      <c r="AFT21" s="82"/>
      <c r="AFU21" s="82"/>
      <c r="AFV21" s="82"/>
      <c r="AFW21" s="82"/>
      <c r="AFX21" s="82"/>
      <c r="AFY21" s="82"/>
      <c r="AFZ21" s="82"/>
      <c r="AGA21" s="82"/>
      <c r="AGB21" s="82"/>
      <c r="AGC21" s="82"/>
      <c r="AGD21" s="82"/>
      <c r="AGE21" s="82"/>
      <c r="AGF21" s="82"/>
      <c r="AGG21" s="82"/>
      <c r="AGH21" s="82"/>
      <c r="AGI21" s="82"/>
      <c r="AGJ21" s="82"/>
      <c r="AGK21" s="82"/>
      <c r="AGL21" s="82"/>
      <c r="AGM21" s="82"/>
      <c r="AGN21" s="82"/>
    </row>
    <row r="22" spans="1:872" s="35" customFormat="1" ht="18.75" x14ac:dyDescent="0.15">
      <c r="A22" s="35" t="s">
        <v>38</v>
      </c>
      <c r="G22" s="36"/>
      <c r="H22" s="37"/>
      <c r="I22" s="37"/>
      <c r="J22" s="37"/>
      <c r="K22" s="36"/>
      <c r="L22" s="37"/>
      <c r="M22" s="37"/>
      <c r="N22" s="37"/>
      <c r="O22" s="36"/>
      <c r="P22" s="37"/>
      <c r="Q22" s="37"/>
      <c r="R22" s="37"/>
      <c r="S22" s="36"/>
      <c r="T22" s="36"/>
      <c r="U22" s="38"/>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82"/>
      <c r="DD22" s="82"/>
      <c r="DE22" s="82"/>
      <c r="DF22" s="82"/>
      <c r="DG22" s="82"/>
      <c r="DH22" s="82"/>
      <c r="DI22" s="82"/>
      <c r="DJ22" s="82"/>
      <c r="DK22" s="82"/>
      <c r="DL22" s="82"/>
      <c r="DM22" s="82"/>
      <c r="DN22" s="82"/>
      <c r="DO22" s="82"/>
      <c r="DP22" s="82"/>
      <c r="DQ22" s="82"/>
      <c r="DR22" s="82"/>
      <c r="DS22" s="82"/>
      <c r="DT22" s="82"/>
      <c r="DU22" s="82"/>
      <c r="DV22" s="82"/>
      <c r="DW22" s="82"/>
      <c r="DX22" s="82"/>
      <c r="DY22" s="82"/>
      <c r="DZ22" s="82"/>
      <c r="EA22" s="82"/>
      <c r="EB22" s="82"/>
      <c r="EC22" s="82"/>
      <c r="ED22" s="82"/>
      <c r="EE22" s="82"/>
      <c r="EF22" s="82"/>
      <c r="EG22" s="82"/>
      <c r="EH22" s="82"/>
      <c r="EI22" s="82"/>
      <c r="EJ22" s="82"/>
      <c r="EK22" s="82"/>
      <c r="EL22" s="82"/>
      <c r="EM22" s="82"/>
      <c r="EN22" s="82"/>
      <c r="EO22" s="82"/>
      <c r="EP22" s="82"/>
      <c r="EQ22" s="82"/>
      <c r="ER22" s="82"/>
      <c r="ES22" s="82"/>
      <c r="ET22" s="82"/>
      <c r="EU22" s="82"/>
      <c r="EV22" s="82"/>
      <c r="EW22" s="82"/>
      <c r="EX22" s="82"/>
      <c r="EY22" s="82"/>
      <c r="EZ22" s="82"/>
      <c r="FA22" s="82"/>
      <c r="FB22" s="82"/>
      <c r="FC22" s="82"/>
      <c r="FD22" s="82"/>
      <c r="FE22" s="82"/>
      <c r="FF22" s="82"/>
      <c r="FG22" s="82"/>
      <c r="FH22" s="82"/>
      <c r="FI22" s="82"/>
      <c r="FJ22" s="82"/>
      <c r="FK22" s="82"/>
      <c r="FL22" s="82"/>
      <c r="FM22" s="82"/>
      <c r="FN22" s="82"/>
      <c r="FO22" s="82"/>
      <c r="FP22" s="82"/>
      <c r="FQ22" s="82"/>
      <c r="FR22" s="82"/>
      <c r="FS22" s="82"/>
      <c r="FT22" s="82"/>
      <c r="FU22" s="82"/>
      <c r="FV22" s="82"/>
      <c r="FW22" s="82"/>
      <c r="FX22" s="82"/>
      <c r="FY22" s="82"/>
      <c r="FZ22" s="82"/>
      <c r="GA22" s="82"/>
      <c r="GB22" s="82"/>
      <c r="GC22" s="82"/>
      <c r="GD22" s="82"/>
      <c r="GE22" s="82"/>
      <c r="GF22" s="82"/>
      <c r="GG22" s="82"/>
      <c r="GH22" s="82"/>
      <c r="GI22" s="82"/>
      <c r="GJ22" s="82"/>
      <c r="GK22" s="82"/>
      <c r="GL22" s="82"/>
      <c r="GM22" s="82"/>
      <c r="GN22" s="82"/>
      <c r="GO22" s="82"/>
      <c r="GP22" s="82"/>
      <c r="GQ22" s="82"/>
      <c r="GR22" s="82"/>
      <c r="GS22" s="82"/>
      <c r="GT22" s="82"/>
      <c r="GU22" s="82"/>
      <c r="GV22" s="82"/>
      <c r="GW22" s="82"/>
      <c r="GX22" s="82"/>
      <c r="GY22" s="82"/>
      <c r="GZ22" s="82"/>
      <c r="HA22" s="82"/>
      <c r="HB22" s="82"/>
      <c r="HC22" s="82"/>
      <c r="HD22" s="82"/>
      <c r="HE22" s="82"/>
      <c r="HF22" s="82"/>
      <c r="HG22" s="82"/>
      <c r="HH22" s="82"/>
      <c r="HI22" s="82"/>
      <c r="HJ22" s="82"/>
      <c r="HK22" s="82"/>
      <c r="HL22" s="82"/>
      <c r="HM22" s="82"/>
      <c r="HN22" s="82"/>
      <c r="HO22" s="82"/>
      <c r="HP22" s="82"/>
      <c r="HQ22" s="82"/>
      <c r="HR22" s="82"/>
      <c r="HS22" s="82"/>
      <c r="HT22" s="82"/>
      <c r="HU22" s="82"/>
      <c r="HV22" s="82"/>
      <c r="HW22" s="82"/>
      <c r="HX22" s="82"/>
      <c r="HY22" s="82"/>
      <c r="HZ22" s="82"/>
      <c r="IA22" s="82"/>
      <c r="IB22" s="82"/>
      <c r="IC22" s="82"/>
      <c r="ID22" s="82"/>
      <c r="IE22" s="82"/>
      <c r="IF22" s="82"/>
      <c r="IG22" s="82"/>
      <c r="IH22" s="82"/>
      <c r="II22" s="82"/>
      <c r="IJ22" s="82"/>
      <c r="IK22" s="82"/>
      <c r="IL22" s="82"/>
      <c r="IM22" s="82"/>
      <c r="IN22" s="82"/>
      <c r="IO22" s="82"/>
      <c r="IP22" s="82"/>
      <c r="IQ22" s="82"/>
      <c r="IR22" s="82"/>
      <c r="IS22" s="82"/>
      <c r="IT22" s="82"/>
      <c r="IU22" s="82"/>
      <c r="IV22" s="82"/>
      <c r="IW22" s="82"/>
      <c r="IX22" s="82"/>
      <c r="IY22" s="82"/>
      <c r="IZ22" s="82"/>
      <c r="JA22" s="82"/>
      <c r="JB22" s="82"/>
      <c r="JC22" s="82"/>
      <c r="JD22" s="82"/>
      <c r="JE22" s="82"/>
      <c r="JF22" s="82"/>
      <c r="JG22" s="82"/>
      <c r="JH22" s="82"/>
      <c r="JI22" s="82"/>
      <c r="JJ22" s="82"/>
      <c r="JK22" s="82"/>
      <c r="JL22" s="82"/>
      <c r="JM22" s="82"/>
      <c r="JN22" s="82"/>
      <c r="JO22" s="82"/>
      <c r="JP22" s="82"/>
      <c r="JQ22" s="82"/>
      <c r="JR22" s="82"/>
      <c r="JS22" s="82"/>
      <c r="JT22" s="82"/>
      <c r="JU22" s="82"/>
      <c r="JV22" s="82"/>
      <c r="JW22" s="82"/>
      <c r="JX22" s="82"/>
      <c r="JY22" s="82"/>
      <c r="JZ22" s="82"/>
      <c r="KA22" s="82"/>
      <c r="KB22" s="82"/>
      <c r="KC22" s="82"/>
      <c r="KD22" s="82"/>
      <c r="KE22" s="82"/>
      <c r="KF22" s="82"/>
      <c r="KG22" s="82"/>
      <c r="KH22" s="82"/>
      <c r="KI22" s="82"/>
      <c r="KJ22" s="82"/>
      <c r="KK22" s="82"/>
      <c r="KL22" s="82"/>
      <c r="KM22" s="82"/>
      <c r="KN22" s="82"/>
      <c r="KO22" s="82"/>
      <c r="KP22" s="82"/>
      <c r="KQ22" s="82"/>
      <c r="KR22" s="82"/>
      <c r="KS22" s="82"/>
      <c r="KT22" s="82"/>
      <c r="KU22" s="82"/>
      <c r="KV22" s="82"/>
      <c r="KW22" s="82"/>
      <c r="KX22" s="82"/>
      <c r="KY22" s="82"/>
      <c r="KZ22" s="82"/>
      <c r="LA22" s="82"/>
      <c r="LB22" s="82"/>
      <c r="LC22" s="82"/>
      <c r="LD22" s="82"/>
      <c r="LE22" s="82"/>
      <c r="LF22" s="82"/>
      <c r="LG22" s="82"/>
      <c r="LH22" s="82"/>
      <c r="LI22" s="82"/>
      <c r="LJ22" s="82"/>
      <c r="LK22" s="82"/>
      <c r="LL22" s="82"/>
      <c r="LM22" s="82"/>
      <c r="LN22" s="82"/>
      <c r="LO22" s="82"/>
      <c r="LP22" s="82"/>
      <c r="LQ22" s="82"/>
      <c r="LR22" s="82"/>
      <c r="LS22" s="82"/>
      <c r="LT22" s="82"/>
      <c r="LU22" s="82"/>
      <c r="LV22" s="82"/>
      <c r="LW22" s="82"/>
      <c r="LX22" s="82"/>
      <c r="LY22" s="82"/>
      <c r="LZ22" s="82"/>
      <c r="MA22" s="82"/>
      <c r="MB22" s="82"/>
      <c r="MC22" s="82"/>
      <c r="MD22" s="82"/>
      <c r="ME22" s="82"/>
      <c r="MF22" s="82"/>
      <c r="MG22" s="82"/>
      <c r="MH22" s="82"/>
      <c r="MI22" s="82"/>
      <c r="MJ22" s="82"/>
      <c r="MK22" s="82"/>
      <c r="ML22" s="82"/>
      <c r="MM22" s="82"/>
      <c r="MN22" s="82"/>
      <c r="MO22" s="82"/>
      <c r="MP22" s="82"/>
      <c r="MQ22" s="82"/>
      <c r="MR22" s="82"/>
      <c r="MS22" s="82"/>
      <c r="MT22" s="82"/>
      <c r="MU22" s="82"/>
      <c r="MV22" s="82"/>
      <c r="MW22" s="82"/>
      <c r="MX22" s="82"/>
      <c r="MY22" s="82"/>
      <c r="MZ22" s="82"/>
      <c r="NA22" s="82"/>
      <c r="NB22" s="82"/>
      <c r="NC22" s="82"/>
      <c r="ND22" s="82"/>
      <c r="NE22" s="82"/>
      <c r="NF22" s="82"/>
      <c r="NG22" s="82"/>
      <c r="NH22" s="82"/>
      <c r="NI22" s="82"/>
      <c r="NJ22" s="82"/>
      <c r="NK22" s="82"/>
      <c r="NL22" s="82"/>
      <c r="NM22" s="82"/>
      <c r="NN22" s="82"/>
      <c r="NO22" s="82"/>
      <c r="NP22" s="82"/>
      <c r="NQ22" s="82"/>
      <c r="NR22" s="82"/>
      <c r="NS22" s="82"/>
      <c r="NT22" s="82"/>
      <c r="NU22" s="82"/>
      <c r="NV22" s="82"/>
      <c r="NW22" s="82"/>
      <c r="NX22" s="82"/>
      <c r="NY22" s="82"/>
      <c r="NZ22" s="82"/>
      <c r="OA22" s="82"/>
      <c r="OB22" s="82"/>
      <c r="OC22" s="82"/>
      <c r="OD22" s="82"/>
      <c r="OE22" s="82"/>
      <c r="OF22" s="82"/>
      <c r="OG22" s="82"/>
      <c r="OH22" s="82"/>
      <c r="OI22" s="82"/>
      <c r="OJ22" s="82"/>
      <c r="OK22" s="82"/>
      <c r="OL22" s="82"/>
      <c r="OM22" s="82"/>
      <c r="ON22" s="82"/>
      <c r="OO22" s="82"/>
      <c r="OP22" s="82"/>
      <c r="OQ22" s="82"/>
      <c r="OR22" s="82"/>
      <c r="OS22" s="82"/>
      <c r="OT22" s="82"/>
      <c r="OU22" s="82"/>
      <c r="OV22" s="82"/>
      <c r="OW22" s="82"/>
      <c r="OX22" s="82"/>
      <c r="OY22" s="82"/>
      <c r="OZ22" s="82"/>
      <c r="PA22" s="82"/>
      <c r="PB22" s="82"/>
      <c r="PC22" s="82"/>
      <c r="PD22" s="82"/>
      <c r="PE22" s="82"/>
      <c r="PF22" s="82"/>
      <c r="PG22" s="82"/>
      <c r="PH22" s="82"/>
      <c r="PI22" s="82"/>
      <c r="PJ22" s="82"/>
      <c r="PK22" s="82"/>
      <c r="PL22" s="82"/>
      <c r="PM22" s="82"/>
      <c r="PN22" s="82"/>
      <c r="PO22" s="82"/>
      <c r="PP22" s="82"/>
      <c r="PQ22" s="82"/>
      <c r="PR22" s="82"/>
      <c r="PS22" s="82"/>
      <c r="PT22" s="82"/>
      <c r="PU22" s="82"/>
      <c r="PV22" s="82"/>
      <c r="PW22" s="82"/>
      <c r="PX22" s="82"/>
      <c r="PY22" s="82"/>
      <c r="PZ22" s="82"/>
      <c r="QA22" s="82"/>
      <c r="QB22" s="82"/>
      <c r="QC22" s="82"/>
      <c r="QD22" s="82"/>
      <c r="QE22" s="82"/>
      <c r="QF22" s="82"/>
      <c r="QG22" s="82"/>
      <c r="QH22" s="82"/>
      <c r="QI22" s="82"/>
      <c r="QJ22" s="82"/>
      <c r="QK22" s="82"/>
      <c r="QL22" s="82"/>
      <c r="QM22" s="82"/>
      <c r="QN22" s="82"/>
      <c r="QO22" s="82"/>
      <c r="QP22" s="82"/>
      <c r="QQ22" s="82"/>
      <c r="QR22" s="82"/>
      <c r="QS22" s="82"/>
      <c r="QT22" s="82"/>
      <c r="QU22" s="82"/>
      <c r="QV22" s="82"/>
      <c r="QW22" s="82"/>
      <c r="QX22" s="82"/>
      <c r="QY22" s="82"/>
      <c r="QZ22" s="82"/>
      <c r="RA22" s="82"/>
      <c r="RB22" s="82"/>
      <c r="RC22" s="82"/>
      <c r="RD22" s="82"/>
      <c r="RE22" s="82"/>
      <c r="RF22" s="82"/>
      <c r="RG22" s="82"/>
      <c r="RH22" s="82"/>
      <c r="RI22" s="82"/>
      <c r="RJ22" s="82"/>
      <c r="RK22" s="82"/>
      <c r="RL22" s="82"/>
      <c r="RM22" s="82"/>
      <c r="RN22" s="82"/>
      <c r="RO22" s="82"/>
      <c r="RP22" s="82"/>
      <c r="RQ22" s="82"/>
      <c r="RR22" s="82"/>
      <c r="RS22" s="82"/>
      <c r="RT22" s="82"/>
      <c r="RU22" s="82"/>
      <c r="RV22" s="82"/>
      <c r="RW22" s="82"/>
      <c r="RX22" s="82"/>
      <c r="RY22" s="82"/>
      <c r="RZ22" s="82"/>
      <c r="SA22" s="82"/>
      <c r="SB22" s="82"/>
      <c r="SC22" s="82"/>
      <c r="SD22" s="82"/>
      <c r="SE22" s="82"/>
      <c r="SF22" s="82"/>
      <c r="SG22" s="82"/>
      <c r="SH22" s="82"/>
      <c r="SI22" s="82"/>
      <c r="SJ22" s="82"/>
      <c r="SK22" s="82"/>
      <c r="SL22" s="82"/>
      <c r="SM22" s="82"/>
      <c r="SN22" s="82"/>
      <c r="SO22" s="82"/>
      <c r="SP22" s="82"/>
      <c r="SQ22" s="82"/>
      <c r="SR22" s="82"/>
      <c r="SS22" s="82"/>
      <c r="ST22" s="82"/>
      <c r="SU22" s="82"/>
      <c r="SV22" s="82"/>
      <c r="SW22" s="82"/>
      <c r="SX22" s="82"/>
      <c r="SY22" s="82"/>
      <c r="SZ22" s="82"/>
      <c r="TA22" s="82"/>
      <c r="TB22" s="82"/>
      <c r="TC22" s="82"/>
      <c r="TD22" s="82"/>
      <c r="TE22" s="82"/>
      <c r="TF22" s="82"/>
      <c r="TG22" s="82"/>
      <c r="TH22" s="82"/>
      <c r="TI22" s="82"/>
      <c r="TJ22" s="82"/>
      <c r="TK22" s="82"/>
      <c r="TL22" s="82"/>
      <c r="TM22" s="82"/>
      <c r="TN22" s="82"/>
      <c r="TO22" s="82"/>
      <c r="TP22" s="82"/>
      <c r="TQ22" s="82"/>
      <c r="TR22" s="82"/>
      <c r="TS22" s="82"/>
      <c r="TT22" s="82"/>
      <c r="TU22" s="82"/>
      <c r="TV22" s="82"/>
      <c r="TW22" s="82"/>
      <c r="TX22" s="82"/>
      <c r="TY22" s="82"/>
      <c r="TZ22" s="82"/>
      <c r="UA22" s="82"/>
      <c r="UB22" s="82"/>
      <c r="UC22" s="82"/>
      <c r="UD22" s="82"/>
      <c r="UE22" s="82"/>
      <c r="UF22" s="82"/>
      <c r="UG22" s="82"/>
      <c r="UH22" s="82"/>
      <c r="UI22" s="82"/>
      <c r="UJ22" s="82"/>
      <c r="UK22" s="82"/>
      <c r="UL22" s="82"/>
      <c r="UM22" s="82"/>
      <c r="UN22" s="82"/>
      <c r="UO22" s="82"/>
      <c r="UP22" s="82"/>
      <c r="UQ22" s="82"/>
      <c r="UR22" s="82"/>
      <c r="US22" s="82"/>
      <c r="UT22" s="82"/>
      <c r="UU22" s="82"/>
      <c r="UV22" s="82"/>
      <c r="UW22" s="82"/>
      <c r="UX22" s="82"/>
      <c r="UY22" s="82"/>
      <c r="UZ22" s="82"/>
      <c r="VA22" s="82"/>
      <c r="VB22" s="82"/>
      <c r="VC22" s="82"/>
      <c r="VD22" s="82"/>
      <c r="VE22" s="82"/>
      <c r="VF22" s="82"/>
      <c r="VG22" s="82"/>
      <c r="VH22" s="82"/>
      <c r="VI22" s="82"/>
      <c r="VJ22" s="82"/>
      <c r="VK22" s="82"/>
      <c r="VL22" s="82"/>
      <c r="VM22" s="82"/>
      <c r="VN22" s="82"/>
      <c r="VO22" s="82"/>
      <c r="VP22" s="82"/>
      <c r="VQ22" s="82"/>
      <c r="VR22" s="82"/>
      <c r="VS22" s="82"/>
      <c r="VT22" s="82"/>
      <c r="VU22" s="82"/>
      <c r="VV22" s="82"/>
      <c r="VW22" s="82"/>
      <c r="VX22" s="82"/>
      <c r="VY22" s="82"/>
      <c r="VZ22" s="82"/>
      <c r="WA22" s="82"/>
      <c r="WB22" s="82"/>
      <c r="WC22" s="82"/>
      <c r="WD22" s="82"/>
      <c r="WE22" s="82"/>
      <c r="WF22" s="82"/>
      <c r="WG22" s="82"/>
      <c r="WH22" s="82"/>
      <c r="WI22" s="82"/>
      <c r="WJ22" s="82"/>
      <c r="WK22" s="82"/>
      <c r="WL22" s="82"/>
      <c r="WM22" s="82"/>
      <c r="WN22" s="82"/>
      <c r="WO22" s="82"/>
      <c r="WP22" s="82"/>
      <c r="WQ22" s="82"/>
      <c r="WR22" s="82"/>
      <c r="WS22" s="82"/>
      <c r="WT22" s="82"/>
      <c r="WU22" s="82"/>
      <c r="WV22" s="82"/>
      <c r="WW22" s="82"/>
      <c r="WX22" s="82"/>
      <c r="WY22" s="82"/>
      <c r="WZ22" s="82"/>
      <c r="XA22" s="82"/>
      <c r="XB22" s="82"/>
      <c r="XC22" s="82"/>
      <c r="XD22" s="82"/>
      <c r="XE22" s="82"/>
      <c r="XF22" s="82"/>
      <c r="XG22" s="82"/>
      <c r="XH22" s="82"/>
      <c r="XI22" s="82"/>
      <c r="XJ22" s="82"/>
      <c r="XK22" s="82"/>
      <c r="XL22" s="82"/>
      <c r="XM22" s="82"/>
      <c r="XN22" s="82"/>
      <c r="XO22" s="82"/>
      <c r="XP22" s="82"/>
      <c r="XQ22" s="82"/>
      <c r="XR22" s="82"/>
      <c r="XS22" s="82"/>
      <c r="XT22" s="82"/>
      <c r="XU22" s="82"/>
      <c r="XV22" s="82"/>
      <c r="XW22" s="82"/>
      <c r="XX22" s="82"/>
      <c r="XY22" s="82"/>
      <c r="XZ22" s="82"/>
      <c r="YA22" s="82"/>
      <c r="YB22" s="82"/>
      <c r="YC22" s="82"/>
      <c r="YD22" s="82"/>
      <c r="YE22" s="82"/>
      <c r="YF22" s="82"/>
      <c r="YG22" s="82"/>
      <c r="YH22" s="82"/>
      <c r="YI22" s="82"/>
      <c r="YJ22" s="82"/>
      <c r="YK22" s="82"/>
      <c r="YL22" s="82"/>
      <c r="YM22" s="82"/>
      <c r="YN22" s="82"/>
      <c r="YO22" s="82"/>
      <c r="YP22" s="82"/>
      <c r="YQ22" s="82"/>
      <c r="YR22" s="82"/>
      <c r="YS22" s="82"/>
      <c r="YT22" s="82"/>
      <c r="YU22" s="82"/>
      <c r="YV22" s="82"/>
      <c r="YW22" s="82"/>
      <c r="YX22" s="82"/>
      <c r="YY22" s="82"/>
      <c r="YZ22" s="82"/>
      <c r="ZA22" s="82"/>
      <c r="ZB22" s="82"/>
      <c r="ZC22" s="82"/>
      <c r="ZD22" s="82"/>
      <c r="ZE22" s="82"/>
      <c r="ZF22" s="82"/>
      <c r="ZG22" s="82"/>
      <c r="ZH22" s="82"/>
      <c r="ZI22" s="82"/>
      <c r="ZJ22" s="82"/>
      <c r="ZK22" s="82"/>
      <c r="ZL22" s="82"/>
      <c r="ZM22" s="82"/>
      <c r="ZN22" s="82"/>
      <c r="ZO22" s="82"/>
      <c r="ZP22" s="82"/>
      <c r="ZQ22" s="82"/>
      <c r="ZR22" s="82"/>
      <c r="ZS22" s="82"/>
      <c r="ZT22" s="82"/>
      <c r="ZU22" s="82"/>
      <c r="ZV22" s="82"/>
      <c r="ZW22" s="82"/>
      <c r="ZX22" s="82"/>
      <c r="ZY22" s="82"/>
      <c r="ZZ22" s="82"/>
      <c r="AAA22" s="82"/>
      <c r="AAB22" s="82"/>
      <c r="AAC22" s="82"/>
      <c r="AAD22" s="82"/>
      <c r="AAE22" s="82"/>
      <c r="AAF22" s="82"/>
      <c r="AAG22" s="82"/>
      <c r="AAH22" s="82"/>
      <c r="AAI22" s="82"/>
      <c r="AAJ22" s="82"/>
      <c r="AAK22" s="82"/>
      <c r="AAL22" s="82"/>
      <c r="AAM22" s="82"/>
      <c r="AAN22" s="82"/>
      <c r="AAO22" s="82"/>
      <c r="AAP22" s="82"/>
      <c r="AAQ22" s="82"/>
      <c r="AAR22" s="82"/>
      <c r="AAS22" s="82"/>
      <c r="AAT22" s="82"/>
      <c r="AAU22" s="82"/>
      <c r="AAV22" s="82"/>
      <c r="AAW22" s="82"/>
      <c r="AAX22" s="82"/>
      <c r="AAY22" s="82"/>
      <c r="AAZ22" s="82"/>
      <c r="ABA22" s="82"/>
      <c r="ABB22" s="82"/>
      <c r="ABC22" s="82"/>
      <c r="ABD22" s="82"/>
      <c r="ABE22" s="82"/>
      <c r="ABF22" s="82"/>
      <c r="ABG22" s="82"/>
      <c r="ABH22" s="82"/>
      <c r="ABI22" s="82"/>
      <c r="ABJ22" s="82"/>
      <c r="ABK22" s="82"/>
      <c r="ABL22" s="82"/>
      <c r="ABM22" s="82"/>
      <c r="ABN22" s="82"/>
      <c r="ABO22" s="82"/>
      <c r="ABP22" s="82"/>
      <c r="ABQ22" s="82"/>
      <c r="ABR22" s="82"/>
      <c r="ABS22" s="82"/>
      <c r="ABT22" s="82"/>
      <c r="ABU22" s="82"/>
      <c r="ABV22" s="82"/>
      <c r="ABW22" s="82"/>
      <c r="ABX22" s="82"/>
      <c r="ABY22" s="82"/>
      <c r="ABZ22" s="82"/>
      <c r="ACA22" s="82"/>
      <c r="ACB22" s="82"/>
      <c r="ACC22" s="82"/>
      <c r="ACD22" s="82"/>
      <c r="ACE22" s="82"/>
      <c r="ACF22" s="82"/>
      <c r="ACG22" s="82"/>
      <c r="ACH22" s="82"/>
      <c r="ACI22" s="82"/>
      <c r="ACJ22" s="82"/>
      <c r="ACK22" s="82"/>
      <c r="ACL22" s="82"/>
      <c r="ACM22" s="82"/>
      <c r="ACN22" s="82"/>
      <c r="ACO22" s="82"/>
      <c r="ACP22" s="82"/>
      <c r="ACQ22" s="82"/>
      <c r="ACR22" s="82"/>
      <c r="ACS22" s="82"/>
      <c r="ACT22" s="82"/>
      <c r="ACU22" s="82"/>
      <c r="ACV22" s="82"/>
      <c r="ACW22" s="82"/>
      <c r="ACX22" s="82"/>
      <c r="ACY22" s="82"/>
      <c r="ACZ22" s="82"/>
      <c r="ADA22" s="82"/>
      <c r="ADB22" s="82"/>
      <c r="ADC22" s="82"/>
      <c r="ADD22" s="82"/>
      <c r="ADE22" s="82"/>
      <c r="ADF22" s="82"/>
      <c r="ADG22" s="82"/>
      <c r="ADH22" s="82"/>
      <c r="ADI22" s="82"/>
      <c r="ADJ22" s="82"/>
      <c r="ADK22" s="82"/>
      <c r="ADL22" s="82"/>
      <c r="ADM22" s="82"/>
      <c r="ADN22" s="82"/>
      <c r="ADO22" s="82"/>
      <c r="ADP22" s="82"/>
      <c r="ADQ22" s="82"/>
      <c r="ADR22" s="82"/>
      <c r="ADS22" s="82"/>
      <c r="ADT22" s="82"/>
      <c r="ADU22" s="82"/>
      <c r="ADV22" s="82"/>
      <c r="ADW22" s="82"/>
      <c r="ADX22" s="82"/>
      <c r="ADY22" s="82"/>
      <c r="ADZ22" s="82"/>
      <c r="AEA22" s="82"/>
      <c r="AEB22" s="82"/>
      <c r="AEC22" s="82"/>
      <c r="AED22" s="82"/>
      <c r="AEE22" s="82"/>
      <c r="AEF22" s="82"/>
      <c r="AEG22" s="82"/>
      <c r="AEH22" s="82"/>
      <c r="AEI22" s="82"/>
      <c r="AEJ22" s="82"/>
      <c r="AEK22" s="82"/>
      <c r="AEL22" s="82"/>
      <c r="AEM22" s="82"/>
      <c r="AEN22" s="82"/>
      <c r="AEO22" s="82"/>
      <c r="AEP22" s="82"/>
      <c r="AEQ22" s="82"/>
      <c r="AER22" s="82"/>
      <c r="AES22" s="82"/>
      <c r="AET22" s="82"/>
      <c r="AEU22" s="82"/>
      <c r="AEV22" s="82"/>
      <c r="AEW22" s="82"/>
      <c r="AEX22" s="82"/>
      <c r="AEY22" s="82"/>
      <c r="AEZ22" s="82"/>
      <c r="AFA22" s="82"/>
      <c r="AFB22" s="82"/>
      <c r="AFC22" s="82"/>
      <c r="AFD22" s="82"/>
      <c r="AFE22" s="82"/>
      <c r="AFF22" s="82"/>
      <c r="AFG22" s="82"/>
      <c r="AFH22" s="82"/>
      <c r="AFI22" s="82"/>
      <c r="AFJ22" s="82"/>
      <c r="AFK22" s="82"/>
      <c r="AFL22" s="82"/>
      <c r="AFM22" s="82"/>
      <c r="AFN22" s="82"/>
      <c r="AFO22" s="82"/>
      <c r="AFP22" s="82"/>
      <c r="AFQ22" s="82"/>
      <c r="AFR22" s="82"/>
      <c r="AFS22" s="82"/>
      <c r="AFT22" s="82"/>
      <c r="AFU22" s="82"/>
      <c r="AFV22" s="82"/>
      <c r="AFW22" s="82"/>
      <c r="AFX22" s="82"/>
      <c r="AFY22" s="82"/>
      <c r="AFZ22" s="82"/>
      <c r="AGA22" s="82"/>
      <c r="AGB22" s="82"/>
      <c r="AGC22" s="82"/>
      <c r="AGD22" s="82"/>
      <c r="AGE22" s="82"/>
      <c r="AGF22" s="82"/>
      <c r="AGG22" s="82"/>
      <c r="AGH22" s="82"/>
      <c r="AGI22" s="82"/>
      <c r="AGJ22" s="82"/>
      <c r="AGK22" s="82"/>
      <c r="AGL22" s="82"/>
      <c r="AGM22" s="82"/>
      <c r="AGN22" s="82"/>
    </row>
    <row r="23" spans="1:872" s="35" customFormat="1" ht="21" x14ac:dyDescent="0.15">
      <c r="G23" s="36"/>
      <c r="H23" s="37"/>
      <c r="I23" s="37"/>
      <c r="J23" s="37"/>
      <c r="K23" s="36"/>
      <c r="L23" s="37"/>
      <c r="M23" s="37"/>
      <c r="N23" s="37"/>
      <c r="O23" s="36"/>
      <c r="P23" s="37"/>
      <c r="Q23" s="37"/>
      <c r="R23" s="37"/>
      <c r="S23" s="36"/>
      <c r="T23" s="36"/>
      <c r="U23" s="38"/>
      <c r="AB23" s="54"/>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c r="CX23" s="82"/>
      <c r="CY23" s="82"/>
      <c r="CZ23" s="82"/>
      <c r="DA23" s="82"/>
      <c r="DB23" s="82"/>
      <c r="DC23" s="82"/>
      <c r="DD23" s="82"/>
      <c r="DE23" s="82"/>
      <c r="DF23" s="82"/>
      <c r="DG23" s="82"/>
      <c r="DH23" s="82"/>
      <c r="DI23" s="82"/>
      <c r="DJ23" s="82"/>
      <c r="DK23" s="82"/>
      <c r="DL23" s="82"/>
      <c r="DM23" s="82"/>
      <c r="DN23" s="82"/>
      <c r="DO23" s="82"/>
      <c r="DP23" s="82"/>
      <c r="DQ23" s="82"/>
      <c r="DR23" s="82"/>
      <c r="DS23" s="82"/>
      <c r="DT23" s="82"/>
      <c r="DU23" s="82"/>
      <c r="DV23" s="82"/>
      <c r="DW23" s="82"/>
      <c r="DX23" s="82"/>
      <c r="DY23" s="82"/>
      <c r="DZ23" s="82"/>
      <c r="EA23" s="82"/>
      <c r="EB23" s="82"/>
      <c r="EC23" s="82"/>
      <c r="ED23" s="82"/>
      <c r="EE23" s="82"/>
      <c r="EF23" s="82"/>
      <c r="EG23" s="82"/>
      <c r="EH23" s="82"/>
      <c r="EI23" s="82"/>
      <c r="EJ23" s="82"/>
      <c r="EK23" s="82"/>
      <c r="EL23" s="82"/>
      <c r="EM23" s="82"/>
      <c r="EN23" s="82"/>
      <c r="EO23" s="82"/>
      <c r="EP23" s="82"/>
      <c r="EQ23" s="82"/>
      <c r="ER23" s="82"/>
      <c r="ES23" s="82"/>
      <c r="ET23" s="82"/>
      <c r="EU23" s="82"/>
      <c r="EV23" s="82"/>
      <c r="EW23" s="82"/>
      <c r="EX23" s="82"/>
      <c r="EY23" s="82"/>
      <c r="EZ23" s="82"/>
      <c r="FA23" s="82"/>
      <c r="FB23" s="82"/>
      <c r="FC23" s="82"/>
      <c r="FD23" s="82"/>
      <c r="FE23" s="82"/>
      <c r="FF23" s="82"/>
      <c r="FG23" s="82"/>
      <c r="FH23" s="82"/>
      <c r="FI23" s="82"/>
      <c r="FJ23" s="82"/>
      <c r="FK23" s="82"/>
      <c r="FL23" s="82"/>
      <c r="FM23" s="82"/>
      <c r="FN23" s="82"/>
      <c r="FO23" s="82"/>
      <c r="FP23" s="82"/>
      <c r="FQ23" s="82"/>
      <c r="FR23" s="82"/>
      <c r="FS23" s="82"/>
      <c r="FT23" s="82"/>
      <c r="FU23" s="82"/>
      <c r="FV23" s="82"/>
      <c r="FW23" s="82"/>
      <c r="FX23" s="82"/>
      <c r="FY23" s="82"/>
      <c r="FZ23" s="82"/>
      <c r="GA23" s="82"/>
      <c r="GB23" s="82"/>
      <c r="GC23" s="82"/>
      <c r="GD23" s="82"/>
      <c r="GE23" s="82"/>
      <c r="GF23" s="82"/>
      <c r="GG23" s="82"/>
      <c r="GH23" s="82"/>
      <c r="GI23" s="82"/>
      <c r="GJ23" s="82"/>
      <c r="GK23" s="82"/>
      <c r="GL23" s="82"/>
      <c r="GM23" s="82"/>
      <c r="GN23" s="82"/>
      <c r="GO23" s="82"/>
      <c r="GP23" s="82"/>
      <c r="GQ23" s="82"/>
      <c r="GR23" s="82"/>
      <c r="GS23" s="82"/>
      <c r="GT23" s="82"/>
      <c r="GU23" s="82"/>
      <c r="GV23" s="82"/>
      <c r="GW23" s="82"/>
      <c r="GX23" s="82"/>
      <c r="GY23" s="82"/>
      <c r="GZ23" s="82"/>
      <c r="HA23" s="82"/>
      <c r="HB23" s="82"/>
      <c r="HC23" s="82"/>
      <c r="HD23" s="82"/>
      <c r="HE23" s="82"/>
      <c r="HF23" s="82"/>
      <c r="HG23" s="82"/>
      <c r="HH23" s="82"/>
      <c r="HI23" s="82"/>
      <c r="HJ23" s="82"/>
      <c r="HK23" s="82"/>
      <c r="HL23" s="82"/>
      <c r="HM23" s="82"/>
      <c r="HN23" s="82"/>
      <c r="HO23" s="82"/>
      <c r="HP23" s="82"/>
      <c r="HQ23" s="82"/>
      <c r="HR23" s="82"/>
      <c r="HS23" s="82"/>
      <c r="HT23" s="82"/>
      <c r="HU23" s="82"/>
      <c r="HV23" s="82"/>
      <c r="HW23" s="82"/>
      <c r="HX23" s="82"/>
      <c r="HY23" s="82"/>
      <c r="HZ23" s="82"/>
      <c r="IA23" s="82"/>
      <c r="IB23" s="82"/>
      <c r="IC23" s="82"/>
      <c r="ID23" s="82"/>
      <c r="IE23" s="82"/>
      <c r="IF23" s="82"/>
      <c r="IG23" s="82"/>
      <c r="IH23" s="82"/>
      <c r="II23" s="82"/>
      <c r="IJ23" s="82"/>
      <c r="IK23" s="82"/>
      <c r="IL23" s="82"/>
      <c r="IM23" s="82"/>
      <c r="IN23" s="82"/>
      <c r="IO23" s="82"/>
      <c r="IP23" s="82"/>
      <c r="IQ23" s="82"/>
      <c r="IR23" s="82"/>
      <c r="IS23" s="82"/>
      <c r="IT23" s="82"/>
      <c r="IU23" s="82"/>
      <c r="IV23" s="82"/>
      <c r="IW23" s="82"/>
      <c r="IX23" s="82"/>
      <c r="IY23" s="82"/>
      <c r="IZ23" s="82"/>
      <c r="JA23" s="82"/>
      <c r="JB23" s="82"/>
      <c r="JC23" s="82"/>
      <c r="JD23" s="82"/>
      <c r="JE23" s="82"/>
      <c r="JF23" s="82"/>
      <c r="JG23" s="82"/>
      <c r="JH23" s="82"/>
      <c r="JI23" s="82"/>
      <c r="JJ23" s="82"/>
      <c r="JK23" s="82"/>
      <c r="JL23" s="82"/>
      <c r="JM23" s="82"/>
      <c r="JN23" s="82"/>
      <c r="JO23" s="82"/>
      <c r="JP23" s="82"/>
      <c r="JQ23" s="82"/>
      <c r="JR23" s="82"/>
      <c r="JS23" s="82"/>
      <c r="JT23" s="82"/>
      <c r="JU23" s="82"/>
      <c r="JV23" s="82"/>
      <c r="JW23" s="82"/>
      <c r="JX23" s="82"/>
      <c r="JY23" s="82"/>
      <c r="JZ23" s="82"/>
      <c r="KA23" s="82"/>
      <c r="KB23" s="82"/>
      <c r="KC23" s="82"/>
      <c r="KD23" s="82"/>
      <c r="KE23" s="82"/>
      <c r="KF23" s="82"/>
      <c r="KG23" s="82"/>
      <c r="KH23" s="82"/>
      <c r="KI23" s="82"/>
      <c r="KJ23" s="82"/>
      <c r="KK23" s="82"/>
      <c r="KL23" s="82"/>
      <c r="KM23" s="82"/>
      <c r="KN23" s="82"/>
      <c r="KO23" s="82"/>
      <c r="KP23" s="82"/>
      <c r="KQ23" s="82"/>
      <c r="KR23" s="82"/>
      <c r="KS23" s="82"/>
      <c r="KT23" s="82"/>
      <c r="KU23" s="82"/>
      <c r="KV23" s="82"/>
      <c r="KW23" s="82"/>
      <c r="KX23" s="82"/>
      <c r="KY23" s="82"/>
      <c r="KZ23" s="82"/>
      <c r="LA23" s="82"/>
      <c r="LB23" s="82"/>
      <c r="LC23" s="82"/>
      <c r="LD23" s="82"/>
      <c r="LE23" s="82"/>
      <c r="LF23" s="82"/>
      <c r="LG23" s="82"/>
      <c r="LH23" s="82"/>
      <c r="LI23" s="82"/>
      <c r="LJ23" s="82"/>
      <c r="LK23" s="82"/>
      <c r="LL23" s="82"/>
      <c r="LM23" s="82"/>
      <c r="LN23" s="82"/>
      <c r="LO23" s="82"/>
      <c r="LP23" s="82"/>
      <c r="LQ23" s="82"/>
      <c r="LR23" s="82"/>
      <c r="LS23" s="82"/>
      <c r="LT23" s="82"/>
      <c r="LU23" s="82"/>
      <c r="LV23" s="82"/>
      <c r="LW23" s="82"/>
      <c r="LX23" s="82"/>
      <c r="LY23" s="82"/>
      <c r="LZ23" s="82"/>
      <c r="MA23" s="82"/>
      <c r="MB23" s="82"/>
      <c r="MC23" s="82"/>
      <c r="MD23" s="82"/>
      <c r="ME23" s="82"/>
      <c r="MF23" s="82"/>
      <c r="MG23" s="82"/>
      <c r="MH23" s="82"/>
      <c r="MI23" s="82"/>
      <c r="MJ23" s="82"/>
      <c r="MK23" s="82"/>
      <c r="ML23" s="82"/>
      <c r="MM23" s="82"/>
      <c r="MN23" s="82"/>
      <c r="MO23" s="82"/>
      <c r="MP23" s="82"/>
      <c r="MQ23" s="82"/>
      <c r="MR23" s="82"/>
      <c r="MS23" s="82"/>
      <c r="MT23" s="82"/>
      <c r="MU23" s="82"/>
      <c r="MV23" s="82"/>
      <c r="MW23" s="82"/>
      <c r="MX23" s="82"/>
      <c r="MY23" s="82"/>
      <c r="MZ23" s="82"/>
      <c r="NA23" s="82"/>
      <c r="NB23" s="82"/>
      <c r="NC23" s="82"/>
      <c r="ND23" s="82"/>
      <c r="NE23" s="82"/>
      <c r="NF23" s="82"/>
      <c r="NG23" s="82"/>
      <c r="NH23" s="82"/>
      <c r="NI23" s="82"/>
      <c r="NJ23" s="82"/>
      <c r="NK23" s="82"/>
      <c r="NL23" s="82"/>
      <c r="NM23" s="82"/>
      <c r="NN23" s="82"/>
      <c r="NO23" s="82"/>
      <c r="NP23" s="82"/>
      <c r="NQ23" s="82"/>
      <c r="NR23" s="82"/>
      <c r="NS23" s="82"/>
      <c r="NT23" s="82"/>
      <c r="NU23" s="82"/>
      <c r="NV23" s="82"/>
      <c r="NW23" s="82"/>
      <c r="NX23" s="82"/>
      <c r="NY23" s="82"/>
      <c r="NZ23" s="82"/>
      <c r="OA23" s="82"/>
      <c r="OB23" s="82"/>
      <c r="OC23" s="82"/>
      <c r="OD23" s="82"/>
      <c r="OE23" s="82"/>
      <c r="OF23" s="82"/>
      <c r="OG23" s="82"/>
      <c r="OH23" s="82"/>
      <c r="OI23" s="82"/>
      <c r="OJ23" s="82"/>
      <c r="OK23" s="82"/>
      <c r="OL23" s="82"/>
      <c r="OM23" s="82"/>
      <c r="ON23" s="82"/>
      <c r="OO23" s="82"/>
      <c r="OP23" s="82"/>
      <c r="OQ23" s="82"/>
      <c r="OR23" s="82"/>
      <c r="OS23" s="82"/>
      <c r="OT23" s="82"/>
      <c r="OU23" s="82"/>
      <c r="OV23" s="82"/>
      <c r="OW23" s="82"/>
      <c r="OX23" s="82"/>
      <c r="OY23" s="82"/>
      <c r="OZ23" s="82"/>
      <c r="PA23" s="82"/>
      <c r="PB23" s="82"/>
      <c r="PC23" s="82"/>
      <c r="PD23" s="82"/>
      <c r="PE23" s="82"/>
      <c r="PF23" s="82"/>
      <c r="PG23" s="82"/>
      <c r="PH23" s="82"/>
      <c r="PI23" s="82"/>
      <c r="PJ23" s="82"/>
      <c r="PK23" s="82"/>
      <c r="PL23" s="82"/>
      <c r="PM23" s="82"/>
      <c r="PN23" s="82"/>
      <c r="PO23" s="82"/>
      <c r="PP23" s="82"/>
      <c r="PQ23" s="82"/>
      <c r="PR23" s="82"/>
      <c r="PS23" s="82"/>
      <c r="PT23" s="82"/>
      <c r="PU23" s="82"/>
      <c r="PV23" s="82"/>
      <c r="PW23" s="82"/>
      <c r="PX23" s="82"/>
      <c r="PY23" s="82"/>
      <c r="PZ23" s="82"/>
      <c r="QA23" s="82"/>
      <c r="QB23" s="82"/>
      <c r="QC23" s="82"/>
      <c r="QD23" s="82"/>
      <c r="QE23" s="82"/>
      <c r="QF23" s="82"/>
      <c r="QG23" s="82"/>
      <c r="QH23" s="82"/>
      <c r="QI23" s="82"/>
      <c r="QJ23" s="82"/>
      <c r="QK23" s="82"/>
      <c r="QL23" s="82"/>
      <c r="QM23" s="82"/>
      <c r="QN23" s="82"/>
      <c r="QO23" s="82"/>
      <c r="QP23" s="82"/>
      <c r="QQ23" s="82"/>
      <c r="QR23" s="82"/>
      <c r="QS23" s="82"/>
      <c r="QT23" s="82"/>
      <c r="QU23" s="82"/>
      <c r="QV23" s="82"/>
      <c r="QW23" s="82"/>
      <c r="QX23" s="82"/>
      <c r="QY23" s="82"/>
      <c r="QZ23" s="82"/>
      <c r="RA23" s="82"/>
      <c r="RB23" s="82"/>
      <c r="RC23" s="82"/>
      <c r="RD23" s="82"/>
      <c r="RE23" s="82"/>
      <c r="RF23" s="82"/>
      <c r="RG23" s="82"/>
      <c r="RH23" s="82"/>
      <c r="RI23" s="82"/>
      <c r="RJ23" s="82"/>
      <c r="RK23" s="82"/>
      <c r="RL23" s="82"/>
      <c r="RM23" s="82"/>
      <c r="RN23" s="82"/>
      <c r="RO23" s="82"/>
      <c r="RP23" s="82"/>
      <c r="RQ23" s="82"/>
      <c r="RR23" s="82"/>
      <c r="RS23" s="82"/>
      <c r="RT23" s="82"/>
      <c r="RU23" s="82"/>
      <c r="RV23" s="82"/>
      <c r="RW23" s="82"/>
      <c r="RX23" s="82"/>
      <c r="RY23" s="82"/>
      <c r="RZ23" s="82"/>
      <c r="SA23" s="82"/>
      <c r="SB23" s="82"/>
      <c r="SC23" s="82"/>
      <c r="SD23" s="82"/>
      <c r="SE23" s="82"/>
      <c r="SF23" s="82"/>
      <c r="SG23" s="82"/>
      <c r="SH23" s="82"/>
      <c r="SI23" s="82"/>
      <c r="SJ23" s="82"/>
      <c r="SK23" s="82"/>
      <c r="SL23" s="82"/>
      <c r="SM23" s="82"/>
      <c r="SN23" s="82"/>
      <c r="SO23" s="82"/>
      <c r="SP23" s="82"/>
      <c r="SQ23" s="82"/>
      <c r="SR23" s="82"/>
      <c r="SS23" s="82"/>
      <c r="ST23" s="82"/>
      <c r="SU23" s="82"/>
      <c r="SV23" s="82"/>
      <c r="SW23" s="82"/>
      <c r="SX23" s="82"/>
      <c r="SY23" s="82"/>
      <c r="SZ23" s="82"/>
      <c r="TA23" s="82"/>
      <c r="TB23" s="82"/>
      <c r="TC23" s="82"/>
      <c r="TD23" s="82"/>
      <c r="TE23" s="82"/>
      <c r="TF23" s="82"/>
      <c r="TG23" s="82"/>
      <c r="TH23" s="82"/>
      <c r="TI23" s="82"/>
      <c r="TJ23" s="82"/>
      <c r="TK23" s="82"/>
      <c r="TL23" s="82"/>
      <c r="TM23" s="82"/>
      <c r="TN23" s="82"/>
      <c r="TO23" s="82"/>
      <c r="TP23" s="82"/>
      <c r="TQ23" s="82"/>
      <c r="TR23" s="82"/>
      <c r="TS23" s="82"/>
      <c r="TT23" s="82"/>
      <c r="TU23" s="82"/>
      <c r="TV23" s="82"/>
      <c r="TW23" s="82"/>
      <c r="TX23" s="82"/>
      <c r="TY23" s="82"/>
      <c r="TZ23" s="82"/>
      <c r="UA23" s="82"/>
      <c r="UB23" s="82"/>
      <c r="UC23" s="82"/>
      <c r="UD23" s="82"/>
      <c r="UE23" s="82"/>
      <c r="UF23" s="82"/>
      <c r="UG23" s="82"/>
      <c r="UH23" s="82"/>
      <c r="UI23" s="82"/>
      <c r="UJ23" s="82"/>
      <c r="UK23" s="82"/>
      <c r="UL23" s="82"/>
      <c r="UM23" s="82"/>
      <c r="UN23" s="82"/>
      <c r="UO23" s="82"/>
      <c r="UP23" s="82"/>
      <c r="UQ23" s="82"/>
      <c r="UR23" s="82"/>
      <c r="US23" s="82"/>
      <c r="UT23" s="82"/>
      <c r="UU23" s="82"/>
      <c r="UV23" s="82"/>
      <c r="UW23" s="82"/>
      <c r="UX23" s="82"/>
      <c r="UY23" s="82"/>
      <c r="UZ23" s="82"/>
      <c r="VA23" s="82"/>
      <c r="VB23" s="82"/>
      <c r="VC23" s="82"/>
      <c r="VD23" s="82"/>
      <c r="VE23" s="82"/>
      <c r="VF23" s="82"/>
      <c r="VG23" s="82"/>
      <c r="VH23" s="82"/>
      <c r="VI23" s="82"/>
      <c r="VJ23" s="82"/>
      <c r="VK23" s="82"/>
      <c r="VL23" s="82"/>
      <c r="VM23" s="82"/>
      <c r="VN23" s="82"/>
      <c r="VO23" s="82"/>
      <c r="VP23" s="82"/>
      <c r="VQ23" s="82"/>
      <c r="VR23" s="82"/>
      <c r="VS23" s="82"/>
      <c r="VT23" s="82"/>
      <c r="VU23" s="82"/>
      <c r="VV23" s="82"/>
      <c r="VW23" s="82"/>
      <c r="VX23" s="82"/>
      <c r="VY23" s="82"/>
      <c r="VZ23" s="82"/>
      <c r="WA23" s="82"/>
      <c r="WB23" s="82"/>
      <c r="WC23" s="82"/>
      <c r="WD23" s="82"/>
      <c r="WE23" s="82"/>
      <c r="WF23" s="82"/>
      <c r="WG23" s="82"/>
      <c r="WH23" s="82"/>
      <c r="WI23" s="82"/>
      <c r="WJ23" s="82"/>
      <c r="WK23" s="82"/>
      <c r="WL23" s="82"/>
      <c r="WM23" s="82"/>
      <c r="WN23" s="82"/>
      <c r="WO23" s="82"/>
      <c r="WP23" s="82"/>
      <c r="WQ23" s="82"/>
      <c r="WR23" s="82"/>
      <c r="WS23" s="82"/>
      <c r="WT23" s="82"/>
      <c r="WU23" s="82"/>
      <c r="WV23" s="82"/>
      <c r="WW23" s="82"/>
      <c r="WX23" s="82"/>
      <c r="WY23" s="82"/>
      <c r="WZ23" s="82"/>
      <c r="XA23" s="82"/>
      <c r="XB23" s="82"/>
      <c r="XC23" s="82"/>
      <c r="XD23" s="82"/>
      <c r="XE23" s="82"/>
      <c r="XF23" s="82"/>
      <c r="XG23" s="82"/>
      <c r="XH23" s="82"/>
      <c r="XI23" s="82"/>
      <c r="XJ23" s="82"/>
      <c r="XK23" s="82"/>
      <c r="XL23" s="82"/>
      <c r="XM23" s="82"/>
      <c r="XN23" s="82"/>
      <c r="XO23" s="82"/>
      <c r="XP23" s="82"/>
      <c r="XQ23" s="82"/>
      <c r="XR23" s="82"/>
      <c r="XS23" s="82"/>
      <c r="XT23" s="82"/>
      <c r="XU23" s="82"/>
      <c r="XV23" s="82"/>
      <c r="XW23" s="82"/>
      <c r="XX23" s="82"/>
      <c r="XY23" s="82"/>
      <c r="XZ23" s="82"/>
      <c r="YA23" s="82"/>
      <c r="YB23" s="82"/>
      <c r="YC23" s="82"/>
      <c r="YD23" s="82"/>
      <c r="YE23" s="82"/>
      <c r="YF23" s="82"/>
      <c r="YG23" s="82"/>
      <c r="YH23" s="82"/>
      <c r="YI23" s="82"/>
      <c r="YJ23" s="82"/>
      <c r="YK23" s="82"/>
      <c r="YL23" s="82"/>
      <c r="YM23" s="82"/>
      <c r="YN23" s="82"/>
      <c r="YO23" s="82"/>
      <c r="YP23" s="82"/>
      <c r="YQ23" s="82"/>
      <c r="YR23" s="82"/>
      <c r="YS23" s="82"/>
      <c r="YT23" s="82"/>
      <c r="YU23" s="82"/>
      <c r="YV23" s="82"/>
      <c r="YW23" s="82"/>
      <c r="YX23" s="82"/>
      <c r="YY23" s="82"/>
      <c r="YZ23" s="82"/>
      <c r="ZA23" s="82"/>
      <c r="ZB23" s="82"/>
      <c r="ZC23" s="82"/>
      <c r="ZD23" s="82"/>
      <c r="ZE23" s="82"/>
      <c r="ZF23" s="82"/>
      <c r="ZG23" s="82"/>
      <c r="ZH23" s="82"/>
      <c r="ZI23" s="82"/>
      <c r="ZJ23" s="82"/>
      <c r="ZK23" s="82"/>
      <c r="ZL23" s="82"/>
      <c r="ZM23" s="82"/>
      <c r="ZN23" s="82"/>
      <c r="ZO23" s="82"/>
      <c r="ZP23" s="82"/>
      <c r="ZQ23" s="82"/>
      <c r="ZR23" s="82"/>
      <c r="ZS23" s="82"/>
      <c r="ZT23" s="82"/>
      <c r="ZU23" s="82"/>
      <c r="ZV23" s="82"/>
      <c r="ZW23" s="82"/>
      <c r="ZX23" s="82"/>
      <c r="ZY23" s="82"/>
      <c r="ZZ23" s="82"/>
      <c r="AAA23" s="82"/>
      <c r="AAB23" s="82"/>
      <c r="AAC23" s="82"/>
      <c r="AAD23" s="82"/>
      <c r="AAE23" s="82"/>
      <c r="AAF23" s="82"/>
      <c r="AAG23" s="82"/>
      <c r="AAH23" s="82"/>
      <c r="AAI23" s="82"/>
      <c r="AAJ23" s="82"/>
      <c r="AAK23" s="82"/>
      <c r="AAL23" s="82"/>
      <c r="AAM23" s="82"/>
      <c r="AAN23" s="82"/>
      <c r="AAO23" s="82"/>
      <c r="AAP23" s="82"/>
      <c r="AAQ23" s="82"/>
      <c r="AAR23" s="82"/>
      <c r="AAS23" s="82"/>
      <c r="AAT23" s="82"/>
      <c r="AAU23" s="82"/>
      <c r="AAV23" s="82"/>
      <c r="AAW23" s="82"/>
      <c r="AAX23" s="82"/>
      <c r="AAY23" s="82"/>
      <c r="AAZ23" s="82"/>
      <c r="ABA23" s="82"/>
      <c r="ABB23" s="82"/>
      <c r="ABC23" s="82"/>
      <c r="ABD23" s="82"/>
      <c r="ABE23" s="82"/>
      <c r="ABF23" s="82"/>
      <c r="ABG23" s="82"/>
      <c r="ABH23" s="82"/>
      <c r="ABI23" s="82"/>
      <c r="ABJ23" s="82"/>
      <c r="ABK23" s="82"/>
      <c r="ABL23" s="82"/>
      <c r="ABM23" s="82"/>
      <c r="ABN23" s="82"/>
      <c r="ABO23" s="82"/>
      <c r="ABP23" s="82"/>
      <c r="ABQ23" s="82"/>
      <c r="ABR23" s="82"/>
      <c r="ABS23" s="82"/>
      <c r="ABT23" s="82"/>
      <c r="ABU23" s="82"/>
      <c r="ABV23" s="82"/>
      <c r="ABW23" s="82"/>
      <c r="ABX23" s="82"/>
      <c r="ABY23" s="82"/>
      <c r="ABZ23" s="82"/>
      <c r="ACA23" s="82"/>
      <c r="ACB23" s="82"/>
      <c r="ACC23" s="82"/>
      <c r="ACD23" s="82"/>
      <c r="ACE23" s="82"/>
      <c r="ACF23" s="82"/>
      <c r="ACG23" s="82"/>
      <c r="ACH23" s="82"/>
      <c r="ACI23" s="82"/>
      <c r="ACJ23" s="82"/>
      <c r="ACK23" s="82"/>
      <c r="ACL23" s="82"/>
      <c r="ACM23" s="82"/>
      <c r="ACN23" s="82"/>
      <c r="ACO23" s="82"/>
      <c r="ACP23" s="82"/>
      <c r="ACQ23" s="82"/>
      <c r="ACR23" s="82"/>
      <c r="ACS23" s="82"/>
      <c r="ACT23" s="82"/>
      <c r="ACU23" s="82"/>
      <c r="ACV23" s="82"/>
      <c r="ACW23" s="82"/>
      <c r="ACX23" s="82"/>
      <c r="ACY23" s="82"/>
      <c r="ACZ23" s="82"/>
      <c r="ADA23" s="82"/>
      <c r="ADB23" s="82"/>
      <c r="ADC23" s="82"/>
      <c r="ADD23" s="82"/>
      <c r="ADE23" s="82"/>
      <c r="ADF23" s="82"/>
      <c r="ADG23" s="82"/>
      <c r="ADH23" s="82"/>
      <c r="ADI23" s="82"/>
      <c r="ADJ23" s="82"/>
      <c r="ADK23" s="82"/>
      <c r="ADL23" s="82"/>
      <c r="ADM23" s="82"/>
      <c r="ADN23" s="82"/>
      <c r="ADO23" s="82"/>
      <c r="ADP23" s="82"/>
      <c r="ADQ23" s="82"/>
      <c r="ADR23" s="82"/>
      <c r="ADS23" s="82"/>
      <c r="ADT23" s="82"/>
      <c r="ADU23" s="82"/>
      <c r="ADV23" s="82"/>
      <c r="ADW23" s="82"/>
      <c r="ADX23" s="82"/>
      <c r="ADY23" s="82"/>
      <c r="ADZ23" s="82"/>
      <c r="AEA23" s="82"/>
      <c r="AEB23" s="82"/>
      <c r="AEC23" s="82"/>
      <c r="AED23" s="82"/>
      <c r="AEE23" s="82"/>
      <c r="AEF23" s="82"/>
      <c r="AEG23" s="82"/>
      <c r="AEH23" s="82"/>
      <c r="AEI23" s="82"/>
      <c r="AEJ23" s="82"/>
      <c r="AEK23" s="82"/>
      <c r="AEL23" s="82"/>
      <c r="AEM23" s="82"/>
      <c r="AEN23" s="82"/>
      <c r="AEO23" s="82"/>
      <c r="AEP23" s="82"/>
      <c r="AEQ23" s="82"/>
      <c r="AER23" s="82"/>
      <c r="AES23" s="82"/>
      <c r="AET23" s="82"/>
      <c r="AEU23" s="82"/>
      <c r="AEV23" s="82"/>
      <c r="AEW23" s="82"/>
      <c r="AEX23" s="82"/>
      <c r="AEY23" s="82"/>
      <c r="AEZ23" s="82"/>
      <c r="AFA23" s="82"/>
      <c r="AFB23" s="82"/>
      <c r="AFC23" s="82"/>
      <c r="AFD23" s="82"/>
      <c r="AFE23" s="82"/>
      <c r="AFF23" s="82"/>
      <c r="AFG23" s="82"/>
      <c r="AFH23" s="82"/>
      <c r="AFI23" s="82"/>
      <c r="AFJ23" s="82"/>
      <c r="AFK23" s="82"/>
      <c r="AFL23" s="82"/>
      <c r="AFM23" s="82"/>
      <c r="AFN23" s="82"/>
      <c r="AFO23" s="82"/>
      <c r="AFP23" s="82"/>
      <c r="AFQ23" s="82"/>
      <c r="AFR23" s="82"/>
      <c r="AFS23" s="82"/>
      <c r="AFT23" s="82"/>
      <c r="AFU23" s="82"/>
      <c r="AFV23" s="82"/>
      <c r="AFW23" s="82"/>
      <c r="AFX23" s="82"/>
      <c r="AFY23" s="82"/>
      <c r="AFZ23" s="82"/>
      <c r="AGA23" s="82"/>
      <c r="AGB23" s="82"/>
      <c r="AGC23" s="82"/>
      <c r="AGD23" s="82"/>
      <c r="AGE23" s="82"/>
      <c r="AGF23" s="82"/>
      <c r="AGG23" s="82"/>
      <c r="AGH23" s="82"/>
      <c r="AGI23" s="82"/>
      <c r="AGJ23" s="82"/>
      <c r="AGK23" s="82"/>
      <c r="AGL23" s="82"/>
      <c r="AGM23" s="82"/>
      <c r="AGN23" s="82"/>
    </row>
    <row r="24" spans="1:872" s="35" customFormat="1" ht="18.75" x14ac:dyDescent="0.15">
      <c r="G24" s="36"/>
      <c r="H24" s="37"/>
      <c r="I24" s="37"/>
      <c r="J24" s="37"/>
      <c r="K24" s="36"/>
      <c r="L24" s="37"/>
      <c r="M24" s="37"/>
      <c r="N24" s="37"/>
      <c r="O24" s="36"/>
      <c r="P24" s="37"/>
      <c r="Q24" s="37"/>
      <c r="R24" s="37"/>
      <c r="S24" s="36"/>
      <c r="T24" s="36"/>
      <c r="U24" s="105"/>
      <c r="W24" s="107"/>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c r="CX24" s="82"/>
      <c r="CY24" s="82"/>
      <c r="CZ24" s="82"/>
      <c r="DA24" s="82"/>
      <c r="DB24" s="82"/>
      <c r="DC24" s="82"/>
      <c r="DD24" s="82"/>
      <c r="DE24" s="82"/>
      <c r="DF24" s="82"/>
      <c r="DG24" s="82"/>
      <c r="DH24" s="82"/>
      <c r="DI24" s="82"/>
      <c r="DJ24" s="82"/>
      <c r="DK24" s="82"/>
      <c r="DL24" s="82"/>
      <c r="DM24" s="82"/>
      <c r="DN24" s="82"/>
      <c r="DO24" s="82"/>
      <c r="DP24" s="82"/>
      <c r="DQ24" s="82"/>
      <c r="DR24" s="82"/>
      <c r="DS24" s="82"/>
      <c r="DT24" s="82"/>
      <c r="DU24" s="82"/>
      <c r="DV24" s="82"/>
      <c r="DW24" s="82"/>
      <c r="DX24" s="82"/>
      <c r="DY24" s="82"/>
      <c r="DZ24" s="82"/>
      <c r="EA24" s="82"/>
      <c r="EB24" s="82"/>
      <c r="EC24" s="82"/>
      <c r="ED24" s="82"/>
      <c r="EE24" s="82"/>
      <c r="EF24" s="82"/>
      <c r="EG24" s="82"/>
      <c r="EH24" s="82"/>
      <c r="EI24" s="82"/>
      <c r="EJ24" s="82"/>
      <c r="EK24" s="82"/>
      <c r="EL24" s="82"/>
      <c r="EM24" s="82"/>
      <c r="EN24" s="82"/>
      <c r="EO24" s="82"/>
      <c r="EP24" s="82"/>
      <c r="EQ24" s="82"/>
      <c r="ER24" s="82"/>
      <c r="ES24" s="82"/>
      <c r="ET24" s="82"/>
      <c r="EU24" s="82"/>
      <c r="EV24" s="82"/>
      <c r="EW24" s="82"/>
      <c r="EX24" s="82"/>
      <c r="EY24" s="82"/>
      <c r="EZ24" s="82"/>
      <c r="FA24" s="82"/>
      <c r="FB24" s="82"/>
      <c r="FC24" s="82"/>
      <c r="FD24" s="82"/>
      <c r="FE24" s="82"/>
      <c r="FF24" s="82"/>
      <c r="FG24" s="82"/>
      <c r="FH24" s="82"/>
      <c r="FI24" s="82"/>
      <c r="FJ24" s="82"/>
      <c r="FK24" s="82"/>
      <c r="FL24" s="82"/>
      <c r="FM24" s="82"/>
      <c r="FN24" s="82"/>
      <c r="FO24" s="82"/>
      <c r="FP24" s="82"/>
      <c r="FQ24" s="82"/>
      <c r="FR24" s="82"/>
      <c r="FS24" s="82"/>
      <c r="FT24" s="82"/>
      <c r="FU24" s="82"/>
      <c r="FV24" s="82"/>
      <c r="FW24" s="82"/>
      <c r="FX24" s="82"/>
      <c r="FY24" s="82"/>
      <c r="FZ24" s="82"/>
      <c r="GA24" s="82"/>
      <c r="GB24" s="82"/>
      <c r="GC24" s="82"/>
      <c r="GD24" s="82"/>
      <c r="GE24" s="82"/>
      <c r="GF24" s="82"/>
      <c r="GG24" s="82"/>
      <c r="GH24" s="82"/>
      <c r="GI24" s="82"/>
      <c r="GJ24" s="82"/>
      <c r="GK24" s="82"/>
      <c r="GL24" s="82"/>
      <c r="GM24" s="82"/>
      <c r="GN24" s="82"/>
      <c r="GO24" s="82"/>
      <c r="GP24" s="82"/>
      <c r="GQ24" s="82"/>
      <c r="GR24" s="82"/>
      <c r="GS24" s="82"/>
      <c r="GT24" s="82"/>
      <c r="GU24" s="82"/>
      <c r="GV24" s="82"/>
      <c r="GW24" s="82"/>
      <c r="GX24" s="82"/>
      <c r="GY24" s="82"/>
      <c r="GZ24" s="82"/>
      <c r="HA24" s="82"/>
      <c r="HB24" s="82"/>
      <c r="HC24" s="82"/>
      <c r="HD24" s="82"/>
      <c r="HE24" s="82"/>
      <c r="HF24" s="82"/>
      <c r="HG24" s="82"/>
      <c r="HH24" s="82"/>
      <c r="HI24" s="82"/>
      <c r="HJ24" s="82"/>
      <c r="HK24" s="82"/>
      <c r="HL24" s="82"/>
      <c r="HM24" s="82"/>
      <c r="HN24" s="82"/>
      <c r="HO24" s="82"/>
      <c r="HP24" s="82"/>
      <c r="HQ24" s="82"/>
      <c r="HR24" s="82"/>
      <c r="HS24" s="82"/>
      <c r="HT24" s="82"/>
      <c r="HU24" s="82"/>
      <c r="HV24" s="82"/>
      <c r="HW24" s="82"/>
      <c r="HX24" s="82"/>
      <c r="HY24" s="82"/>
      <c r="HZ24" s="82"/>
      <c r="IA24" s="82"/>
      <c r="IB24" s="82"/>
      <c r="IC24" s="82"/>
      <c r="ID24" s="82"/>
      <c r="IE24" s="82"/>
      <c r="IF24" s="82"/>
      <c r="IG24" s="82"/>
      <c r="IH24" s="82"/>
      <c r="II24" s="82"/>
      <c r="IJ24" s="82"/>
      <c r="IK24" s="82"/>
      <c r="IL24" s="82"/>
      <c r="IM24" s="82"/>
      <c r="IN24" s="82"/>
      <c r="IO24" s="82"/>
      <c r="IP24" s="82"/>
      <c r="IQ24" s="82"/>
      <c r="IR24" s="82"/>
      <c r="IS24" s="82"/>
      <c r="IT24" s="82"/>
      <c r="IU24" s="82"/>
      <c r="IV24" s="82"/>
      <c r="IW24" s="82"/>
      <c r="IX24" s="82"/>
      <c r="IY24" s="82"/>
      <c r="IZ24" s="82"/>
      <c r="JA24" s="82"/>
      <c r="JB24" s="82"/>
      <c r="JC24" s="82"/>
      <c r="JD24" s="82"/>
      <c r="JE24" s="82"/>
      <c r="JF24" s="82"/>
      <c r="JG24" s="82"/>
      <c r="JH24" s="82"/>
      <c r="JI24" s="82"/>
      <c r="JJ24" s="82"/>
      <c r="JK24" s="82"/>
      <c r="JL24" s="82"/>
      <c r="JM24" s="82"/>
      <c r="JN24" s="82"/>
      <c r="JO24" s="82"/>
      <c r="JP24" s="82"/>
      <c r="JQ24" s="82"/>
      <c r="JR24" s="82"/>
      <c r="JS24" s="82"/>
      <c r="JT24" s="82"/>
      <c r="JU24" s="82"/>
      <c r="JV24" s="82"/>
      <c r="JW24" s="82"/>
      <c r="JX24" s="82"/>
      <c r="JY24" s="82"/>
      <c r="JZ24" s="82"/>
      <c r="KA24" s="82"/>
      <c r="KB24" s="82"/>
      <c r="KC24" s="82"/>
      <c r="KD24" s="82"/>
      <c r="KE24" s="82"/>
      <c r="KF24" s="82"/>
      <c r="KG24" s="82"/>
      <c r="KH24" s="82"/>
      <c r="KI24" s="82"/>
      <c r="KJ24" s="82"/>
      <c r="KK24" s="82"/>
      <c r="KL24" s="82"/>
      <c r="KM24" s="82"/>
      <c r="KN24" s="82"/>
      <c r="KO24" s="82"/>
      <c r="KP24" s="82"/>
      <c r="KQ24" s="82"/>
      <c r="KR24" s="82"/>
      <c r="KS24" s="82"/>
      <c r="KT24" s="82"/>
      <c r="KU24" s="82"/>
      <c r="KV24" s="82"/>
      <c r="KW24" s="82"/>
      <c r="KX24" s="82"/>
      <c r="KY24" s="82"/>
      <c r="KZ24" s="82"/>
      <c r="LA24" s="82"/>
      <c r="LB24" s="82"/>
      <c r="LC24" s="82"/>
      <c r="LD24" s="82"/>
      <c r="LE24" s="82"/>
      <c r="LF24" s="82"/>
      <c r="LG24" s="82"/>
      <c r="LH24" s="82"/>
      <c r="LI24" s="82"/>
      <c r="LJ24" s="82"/>
      <c r="LK24" s="82"/>
      <c r="LL24" s="82"/>
      <c r="LM24" s="82"/>
      <c r="LN24" s="82"/>
      <c r="LO24" s="82"/>
      <c r="LP24" s="82"/>
      <c r="LQ24" s="82"/>
      <c r="LR24" s="82"/>
      <c r="LS24" s="82"/>
      <c r="LT24" s="82"/>
      <c r="LU24" s="82"/>
      <c r="LV24" s="82"/>
      <c r="LW24" s="82"/>
      <c r="LX24" s="82"/>
      <c r="LY24" s="82"/>
      <c r="LZ24" s="82"/>
      <c r="MA24" s="82"/>
      <c r="MB24" s="82"/>
      <c r="MC24" s="82"/>
      <c r="MD24" s="82"/>
      <c r="ME24" s="82"/>
      <c r="MF24" s="82"/>
      <c r="MG24" s="82"/>
      <c r="MH24" s="82"/>
      <c r="MI24" s="82"/>
      <c r="MJ24" s="82"/>
      <c r="MK24" s="82"/>
      <c r="ML24" s="82"/>
      <c r="MM24" s="82"/>
      <c r="MN24" s="82"/>
      <c r="MO24" s="82"/>
      <c r="MP24" s="82"/>
      <c r="MQ24" s="82"/>
      <c r="MR24" s="82"/>
      <c r="MS24" s="82"/>
      <c r="MT24" s="82"/>
      <c r="MU24" s="82"/>
      <c r="MV24" s="82"/>
      <c r="MW24" s="82"/>
      <c r="MX24" s="82"/>
      <c r="MY24" s="82"/>
      <c r="MZ24" s="82"/>
      <c r="NA24" s="82"/>
      <c r="NB24" s="82"/>
      <c r="NC24" s="82"/>
      <c r="ND24" s="82"/>
      <c r="NE24" s="82"/>
      <c r="NF24" s="82"/>
      <c r="NG24" s="82"/>
      <c r="NH24" s="82"/>
      <c r="NI24" s="82"/>
      <c r="NJ24" s="82"/>
      <c r="NK24" s="82"/>
      <c r="NL24" s="82"/>
      <c r="NM24" s="82"/>
      <c r="NN24" s="82"/>
      <c r="NO24" s="82"/>
      <c r="NP24" s="82"/>
      <c r="NQ24" s="82"/>
      <c r="NR24" s="82"/>
      <c r="NS24" s="82"/>
      <c r="NT24" s="82"/>
      <c r="NU24" s="82"/>
      <c r="NV24" s="82"/>
      <c r="NW24" s="82"/>
      <c r="NX24" s="82"/>
      <c r="NY24" s="82"/>
      <c r="NZ24" s="82"/>
      <c r="OA24" s="82"/>
      <c r="OB24" s="82"/>
      <c r="OC24" s="82"/>
      <c r="OD24" s="82"/>
      <c r="OE24" s="82"/>
      <c r="OF24" s="82"/>
      <c r="OG24" s="82"/>
      <c r="OH24" s="82"/>
      <c r="OI24" s="82"/>
      <c r="OJ24" s="82"/>
      <c r="OK24" s="82"/>
      <c r="OL24" s="82"/>
      <c r="OM24" s="82"/>
      <c r="ON24" s="82"/>
      <c r="OO24" s="82"/>
      <c r="OP24" s="82"/>
      <c r="OQ24" s="82"/>
      <c r="OR24" s="82"/>
      <c r="OS24" s="82"/>
      <c r="OT24" s="82"/>
      <c r="OU24" s="82"/>
      <c r="OV24" s="82"/>
      <c r="OW24" s="82"/>
      <c r="OX24" s="82"/>
      <c r="OY24" s="82"/>
      <c r="OZ24" s="82"/>
      <c r="PA24" s="82"/>
      <c r="PB24" s="82"/>
      <c r="PC24" s="82"/>
      <c r="PD24" s="82"/>
      <c r="PE24" s="82"/>
      <c r="PF24" s="82"/>
      <c r="PG24" s="82"/>
      <c r="PH24" s="82"/>
      <c r="PI24" s="82"/>
      <c r="PJ24" s="82"/>
      <c r="PK24" s="82"/>
      <c r="PL24" s="82"/>
      <c r="PM24" s="82"/>
      <c r="PN24" s="82"/>
      <c r="PO24" s="82"/>
      <c r="PP24" s="82"/>
      <c r="PQ24" s="82"/>
      <c r="PR24" s="82"/>
      <c r="PS24" s="82"/>
      <c r="PT24" s="82"/>
      <c r="PU24" s="82"/>
      <c r="PV24" s="82"/>
      <c r="PW24" s="82"/>
      <c r="PX24" s="82"/>
      <c r="PY24" s="82"/>
      <c r="PZ24" s="82"/>
      <c r="QA24" s="82"/>
      <c r="QB24" s="82"/>
      <c r="QC24" s="82"/>
      <c r="QD24" s="82"/>
      <c r="QE24" s="82"/>
      <c r="QF24" s="82"/>
      <c r="QG24" s="82"/>
      <c r="QH24" s="82"/>
      <c r="QI24" s="82"/>
      <c r="QJ24" s="82"/>
      <c r="QK24" s="82"/>
      <c r="QL24" s="82"/>
      <c r="QM24" s="82"/>
      <c r="QN24" s="82"/>
      <c r="QO24" s="82"/>
      <c r="QP24" s="82"/>
      <c r="QQ24" s="82"/>
      <c r="QR24" s="82"/>
      <c r="QS24" s="82"/>
      <c r="QT24" s="82"/>
      <c r="QU24" s="82"/>
      <c r="QV24" s="82"/>
      <c r="QW24" s="82"/>
      <c r="QX24" s="82"/>
      <c r="QY24" s="82"/>
      <c r="QZ24" s="82"/>
      <c r="RA24" s="82"/>
      <c r="RB24" s="82"/>
      <c r="RC24" s="82"/>
      <c r="RD24" s="82"/>
      <c r="RE24" s="82"/>
      <c r="RF24" s="82"/>
      <c r="RG24" s="82"/>
      <c r="RH24" s="82"/>
      <c r="RI24" s="82"/>
      <c r="RJ24" s="82"/>
      <c r="RK24" s="82"/>
      <c r="RL24" s="82"/>
      <c r="RM24" s="82"/>
      <c r="RN24" s="82"/>
      <c r="RO24" s="82"/>
      <c r="RP24" s="82"/>
      <c r="RQ24" s="82"/>
      <c r="RR24" s="82"/>
      <c r="RS24" s="82"/>
      <c r="RT24" s="82"/>
      <c r="RU24" s="82"/>
      <c r="RV24" s="82"/>
      <c r="RW24" s="82"/>
      <c r="RX24" s="82"/>
      <c r="RY24" s="82"/>
      <c r="RZ24" s="82"/>
      <c r="SA24" s="82"/>
      <c r="SB24" s="82"/>
      <c r="SC24" s="82"/>
      <c r="SD24" s="82"/>
      <c r="SE24" s="82"/>
      <c r="SF24" s="82"/>
      <c r="SG24" s="82"/>
      <c r="SH24" s="82"/>
      <c r="SI24" s="82"/>
      <c r="SJ24" s="82"/>
      <c r="SK24" s="82"/>
      <c r="SL24" s="82"/>
      <c r="SM24" s="82"/>
      <c r="SN24" s="82"/>
      <c r="SO24" s="82"/>
      <c r="SP24" s="82"/>
      <c r="SQ24" s="82"/>
      <c r="SR24" s="82"/>
      <c r="SS24" s="82"/>
      <c r="ST24" s="82"/>
      <c r="SU24" s="82"/>
      <c r="SV24" s="82"/>
      <c r="SW24" s="82"/>
      <c r="SX24" s="82"/>
      <c r="SY24" s="82"/>
      <c r="SZ24" s="82"/>
      <c r="TA24" s="82"/>
      <c r="TB24" s="82"/>
      <c r="TC24" s="82"/>
      <c r="TD24" s="82"/>
      <c r="TE24" s="82"/>
      <c r="TF24" s="82"/>
      <c r="TG24" s="82"/>
      <c r="TH24" s="82"/>
      <c r="TI24" s="82"/>
      <c r="TJ24" s="82"/>
      <c r="TK24" s="82"/>
      <c r="TL24" s="82"/>
      <c r="TM24" s="82"/>
      <c r="TN24" s="82"/>
      <c r="TO24" s="82"/>
      <c r="TP24" s="82"/>
      <c r="TQ24" s="82"/>
      <c r="TR24" s="82"/>
      <c r="TS24" s="82"/>
      <c r="TT24" s="82"/>
      <c r="TU24" s="82"/>
      <c r="TV24" s="82"/>
      <c r="TW24" s="82"/>
      <c r="TX24" s="82"/>
      <c r="TY24" s="82"/>
      <c r="TZ24" s="82"/>
      <c r="UA24" s="82"/>
      <c r="UB24" s="82"/>
      <c r="UC24" s="82"/>
      <c r="UD24" s="82"/>
      <c r="UE24" s="82"/>
      <c r="UF24" s="82"/>
      <c r="UG24" s="82"/>
      <c r="UH24" s="82"/>
      <c r="UI24" s="82"/>
      <c r="UJ24" s="82"/>
      <c r="UK24" s="82"/>
      <c r="UL24" s="82"/>
      <c r="UM24" s="82"/>
      <c r="UN24" s="82"/>
      <c r="UO24" s="82"/>
      <c r="UP24" s="82"/>
      <c r="UQ24" s="82"/>
      <c r="UR24" s="82"/>
      <c r="US24" s="82"/>
      <c r="UT24" s="82"/>
      <c r="UU24" s="82"/>
      <c r="UV24" s="82"/>
      <c r="UW24" s="82"/>
      <c r="UX24" s="82"/>
      <c r="UY24" s="82"/>
      <c r="UZ24" s="82"/>
      <c r="VA24" s="82"/>
      <c r="VB24" s="82"/>
      <c r="VC24" s="82"/>
      <c r="VD24" s="82"/>
      <c r="VE24" s="82"/>
      <c r="VF24" s="82"/>
      <c r="VG24" s="82"/>
      <c r="VH24" s="82"/>
      <c r="VI24" s="82"/>
      <c r="VJ24" s="82"/>
      <c r="VK24" s="82"/>
      <c r="VL24" s="82"/>
      <c r="VM24" s="82"/>
      <c r="VN24" s="82"/>
      <c r="VO24" s="82"/>
      <c r="VP24" s="82"/>
      <c r="VQ24" s="82"/>
      <c r="VR24" s="82"/>
      <c r="VS24" s="82"/>
      <c r="VT24" s="82"/>
      <c r="VU24" s="82"/>
      <c r="VV24" s="82"/>
      <c r="VW24" s="82"/>
      <c r="VX24" s="82"/>
      <c r="VY24" s="82"/>
      <c r="VZ24" s="82"/>
      <c r="WA24" s="82"/>
      <c r="WB24" s="82"/>
      <c r="WC24" s="82"/>
      <c r="WD24" s="82"/>
      <c r="WE24" s="82"/>
      <c r="WF24" s="82"/>
      <c r="WG24" s="82"/>
      <c r="WH24" s="82"/>
      <c r="WI24" s="82"/>
      <c r="WJ24" s="82"/>
      <c r="WK24" s="82"/>
      <c r="WL24" s="82"/>
      <c r="WM24" s="82"/>
      <c r="WN24" s="82"/>
      <c r="WO24" s="82"/>
      <c r="WP24" s="82"/>
      <c r="WQ24" s="82"/>
      <c r="WR24" s="82"/>
      <c r="WS24" s="82"/>
      <c r="WT24" s="82"/>
      <c r="WU24" s="82"/>
      <c r="WV24" s="82"/>
      <c r="WW24" s="82"/>
      <c r="WX24" s="82"/>
      <c r="WY24" s="82"/>
      <c r="WZ24" s="82"/>
      <c r="XA24" s="82"/>
      <c r="XB24" s="82"/>
      <c r="XC24" s="82"/>
      <c r="XD24" s="82"/>
      <c r="XE24" s="82"/>
      <c r="XF24" s="82"/>
      <c r="XG24" s="82"/>
      <c r="XH24" s="82"/>
      <c r="XI24" s="82"/>
      <c r="XJ24" s="82"/>
      <c r="XK24" s="82"/>
      <c r="XL24" s="82"/>
      <c r="XM24" s="82"/>
      <c r="XN24" s="82"/>
      <c r="XO24" s="82"/>
      <c r="XP24" s="82"/>
      <c r="XQ24" s="82"/>
      <c r="XR24" s="82"/>
      <c r="XS24" s="82"/>
      <c r="XT24" s="82"/>
      <c r="XU24" s="82"/>
      <c r="XV24" s="82"/>
      <c r="XW24" s="82"/>
      <c r="XX24" s="82"/>
      <c r="XY24" s="82"/>
      <c r="XZ24" s="82"/>
      <c r="YA24" s="82"/>
      <c r="YB24" s="82"/>
      <c r="YC24" s="82"/>
      <c r="YD24" s="82"/>
      <c r="YE24" s="82"/>
      <c r="YF24" s="82"/>
      <c r="YG24" s="82"/>
      <c r="YH24" s="82"/>
      <c r="YI24" s="82"/>
      <c r="YJ24" s="82"/>
      <c r="YK24" s="82"/>
      <c r="YL24" s="82"/>
      <c r="YM24" s="82"/>
      <c r="YN24" s="82"/>
      <c r="YO24" s="82"/>
      <c r="YP24" s="82"/>
      <c r="YQ24" s="82"/>
      <c r="YR24" s="82"/>
      <c r="YS24" s="82"/>
      <c r="YT24" s="82"/>
      <c r="YU24" s="82"/>
      <c r="YV24" s="82"/>
      <c r="YW24" s="82"/>
      <c r="YX24" s="82"/>
      <c r="YY24" s="82"/>
      <c r="YZ24" s="82"/>
      <c r="ZA24" s="82"/>
      <c r="ZB24" s="82"/>
      <c r="ZC24" s="82"/>
      <c r="ZD24" s="82"/>
      <c r="ZE24" s="82"/>
      <c r="ZF24" s="82"/>
      <c r="ZG24" s="82"/>
      <c r="ZH24" s="82"/>
      <c r="ZI24" s="82"/>
      <c r="ZJ24" s="82"/>
      <c r="ZK24" s="82"/>
      <c r="ZL24" s="82"/>
      <c r="ZM24" s="82"/>
      <c r="ZN24" s="82"/>
      <c r="ZO24" s="82"/>
      <c r="ZP24" s="82"/>
      <c r="ZQ24" s="82"/>
      <c r="ZR24" s="82"/>
      <c r="ZS24" s="82"/>
      <c r="ZT24" s="82"/>
      <c r="ZU24" s="82"/>
      <c r="ZV24" s="82"/>
      <c r="ZW24" s="82"/>
      <c r="ZX24" s="82"/>
      <c r="ZY24" s="82"/>
      <c r="ZZ24" s="82"/>
      <c r="AAA24" s="82"/>
      <c r="AAB24" s="82"/>
      <c r="AAC24" s="82"/>
      <c r="AAD24" s="82"/>
      <c r="AAE24" s="82"/>
      <c r="AAF24" s="82"/>
      <c r="AAG24" s="82"/>
      <c r="AAH24" s="82"/>
      <c r="AAI24" s="82"/>
      <c r="AAJ24" s="82"/>
      <c r="AAK24" s="82"/>
      <c r="AAL24" s="82"/>
      <c r="AAM24" s="82"/>
      <c r="AAN24" s="82"/>
      <c r="AAO24" s="82"/>
      <c r="AAP24" s="82"/>
      <c r="AAQ24" s="82"/>
      <c r="AAR24" s="82"/>
      <c r="AAS24" s="82"/>
      <c r="AAT24" s="82"/>
      <c r="AAU24" s="82"/>
      <c r="AAV24" s="82"/>
      <c r="AAW24" s="82"/>
      <c r="AAX24" s="82"/>
      <c r="AAY24" s="82"/>
      <c r="AAZ24" s="82"/>
      <c r="ABA24" s="82"/>
      <c r="ABB24" s="82"/>
      <c r="ABC24" s="82"/>
      <c r="ABD24" s="82"/>
      <c r="ABE24" s="82"/>
      <c r="ABF24" s="82"/>
      <c r="ABG24" s="82"/>
      <c r="ABH24" s="82"/>
      <c r="ABI24" s="82"/>
      <c r="ABJ24" s="82"/>
      <c r="ABK24" s="82"/>
      <c r="ABL24" s="82"/>
      <c r="ABM24" s="82"/>
      <c r="ABN24" s="82"/>
      <c r="ABO24" s="82"/>
      <c r="ABP24" s="82"/>
      <c r="ABQ24" s="82"/>
      <c r="ABR24" s="82"/>
      <c r="ABS24" s="82"/>
      <c r="ABT24" s="82"/>
      <c r="ABU24" s="82"/>
      <c r="ABV24" s="82"/>
      <c r="ABW24" s="82"/>
      <c r="ABX24" s="82"/>
      <c r="ABY24" s="82"/>
      <c r="ABZ24" s="82"/>
      <c r="ACA24" s="82"/>
      <c r="ACB24" s="82"/>
      <c r="ACC24" s="82"/>
      <c r="ACD24" s="82"/>
      <c r="ACE24" s="82"/>
      <c r="ACF24" s="82"/>
      <c r="ACG24" s="82"/>
      <c r="ACH24" s="82"/>
      <c r="ACI24" s="82"/>
      <c r="ACJ24" s="82"/>
      <c r="ACK24" s="82"/>
      <c r="ACL24" s="82"/>
      <c r="ACM24" s="82"/>
      <c r="ACN24" s="82"/>
      <c r="ACO24" s="82"/>
      <c r="ACP24" s="82"/>
      <c r="ACQ24" s="82"/>
      <c r="ACR24" s="82"/>
      <c r="ACS24" s="82"/>
      <c r="ACT24" s="82"/>
      <c r="ACU24" s="82"/>
      <c r="ACV24" s="82"/>
      <c r="ACW24" s="82"/>
      <c r="ACX24" s="82"/>
      <c r="ACY24" s="82"/>
      <c r="ACZ24" s="82"/>
      <c r="ADA24" s="82"/>
      <c r="ADB24" s="82"/>
      <c r="ADC24" s="82"/>
      <c r="ADD24" s="82"/>
      <c r="ADE24" s="82"/>
      <c r="ADF24" s="82"/>
      <c r="ADG24" s="82"/>
      <c r="ADH24" s="82"/>
      <c r="ADI24" s="82"/>
      <c r="ADJ24" s="82"/>
      <c r="ADK24" s="82"/>
      <c r="ADL24" s="82"/>
      <c r="ADM24" s="82"/>
      <c r="ADN24" s="82"/>
      <c r="ADO24" s="82"/>
      <c r="ADP24" s="82"/>
      <c r="ADQ24" s="82"/>
      <c r="ADR24" s="82"/>
      <c r="ADS24" s="82"/>
      <c r="ADT24" s="82"/>
      <c r="ADU24" s="82"/>
      <c r="ADV24" s="82"/>
      <c r="ADW24" s="82"/>
      <c r="ADX24" s="82"/>
      <c r="ADY24" s="82"/>
      <c r="ADZ24" s="82"/>
      <c r="AEA24" s="82"/>
      <c r="AEB24" s="82"/>
      <c r="AEC24" s="82"/>
      <c r="AED24" s="82"/>
      <c r="AEE24" s="82"/>
      <c r="AEF24" s="82"/>
      <c r="AEG24" s="82"/>
      <c r="AEH24" s="82"/>
      <c r="AEI24" s="82"/>
      <c r="AEJ24" s="82"/>
      <c r="AEK24" s="82"/>
      <c r="AEL24" s="82"/>
      <c r="AEM24" s="82"/>
      <c r="AEN24" s="82"/>
      <c r="AEO24" s="82"/>
      <c r="AEP24" s="82"/>
      <c r="AEQ24" s="82"/>
      <c r="AER24" s="82"/>
      <c r="AES24" s="82"/>
      <c r="AET24" s="82"/>
      <c r="AEU24" s="82"/>
      <c r="AEV24" s="82"/>
      <c r="AEW24" s="82"/>
      <c r="AEX24" s="82"/>
      <c r="AEY24" s="82"/>
      <c r="AEZ24" s="82"/>
      <c r="AFA24" s="82"/>
      <c r="AFB24" s="82"/>
      <c r="AFC24" s="82"/>
      <c r="AFD24" s="82"/>
      <c r="AFE24" s="82"/>
      <c r="AFF24" s="82"/>
      <c r="AFG24" s="82"/>
      <c r="AFH24" s="82"/>
      <c r="AFI24" s="82"/>
      <c r="AFJ24" s="82"/>
      <c r="AFK24" s="82"/>
      <c r="AFL24" s="82"/>
      <c r="AFM24" s="82"/>
      <c r="AFN24" s="82"/>
      <c r="AFO24" s="82"/>
      <c r="AFP24" s="82"/>
      <c r="AFQ24" s="82"/>
      <c r="AFR24" s="82"/>
      <c r="AFS24" s="82"/>
      <c r="AFT24" s="82"/>
      <c r="AFU24" s="82"/>
      <c r="AFV24" s="82"/>
      <c r="AFW24" s="82"/>
      <c r="AFX24" s="82"/>
      <c r="AFY24" s="82"/>
      <c r="AFZ24" s="82"/>
      <c r="AGA24" s="82"/>
      <c r="AGB24" s="82"/>
      <c r="AGC24" s="82"/>
      <c r="AGD24" s="82"/>
      <c r="AGE24" s="82"/>
      <c r="AGF24" s="82"/>
      <c r="AGG24" s="82"/>
      <c r="AGH24" s="82"/>
      <c r="AGI24" s="82"/>
      <c r="AGJ24" s="82"/>
      <c r="AGK24" s="82"/>
      <c r="AGL24" s="82"/>
      <c r="AGM24" s="82"/>
      <c r="AGN24" s="82"/>
    </row>
    <row r="25" spans="1:872" s="35" customFormat="1" ht="18.75" x14ac:dyDescent="0.15">
      <c r="G25" s="36"/>
      <c r="H25" s="37"/>
      <c r="I25" s="37"/>
      <c r="J25" s="37"/>
      <c r="K25" s="36"/>
      <c r="L25" s="37"/>
      <c r="M25" s="37"/>
      <c r="N25" s="37"/>
      <c r="O25" s="36"/>
      <c r="P25" s="37"/>
      <c r="Q25" s="37"/>
      <c r="R25" s="37"/>
      <c r="S25" s="36"/>
      <c r="T25" s="36"/>
      <c r="U25" s="106"/>
      <c r="W25" s="108"/>
    </row>
    <row r="26" spans="1:872" s="35" customFormat="1" ht="18.75" x14ac:dyDescent="0.15">
      <c r="G26" s="36"/>
      <c r="H26" s="37"/>
      <c r="I26" s="37"/>
      <c r="J26" s="37"/>
      <c r="K26" s="36"/>
      <c r="L26" s="37"/>
      <c r="M26" s="37"/>
      <c r="N26" s="37"/>
      <c r="O26" s="36"/>
      <c r="P26" s="37"/>
      <c r="Q26" s="37"/>
      <c r="R26" s="37"/>
      <c r="S26" s="36"/>
      <c r="T26" s="36"/>
      <c r="U26" s="106"/>
      <c r="W26" s="108"/>
    </row>
    <row r="27" spans="1:872" s="35" customFormat="1" ht="18.75" x14ac:dyDescent="0.15">
      <c r="G27" s="36"/>
      <c r="H27" s="37"/>
      <c r="I27" s="37"/>
      <c r="J27" s="37"/>
      <c r="K27" s="36"/>
      <c r="L27" s="37"/>
      <c r="M27" s="37"/>
      <c r="N27" s="37"/>
      <c r="O27" s="36"/>
      <c r="P27" s="37"/>
      <c r="Q27" s="37"/>
      <c r="R27" s="37"/>
      <c r="S27" s="36"/>
      <c r="T27" s="36"/>
      <c r="U27" s="106"/>
      <c r="W27" s="108"/>
    </row>
    <row r="28" spans="1:872" x14ac:dyDescent="0.15">
      <c r="G28" s="40"/>
      <c r="H28" s="41"/>
      <c r="I28" s="41"/>
      <c r="J28" s="41"/>
      <c r="K28" s="40"/>
      <c r="L28" s="41"/>
      <c r="M28" s="41"/>
      <c r="N28" s="41"/>
      <c r="O28" s="40"/>
      <c r="P28" s="41"/>
      <c r="Q28" s="41"/>
      <c r="R28" s="41"/>
      <c r="S28" s="40"/>
      <c r="T28" s="40"/>
      <c r="U28" s="106"/>
      <c r="W28" s="108"/>
    </row>
    <row r="29" spans="1:872" x14ac:dyDescent="0.15">
      <c r="G29" s="43"/>
      <c r="K29" s="43"/>
      <c r="O29" s="43"/>
      <c r="S29" s="43"/>
      <c r="T29" s="43"/>
      <c r="U29" s="106"/>
      <c r="W29" s="108"/>
    </row>
    <row r="30" spans="1:872" x14ac:dyDescent="0.15">
      <c r="G30" s="43"/>
      <c r="K30" s="43"/>
      <c r="O30" s="43"/>
      <c r="S30" s="43"/>
      <c r="T30" s="43"/>
    </row>
    <row r="31" spans="1:872" s="42" customFormat="1" x14ac:dyDescent="0.15">
      <c r="A31" s="39"/>
      <c r="B31" s="39"/>
      <c r="C31" s="39"/>
      <c r="D31" s="39"/>
      <c r="E31" s="39"/>
      <c r="F31" s="39"/>
      <c r="G31" s="43"/>
      <c r="H31" s="39"/>
      <c r="I31" s="39"/>
      <c r="J31" s="39"/>
      <c r="K31" s="43"/>
      <c r="L31" s="39"/>
      <c r="M31" s="39"/>
      <c r="N31" s="39"/>
      <c r="O31" s="43"/>
      <c r="P31" s="39"/>
      <c r="Q31" s="39"/>
      <c r="R31" s="39"/>
      <c r="S31" s="43"/>
      <c r="T31" s="43"/>
      <c r="V31" s="39"/>
      <c r="W31" s="39"/>
      <c r="X31" s="39"/>
      <c r="Y31" s="39"/>
      <c r="Z31" s="39"/>
      <c r="AA31" s="39"/>
      <c r="AB31" s="39"/>
      <c r="AC31" s="39"/>
      <c r="AD31" s="39"/>
      <c r="AE31" s="39"/>
      <c r="AF31" s="39"/>
      <c r="AG31" s="39"/>
      <c r="AH31" s="39"/>
      <c r="AI31" s="39"/>
      <c r="AJ31" s="39"/>
      <c r="AK31" s="39"/>
      <c r="AL31" s="39"/>
      <c r="AM31" s="39"/>
    </row>
    <row r="32" spans="1:872" s="42" customFormat="1" x14ac:dyDescent="0.15">
      <c r="A32" s="39"/>
      <c r="B32" s="39"/>
      <c r="C32" s="39"/>
      <c r="D32" s="39"/>
      <c r="E32" s="39"/>
      <c r="F32" s="39"/>
      <c r="G32" s="43"/>
      <c r="H32" s="39"/>
      <c r="I32" s="39"/>
      <c r="J32" s="39"/>
      <c r="K32" s="43"/>
      <c r="L32" s="39"/>
      <c r="M32" s="39"/>
      <c r="N32" s="39"/>
      <c r="O32" s="43"/>
      <c r="P32" s="39"/>
      <c r="Q32" s="39"/>
      <c r="R32" s="39"/>
      <c r="S32" s="43"/>
      <c r="T32" s="43"/>
      <c r="V32" s="39"/>
      <c r="W32" s="39"/>
      <c r="X32" s="39"/>
      <c r="Y32" s="39"/>
      <c r="Z32" s="39"/>
      <c r="AA32" s="39"/>
      <c r="AB32" s="39"/>
      <c r="AC32" s="39"/>
      <c r="AD32" s="39"/>
      <c r="AE32" s="39"/>
      <c r="AF32" s="39"/>
      <c r="AG32" s="39"/>
      <c r="AH32" s="39"/>
      <c r="AI32" s="39"/>
      <c r="AJ32" s="39"/>
      <c r="AK32" s="39"/>
      <c r="AL32" s="39"/>
      <c r="AM32" s="39"/>
    </row>
    <row r="33" spans="1:39" s="42" customFormat="1" x14ac:dyDescent="0.15">
      <c r="A33" s="39"/>
      <c r="B33" s="39"/>
      <c r="C33" s="39"/>
      <c r="D33" s="39"/>
      <c r="E33" s="39"/>
      <c r="F33" s="39"/>
      <c r="G33" s="43"/>
      <c r="H33" s="39"/>
      <c r="I33" s="39"/>
      <c r="J33" s="39"/>
      <c r="K33" s="43"/>
      <c r="L33" s="39"/>
      <c r="M33" s="39"/>
      <c r="N33" s="39"/>
      <c r="O33" s="43"/>
      <c r="P33" s="39"/>
      <c r="Q33" s="39"/>
      <c r="R33" s="39"/>
      <c r="S33" s="43"/>
      <c r="T33" s="43"/>
      <c r="V33" s="39"/>
      <c r="W33" s="39"/>
      <c r="X33" s="39"/>
      <c r="Y33" s="39"/>
      <c r="Z33" s="39"/>
      <c r="AA33" s="39"/>
      <c r="AB33" s="39"/>
      <c r="AC33" s="39"/>
      <c r="AD33" s="39"/>
      <c r="AE33" s="39"/>
      <c r="AF33" s="39"/>
      <c r="AG33" s="39"/>
      <c r="AH33" s="39"/>
      <c r="AI33" s="39"/>
      <c r="AJ33" s="39"/>
      <c r="AK33" s="39"/>
      <c r="AL33" s="39"/>
      <c r="AM33" s="39"/>
    </row>
    <row r="34" spans="1:39" s="42" customFormat="1" x14ac:dyDescent="0.15">
      <c r="A34" s="39"/>
      <c r="B34" s="39"/>
      <c r="C34" s="39"/>
      <c r="D34" s="39"/>
      <c r="E34" s="39"/>
      <c r="F34" s="39"/>
      <c r="G34" s="43"/>
      <c r="H34" s="39"/>
      <c r="I34" s="39"/>
      <c r="J34" s="39"/>
      <c r="K34" s="43"/>
      <c r="L34" s="39"/>
      <c r="M34" s="39"/>
      <c r="N34" s="39"/>
      <c r="O34" s="43"/>
      <c r="P34" s="39"/>
      <c r="Q34" s="39"/>
      <c r="R34" s="39"/>
      <c r="S34" s="43"/>
      <c r="T34" s="43"/>
      <c r="V34" s="39"/>
      <c r="W34" s="39"/>
      <c r="X34" s="39"/>
      <c r="Y34" s="39"/>
      <c r="Z34" s="39"/>
      <c r="AA34" s="39"/>
      <c r="AB34" s="39"/>
      <c r="AC34" s="39"/>
      <c r="AD34" s="39"/>
      <c r="AE34" s="39"/>
      <c r="AF34" s="39"/>
      <c r="AG34" s="39"/>
      <c r="AH34" s="39"/>
      <c r="AI34" s="39"/>
      <c r="AJ34" s="39"/>
      <c r="AK34" s="39"/>
      <c r="AL34" s="39"/>
      <c r="AM34" s="39"/>
    </row>
    <row r="35" spans="1:39" s="42" customFormat="1" x14ac:dyDescent="0.15">
      <c r="A35" s="39"/>
      <c r="B35" s="39"/>
      <c r="C35" s="39"/>
      <c r="D35" s="39"/>
      <c r="E35" s="39"/>
      <c r="F35" s="39"/>
      <c r="G35" s="43"/>
      <c r="H35" s="39"/>
      <c r="I35" s="39"/>
      <c r="J35" s="39"/>
      <c r="K35" s="43"/>
      <c r="L35" s="39"/>
      <c r="M35" s="39"/>
      <c r="N35" s="39"/>
      <c r="O35" s="43"/>
      <c r="P35" s="39"/>
      <c r="Q35" s="39"/>
      <c r="R35" s="39"/>
      <c r="S35" s="43"/>
      <c r="T35" s="43"/>
      <c r="V35" s="39"/>
      <c r="W35" s="39"/>
      <c r="X35" s="39"/>
      <c r="Y35" s="39"/>
      <c r="Z35" s="39"/>
      <c r="AA35" s="39"/>
      <c r="AB35" s="39"/>
      <c r="AC35" s="39"/>
      <c r="AD35" s="39"/>
      <c r="AE35" s="39"/>
      <c r="AF35" s="39"/>
      <c r="AG35" s="39"/>
      <c r="AH35" s="39"/>
      <c r="AI35" s="39"/>
      <c r="AJ35" s="39"/>
      <c r="AK35" s="39"/>
      <c r="AL35" s="39"/>
      <c r="AM35" s="39"/>
    </row>
    <row r="36" spans="1:39" s="42" customFormat="1" x14ac:dyDescent="0.15">
      <c r="A36" s="39"/>
      <c r="B36" s="39"/>
      <c r="C36" s="39"/>
      <c r="D36" s="39"/>
      <c r="E36" s="39"/>
      <c r="F36" s="39"/>
      <c r="G36" s="43"/>
      <c r="H36" s="39"/>
      <c r="I36" s="39"/>
      <c r="J36" s="39"/>
      <c r="K36" s="43"/>
      <c r="L36" s="39"/>
      <c r="M36" s="39"/>
      <c r="N36" s="39"/>
      <c r="O36" s="43"/>
      <c r="P36" s="39"/>
      <c r="Q36" s="39"/>
      <c r="R36" s="39"/>
      <c r="S36" s="43"/>
      <c r="T36" s="43"/>
      <c r="V36" s="39"/>
      <c r="W36" s="39"/>
      <c r="X36" s="39"/>
      <c r="Y36" s="39"/>
      <c r="Z36" s="39"/>
      <c r="AA36" s="39"/>
      <c r="AB36" s="39"/>
      <c r="AC36" s="39"/>
      <c r="AD36" s="39"/>
      <c r="AE36" s="39"/>
      <c r="AF36" s="39"/>
      <c r="AG36" s="39"/>
      <c r="AH36" s="39"/>
      <c r="AI36" s="39"/>
      <c r="AJ36" s="39"/>
      <c r="AK36" s="39"/>
      <c r="AL36" s="39"/>
      <c r="AM36" s="39"/>
    </row>
    <row r="37" spans="1:39" s="42" customFormat="1" x14ac:dyDescent="0.15">
      <c r="A37" s="39"/>
      <c r="B37" s="39"/>
      <c r="C37" s="39"/>
      <c r="D37" s="39"/>
      <c r="E37" s="39"/>
      <c r="F37" s="39"/>
      <c r="G37" s="43"/>
      <c r="H37" s="39"/>
      <c r="I37" s="39"/>
      <c r="J37" s="39"/>
      <c r="K37" s="43"/>
      <c r="L37" s="39"/>
      <c r="M37" s="39"/>
      <c r="N37" s="39"/>
      <c r="O37" s="43"/>
      <c r="P37" s="39"/>
      <c r="Q37" s="39"/>
      <c r="R37" s="39"/>
      <c r="S37" s="43"/>
      <c r="T37" s="43"/>
      <c r="V37" s="39"/>
      <c r="W37" s="39"/>
      <c r="X37" s="39"/>
      <c r="Y37" s="39"/>
      <c r="Z37" s="39"/>
      <c r="AA37" s="39"/>
      <c r="AB37" s="39"/>
      <c r="AC37" s="39"/>
      <c r="AD37" s="39"/>
      <c r="AE37" s="39"/>
      <c r="AF37" s="39"/>
      <c r="AG37" s="39"/>
      <c r="AH37" s="39"/>
      <c r="AI37" s="39"/>
      <c r="AJ37" s="39"/>
      <c r="AK37" s="39"/>
      <c r="AL37" s="39"/>
      <c r="AM37" s="39"/>
    </row>
    <row r="38" spans="1:39" s="42" customFormat="1" x14ac:dyDescent="0.15">
      <c r="A38" s="39"/>
      <c r="B38" s="39"/>
      <c r="C38" s="39"/>
      <c r="D38" s="39"/>
      <c r="E38" s="39"/>
      <c r="F38" s="39"/>
      <c r="G38" s="43"/>
      <c r="H38" s="39"/>
      <c r="I38" s="39"/>
      <c r="J38" s="39"/>
      <c r="K38" s="43"/>
      <c r="L38" s="39"/>
      <c r="M38" s="39"/>
      <c r="N38" s="39"/>
      <c r="O38" s="43"/>
      <c r="P38" s="39"/>
      <c r="Q38" s="39"/>
      <c r="R38" s="39"/>
      <c r="S38" s="43"/>
      <c r="T38" s="43"/>
      <c r="V38" s="39"/>
      <c r="W38" s="39"/>
      <c r="X38" s="39"/>
      <c r="Y38" s="39"/>
      <c r="Z38" s="39"/>
      <c r="AA38" s="39"/>
      <c r="AB38" s="39"/>
      <c r="AC38" s="39"/>
      <c r="AD38" s="39"/>
      <c r="AE38" s="39"/>
      <c r="AF38" s="39"/>
      <c r="AG38" s="39"/>
      <c r="AH38" s="39"/>
      <c r="AI38" s="39"/>
      <c r="AJ38" s="39"/>
      <c r="AK38" s="39"/>
      <c r="AL38" s="39"/>
      <c r="AM38" s="39"/>
    </row>
    <row r="39" spans="1:39" s="42" customFormat="1" x14ac:dyDescent="0.15">
      <c r="A39" s="78"/>
      <c r="B39" s="78"/>
      <c r="C39" s="78"/>
      <c r="D39" s="78"/>
      <c r="E39" s="78"/>
      <c r="F39" s="78"/>
      <c r="G39" s="79"/>
      <c r="H39" s="78"/>
      <c r="I39" s="78"/>
      <c r="J39" s="78"/>
      <c r="K39" s="79"/>
      <c r="L39" s="78"/>
      <c r="M39" s="78"/>
      <c r="N39" s="78"/>
      <c r="O39" s="79"/>
      <c r="P39" s="78"/>
      <c r="Q39" s="78"/>
      <c r="R39" s="78"/>
      <c r="S39" s="79"/>
      <c r="T39" s="79"/>
      <c r="U39" s="79"/>
      <c r="V39" s="39"/>
      <c r="W39" s="39"/>
      <c r="X39" s="39"/>
      <c r="Y39" s="39"/>
      <c r="Z39" s="39"/>
      <c r="AA39" s="39"/>
      <c r="AB39" s="39"/>
      <c r="AC39" s="39"/>
      <c r="AD39" s="39"/>
      <c r="AE39" s="39"/>
      <c r="AF39" s="39"/>
      <c r="AG39" s="39"/>
      <c r="AH39" s="39"/>
      <c r="AI39" s="39"/>
      <c r="AJ39" s="39"/>
      <c r="AK39" s="39"/>
      <c r="AL39" s="39"/>
      <c r="AM39" s="39"/>
    </row>
    <row r="40" spans="1:39" s="42" customFormat="1" x14ac:dyDescent="0.15">
      <c r="A40" s="78"/>
      <c r="B40" s="78"/>
      <c r="C40" s="78"/>
      <c r="D40" s="78"/>
      <c r="E40" s="78"/>
      <c r="F40" s="78"/>
      <c r="G40" s="79"/>
      <c r="H40" s="78"/>
      <c r="I40" s="78"/>
      <c r="J40" s="78"/>
      <c r="K40" s="79"/>
      <c r="L40" s="78"/>
      <c r="M40" s="78"/>
      <c r="N40" s="78"/>
      <c r="O40" s="79"/>
      <c r="P40" s="78"/>
      <c r="Q40" s="78"/>
      <c r="R40" s="78"/>
      <c r="S40" s="79"/>
      <c r="T40" s="79"/>
      <c r="U40" s="79"/>
      <c r="V40" s="39"/>
      <c r="W40" s="39"/>
      <c r="X40" s="39"/>
      <c r="Y40" s="39"/>
      <c r="Z40" s="39"/>
      <c r="AA40" s="39"/>
      <c r="AB40" s="39"/>
      <c r="AC40" s="39"/>
      <c r="AD40" s="39"/>
      <c r="AE40" s="39"/>
      <c r="AF40" s="39"/>
      <c r="AG40" s="39"/>
      <c r="AH40" s="39"/>
      <c r="AI40" s="39"/>
      <c r="AJ40" s="39"/>
      <c r="AK40" s="39"/>
      <c r="AL40" s="39"/>
      <c r="AM40" s="39"/>
    </row>
    <row r="41" spans="1:39" s="42" customFormat="1" x14ac:dyDescent="0.15">
      <c r="A41" s="78"/>
      <c r="B41" s="78"/>
      <c r="C41" s="78"/>
      <c r="D41" s="78"/>
      <c r="E41" s="78"/>
      <c r="F41" s="78"/>
      <c r="G41" s="79"/>
      <c r="H41" s="78"/>
      <c r="I41" s="78"/>
      <c r="J41" s="78"/>
      <c r="K41" s="79"/>
      <c r="L41" s="78"/>
      <c r="M41" s="78"/>
      <c r="N41" s="78"/>
      <c r="O41" s="79"/>
      <c r="P41" s="78"/>
      <c r="Q41" s="78"/>
      <c r="R41" s="78"/>
      <c r="S41" s="79"/>
      <c r="T41" s="79"/>
      <c r="U41" s="79"/>
      <c r="V41" s="39"/>
      <c r="W41" s="39"/>
      <c r="X41" s="39"/>
      <c r="Y41" s="39"/>
      <c r="Z41" s="39"/>
      <c r="AA41" s="39"/>
      <c r="AB41" s="39"/>
      <c r="AC41" s="39"/>
      <c r="AD41" s="39"/>
      <c r="AE41" s="39"/>
      <c r="AF41" s="39"/>
      <c r="AG41" s="39"/>
      <c r="AH41" s="39"/>
      <c r="AI41" s="39"/>
      <c r="AJ41" s="39"/>
      <c r="AK41" s="39"/>
      <c r="AL41" s="39"/>
      <c r="AM41" s="39"/>
    </row>
    <row r="42" spans="1:39" x14ac:dyDescent="0.15">
      <c r="A42" s="78"/>
      <c r="B42" s="78"/>
      <c r="C42" s="78"/>
      <c r="D42" s="78"/>
      <c r="E42" s="78"/>
      <c r="F42" s="78"/>
      <c r="G42" s="79"/>
      <c r="H42" s="78"/>
      <c r="I42" s="78"/>
      <c r="J42" s="78"/>
      <c r="K42" s="79"/>
      <c r="L42" s="78"/>
      <c r="M42" s="78"/>
      <c r="N42" s="78"/>
      <c r="O42" s="79"/>
      <c r="P42" s="78"/>
      <c r="Q42" s="78"/>
      <c r="R42" s="78"/>
      <c r="S42" s="79"/>
      <c r="T42" s="79"/>
      <c r="U42" s="79"/>
    </row>
    <row r="43" spans="1:39" x14ac:dyDescent="0.15">
      <c r="A43" s="78"/>
      <c r="B43" s="78"/>
      <c r="C43" s="78"/>
      <c r="D43" s="78"/>
      <c r="E43" s="78"/>
      <c r="F43" s="78"/>
      <c r="G43" s="79"/>
      <c r="H43" s="78"/>
      <c r="I43" s="78"/>
      <c r="J43" s="78"/>
      <c r="K43" s="79"/>
      <c r="L43" s="78"/>
      <c r="M43" s="78"/>
      <c r="N43" s="78"/>
      <c r="O43" s="79"/>
      <c r="P43" s="78"/>
      <c r="Q43" s="78"/>
      <c r="R43" s="78"/>
      <c r="S43" s="79"/>
      <c r="T43" s="79"/>
      <c r="U43" s="79"/>
    </row>
    <row r="44" spans="1:39" x14ac:dyDescent="0.15">
      <c r="A44" s="78"/>
      <c r="B44" s="78"/>
      <c r="C44" s="78"/>
      <c r="D44" s="78"/>
      <c r="E44" s="78"/>
      <c r="F44" s="78"/>
      <c r="G44" s="79"/>
      <c r="H44" s="78"/>
      <c r="I44" s="78"/>
      <c r="J44" s="78"/>
      <c r="K44" s="79"/>
      <c r="L44" s="78"/>
      <c r="M44" s="78"/>
      <c r="N44" s="78"/>
      <c r="O44" s="79"/>
      <c r="P44" s="78"/>
      <c r="Q44" s="78"/>
      <c r="R44" s="78"/>
      <c r="S44" s="79"/>
      <c r="T44" s="79"/>
      <c r="U44" s="79"/>
    </row>
    <row r="45" spans="1:39" x14ac:dyDescent="0.15">
      <c r="A45" s="78"/>
      <c r="B45" s="78"/>
      <c r="C45" s="78"/>
      <c r="D45" s="78"/>
      <c r="E45" s="78"/>
      <c r="F45" s="78"/>
      <c r="G45" s="79"/>
      <c r="H45" s="78"/>
      <c r="I45" s="78"/>
      <c r="J45" s="78"/>
      <c r="K45" s="79"/>
      <c r="L45" s="78"/>
      <c r="M45" s="78"/>
      <c r="N45" s="78"/>
      <c r="O45" s="79"/>
      <c r="P45" s="78"/>
      <c r="Q45" s="78"/>
      <c r="R45" s="78"/>
      <c r="S45" s="79"/>
      <c r="T45" s="79"/>
      <c r="U45" s="79"/>
    </row>
    <row r="46" spans="1:39" x14ac:dyDescent="0.15">
      <c r="A46" s="78"/>
      <c r="B46" s="78"/>
      <c r="C46" s="78"/>
      <c r="D46" s="78"/>
      <c r="E46" s="78"/>
      <c r="F46" s="78"/>
      <c r="G46" s="79"/>
      <c r="H46" s="78"/>
      <c r="I46" s="78"/>
      <c r="J46" s="78"/>
      <c r="K46" s="79"/>
      <c r="L46" s="78"/>
      <c r="M46" s="78"/>
      <c r="N46" s="78"/>
      <c r="O46" s="79"/>
      <c r="P46" s="78"/>
      <c r="Q46" s="78"/>
      <c r="R46" s="78"/>
      <c r="S46" s="79"/>
      <c r="T46" s="79"/>
      <c r="U46" s="79"/>
    </row>
    <row r="47" spans="1:39" x14ac:dyDescent="0.15">
      <c r="A47" s="78"/>
      <c r="B47" s="78"/>
      <c r="C47" s="78"/>
      <c r="D47" s="78"/>
      <c r="E47" s="78"/>
      <c r="F47" s="78"/>
      <c r="G47" s="79"/>
      <c r="H47" s="78"/>
      <c r="I47" s="78"/>
      <c r="J47" s="78"/>
      <c r="K47" s="79"/>
      <c r="L47" s="78"/>
      <c r="M47" s="78"/>
      <c r="N47" s="78"/>
      <c r="O47" s="79"/>
      <c r="P47" s="78"/>
      <c r="Q47" s="78"/>
      <c r="R47" s="78"/>
      <c r="S47" s="79"/>
      <c r="T47" s="79"/>
      <c r="U47" s="79"/>
    </row>
    <row r="48" spans="1:39" x14ac:dyDescent="0.15">
      <c r="A48" s="78"/>
      <c r="B48" s="78"/>
      <c r="C48" s="78"/>
      <c r="D48" s="78"/>
      <c r="E48" s="78"/>
      <c r="F48" s="78"/>
      <c r="G48" s="79"/>
      <c r="H48" s="78"/>
      <c r="I48" s="78"/>
      <c r="J48" s="78"/>
      <c r="K48" s="79"/>
      <c r="L48" s="78"/>
      <c r="M48" s="78"/>
      <c r="N48" s="78"/>
      <c r="O48" s="79"/>
      <c r="P48" s="78"/>
      <c r="Q48" s="78"/>
      <c r="R48" s="78"/>
      <c r="S48" s="79"/>
      <c r="T48" s="79"/>
      <c r="U48" s="79"/>
    </row>
    <row r="49" spans="1:21" x14ac:dyDescent="0.15">
      <c r="A49" s="78"/>
      <c r="B49" s="78"/>
      <c r="C49" s="78"/>
      <c r="D49" s="78"/>
      <c r="E49" s="78"/>
      <c r="F49" s="78"/>
      <c r="G49" s="79"/>
      <c r="H49" s="78"/>
      <c r="I49" s="78"/>
      <c r="J49" s="78"/>
      <c r="K49" s="79"/>
      <c r="L49" s="78"/>
      <c r="M49" s="78"/>
      <c r="N49" s="78"/>
      <c r="O49" s="79"/>
      <c r="P49" s="78"/>
      <c r="Q49" s="78"/>
      <c r="R49" s="78"/>
      <c r="S49" s="79"/>
      <c r="T49" s="79"/>
      <c r="U49" s="79"/>
    </row>
  </sheetData>
  <mergeCells count="26">
    <mergeCell ref="U24:U29"/>
    <mergeCell ref="W24:W29"/>
    <mergeCell ref="A20:C20"/>
    <mergeCell ref="A21:C21"/>
    <mergeCell ref="B14:C14"/>
    <mergeCell ref="B15:C15"/>
    <mergeCell ref="B16:C16"/>
    <mergeCell ref="B17:C17"/>
    <mergeCell ref="B18:C18"/>
    <mergeCell ref="B19:C19"/>
    <mergeCell ref="B12:C12"/>
    <mergeCell ref="A1:U1"/>
    <mergeCell ref="K2:O2"/>
    <mergeCell ref="L3:Q3"/>
    <mergeCell ref="A4:C5"/>
    <mergeCell ref="D4:G4"/>
    <mergeCell ref="H4:K4"/>
    <mergeCell ref="L4:O4"/>
    <mergeCell ref="P4:S4"/>
    <mergeCell ref="T4:T5"/>
    <mergeCell ref="U4:U5"/>
    <mergeCell ref="B7:C7"/>
    <mergeCell ref="B8:C8"/>
    <mergeCell ref="B9:C9"/>
    <mergeCell ref="B10:C10"/>
    <mergeCell ref="B11:C11"/>
  </mergeCells>
  <phoneticPr fontId="3"/>
  <pageMargins left="0.46" right="0.37" top="0.74803149606299213" bottom="0.74803149606299213" header="0.31496062992125984" footer="0.31496062992125984"/>
  <pageSetup paperSize="9"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7"/>
  <sheetViews>
    <sheetView view="pageBreakPreview" zoomScale="55" zoomScaleNormal="58" zoomScaleSheetLayoutView="55" zoomScalePageLayoutView="55" workbookViewId="0">
      <selection activeCell="A20" sqref="A20:C20"/>
    </sheetView>
  </sheetViews>
  <sheetFormatPr defaultRowHeight="13.5" x14ac:dyDescent="0.15"/>
  <cols>
    <col min="1" max="1" width="13.75" style="39" bestFit="1" customWidth="1"/>
    <col min="2" max="2" width="3.5" style="39" customWidth="1"/>
    <col min="3" max="3" width="21.625" style="39" customWidth="1"/>
    <col min="4" max="6" width="14.125" style="39" customWidth="1"/>
    <col min="7" max="7" width="14.125" style="44" customWidth="1"/>
    <col min="8" max="10" width="14.125" style="39" customWidth="1"/>
    <col min="11" max="11" width="14.125" style="44" customWidth="1"/>
    <col min="12" max="14" width="14.125" style="39" customWidth="1"/>
    <col min="15" max="15" width="14.125" style="44" customWidth="1"/>
    <col min="16" max="18" width="14.125" style="39" customWidth="1"/>
    <col min="19" max="20" width="14.125" style="44" customWidth="1"/>
    <col min="21" max="21" width="14.125" style="42" customWidth="1"/>
    <col min="22" max="256" width="9" style="39"/>
    <col min="257" max="257" width="13.75" style="39" bestFit="1" customWidth="1"/>
    <col min="258" max="258" width="3.5" style="39" customWidth="1"/>
    <col min="259" max="259" width="21.625" style="39" customWidth="1"/>
    <col min="260" max="260" width="14.125" style="39" customWidth="1"/>
    <col min="261" max="263" width="13.625" style="39" customWidth="1"/>
    <col min="264" max="264" width="15" style="39" customWidth="1"/>
    <col min="265" max="277" width="13.625" style="39" customWidth="1"/>
    <col min="278" max="512" width="9" style="39"/>
    <col min="513" max="513" width="13.75" style="39" bestFit="1" customWidth="1"/>
    <col min="514" max="514" width="3.5" style="39" customWidth="1"/>
    <col min="515" max="515" width="21.625" style="39" customWidth="1"/>
    <col min="516" max="516" width="14.125" style="39" customWidth="1"/>
    <col min="517" max="519" width="13.625" style="39" customWidth="1"/>
    <col min="520" max="520" width="15" style="39" customWidth="1"/>
    <col min="521" max="533" width="13.625" style="39" customWidth="1"/>
    <col min="534" max="768" width="9" style="39"/>
    <col min="769" max="769" width="13.75" style="39" bestFit="1" customWidth="1"/>
    <col min="770" max="770" width="3.5" style="39" customWidth="1"/>
    <col min="771" max="771" width="21.625" style="39" customWidth="1"/>
    <col min="772" max="772" width="14.125" style="39" customWidth="1"/>
    <col min="773" max="775" width="13.625" style="39" customWidth="1"/>
    <col min="776" max="776" width="15" style="39" customWidth="1"/>
    <col min="777" max="789" width="13.625" style="39" customWidth="1"/>
    <col min="790" max="1024" width="9" style="39"/>
    <col min="1025" max="1025" width="13.75" style="39" bestFit="1" customWidth="1"/>
    <col min="1026" max="1026" width="3.5" style="39" customWidth="1"/>
    <col min="1027" max="1027" width="21.625" style="39" customWidth="1"/>
    <col min="1028" max="1028" width="14.125" style="39" customWidth="1"/>
    <col min="1029" max="1031" width="13.625" style="39" customWidth="1"/>
    <col min="1032" max="1032" width="15" style="39" customWidth="1"/>
    <col min="1033" max="1045" width="13.625" style="39" customWidth="1"/>
    <col min="1046" max="1280" width="9" style="39"/>
    <col min="1281" max="1281" width="13.75" style="39" bestFit="1" customWidth="1"/>
    <col min="1282" max="1282" width="3.5" style="39" customWidth="1"/>
    <col min="1283" max="1283" width="21.625" style="39" customWidth="1"/>
    <col min="1284" max="1284" width="14.125" style="39" customWidth="1"/>
    <col min="1285" max="1287" width="13.625" style="39" customWidth="1"/>
    <col min="1288" max="1288" width="15" style="39" customWidth="1"/>
    <col min="1289" max="1301" width="13.625" style="39" customWidth="1"/>
    <col min="1302" max="1536" width="9" style="39"/>
    <col min="1537" max="1537" width="13.75" style="39" bestFit="1" customWidth="1"/>
    <col min="1538" max="1538" width="3.5" style="39" customWidth="1"/>
    <col min="1539" max="1539" width="21.625" style="39" customWidth="1"/>
    <col min="1540" max="1540" width="14.125" style="39" customWidth="1"/>
    <col min="1541" max="1543" width="13.625" style="39" customWidth="1"/>
    <col min="1544" max="1544" width="15" style="39" customWidth="1"/>
    <col min="1545" max="1557" width="13.625" style="39" customWidth="1"/>
    <col min="1558" max="1792" width="9" style="39"/>
    <col min="1793" max="1793" width="13.75" style="39" bestFit="1" customWidth="1"/>
    <col min="1794" max="1794" width="3.5" style="39" customWidth="1"/>
    <col min="1795" max="1795" width="21.625" style="39" customWidth="1"/>
    <col min="1796" max="1796" width="14.125" style="39" customWidth="1"/>
    <col min="1797" max="1799" width="13.625" style="39" customWidth="1"/>
    <col min="1800" max="1800" width="15" style="39" customWidth="1"/>
    <col min="1801" max="1813" width="13.625" style="39" customWidth="1"/>
    <col min="1814" max="2048" width="9" style="39"/>
    <col min="2049" max="2049" width="13.75" style="39" bestFit="1" customWidth="1"/>
    <col min="2050" max="2050" width="3.5" style="39" customWidth="1"/>
    <col min="2051" max="2051" width="21.625" style="39" customWidth="1"/>
    <col min="2052" max="2052" width="14.125" style="39" customWidth="1"/>
    <col min="2053" max="2055" width="13.625" style="39" customWidth="1"/>
    <col min="2056" max="2056" width="15" style="39" customWidth="1"/>
    <col min="2057" max="2069" width="13.625" style="39" customWidth="1"/>
    <col min="2070" max="2304" width="9" style="39"/>
    <col min="2305" max="2305" width="13.75" style="39" bestFit="1" customWidth="1"/>
    <col min="2306" max="2306" width="3.5" style="39" customWidth="1"/>
    <col min="2307" max="2307" width="21.625" style="39" customWidth="1"/>
    <col min="2308" max="2308" width="14.125" style="39" customWidth="1"/>
    <col min="2309" max="2311" width="13.625" style="39" customWidth="1"/>
    <col min="2312" max="2312" width="15" style="39" customWidth="1"/>
    <col min="2313" max="2325" width="13.625" style="39" customWidth="1"/>
    <col min="2326" max="2560" width="9" style="39"/>
    <col min="2561" max="2561" width="13.75" style="39" bestFit="1" customWidth="1"/>
    <col min="2562" max="2562" width="3.5" style="39" customWidth="1"/>
    <col min="2563" max="2563" width="21.625" style="39" customWidth="1"/>
    <col min="2564" max="2564" width="14.125" style="39" customWidth="1"/>
    <col min="2565" max="2567" width="13.625" style="39" customWidth="1"/>
    <col min="2568" max="2568" width="15" style="39" customWidth="1"/>
    <col min="2569" max="2581" width="13.625" style="39" customWidth="1"/>
    <col min="2582" max="2816" width="9" style="39"/>
    <col min="2817" max="2817" width="13.75" style="39" bestFit="1" customWidth="1"/>
    <col min="2818" max="2818" width="3.5" style="39" customWidth="1"/>
    <col min="2819" max="2819" width="21.625" style="39" customWidth="1"/>
    <col min="2820" max="2820" width="14.125" style="39" customWidth="1"/>
    <col min="2821" max="2823" width="13.625" style="39" customWidth="1"/>
    <col min="2824" max="2824" width="15" style="39" customWidth="1"/>
    <col min="2825" max="2837" width="13.625" style="39" customWidth="1"/>
    <col min="2838" max="3072" width="9" style="39"/>
    <col min="3073" max="3073" width="13.75" style="39" bestFit="1" customWidth="1"/>
    <col min="3074" max="3074" width="3.5" style="39" customWidth="1"/>
    <col min="3075" max="3075" width="21.625" style="39" customWidth="1"/>
    <col min="3076" max="3076" width="14.125" style="39" customWidth="1"/>
    <col min="3077" max="3079" width="13.625" style="39" customWidth="1"/>
    <col min="3080" max="3080" width="15" style="39" customWidth="1"/>
    <col min="3081" max="3093" width="13.625" style="39" customWidth="1"/>
    <col min="3094" max="3328" width="9" style="39"/>
    <col min="3329" max="3329" width="13.75" style="39" bestFit="1" customWidth="1"/>
    <col min="3330" max="3330" width="3.5" style="39" customWidth="1"/>
    <col min="3331" max="3331" width="21.625" style="39" customWidth="1"/>
    <col min="3332" max="3332" width="14.125" style="39" customWidth="1"/>
    <col min="3333" max="3335" width="13.625" style="39" customWidth="1"/>
    <col min="3336" max="3336" width="15" style="39" customWidth="1"/>
    <col min="3337" max="3349" width="13.625" style="39" customWidth="1"/>
    <col min="3350" max="3584" width="9" style="39"/>
    <col min="3585" max="3585" width="13.75" style="39" bestFit="1" customWidth="1"/>
    <col min="3586" max="3586" width="3.5" style="39" customWidth="1"/>
    <col min="3587" max="3587" width="21.625" style="39" customWidth="1"/>
    <col min="3588" max="3588" width="14.125" style="39" customWidth="1"/>
    <col min="3589" max="3591" width="13.625" style="39" customWidth="1"/>
    <col min="3592" max="3592" width="15" style="39" customWidth="1"/>
    <col min="3593" max="3605" width="13.625" style="39" customWidth="1"/>
    <col min="3606" max="3840" width="9" style="39"/>
    <col min="3841" max="3841" width="13.75" style="39" bestFit="1" customWidth="1"/>
    <col min="3842" max="3842" width="3.5" style="39" customWidth="1"/>
    <col min="3843" max="3843" width="21.625" style="39" customWidth="1"/>
    <col min="3844" max="3844" width="14.125" style="39" customWidth="1"/>
    <col min="3845" max="3847" width="13.625" style="39" customWidth="1"/>
    <col min="3848" max="3848" width="15" style="39" customWidth="1"/>
    <col min="3849" max="3861" width="13.625" style="39" customWidth="1"/>
    <col min="3862" max="4096" width="9" style="39"/>
    <col min="4097" max="4097" width="13.75" style="39" bestFit="1" customWidth="1"/>
    <col min="4098" max="4098" width="3.5" style="39" customWidth="1"/>
    <col min="4099" max="4099" width="21.625" style="39" customWidth="1"/>
    <col min="4100" max="4100" width="14.125" style="39" customWidth="1"/>
    <col min="4101" max="4103" width="13.625" style="39" customWidth="1"/>
    <col min="4104" max="4104" width="15" style="39" customWidth="1"/>
    <col min="4105" max="4117" width="13.625" style="39" customWidth="1"/>
    <col min="4118" max="4352" width="9" style="39"/>
    <col min="4353" max="4353" width="13.75" style="39" bestFit="1" customWidth="1"/>
    <col min="4354" max="4354" width="3.5" style="39" customWidth="1"/>
    <col min="4355" max="4355" width="21.625" style="39" customWidth="1"/>
    <col min="4356" max="4356" width="14.125" style="39" customWidth="1"/>
    <col min="4357" max="4359" width="13.625" style="39" customWidth="1"/>
    <col min="4360" max="4360" width="15" style="39" customWidth="1"/>
    <col min="4361" max="4373" width="13.625" style="39" customWidth="1"/>
    <col min="4374" max="4608" width="9" style="39"/>
    <col min="4609" max="4609" width="13.75" style="39" bestFit="1" customWidth="1"/>
    <col min="4610" max="4610" width="3.5" style="39" customWidth="1"/>
    <col min="4611" max="4611" width="21.625" style="39" customWidth="1"/>
    <col min="4612" max="4612" width="14.125" style="39" customWidth="1"/>
    <col min="4613" max="4615" width="13.625" style="39" customWidth="1"/>
    <col min="4616" max="4616" width="15" style="39" customWidth="1"/>
    <col min="4617" max="4629" width="13.625" style="39" customWidth="1"/>
    <col min="4630" max="4864" width="9" style="39"/>
    <col min="4865" max="4865" width="13.75" style="39" bestFit="1" customWidth="1"/>
    <col min="4866" max="4866" width="3.5" style="39" customWidth="1"/>
    <col min="4867" max="4867" width="21.625" style="39" customWidth="1"/>
    <col min="4868" max="4868" width="14.125" style="39" customWidth="1"/>
    <col min="4869" max="4871" width="13.625" style="39" customWidth="1"/>
    <col min="4872" max="4872" width="15" style="39" customWidth="1"/>
    <col min="4873" max="4885" width="13.625" style="39" customWidth="1"/>
    <col min="4886" max="5120" width="9" style="39"/>
    <col min="5121" max="5121" width="13.75" style="39" bestFit="1" customWidth="1"/>
    <col min="5122" max="5122" width="3.5" style="39" customWidth="1"/>
    <col min="5123" max="5123" width="21.625" style="39" customWidth="1"/>
    <col min="5124" max="5124" width="14.125" style="39" customWidth="1"/>
    <col min="5125" max="5127" width="13.625" style="39" customWidth="1"/>
    <col min="5128" max="5128" width="15" style="39" customWidth="1"/>
    <col min="5129" max="5141" width="13.625" style="39" customWidth="1"/>
    <col min="5142" max="5376" width="9" style="39"/>
    <col min="5377" max="5377" width="13.75" style="39" bestFit="1" customWidth="1"/>
    <col min="5378" max="5378" width="3.5" style="39" customWidth="1"/>
    <col min="5379" max="5379" width="21.625" style="39" customWidth="1"/>
    <col min="5380" max="5380" width="14.125" style="39" customWidth="1"/>
    <col min="5381" max="5383" width="13.625" style="39" customWidth="1"/>
    <col min="5384" max="5384" width="15" style="39" customWidth="1"/>
    <col min="5385" max="5397" width="13.625" style="39" customWidth="1"/>
    <col min="5398" max="5632" width="9" style="39"/>
    <col min="5633" max="5633" width="13.75" style="39" bestFit="1" customWidth="1"/>
    <col min="5634" max="5634" width="3.5" style="39" customWidth="1"/>
    <col min="5635" max="5635" width="21.625" style="39" customWidth="1"/>
    <col min="5636" max="5636" width="14.125" style="39" customWidth="1"/>
    <col min="5637" max="5639" width="13.625" style="39" customWidth="1"/>
    <col min="5640" max="5640" width="15" style="39" customWidth="1"/>
    <col min="5641" max="5653" width="13.625" style="39" customWidth="1"/>
    <col min="5654" max="5888" width="9" style="39"/>
    <col min="5889" max="5889" width="13.75" style="39" bestFit="1" customWidth="1"/>
    <col min="5890" max="5890" width="3.5" style="39" customWidth="1"/>
    <col min="5891" max="5891" width="21.625" style="39" customWidth="1"/>
    <col min="5892" max="5892" width="14.125" style="39" customWidth="1"/>
    <col min="5893" max="5895" width="13.625" style="39" customWidth="1"/>
    <col min="5896" max="5896" width="15" style="39" customWidth="1"/>
    <col min="5897" max="5909" width="13.625" style="39" customWidth="1"/>
    <col min="5910" max="6144" width="9" style="39"/>
    <col min="6145" max="6145" width="13.75" style="39" bestFit="1" customWidth="1"/>
    <col min="6146" max="6146" width="3.5" style="39" customWidth="1"/>
    <col min="6147" max="6147" width="21.625" style="39" customWidth="1"/>
    <col min="6148" max="6148" width="14.125" style="39" customWidth="1"/>
    <col min="6149" max="6151" width="13.625" style="39" customWidth="1"/>
    <col min="6152" max="6152" width="15" style="39" customWidth="1"/>
    <col min="6153" max="6165" width="13.625" style="39" customWidth="1"/>
    <col min="6166" max="6400" width="9" style="39"/>
    <col min="6401" max="6401" width="13.75" style="39" bestFit="1" customWidth="1"/>
    <col min="6402" max="6402" width="3.5" style="39" customWidth="1"/>
    <col min="6403" max="6403" width="21.625" style="39" customWidth="1"/>
    <col min="6404" max="6404" width="14.125" style="39" customWidth="1"/>
    <col min="6405" max="6407" width="13.625" style="39" customWidth="1"/>
    <col min="6408" max="6408" width="15" style="39" customWidth="1"/>
    <col min="6409" max="6421" width="13.625" style="39" customWidth="1"/>
    <col min="6422" max="6656" width="9" style="39"/>
    <col min="6657" max="6657" width="13.75" style="39" bestFit="1" customWidth="1"/>
    <col min="6658" max="6658" width="3.5" style="39" customWidth="1"/>
    <col min="6659" max="6659" width="21.625" style="39" customWidth="1"/>
    <col min="6660" max="6660" width="14.125" style="39" customWidth="1"/>
    <col min="6661" max="6663" width="13.625" style="39" customWidth="1"/>
    <col min="6664" max="6664" width="15" style="39" customWidth="1"/>
    <col min="6665" max="6677" width="13.625" style="39" customWidth="1"/>
    <col min="6678" max="6912" width="9" style="39"/>
    <col min="6913" max="6913" width="13.75" style="39" bestFit="1" customWidth="1"/>
    <col min="6914" max="6914" width="3.5" style="39" customWidth="1"/>
    <col min="6915" max="6915" width="21.625" style="39" customWidth="1"/>
    <col min="6916" max="6916" width="14.125" style="39" customWidth="1"/>
    <col min="6917" max="6919" width="13.625" style="39" customWidth="1"/>
    <col min="6920" max="6920" width="15" style="39" customWidth="1"/>
    <col min="6921" max="6933" width="13.625" style="39" customWidth="1"/>
    <col min="6934" max="7168" width="9" style="39"/>
    <col min="7169" max="7169" width="13.75" style="39" bestFit="1" customWidth="1"/>
    <col min="7170" max="7170" width="3.5" style="39" customWidth="1"/>
    <col min="7171" max="7171" width="21.625" style="39" customWidth="1"/>
    <col min="7172" max="7172" width="14.125" style="39" customWidth="1"/>
    <col min="7173" max="7175" width="13.625" style="39" customWidth="1"/>
    <col min="7176" max="7176" width="15" style="39" customWidth="1"/>
    <col min="7177" max="7189" width="13.625" style="39" customWidth="1"/>
    <col min="7190" max="7424" width="9" style="39"/>
    <col min="7425" max="7425" width="13.75" style="39" bestFit="1" customWidth="1"/>
    <col min="7426" max="7426" width="3.5" style="39" customWidth="1"/>
    <col min="7427" max="7427" width="21.625" style="39" customWidth="1"/>
    <col min="7428" max="7428" width="14.125" style="39" customWidth="1"/>
    <col min="7429" max="7431" width="13.625" style="39" customWidth="1"/>
    <col min="7432" max="7432" width="15" style="39" customWidth="1"/>
    <col min="7433" max="7445" width="13.625" style="39" customWidth="1"/>
    <col min="7446" max="7680" width="9" style="39"/>
    <col min="7681" max="7681" width="13.75" style="39" bestFit="1" customWidth="1"/>
    <col min="7682" max="7682" width="3.5" style="39" customWidth="1"/>
    <col min="7683" max="7683" width="21.625" style="39" customWidth="1"/>
    <col min="7684" max="7684" width="14.125" style="39" customWidth="1"/>
    <col min="7685" max="7687" width="13.625" style="39" customWidth="1"/>
    <col min="7688" max="7688" width="15" style="39" customWidth="1"/>
    <col min="7689" max="7701" width="13.625" style="39" customWidth="1"/>
    <col min="7702" max="7936" width="9" style="39"/>
    <col min="7937" max="7937" width="13.75" style="39" bestFit="1" customWidth="1"/>
    <col min="7938" max="7938" width="3.5" style="39" customWidth="1"/>
    <col min="7939" max="7939" width="21.625" style="39" customWidth="1"/>
    <col min="7940" max="7940" width="14.125" style="39" customWidth="1"/>
    <col min="7941" max="7943" width="13.625" style="39" customWidth="1"/>
    <col min="7944" max="7944" width="15" style="39" customWidth="1"/>
    <col min="7945" max="7957" width="13.625" style="39" customWidth="1"/>
    <col min="7958" max="8192" width="9" style="39"/>
    <col min="8193" max="8193" width="13.75" style="39" bestFit="1" customWidth="1"/>
    <col min="8194" max="8194" width="3.5" style="39" customWidth="1"/>
    <col min="8195" max="8195" width="21.625" style="39" customWidth="1"/>
    <col min="8196" max="8196" width="14.125" style="39" customWidth="1"/>
    <col min="8197" max="8199" width="13.625" style="39" customWidth="1"/>
    <col min="8200" max="8200" width="15" style="39" customWidth="1"/>
    <col min="8201" max="8213" width="13.625" style="39" customWidth="1"/>
    <col min="8214" max="8448" width="9" style="39"/>
    <col min="8449" max="8449" width="13.75" style="39" bestFit="1" customWidth="1"/>
    <col min="8450" max="8450" width="3.5" style="39" customWidth="1"/>
    <col min="8451" max="8451" width="21.625" style="39" customWidth="1"/>
    <col min="8452" max="8452" width="14.125" style="39" customWidth="1"/>
    <col min="8453" max="8455" width="13.625" style="39" customWidth="1"/>
    <col min="8456" max="8456" width="15" style="39" customWidth="1"/>
    <col min="8457" max="8469" width="13.625" style="39" customWidth="1"/>
    <col min="8470" max="8704" width="9" style="39"/>
    <col min="8705" max="8705" width="13.75" style="39" bestFit="1" customWidth="1"/>
    <col min="8706" max="8706" width="3.5" style="39" customWidth="1"/>
    <col min="8707" max="8707" width="21.625" style="39" customWidth="1"/>
    <col min="8708" max="8708" width="14.125" style="39" customWidth="1"/>
    <col min="8709" max="8711" width="13.625" style="39" customWidth="1"/>
    <col min="8712" max="8712" width="15" style="39" customWidth="1"/>
    <col min="8713" max="8725" width="13.625" style="39" customWidth="1"/>
    <col min="8726" max="8960" width="9" style="39"/>
    <col min="8961" max="8961" width="13.75" style="39" bestFit="1" customWidth="1"/>
    <col min="8962" max="8962" width="3.5" style="39" customWidth="1"/>
    <col min="8963" max="8963" width="21.625" style="39" customWidth="1"/>
    <col min="8964" max="8964" width="14.125" style="39" customWidth="1"/>
    <col min="8965" max="8967" width="13.625" style="39" customWidth="1"/>
    <col min="8968" max="8968" width="15" style="39" customWidth="1"/>
    <col min="8969" max="8981" width="13.625" style="39" customWidth="1"/>
    <col min="8982" max="9216" width="9" style="39"/>
    <col min="9217" max="9217" width="13.75" style="39" bestFit="1" customWidth="1"/>
    <col min="9218" max="9218" width="3.5" style="39" customWidth="1"/>
    <col min="9219" max="9219" width="21.625" style="39" customWidth="1"/>
    <col min="9220" max="9220" width="14.125" style="39" customWidth="1"/>
    <col min="9221" max="9223" width="13.625" style="39" customWidth="1"/>
    <col min="9224" max="9224" width="15" style="39" customWidth="1"/>
    <col min="9225" max="9237" width="13.625" style="39" customWidth="1"/>
    <col min="9238" max="9472" width="9" style="39"/>
    <col min="9473" max="9473" width="13.75" style="39" bestFit="1" customWidth="1"/>
    <col min="9474" max="9474" width="3.5" style="39" customWidth="1"/>
    <col min="9475" max="9475" width="21.625" style="39" customWidth="1"/>
    <col min="9476" max="9476" width="14.125" style="39" customWidth="1"/>
    <col min="9477" max="9479" width="13.625" style="39" customWidth="1"/>
    <col min="9480" max="9480" width="15" style="39" customWidth="1"/>
    <col min="9481" max="9493" width="13.625" style="39" customWidth="1"/>
    <col min="9494" max="9728" width="9" style="39"/>
    <col min="9729" max="9729" width="13.75" style="39" bestFit="1" customWidth="1"/>
    <col min="9730" max="9730" width="3.5" style="39" customWidth="1"/>
    <col min="9731" max="9731" width="21.625" style="39" customWidth="1"/>
    <col min="9732" max="9732" width="14.125" style="39" customWidth="1"/>
    <col min="9733" max="9735" width="13.625" style="39" customWidth="1"/>
    <col min="9736" max="9736" width="15" style="39" customWidth="1"/>
    <col min="9737" max="9749" width="13.625" style="39" customWidth="1"/>
    <col min="9750" max="9984" width="9" style="39"/>
    <col min="9985" max="9985" width="13.75" style="39" bestFit="1" customWidth="1"/>
    <col min="9986" max="9986" width="3.5" style="39" customWidth="1"/>
    <col min="9987" max="9987" width="21.625" style="39" customWidth="1"/>
    <col min="9988" max="9988" width="14.125" style="39" customWidth="1"/>
    <col min="9989" max="9991" width="13.625" style="39" customWidth="1"/>
    <col min="9992" max="9992" width="15" style="39" customWidth="1"/>
    <col min="9993" max="10005" width="13.625" style="39" customWidth="1"/>
    <col min="10006" max="10240" width="9" style="39"/>
    <col min="10241" max="10241" width="13.75" style="39" bestFit="1" customWidth="1"/>
    <col min="10242" max="10242" width="3.5" style="39" customWidth="1"/>
    <col min="10243" max="10243" width="21.625" style="39" customWidth="1"/>
    <col min="10244" max="10244" width="14.125" style="39" customWidth="1"/>
    <col min="10245" max="10247" width="13.625" style="39" customWidth="1"/>
    <col min="10248" max="10248" width="15" style="39" customWidth="1"/>
    <col min="10249" max="10261" width="13.625" style="39" customWidth="1"/>
    <col min="10262" max="10496" width="9" style="39"/>
    <col min="10497" max="10497" width="13.75" style="39" bestFit="1" customWidth="1"/>
    <col min="10498" max="10498" width="3.5" style="39" customWidth="1"/>
    <col min="10499" max="10499" width="21.625" style="39" customWidth="1"/>
    <col min="10500" max="10500" width="14.125" style="39" customWidth="1"/>
    <col min="10501" max="10503" width="13.625" style="39" customWidth="1"/>
    <col min="10504" max="10504" width="15" style="39" customWidth="1"/>
    <col min="10505" max="10517" width="13.625" style="39" customWidth="1"/>
    <col min="10518" max="10752" width="9" style="39"/>
    <col min="10753" max="10753" width="13.75" style="39" bestFit="1" customWidth="1"/>
    <col min="10754" max="10754" width="3.5" style="39" customWidth="1"/>
    <col min="10755" max="10755" width="21.625" style="39" customWidth="1"/>
    <col min="10756" max="10756" width="14.125" style="39" customWidth="1"/>
    <col min="10757" max="10759" width="13.625" style="39" customWidth="1"/>
    <col min="10760" max="10760" width="15" style="39" customWidth="1"/>
    <col min="10761" max="10773" width="13.625" style="39" customWidth="1"/>
    <col min="10774" max="11008" width="9" style="39"/>
    <col min="11009" max="11009" width="13.75" style="39" bestFit="1" customWidth="1"/>
    <col min="11010" max="11010" width="3.5" style="39" customWidth="1"/>
    <col min="11011" max="11011" width="21.625" style="39" customWidth="1"/>
    <col min="11012" max="11012" width="14.125" style="39" customWidth="1"/>
    <col min="11013" max="11015" width="13.625" style="39" customWidth="1"/>
    <col min="11016" max="11016" width="15" style="39" customWidth="1"/>
    <col min="11017" max="11029" width="13.625" style="39" customWidth="1"/>
    <col min="11030" max="11264" width="9" style="39"/>
    <col min="11265" max="11265" width="13.75" style="39" bestFit="1" customWidth="1"/>
    <col min="11266" max="11266" width="3.5" style="39" customWidth="1"/>
    <col min="11267" max="11267" width="21.625" style="39" customWidth="1"/>
    <col min="11268" max="11268" width="14.125" style="39" customWidth="1"/>
    <col min="11269" max="11271" width="13.625" style="39" customWidth="1"/>
    <col min="11272" max="11272" width="15" style="39" customWidth="1"/>
    <col min="11273" max="11285" width="13.625" style="39" customWidth="1"/>
    <col min="11286" max="11520" width="9" style="39"/>
    <col min="11521" max="11521" width="13.75" style="39" bestFit="1" customWidth="1"/>
    <col min="11522" max="11522" width="3.5" style="39" customWidth="1"/>
    <col min="11523" max="11523" width="21.625" style="39" customWidth="1"/>
    <col min="11524" max="11524" width="14.125" style="39" customWidth="1"/>
    <col min="11525" max="11527" width="13.625" style="39" customWidth="1"/>
    <col min="11528" max="11528" width="15" style="39" customWidth="1"/>
    <col min="11529" max="11541" width="13.625" style="39" customWidth="1"/>
    <col min="11542" max="11776" width="9" style="39"/>
    <col min="11777" max="11777" width="13.75" style="39" bestFit="1" customWidth="1"/>
    <col min="11778" max="11778" width="3.5" style="39" customWidth="1"/>
    <col min="11779" max="11779" width="21.625" style="39" customWidth="1"/>
    <col min="11780" max="11780" width="14.125" style="39" customWidth="1"/>
    <col min="11781" max="11783" width="13.625" style="39" customWidth="1"/>
    <col min="11784" max="11784" width="15" style="39" customWidth="1"/>
    <col min="11785" max="11797" width="13.625" style="39" customWidth="1"/>
    <col min="11798" max="12032" width="9" style="39"/>
    <col min="12033" max="12033" width="13.75" style="39" bestFit="1" customWidth="1"/>
    <col min="12034" max="12034" width="3.5" style="39" customWidth="1"/>
    <col min="12035" max="12035" width="21.625" style="39" customWidth="1"/>
    <col min="12036" max="12036" width="14.125" style="39" customWidth="1"/>
    <col min="12037" max="12039" width="13.625" style="39" customWidth="1"/>
    <col min="12040" max="12040" width="15" style="39" customWidth="1"/>
    <col min="12041" max="12053" width="13.625" style="39" customWidth="1"/>
    <col min="12054" max="16384" width="9" style="39"/>
  </cols>
  <sheetData>
    <row r="1" spans="1:21" s="1" customFormat="1" ht="30" customHeight="1" x14ac:dyDescent="0.15">
      <c r="A1" s="116" t="s">
        <v>39</v>
      </c>
      <c r="B1" s="116"/>
      <c r="C1" s="116"/>
      <c r="D1" s="116"/>
      <c r="E1" s="116"/>
      <c r="F1" s="116"/>
      <c r="G1" s="116"/>
      <c r="H1" s="116"/>
      <c r="I1" s="116"/>
      <c r="J1" s="116"/>
      <c r="K1" s="116"/>
      <c r="L1" s="116"/>
      <c r="M1" s="116"/>
      <c r="N1" s="116"/>
      <c r="O1" s="116"/>
      <c r="P1" s="116"/>
      <c r="Q1" s="116"/>
      <c r="R1" s="116"/>
      <c r="S1" s="116"/>
      <c r="T1" s="116"/>
      <c r="U1" s="116"/>
    </row>
    <row r="2" spans="1:21" s="1" customFormat="1" ht="30" customHeight="1" x14ac:dyDescent="0.15">
      <c r="A2" s="55"/>
      <c r="B2" s="55"/>
      <c r="C2" s="55"/>
      <c r="D2" s="55"/>
      <c r="E2" s="55"/>
      <c r="F2" s="55"/>
      <c r="G2" s="55"/>
      <c r="H2" s="55"/>
      <c r="I2" s="55"/>
      <c r="J2" s="2" t="s">
        <v>0</v>
      </c>
      <c r="K2" s="57"/>
      <c r="L2" s="58"/>
      <c r="M2" s="58"/>
      <c r="N2" s="58"/>
      <c r="O2" s="59"/>
      <c r="P2" s="3"/>
      <c r="Q2" s="3"/>
      <c r="R2" s="55"/>
      <c r="S2" s="55"/>
      <c r="T2" s="55"/>
      <c r="U2" s="55"/>
    </row>
    <row r="3" spans="1:21" s="1" customFormat="1" ht="24" customHeight="1" thickBot="1" x14ac:dyDescent="0.2">
      <c r="G3" s="4"/>
      <c r="J3" s="2"/>
      <c r="K3" s="5"/>
      <c r="L3" s="87"/>
      <c r="M3" s="87"/>
      <c r="N3" s="87"/>
      <c r="O3" s="87"/>
      <c r="P3" s="87"/>
      <c r="Q3" s="87"/>
      <c r="S3" s="4"/>
      <c r="T3" s="4"/>
      <c r="U3" s="5" t="s">
        <v>37</v>
      </c>
    </row>
    <row r="4" spans="1:21" s="1" customFormat="1" ht="33.950000000000003" customHeight="1" x14ac:dyDescent="0.15">
      <c r="A4" s="88" t="s">
        <v>1</v>
      </c>
      <c r="B4" s="89"/>
      <c r="C4" s="90"/>
      <c r="D4" s="94" t="s">
        <v>2</v>
      </c>
      <c r="E4" s="95"/>
      <c r="F4" s="95"/>
      <c r="G4" s="96"/>
      <c r="H4" s="94" t="s">
        <v>3</v>
      </c>
      <c r="I4" s="95"/>
      <c r="J4" s="95"/>
      <c r="K4" s="96"/>
      <c r="L4" s="94" t="s">
        <v>4</v>
      </c>
      <c r="M4" s="95"/>
      <c r="N4" s="95"/>
      <c r="O4" s="96"/>
      <c r="P4" s="94" t="s">
        <v>5</v>
      </c>
      <c r="Q4" s="95"/>
      <c r="R4" s="95"/>
      <c r="S4" s="96"/>
      <c r="T4" s="97" t="s">
        <v>6</v>
      </c>
      <c r="U4" s="99" t="s">
        <v>7</v>
      </c>
    </row>
    <row r="5" spans="1:21" s="1" customFormat="1" ht="33.950000000000003" customHeight="1" thickBot="1" x14ac:dyDescent="0.2">
      <c r="A5" s="91"/>
      <c r="B5" s="92"/>
      <c r="C5" s="93"/>
      <c r="D5" s="6" t="s">
        <v>8</v>
      </c>
      <c r="E5" s="7" t="s">
        <v>9</v>
      </c>
      <c r="F5" s="56" t="s">
        <v>10</v>
      </c>
      <c r="G5" s="8" t="s">
        <v>11</v>
      </c>
      <c r="H5" s="6" t="s">
        <v>12</v>
      </c>
      <c r="I5" s="7" t="s">
        <v>13</v>
      </c>
      <c r="J5" s="56" t="s">
        <v>14</v>
      </c>
      <c r="K5" s="8" t="s">
        <v>11</v>
      </c>
      <c r="L5" s="6" t="s">
        <v>15</v>
      </c>
      <c r="M5" s="7" t="s">
        <v>16</v>
      </c>
      <c r="N5" s="56" t="s">
        <v>17</v>
      </c>
      <c r="O5" s="8" t="s">
        <v>11</v>
      </c>
      <c r="P5" s="6" t="s">
        <v>18</v>
      </c>
      <c r="Q5" s="7" t="s">
        <v>19</v>
      </c>
      <c r="R5" s="56" t="s">
        <v>20</v>
      </c>
      <c r="S5" s="8" t="s">
        <v>11</v>
      </c>
      <c r="T5" s="98"/>
      <c r="U5" s="100"/>
    </row>
    <row r="6" spans="1:21" s="1" customFormat="1" ht="35.1" customHeight="1" x14ac:dyDescent="0.15">
      <c r="A6" s="9" t="s">
        <v>21</v>
      </c>
      <c r="B6" s="10"/>
      <c r="C6" s="11"/>
      <c r="D6" s="11"/>
      <c r="E6" s="11"/>
      <c r="F6" s="11"/>
      <c r="G6" s="12"/>
      <c r="H6" s="13"/>
      <c r="I6" s="13"/>
      <c r="J6" s="13"/>
      <c r="K6" s="14"/>
      <c r="L6" s="13"/>
      <c r="M6" s="13"/>
      <c r="N6" s="13"/>
      <c r="O6" s="12"/>
      <c r="P6" s="11"/>
      <c r="Q6" s="11"/>
      <c r="R6" s="11"/>
      <c r="S6" s="12"/>
      <c r="T6" s="15"/>
      <c r="U6" s="16"/>
    </row>
    <row r="7" spans="1:21" s="1" customFormat="1" ht="45.75" customHeight="1" x14ac:dyDescent="0.15">
      <c r="A7" s="17"/>
      <c r="B7" s="101" t="s">
        <v>22</v>
      </c>
      <c r="C7" s="101"/>
      <c r="D7" s="60">
        <v>0</v>
      </c>
      <c r="E7" s="60">
        <v>0</v>
      </c>
      <c r="F7" s="60">
        <v>0</v>
      </c>
      <c r="G7" s="61">
        <f>SUM(D7:F7)</f>
        <v>0</v>
      </c>
      <c r="H7" s="60">
        <v>12567000</v>
      </c>
      <c r="I7" s="60">
        <v>2662000</v>
      </c>
      <c r="J7" s="60">
        <v>2888000</v>
      </c>
      <c r="K7" s="61">
        <f>SUM(H7:J7)</f>
        <v>18117000</v>
      </c>
      <c r="L7" s="60">
        <v>4406000</v>
      </c>
      <c r="M7" s="60">
        <v>3007000</v>
      </c>
      <c r="N7" s="60">
        <v>2585000</v>
      </c>
      <c r="O7" s="61">
        <f>SUM(L7:N7)</f>
        <v>9998000</v>
      </c>
      <c r="P7" s="60">
        <v>2305000</v>
      </c>
      <c r="Q7" s="60">
        <v>2301000</v>
      </c>
      <c r="R7" s="60">
        <v>1879000</v>
      </c>
      <c r="S7" s="61">
        <f>SUM(P7:R7)</f>
        <v>6485000</v>
      </c>
      <c r="T7" s="62">
        <v>0</v>
      </c>
      <c r="U7" s="63">
        <f t="shared" ref="U7:U12" si="0">G7+K7+O7+S7+T7</f>
        <v>34600000</v>
      </c>
    </row>
    <row r="8" spans="1:21" s="1" customFormat="1" ht="45.75" customHeight="1" x14ac:dyDescent="0.15">
      <c r="A8" s="17"/>
      <c r="B8" s="101" t="s">
        <v>23</v>
      </c>
      <c r="C8" s="102"/>
      <c r="D8" s="60">
        <v>5200000</v>
      </c>
      <c r="E8" s="60">
        <v>0</v>
      </c>
      <c r="F8" s="60">
        <v>2698000</v>
      </c>
      <c r="G8" s="61">
        <f>SUM(D8:F8)</f>
        <v>7898000</v>
      </c>
      <c r="H8" s="60">
        <v>0</v>
      </c>
      <c r="I8" s="60">
        <v>0</v>
      </c>
      <c r="J8" s="60">
        <v>0</v>
      </c>
      <c r="K8" s="61">
        <f>SUM(H8:J8)</f>
        <v>0</v>
      </c>
      <c r="L8" s="60">
        <v>0</v>
      </c>
      <c r="M8" s="60">
        <v>0</v>
      </c>
      <c r="N8" s="60">
        <v>0</v>
      </c>
      <c r="O8" s="61">
        <f>SUM(L8:N8)</f>
        <v>0</v>
      </c>
      <c r="P8" s="60">
        <v>0</v>
      </c>
      <c r="Q8" s="60">
        <v>0</v>
      </c>
      <c r="R8" s="60">
        <v>0</v>
      </c>
      <c r="S8" s="61">
        <f>SUM(P8:R8)</f>
        <v>0</v>
      </c>
      <c r="T8" s="64">
        <v>0</v>
      </c>
      <c r="U8" s="63">
        <f t="shared" si="0"/>
        <v>7898000</v>
      </c>
    </row>
    <row r="9" spans="1:21" s="1" customFormat="1" ht="45.75" customHeight="1" x14ac:dyDescent="0.15">
      <c r="A9" s="17"/>
      <c r="B9" s="101" t="s">
        <v>24</v>
      </c>
      <c r="C9" s="102"/>
      <c r="D9" s="60">
        <v>0</v>
      </c>
      <c r="E9" s="60">
        <v>0</v>
      </c>
      <c r="F9" s="60">
        <v>0</v>
      </c>
      <c r="G9" s="61">
        <f>SUM(D9:F9)</f>
        <v>0</v>
      </c>
      <c r="H9" s="60">
        <v>0</v>
      </c>
      <c r="I9" s="60">
        <v>0</v>
      </c>
      <c r="J9" s="60">
        <v>0</v>
      </c>
      <c r="K9" s="61">
        <f>SUM(H9:J9)</f>
        <v>0</v>
      </c>
      <c r="L9" s="60">
        <v>0</v>
      </c>
      <c r="M9" s="60">
        <v>0</v>
      </c>
      <c r="N9" s="60">
        <v>0</v>
      </c>
      <c r="O9" s="61">
        <f>SUM(L9:N9)</f>
        <v>0</v>
      </c>
      <c r="P9" s="60">
        <v>0</v>
      </c>
      <c r="Q9" s="60">
        <v>0</v>
      </c>
      <c r="R9" s="60">
        <v>0</v>
      </c>
      <c r="S9" s="61">
        <f>SUM(P9:R9)</f>
        <v>0</v>
      </c>
      <c r="T9" s="64">
        <v>0</v>
      </c>
      <c r="U9" s="63">
        <f t="shared" si="0"/>
        <v>0</v>
      </c>
    </row>
    <row r="10" spans="1:21" s="1" customFormat="1" ht="44.25" customHeight="1" x14ac:dyDescent="0.15">
      <c r="A10" s="17"/>
      <c r="B10" s="103" t="s">
        <v>25</v>
      </c>
      <c r="C10" s="104"/>
      <c r="D10" s="60">
        <v>0</v>
      </c>
      <c r="E10" s="60">
        <v>0</v>
      </c>
      <c r="F10" s="60">
        <v>0</v>
      </c>
      <c r="G10" s="61">
        <f>SUM(D10:F10)</f>
        <v>0</v>
      </c>
      <c r="H10" s="60">
        <v>0</v>
      </c>
      <c r="I10" s="60">
        <v>0</v>
      </c>
      <c r="J10" s="60">
        <v>0</v>
      </c>
      <c r="K10" s="61">
        <f>SUM(H10:J10)</f>
        <v>0</v>
      </c>
      <c r="L10" s="60">
        <v>0</v>
      </c>
      <c r="M10" s="60">
        <v>0</v>
      </c>
      <c r="N10" s="60">
        <v>0</v>
      </c>
      <c r="O10" s="61">
        <f>SUM(L10:N10)</f>
        <v>0</v>
      </c>
      <c r="P10" s="60">
        <v>0</v>
      </c>
      <c r="Q10" s="60">
        <v>0</v>
      </c>
      <c r="R10" s="60">
        <v>0</v>
      </c>
      <c r="S10" s="61">
        <f>SUM(P10:R10)</f>
        <v>0</v>
      </c>
      <c r="T10" s="64">
        <v>0</v>
      </c>
      <c r="U10" s="63">
        <f t="shared" si="0"/>
        <v>0</v>
      </c>
    </row>
    <row r="11" spans="1:21" s="1" customFormat="1" ht="44.25" customHeight="1" x14ac:dyDescent="0.15">
      <c r="A11" s="17"/>
      <c r="B11" s="102" t="s">
        <v>26</v>
      </c>
      <c r="C11" s="102"/>
      <c r="D11" s="60">
        <v>0</v>
      </c>
      <c r="E11" s="60">
        <f>D20</f>
        <v>3138000</v>
      </c>
      <c r="F11" s="60">
        <f>E20</f>
        <v>25000</v>
      </c>
      <c r="G11" s="65"/>
      <c r="H11" s="60">
        <f>F20</f>
        <v>0</v>
      </c>
      <c r="I11" s="60">
        <v>0</v>
      </c>
      <c r="J11" s="60">
        <v>0</v>
      </c>
      <c r="K11" s="65"/>
      <c r="L11" s="60">
        <v>0</v>
      </c>
      <c r="M11" s="60">
        <v>0</v>
      </c>
      <c r="N11" s="60">
        <v>0</v>
      </c>
      <c r="O11" s="65"/>
      <c r="P11" s="60">
        <v>0</v>
      </c>
      <c r="Q11" s="60">
        <v>0</v>
      </c>
      <c r="R11" s="60">
        <v>0</v>
      </c>
      <c r="S11" s="65"/>
      <c r="T11" s="64">
        <v>0</v>
      </c>
      <c r="U11" s="63">
        <f t="shared" si="0"/>
        <v>0</v>
      </c>
    </row>
    <row r="12" spans="1:21" s="24" customFormat="1" ht="35.1" customHeight="1" thickBot="1" x14ac:dyDescent="0.2">
      <c r="A12" s="20"/>
      <c r="B12" s="83" t="s">
        <v>27</v>
      </c>
      <c r="C12" s="84"/>
      <c r="D12" s="66">
        <f t="shared" ref="D12:T12" si="1">SUM(D7:D11)</f>
        <v>5200000</v>
      </c>
      <c r="E12" s="66">
        <f t="shared" si="1"/>
        <v>3138000</v>
      </c>
      <c r="F12" s="66">
        <f t="shared" si="1"/>
        <v>2723000</v>
      </c>
      <c r="G12" s="66">
        <f t="shared" si="1"/>
        <v>7898000</v>
      </c>
      <c r="H12" s="66">
        <f t="shared" si="1"/>
        <v>12567000</v>
      </c>
      <c r="I12" s="66">
        <f t="shared" si="1"/>
        <v>2662000</v>
      </c>
      <c r="J12" s="66">
        <f t="shared" si="1"/>
        <v>2888000</v>
      </c>
      <c r="K12" s="66">
        <f t="shared" si="1"/>
        <v>18117000</v>
      </c>
      <c r="L12" s="66">
        <f t="shared" si="1"/>
        <v>4406000</v>
      </c>
      <c r="M12" s="66">
        <f t="shared" si="1"/>
        <v>3007000</v>
      </c>
      <c r="N12" s="66">
        <f t="shared" si="1"/>
        <v>2585000</v>
      </c>
      <c r="O12" s="66">
        <f t="shared" si="1"/>
        <v>9998000</v>
      </c>
      <c r="P12" s="66">
        <f t="shared" si="1"/>
        <v>2305000</v>
      </c>
      <c r="Q12" s="66">
        <f t="shared" si="1"/>
        <v>2301000</v>
      </c>
      <c r="R12" s="66">
        <f t="shared" si="1"/>
        <v>1879000</v>
      </c>
      <c r="S12" s="66">
        <f t="shared" si="1"/>
        <v>6485000</v>
      </c>
      <c r="T12" s="67">
        <f t="shared" si="1"/>
        <v>0</v>
      </c>
      <c r="U12" s="68">
        <f t="shared" si="0"/>
        <v>42498000</v>
      </c>
    </row>
    <row r="13" spans="1:21" s="1" customFormat="1" ht="35.1" customHeight="1" x14ac:dyDescent="0.15">
      <c r="A13" s="9" t="s">
        <v>28</v>
      </c>
      <c r="B13" s="25"/>
      <c r="C13" s="13"/>
      <c r="D13" s="11"/>
      <c r="E13" s="11"/>
      <c r="F13" s="11"/>
      <c r="G13" s="12"/>
      <c r="H13" s="11"/>
      <c r="I13" s="11"/>
      <c r="J13" s="11"/>
      <c r="K13" s="12"/>
      <c r="L13" s="11"/>
      <c r="M13" s="11"/>
      <c r="N13" s="11"/>
      <c r="O13" s="12"/>
      <c r="P13" s="11"/>
      <c r="Q13" s="11"/>
      <c r="R13" s="11"/>
      <c r="S13" s="12"/>
      <c r="T13" s="15"/>
      <c r="U13" s="26"/>
    </row>
    <row r="14" spans="1:21" s="1" customFormat="1" ht="35.1" customHeight="1" x14ac:dyDescent="0.15">
      <c r="A14" s="17"/>
      <c r="B14" s="112" t="s">
        <v>35</v>
      </c>
      <c r="C14" s="113"/>
      <c r="D14" s="60">
        <v>1722000</v>
      </c>
      <c r="E14" s="60">
        <v>1691000</v>
      </c>
      <c r="F14" s="60">
        <v>1651000</v>
      </c>
      <c r="G14" s="61">
        <f>SUM(D14:F14)</f>
        <v>5064000</v>
      </c>
      <c r="H14" s="60">
        <v>1674000</v>
      </c>
      <c r="I14" s="60">
        <v>1662000</v>
      </c>
      <c r="J14" s="60">
        <v>1662000</v>
      </c>
      <c r="K14" s="61">
        <f>SUM(H14:J14)</f>
        <v>4998000</v>
      </c>
      <c r="L14" s="60">
        <v>1661000</v>
      </c>
      <c r="M14" s="60">
        <v>1660000</v>
      </c>
      <c r="N14" s="60">
        <v>1661000</v>
      </c>
      <c r="O14" s="61">
        <f>SUM(L14:N14)</f>
        <v>4982000</v>
      </c>
      <c r="P14" s="60">
        <v>1641000</v>
      </c>
      <c r="Q14" s="60">
        <v>1638000</v>
      </c>
      <c r="R14" s="60">
        <v>1624000</v>
      </c>
      <c r="S14" s="69">
        <f>SUM(P14:R14)</f>
        <v>4903000</v>
      </c>
      <c r="T14" s="70">
        <v>0</v>
      </c>
      <c r="U14" s="63">
        <f t="shared" ref="U14:U19" si="2">G14+K14+O14+S14+T14</f>
        <v>19947000</v>
      </c>
    </row>
    <row r="15" spans="1:21" s="1" customFormat="1" ht="35.1" customHeight="1" x14ac:dyDescent="0.15">
      <c r="A15" s="17"/>
      <c r="B15" s="112" t="s">
        <v>36</v>
      </c>
      <c r="C15" s="113"/>
      <c r="D15" s="60">
        <v>340000</v>
      </c>
      <c r="E15" s="60">
        <v>1422000</v>
      </c>
      <c r="F15" s="60">
        <v>1072000</v>
      </c>
      <c r="G15" s="61">
        <f>SUM(D15:F15)</f>
        <v>2834000</v>
      </c>
      <c r="H15" s="60">
        <v>2995000</v>
      </c>
      <c r="I15" s="60">
        <v>1000000</v>
      </c>
      <c r="J15" s="60">
        <v>1226000</v>
      </c>
      <c r="K15" s="61">
        <f>SUM(H15:J15)</f>
        <v>5221000</v>
      </c>
      <c r="L15" s="60">
        <v>2745000</v>
      </c>
      <c r="M15" s="60">
        <v>1347000</v>
      </c>
      <c r="N15" s="60">
        <v>924000</v>
      </c>
      <c r="O15" s="61">
        <f>SUM(L15:N15)</f>
        <v>5016000</v>
      </c>
      <c r="P15" s="60">
        <v>664000</v>
      </c>
      <c r="Q15" s="60">
        <v>663000</v>
      </c>
      <c r="R15" s="60">
        <v>255000</v>
      </c>
      <c r="S15" s="69">
        <f>SUM(P15:R15)</f>
        <v>1582000</v>
      </c>
      <c r="T15" s="70">
        <v>0</v>
      </c>
      <c r="U15" s="63">
        <f t="shared" si="2"/>
        <v>14653000</v>
      </c>
    </row>
    <row r="16" spans="1:21" s="1" customFormat="1" ht="35.1" customHeight="1" x14ac:dyDescent="0.15">
      <c r="A16" s="17"/>
      <c r="B16" s="114" t="s">
        <v>29</v>
      </c>
      <c r="C16" s="115"/>
      <c r="D16" s="60">
        <v>0</v>
      </c>
      <c r="E16" s="60">
        <v>0</v>
      </c>
      <c r="F16" s="60">
        <v>0</v>
      </c>
      <c r="G16" s="61">
        <f>SUM(D16:F16)</f>
        <v>0</v>
      </c>
      <c r="H16" s="60">
        <v>0</v>
      </c>
      <c r="I16" s="60">
        <v>0</v>
      </c>
      <c r="J16" s="60">
        <v>0</v>
      </c>
      <c r="K16" s="61">
        <f>SUM(H16:J16)</f>
        <v>0</v>
      </c>
      <c r="L16" s="60">
        <v>0</v>
      </c>
      <c r="M16" s="60">
        <v>0</v>
      </c>
      <c r="N16" s="60">
        <v>0</v>
      </c>
      <c r="O16" s="61">
        <f>SUM(L16:N16)</f>
        <v>0</v>
      </c>
      <c r="P16" s="60">
        <v>0</v>
      </c>
      <c r="Q16" s="60">
        <v>0</v>
      </c>
      <c r="R16" s="60">
        <v>0</v>
      </c>
      <c r="S16" s="69">
        <f>SUM(P16:R16)</f>
        <v>0</v>
      </c>
      <c r="T16" s="70">
        <v>0</v>
      </c>
      <c r="U16" s="63">
        <f t="shared" si="2"/>
        <v>0</v>
      </c>
    </row>
    <row r="17" spans="1:21" s="1" customFormat="1" ht="35.1" customHeight="1" x14ac:dyDescent="0.15">
      <c r="A17" s="17"/>
      <c r="B17" s="114" t="s">
        <v>30</v>
      </c>
      <c r="C17" s="115"/>
      <c r="D17" s="60">
        <v>0</v>
      </c>
      <c r="E17" s="60">
        <v>0</v>
      </c>
      <c r="F17" s="60">
        <v>0</v>
      </c>
      <c r="G17" s="61">
        <f>SUM(D17:F17)</f>
        <v>0</v>
      </c>
      <c r="H17" s="60">
        <f>G8</f>
        <v>7898000</v>
      </c>
      <c r="I17" s="60">
        <v>0</v>
      </c>
      <c r="J17" s="60">
        <v>0</v>
      </c>
      <c r="K17" s="61">
        <f>SUM(H17:J17)</f>
        <v>7898000</v>
      </c>
      <c r="L17" s="60">
        <v>0</v>
      </c>
      <c r="M17" s="60">
        <v>0</v>
      </c>
      <c r="N17" s="60">
        <v>0</v>
      </c>
      <c r="O17" s="61">
        <f>SUM(L17:N17)</f>
        <v>0</v>
      </c>
      <c r="P17" s="60">
        <v>0</v>
      </c>
      <c r="Q17" s="60">
        <v>0</v>
      </c>
      <c r="R17" s="60">
        <v>0</v>
      </c>
      <c r="S17" s="69">
        <f>SUM(P17:R17)</f>
        <v>0</v>
      </c>
      <c r="T17" s="70">
        <v>0</v>
      </c>
      <c r="U17" s="63">
        <f t="shared" si="2"/>
        <v>7898000</v>
      </c>
    </row>
    <row r="18" spans="1:21" s="1" customFormat="1" ht="35.1" customHeight="1" x14ac:dyDescent="0.15">
      <c r="A18" s="17"/>
      <c r="B18" s="114" t="s">
        <v>31</v>
      </c>
      <c r="C18" s="115"/>
      <c r="D18" s="60">
        <v>0</v>
      </c>
      <c r="E18" s="60">
        <v>0</v>
      </c>
      <c r="F18" s="60">
        <v>0</v>
      </c>
      <c r="G18" s="61">
        <f>SUM(D18:F18)</f>
        <v>0</v>
      </c>
      <c r="H18" s="60">
        <v>0</v>
      </c>
      <c r="I18" s="60">
        <v>0</v>
      </c>
      <c r="J18" s="60">
        <v>0</v>
      </c>
      <c r="K18" s="61">
        <f>SUM(H18:J18)</f>
        <v>0</v>
      </c>
      <c r="L18" s="60">
        <v>0</v>
      </c>
      <c r="M18" s="60">
        <v>0</v>
      </c>
      <c r="N18" s="60">
        <v>0</v>
      </c>
      <c r="O18" s="61">
        <f>SUM(L18:N18)</f>
        <v>0</v>
      </c>
      <c r="P18" s="60">
        <v>0</v>
      </c>
      <c r="Q18" s="60">
        <v>0</v>
      </c>
      <c r="R18" s="60">
        <v>0</v>
      </c>
      <c r="S18" s="69">
        <f>SUM(P18:R18)</f>
        <v>0</v>
      </c>
      <c r="T18" s="70">
        <v>0</v>
      </c>
      <c r="U18" s="63">
        <f t="shared" si="2"/>
        <v>0</v>
      </c>
    </row>
    <row r="19" spans="1:21" s="24" customFormat="1" ht="34.5" customHeight="1" thickBot="1" x14ac:dyDescent="0.2">
      <c r="A19" s="28"/>
      <c r="B19" s="83" t="s">
        <v>32</v>
      </c>
      <c r="C19" s="84"/>
      <c r="D19" s="71">
        <f t="shared" ref="D19:T19" si="3">SUM(D14:D18)</f>
        <v>2062000</v>
      </c>
      <c r="E19" s="71">
        <f t="shared" si="3"/>
        <v>3113000</v>
      </c>
      <c r="F19" s="71">
        <f t="shared" si="3"/>
        <v>2723000</v>
      </c>
      <c r="G19" s="71">
        <f t="shared" si="3"/>
        <v>7898000</v>
      </c>
      <c r="H19" s="71">
        <f t="shared" si="3"/>
        <v>12567000</v>
      </c>
      <c r="I19" s="71">
        <f t="shared" si="3"/>
        <v>2662000</v>
      </c>
      <c r="J19" s="71">
        <f t="shared" si="3"/>
        <v>2888000</v>
      </c>
      <c r="K19" s="71">
        <f t="shared" si="3"/>
        <v>18117000</v>
      </c>
      <c r="L19" s="71">
        <f t="shared" si="3"/>
        <v>4406000</v>
      </c>
      <c r="M19" s="71">
        <f t="shared" si="3"/>
        <v>3007000</v>
      </c>
      <c r="N19" s="71">
        <f t="shared" si="3"/>
        <v>2585000</v>
      </c>
      <c r="O19" s="71">
        <f t="shared" si="3"/>
        <v>9998000</v>
      </c>
      <c r="P19" s="71">
        <f t="shared" si="3"/>
        <v>2305000</v>
      </c>
      <c r="Q19" s="71">
        <f t="shared" si="3"/>
        <v>2301000</v>
      </c>
      <c r="R19" s="71">
        <f t="shared" si="3"/>
        <v>1879000</v>
      </c>
      <c r="S19" s="71">
        <f t="shared" si="3"/>
        <v>6485000</v>
      </c>
      <c r="T19" s="72">
        <f t="shared" si="3"/>
        <v>0</v>
      </c>
      <c r="U19" s="73">
        <f t="shared" si="2"/>
        <v>42498000</v>
      </c>
    </row>
    <row r="20" spans="1:21" s="33" customFormat="1" ht="44.25" customHeight="1" thickBot="1" x14ac:dyDescent="0.2">
      <c r="A20" s="109" t="s">
        <v>33</v>
      </c>
      <c r="B20" s="110"/>
      <c r="C20" s="111"/>
      <c r="D20" s="74">
        <f>D12-D19</f>
        <v>3138000</v>
      </c>
      <c r="E20" s="74">
        <f>E12-E19</f>
        <v>25000</v>
      </c>
      <c r="F20" s="74">
        <f>F12-F19</f>
        <v>0</v>
      </c>
      <c r="G20" s="75"/>
      <c r="H20" s="74">
        <f>H12-H19</f>
        <v>0</v>
      </c>
      <c r="I20" s="74">
        <f>I12-I19</f>
        <v>0</v>
      </c>
      <c r="J20" s="74">
        <f>J12-J19</f>
        <v>0</v>
      </c>
      <c r="K20" s="75"/>
      <c r="L20" s="74">
        <f>L12-L19</f>
        <v>0</v>
      </c>
      <c r="M20" s="74">
        <f>M12-M19</f>
        <v>0</v>
      </c>
      <c r="N20" s="74">
        <f>N12-N19</f>
        <v>0</v>
      </c>
      <c r="O20" s="75"/>
      <c r="P20" s="74">
        <f>P12-P19</f>
        <v>0</v>
      </c>
      <c r="Q20" s="74">
        <f>Q12-Q19</f>
        <v>0</v>
      </c>
      <c r="R20" s="74">
        <f>R12-R19</f>
        <v>0</v>
      </c>
      <c r="S20" s="75"/>
      <c r="T20" s="74">
        <f>T12-T19</f>
        <v>0</v>
      </c>
      <c r="U20" s="76">
        <f>U12-U19</f>
        <v>0</v>
      </c>
    </row>
    <row r="21" spans="1:21" s="35" customFormat="1" ht="45.75" customHeight="1" thickBot="1" x14ac:dyDescent="0.2">
      <c r="A21" s="109" t="s">
        <v>34</v>
      </c>
      <c r="B21" s="110"/>
      <c r="C21" s="111"/>
      <c r="D21" s="74">
        <f>D12-D7-D19</f>
        <v>3138000</v>
      </c>
      <c r="E21" s="74">
        <f>E12-E7-E19</f>
        <v>25000</v>
      </c>
      <c r="F21" s="74">
        <f>F12-F7-F19</f>
        <v>0</v>
      </c>
      <c r="G21" s="75"/>
      <c r="H21" s="74">
        <f>H12-H7-H19</f>
        <v>-12567000</v>
      </c>
      <c r="I21" s="74">
        <f>I12-I7-I19</f>
        <v>-2662000</v>
      </c>
      <c r="J21" s="74">
        <f>J12-J7-J19</f>
        <v>-2888000</v>
      </c>
      <c r="K21" s="75"/>
      <c r="L21" s="74">
        <f>L12-L7-L19</f>
        <v>-4406000</v>
      </c>
      <c r="M21" s="74">
        <f>M12-M7-M19</f>
        <v>-3007000</v>
      </c>
      <c r="N21" s="74">
        <f>N12-N7-N19</f>
        <v>-2585000</v>
      </c>
      <c r="O21" s="75"/>
      <c r="P21" s="74">
        <f>P12-P7-P19</f>
        <v>-2305000</v>
      </c>
      <c r="Q21" s="74">
        <f>Q12-Q7-Q19</f>
        <v>-2301000</v>
      </c>
      <c r="R21" s="74">
        <f>R12-R7-R19</f>
        <v>-1879000</v>
      </c>
      <c r="S21" s="75"/>
      <c r="T21" s="52"/>
      <c r="U21" s="77"/>
    </row>
    <row r="22" spans="1:21" s="35" customFormat="1" ht="18.75" x14ac:dyDescent="0.15">
      <c r="G22" s="36"/>
      <c r="H22" s="37"/>
      <c r="I22" s="37"/>
      <c r="J22" s="37"/>
      <c r="K22" s="36"/>
      <c r="L22" s="37"/>
      <c r="M22" s="37"/>
      <c r="N22" s="37"/>
      <c r="O22" s="36"/>
      <c r="P22" s="37"/>
      <c r="Q22" s="37"/>
      <c r="R22" s="37"/>
      <c r="S22" s="36"/>
      <c r="T22" s="36"/>
      <c r="U22" s="38"/>
    </row>
    <row r="23" spans="1:21" s="35" customFormat="1" ht="18.75" x14ac:dyDescent="0.15">
      <c r="G23" s="36"/>
      <c r="H23" s="37"/>
      <c r="I23" s="37"/>
      <c r="J23" s="37"/>
      <c r="K23" s="36"/>
      <c r="L23" s="37"/>
      <c r="M23" s="37"/>
      <c r="N23" s="37"/>
      <c r="O23" s="36"/>
      <c r="P23" s="37"/>
      <c r="Q23" s="37"/>
      <c r="R23" s="37"/>
      <c r="S23" s="36"/>
      <c r="T23" s="36"/>
      <c r="U23" s="38"/>
    </row>
    <row r="24" spans="1:21" s="35" customFormat="1" ht="18.75" x14ac:dyDescent="0.15">
      <c r="G24" s="36"/>
      <c r="H24" s="37"/>
      <c r="I24" s="37"/>
      <c r="J24" s="37"/>
      <c r="K24" s="36"/>
      <c r="L24" s="37"/>
      <c r="M24" s="37"/>
      <c r="N24" s="37"/>
      <c r="O24" s="36"/>
      <c r="P24" s="37"/>
      <c r="Q24" s="37"/>
      <c r="R24" s="37"/>
      <c r="S24" s="36"/>
      <c r="T24" s="36"/>
      <c r="U24" s="38"/>
    </row>
    <row r="25" spans="1:21" s="35" customFormat="1" ht="18.75" x14ac:dyDescent="0.15">
      <c r="G25" s="36"/>
      <c r="H25" s="37"/>
      <c r="I25" s="37"/>
      <c r="J25" s="37"/>
      <c r="K25" s="36"/>
      <c r="L25" s="37"/>
      <c r="M25" s="37"/>
      <c r="N25" s="37"/>
      <c r="O25" s="36"/>
      <c r="P25" s="37"/>
      <c r="Q25" s="37"/>
      <c r="R25" s="37"/>
      <c r="S25" s="36"/>
      <c r="T25" s="36"/>
      <c r="U25" s="38"/>
    </row>
    <row r="26" spans="1:21" s="35" customFormat="1" ht="18.75" x14ac:dyDescent="0.15">
      <c r="G26" s="36"/>
      <c r="H26" s="37"/>
      <c r="I26" s="37"/>
      <c r="J26" s="37"/>
      <c r="K26" s="36"/>
      <c r="L26" s="37"/>
      <c r="M26" s="37"/>
      <c r="N26" s="37"/>
      <c r="O26" s="36"/>
      <c r="P26" s="37"/>
      <c r="Q26" s="37"/>
      <c r="R26" s="37"/>
      <c r="S26" s="36"/>
      <c r="T26" s="36"/>
      <c r="U26" s="38"/>
    </row>
    <row r="27" spans="1:21" s="35" customFormat="1" ht="18.75" x14ac:dyDescent="0.15">
      <c r="G27" s="36"/>
      <c r="H27" s="37"/>
      <c r="I27" s="37"/>
      <c r="J27" s="37"/>
      <c r="K27" s="36"/>
      <c r="L27" s="37"/>
      <c r="M27" s="37"/>
      <c r="N27" s="37"/>
      <c r="O27" s="36"/>
      <c r="P27" s="37"/>
      <c r="Q27" s="37"/>
      <c r="R27" s="37"/>
      <c r="S27" s="36"/>
      <c r="T27" s="36"/>
      <c r="U27" s="38"/>
    </row>
    <row r="28" spans="1:21" x14ac:dyDescent="0.15">
      <c r="G28" s="40"/>
      <c r="H28" s="41"/>
      <c r="I28" s="41"/>
      <c r="J28" s="41"/>
      <c r="K28" s="40"/>
      <c r="L28" s="41"/>
      <c r="M28" s="41"/>
      <c r="N28" s="41"/>
      <c r="O28" s="40"/>
      <c r="P28" s="41"/>
      <c r="Q28" s="41"/>
      <c r="R28" s="41"/>
      <c r="S28" s="40"/>
      <c r="T28" s="40"/>
    </row>
    <row r="29" spans="1:21" x14ac:dyDescent="0.15">
      <c r="G29" s="43"/>
      <c r="K29" s="43"/>
      <c r="O29" s="43"/>
      <c r="S29" s="43"/>
      <c r="T29" s="43"/>
    </row>
    <row r="30" spans="1:21" x14ac:dyDescent="0.15">
      <c r="G30" s="43"/>
      <c r="K30" s="43"/>
      <c r="O30" s="43"/>
      <c r="S30" s="43"/>
      <c r="T30" s="43"/>
    </row>
    <row r="31" spans="1:21" x14ac:dyDescent="0.15">
      <c r="G31" s="43"/>
      <c r="K31" s="43"/>
      <c r="O31" s="43"/>
      <c r="S31" s="43"/>
      <c r="T31" s="43"/>
    </row>
    <row r="32" spans="1:21" x14ac:dyDescent="0.15">
      <c r="G32" s="43"/>
      <c r="K32" s="43"/>
      <c r="O32" s="43"/>
      <c r="S32" s="43"/>
      <c r="T32" s="43"/>
    </row>
    <row r="33" spans="7:20" x14ac:dyDescent="0.15">
      <c r="G33" s="43"/>
      <c r="K33" s="43"/>
      <c r="O33" s="43"/>
      <c r="S33" s="43"/>
      <c r="T33" s="43"/>
    </row>
    <row r="34" spans="7:20" x14ac:dyDescent="0.15">
      <c r="G34" s="43"/>
      <c r="K34" s="43"/>
      <c r="O34" s="43"/>
      <c r="S34" s="43"/>
      <c r="T34" s="43"/>
    </row>
    <row r="35" spans="7:20" x14ac:dyDescent="0.15">
      <c r="G35" s="43"/>
      <c r="K35" s="43"/>
      <c r="O35" s="43"/>
      <c r="S35" s="43"/>
      <c r="T35" s="43"/>
    </row>
    <row r="36" spans="7:20" x14ac:dyDescent="0.15">
      <c r="G36" s="43"/>
      <c r="K36" s="43"/>
      <c r="O36" s="43"/>
      <c r="S36" s="43"/>
      <c r="T36" s="43"/>
    </row>
    <row r="37" spans="7:20" x14ac:dyDescent="0.15">
      <c r="G37" s="43"/>
      <c r="K37" s="43"/>
      <c r="O37" s="43"/>
      <c r="S37" s="43"/>
      <c r="T37" s="43"/>
    </row>
    <row r="38" spans="7:20" x14ac:dyDescent="0.15">
      <c r="G38" s="43"/>
      <c r="K38" s="43"/>
      <c r="O38" s="43"/>
      <c r="S38" s="43"/>
      <c r="T38" s="43"/>
    </row>
    <row r="39" spans="7:20" x14ac:dyDescent="0.15">
      <c r="G39" s="43"/>
      <c r="K39" s="43"/>
      <c r="O39" s="43"/>
      <c r="S39" s="43"/>
      <c r="T39" s="43"/>
    </row>
    <row r="40" spans="7:20" x14ac:dyDescent="0.15">
      <c r="G40" s="43"/>
      <c r="K40" s="43"/>
      <c r="O40" s="43"/>
      <c r="S40" s="43"/>
      <c r="T40" s="43"/>
    </row>
    <row r="41" spans="7:20" x14ac:dyDescent="0.15">
      <c r="G41" s="43"/>
      <c r="K41" s="43"/>
      <c r="O41" s="43"/>
      <c r="S41" s="43"/>
      <c r="T41" s="43"/>
    </row>
    <row r="42" spans="7:20" x14ac:dyDescent="0.15">
      <c r="G42" s="43"/>
      <c r="K42" s="43"/>
      <c r="O42" s="43"/>
      <c r="S42" s="43"/>
      <c r="T42" s="43"/>
    </row>
    <row r="43" spans="7:20" x14ac:dyDescent="0.15">
      <c r="G43" s="43"/>
      <c r="K43" s="43"/>
      <c r="O43" s="43"/>
      <c r="S43" s="43"/>
      <c r="T43" s="43"/>
    </row>
    <row r="44" spans="7:20" x14ac:dyDescent="0.15">
      <c r="G44" s="43"/>
      <c r="K44" s="43"/>
      <c r="O44" s="43"/>
      <c r="S44" s="43"/>
      <c r="T44" s="43"/>
    </row>
    <row r="45" spans="7:20" x14ac:dyDescent="0.15">
      <c r="G45" s="43"/>
      <c r="K45" s="43"/>
      <c r="O45" s="43"/>
      <c r="S45" s="43"/>
      <c r="T45" s="43"/>
    </row>
    <row r="46" spans="7:20" x14ac:dyDescent="0.15">
      <c r="G46" s="43"/>
      <c r="K46" s="43"/>
      <c r="O46" s="43"/>
      <c r="S46" s="43"/>
      <c r="T46" s="43"/>
    </row>
    <row r="47" spans="7:20" x14ac:dyDescent="0.15">
      <c r="S47" s="43"/>
      <c r="T47" s="43"/>
    </row>
  </sheetData>
  <mergeCells count="23">
    <mergeCell ref="A20:C20"/>
    <mergeCell ref="A21:C21"/>
    <mergeCell ref="B14:C14"/>
    <mergeCell ref="B15:C15"/>
    <mergeCell ref="B16:C16"/>
    <mergeCell ref="B17:C17"/>
    <mergeCell ref="B18:C18"/>
    <mergeCell ref="B19:C19"/>
    <mergeCell ref="B12:C12"/>
    <mergeCell ref="A1:U1"/>
    <mergeCell ref="L3:Q3"/>
    <mergeCell ref="A4:C5"/>
    <mergeCell ref="D4:G4"/>
    <mergeCell ref="H4:K4"/>
    <mergeCell ref="L4:O4"/>
    <mergeCell ref="P4:S4"/>
    <mergeCell ref="T4:T5"/>
    <mergeCell ref="U4:U5"/>
    <mergeCell ref="B7:C7"/>
    <mergeCell ref="B8:C8"/>
    <mergeCell ref="B9:C9"/>
    <mergeCell ref="B10:C10"/>
    <mergeCell ref="B11:C11"/>
  </mergeCells>
  <phoneticPr fontId="3"/>
  <pageMargins left="1.0629921259842521" right="0.70866141732283472" top="0.74803149606299213" bottom="0.74803149606299213" header="0.31496062992125984" footer="0.31496062992125984"/>
  <pageSetup paperSize="9" scale="44"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ECEEBAD7BF101045ABE72577637BD610" ma:contentTypeVersion="11" ma:contentTypeDescription="" ma:contentTypeScope="" ma:versionID="d86358c41636440c084776747847e120">
  <xsd:schema xmlns:xsd="http://www.w3.org/2001/XMLSchema" xmlns:p="http://schemas.microsoft.com/office/2006/metadata/properties" xmlns:ns2="8B97BE19-CDDD-400E-817A-CFDD13F7EC12" xmlns:ns3="e0a607d0-51b8-4c07-94f0-08235ad57688" targetNamespace="http://schemas.microsoft.com/office/2006/metadata/properties" ma:root="true" ma:fieldsID="7f22489691f7ec27f55d3f6d51d6e87d" ns2:_="" ns3:_="">
    <xsd:import namespace="8B97BE19-CDDD-400E-817A-CFDD13F7EC12"/>
    <xsd:import namespace="e0a607d0-51b8-4c07-94f0-08235ad57688"/>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e0a607d0-51b8-4c07-94f0-08235ad57688"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BF85B53-5C2F-40E0-A487-3FD91B708255}">
  <ds:schemaRefs>
    <ds:schemaRef ds:uri="http://schemas.microsoft.com/sharepoint/v3/contenttype/forms"/>
  </ds:schemaRefs>
</ds:datastoreItem>
</file>

<file path=customXml/itemProps2.xml><?xml version="1.0" encoding="utf-8"?>
<ds:datastoreItem xmlns:ds="http://schemas.openxmlformats.org/officeDocument/2006/customXml" ds:itemID="{DFB541AD-61ED-45B0-B740-9F70305A50A6}">
  <ds:schemaRefs>
    <ds:schemaRef ds:uri="http://schemas.microsoft.com/office/2006/documentManagement/types"/>
    <ds:schemaRef ds:uri="http://purl.org/dc/dcmitype/"/>
    <ds:schemaRef ds:uri="http://www.w3.org/XML/1998/namespace"/>
    <ds:schemaRef ds:uri="http://purl.org/dc/terms/"/>
    <ds:schemaRef ds:uri="http://purl.org/dc/elements/1.1/"/>
    <ds:schemaRef ds:uri="8B97BE19-CDDD-400E-817A-CFDD13F7EC12"/>
    <ds:schemaRef ds:uri="e0a607d0-51b8-4c07-94f0-08235ad57688"/>
    <ds:schemaRef ds:uri="http://schemas.openxmlformats.org/package/2006/metadata/core-propertie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91A48BA-5630-4B0A-AA15-115537BFE2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e0a607d0-51b8-4c07-94f0-08235ad57688"/>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（資金繰り表）</vt:lpstr>
      <vt:lpstr>(記載例)</vt:lpstr>
      <vt:lpstr>'(記載例)'!Print_Area</vt:lpstr>
      <vt:lpstr>'（資金繰り表）'!Print_Area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cp:lastPrinted>2018-05-22T07:56:02Z</cp:lastPrinted>
  <dcterms:created xsi:type="dcterms:W3CDTF">2004-04-20T05:19:19Z</dcterms:created>
  <dcterms:modified xsi:type="dcterms:W3CDTF">2018-05-29T08:06:01Z</dcterms:modified>
</cp:coreProperties>
</file>