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第１号（3）・様式第５号（3）" sheetId="1" r:id="rId1"/>
  </sheets>
  <definedNames>
    <definedName name="_xlnm.Print_Area" localSheetId="0">'様式第１号（3）・様式第５号（3）'!$A$1:$BG$113</definedName>
  </definedNames>
  <calcPr fullCalcOnLoad="1"/>
</workbook>
</file>

<file path=xl/sharedStrings.xml><?xml version="1.0" encoding="utf-8"?>
<sst xmlns="http://schemas.openxmlformats.org/spreadsheetml/2006/main" count="83" uniqueCount="73">
  <si>
    <t>休業・教育訓練対象者</t>
  </si>
  <si>
    <t>教育訓練</t>
  </si>
  <si>
    <t>日</t>
  </si>
  <si>
    <r>
      <t>⑤賃金形態</t>
    </r>
  </si>
  <si>
    <t>変更届</t>
  </si>
  <si>
    <t>⑨
短時間休業
(h)</t>
  </si>
  <si>
    <t>⑩
事業所内訓練
◎△
(日)</t>
  </si>
  <si>
    <t>⑪
事業所外訓練
●▲
(日)</t>
  </si>
  <si>
    <t>⑦
月間所定労働日数
(日)</t>
  </si>
  <si>
    <t>⑫
所定外労働等の時間数
（h）</t>
  </si>
  <si>
    <t>⑬</t>
  </si>
  <si>
    <t>⑭</t>
  </si>
  <si>
    <t>⑮</t>
  </si>
  <si>
    <t>⑯</t>
  </si>
  <si>
    <t>⑰</t>
  </si>
  <si>
    <t>⑱</t>
  </si>
  <si>
    <t>月</t>
  </si>
  <si>
    <t>年</t>
  </si>
  <si>
    <t>平成</t>
  </si>
  <si>
    <t>～</t>
  </si>
  <si>
    <t>休業</t>
  </si>
  <si>
    <t>・</t>
  </si>
  <si>
    <t>〔</t>
  </si>
  <si>
    <t>計画一覧表</t>
  </si>
  <si>
    <t>実績一覧表 及び 所定外労働等の実施状況に関する申出書</t>
  </si>
  <si>
    <t>〕</t>
  </si>
  <si>
    <t>判定基礎期間(④の初日～末日）：</t>
  </si>
  <si>
    <t>事業主</t>
  </si>
  <si>
    <t>名称</t>
  </si>
  <si>
    <t>氏名</t>
  </si>
  <si>
    <t>㊞</t>
  </si>
  <si>
    <t>協定をした労働者代表</t>
  </si>
  <si>
    <t>枚目／</t>
  </si>
  <si>
    <t>⑧
全日休業
○
（日）</t>
  </si>
  <si>
    <t>※</t>
  </si>
  <si>
    <t>(注)⑩⑪において△▲は0.5日としてカウントする。</t>
  </si>
  <si>
    <t>枚中</t>
  </si>
  <si>
    <t>合計（全ページ分の計）※</t>
  </si>
  <si>
    <t>(注)複数枚にわたる場合、※欄は最終ページのみに記入。</t>
  </si>
  <si>
    <t>①氏　名</t>
  </si>
  <si>
    <t xml:space="preserve">　事業主及び協定をした労働者代表は、本表に記載した内容（⑤～⑦、⑫、⑬、⑱～㉑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また、事業主は、上記の実施状況の確認を公共職業安定所又は労働局が行う場合には協力し、上記について、偽り・誤り、労働基準法に違反する取り扱いがないことを誓約します。 </t>
  </si>
  <si>
    <t xml:space="preserve">　⑲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
</t>
  </si>
  <si>
    <t>【記入要領】</t>
  </si>
  <si>
    <t>　⑦欄には、判定基礎期間中の各対象者ごとの所定労働日数（判定基礎期間の日数-判定基礎期間中の所定休日数に相当）を記入して下さい。</t>
  </si>
  <si>
    <t>　⑧欄～⑪欄には、④欄の上段に記入された略号や数字を、次によってカウントした数値を記入して下さい。⑧欄には「○」の日数の合計を、また⑨欄には短時間休業の時間数の合計を、また⑩欄には「◎」の日数と、「△」の日数に0.5を乗じた日数の合計を、また⑪欄には「●」の日数と、「▲」の日数に0.5を乗じた日数の合計を記入して下さい。</t>
  </si>
  <si>
    <t>　㉒欄には、①欄に記入された対象者数の全ページ分の合計を記入して下さい。㉓欄はそのうち休業をした者、㉔欄は教育訓練をした者の数を記入して下さい（休業と教育訓練の両方を行った者は両方に計上します）。</t>
  </si>
  <si>
    <t>　判定基礎期間内に、対象者に転出入、被保険者資格の喪失又は解雇の予告等があったときは、その旨及びその事実の生じた年月日を、①欄に氏名と併せて注記するとともに、当該対象者の④欄については、その事実の生じた日まで（転入の場合はその日の翌日から）の分についてのみ記入し、それ以降（転入の場合はそれ以前）の日は④欄の上段のセルに斜線を引いて下さい。</t>
  </si>
  <si>
    <t>　①の対象者は、できれば賃金台帳や出勤簿等の順番で記入して下さい。</t>
  </si>
  <si>
    <t>　④欄の第１段には、労働・休日及び休業・教育訓練などの計画・実績を、次に示す記号又は数字で記入して下さい。
　　・1日休業・・・・・・・・・・・・・・・・・・・・・・・・・・・・・・・・・・・・○
　　・短時間休業・・・・・・・・・・・・・短時間休業の時間（30分未満は切り捨て。例：1時間40分→1.5）
　　・教育訓練（事業所内・全日)・・・・・・・・・・・・・・・・・・・・◎
　　・教育訓練（事業所内・半日)・・・・・・・・・・・・・・・・・・・・△
　　・教育訓練（事業所外・全日)・・・・・・・・・・・・・・・・・・・・●
　　・教育訓練（事業所外・半日)・・・・・・・・・・・・・・・・・・・・▲
　　・所定休日（法定休日、振替休日、代休を含む）・・・・休
　　・有給休暇・・・・・・・・・・・・・・・・・・・・・・・・・・・・・・・・・・有
　　・欠勤（労働者都合による無給休暇）・・・・・・・・・・・・・欠
　※　「短時間休業」は、事業所において対象者が一斉に行う場合にのみ記入して下さい。
　※　「短時間休業」と「教育訓練（半日）」を同日に実施した場合は、④欄の上段の同じ欄内に
　　　短時間休業の時間数及び「△」又は「▲」の両方を記入して下さい。
　</t>
  </si>
  <si>
    <t>様式第１号(3)・様式第５号(3の2)  (H29.4改正)</t>
  </si>
  <si>
    <r>
      <rPr>
        <sz val="9"/>
        <color indexed="8"/>
        <rFont val="ＭＳ ゴシック"/>
        <family val="3"/>
      </rPr>
      <t>【Ｂ版】</t>
    </r>
    <r>
      <rPr>
        <sz val="9"/>
        <color indexed="8"/>
        <rFont val="ＭＳ 明朝"/>
        <family val="1"/>
      </rPr>
      <t>所定外労働時間を分単位で
計算する場合の自動計算ファイル</t>
    </r>
  </si>
  <si>
    <r>
      <t>④休業又は教育訓練の日別内訳</t>
    </r>
    <r>
      <rPr>
        <sz val="9"/>
        <color indexed="8"/>
        <rFont val="ＭＳ Ｐ明朝"/>
        <family val="1"/>
      </rPr>
      <t>（1段：休業・教育訓練等、2段：所定労働時間、3段：実労働時間、4段：所定外労働等時間）</t>
    </r>
  </si>
  <si>
    <r>
      <t xml:space="preserve">②雇用保険
　被保険者番号
</t>
    </r>
    <r>
      <rPr>
        <sz val="8"/>
        <color indexed="8"/>
        <rFont val="ＭＳ Ｐ明朝"/>
        <family val="1"/>
      </rPr>
      <t>(4桁-6桁-1桁)</t>
    </r>
  </si>
  <si>
    <r>
      <t xml:space="preserve">③被保険者
資格取得
年月日
</t>
    </r>
    <r>
      <rPr>
        <sz val="8"/>
        <color indexed="8"/>
        <rFont val="ＭＳ Ｐ明朝"/>
        <family val="1"/>
      </rPr>
      <t>(和暦)</t>
    </r>
  </si>
  <si>
    <r>
      <rPr>
        <sz val="10"/>
        <color indexed="8"/>
        <rFont val="ＭＳ Ｐゴシック"/>
        <family val="3"/>
      </rPr>
      <t xml:space="preserve">⑲ </t>
    </r>
    <r>
      <rPr>
        <sz val="9"/>
        <color indexed="8"/>
        <rFont val="ＭＳ Ｐゴシック"/>
        <family val="3"/>
      </rPr>
      <t>代表的な1日の
　所定労働時間
　　　(h)　※</t>
    </r>
  </si>
  <si>
    <r>
      <rPr>
        <sz val="10"/>
        <color indexed="8"/>
        <rFont val="ＭＳ Ｐゴシック"/>
        <family val="3"/>
      </rPr>
      <t>⑳</t>
    </r>
    <r>
      <rPr>
        <sz val="9"/>
        <color indexed="8"/>
        <rFont val="ＭＳ Ｐゴシック"/>
        <family val="3"/>
      </rPr>
      <t>短時間休
　業(⑮/⑲)
　　　(日)　※</t>
    </r>
  </si>
  <si>
    <r>
      <rPr>
        <sz val="10"/>
        <color indexed="8"/>
        <rFont val="ＭＳ Ｐゴシック"/>
        <family val="3"/>
      </rPr>
      <t>㉑</t>
    </r>
    <r>
      <rPr>
        <sz val="9"/>
        <color indexed="8"/>
        <rFont val="ＭＳ Ｐゴシック"/>
        <family val="3"/>
      </rPr>
      <t>差引数
　(⑱/⑲)
　　(日)　※</t>
    </r>
  </si>
  <si>
    <r>
      <t>日</t>
    </r>
    <r>
      <rPr>
        <sz val="9"/>
        <color indexed="8"/>
        <rFont val="ＭＳ 明朝"/>
        <family val="1"/>
      </rPr>
      <t>※</t>
    </r>
  </si>
  <si>
    <r>
      <rPr>
        <sz val="10"/>
        <color indexed="8"/>
        <rFont val="ＭＳ Ｐゴシック"/>
        <family val="3"/>
      </rPr>
      <t>㉒</t>
    </r>
    <r>
      <rPr>
        <sz val="9"/>
        <color indexed="8"/>
        <rFont val="ＭＳ Ｐゴシック"/>
        <family val="3"/>
      </rPr>
      <t xml:space="preserve"> ①の休業・教育訓練対象者数(人)　※</t>
    </r>
  </si>
  <si>
    <r>
      <rPr>
        <sz val="10"/>
        <color indexed="8"/>
        <rFont val="ＭＳ Ｐゴシック"/>
        <family val="3"/>
      </rPr>
      <t>㉓</t>
    </r>
    <r>
      <rPr>
        <sz val="9"/>
        <color indexed="8"/>
        <rFont val="ＭＳ Ｐゴシック"/>
        <family val="3"/>
      </rPr>
      <t xml:space="preserve"> 休業対象者数(人)　※</t>
    </r>
  </si>
  <si>
    <r>
      <rPr>
        <sz val="10"/>
        <color indexed="8"/>
        <rFont val="ＭＳ Ｐゴシック"/>
        <family val="3"/>
      </rPr>
      <t>㉔</t>
    </r>
    <r>
      <rPr>
        <sz val="9"/>
        <color indexed="8"/>
        <rFont val="ＭＳ Ｐゴシック"/>
        <family val="3"/>
      </rPr>
      <t xml:space="preserve"> 教育訓練対象者数(人)　※</t>
    </r>
  </si>
  <si>
    <t>　本様式は、休業を行う場合は支給申請時に、また教育訓練を行う場合は計画届提出時及び支給申請時に用います。
　計画届提出時は、タイトルの「休業」又は「教育訓練」のうち該当するもの及び「計画一覧表」を□で囲んで下さい。④欄の中下段及び⑤欄～㉑欄は記入不要です。
　支給申請時は、タイトルの「休業」又は「教育訓練」のうち該当するもの及び「実績一覧表及び所定外労働等の実施状況に関する申出書」を□で囲んで下さい。
　なお休業と教育訓練の両方を行う場合の計画届提出時には、④欄の上段において教育訓練の計画のみならず休業の計画も記入して差し支えありません。
　教育訓練に係る計画の変更を行う場合、本様式は、変更後の計画の内容について改めて計画届を提出するものとして記入して下さい。ただし、タイトルの「□変更届」にレ印を記入するとともに、変更のあった対象者の①欄の左側の通番、及び変更した部分の④欄の上段の記号等を○で囲んで下さい。</t>
  </si>
  <si>
    <r>
      <t>　</t>
    </r>
    <r>
      <rPr>
        <u val="single"/>
        <sz val="11"/>
        <color indexed="8"/>
        <rFont val="ＭＳ Ｐ明朝"/>
        <family val="1"/>
      </rPr>
      <t>④欄の第２段には所定労働時間数、第３段には実労働時間数、第４段には所定外労働等の時間数を記入して下さい（それぞれ上行に時間、下行に分を記入）。</t>
    </r>
    <r>
      <rPr>
        <sz val="11"/>
        <color indexed="8"/>
        <rFont val="ＭＳ Ｐ明朝"/>
        <family val="1"/>
      </rPr>
      <t>所定外労働等の時間数の具体的な計算方法については、「雇用調整助成金ガイドブック」の「残業総相殺」をご覧ください。</t>
    </r>
  </si>
  <si>
    <t>　対象者が多く複数枚にわたる場合は、①欄の左側の通番を適宜6,7・・・と修正するとともに、様式左下の｢　枚目／　枚中｣欄に記入して下さい。また、※を付した欄（事業主及び協定をした労働者代表の記名押印又は署名の欄、⑬欄～⑱欄の下段、及び⑲欄～㉔欄）の記入は最終ページのみで差し支えありません。</t>
  </si>
  <si>
    <r>
      <t>　⑳欄・㉑欄には、それぞれ⑮欄・⑱欄の数値を⑲欄の数値で除した数値（</t>
    </r>
    <r>
      <rPr>
        <u val="single"/>
        <sz val="11"/>
        <color indexed="8"/>
        <rFont val="ＭＳ Ｐ明朝"/>
        <family val="1"/>
      </rPr>
      <t>小数点以下切り上げ</t>
    </r>
    <r>
      <rPr>
        <sz val="11"/>
        <color indexed="8"/>
        <rFont val="ＭＳ Ｐ明朝"/>
        <family val="1"/>
      </rPr>
      <t>）を記入して下さい。</t>
    </r>
  </si>
  <si>
    <t>（事業所番号：　　　　　　　　　　　　　　　　　　　　　　　　　　　　　　　　　　）</t>
  </si>
  <si>
    <t xml:space="preserve">　⑥欄には、月給制の者については月の所定労働時間数を、また日給制及び時間給制の者については１日の所定労働時間数を記入して下さい。いずれも、就業規則等に規定されているもの（時間外手当の計算に用いているもの）を記入して下さい。なお、それが月ごとに異なる場合は判定基礎期間に係る月（暦月と判定基礎期間が異なる場合は、判定基礎期間の初日が属する月）の所定労働時間数をを記入して下さい。
　また、特に定めのない場合は、月の所定労働時間数については、（365日－年間所定休日数）×１日の所定労働時間数／12月で計算した時間数を記入して下さい。
</t>
  </si>
  <si>
    <r>
      <t>　⑬欄～⑱欄の上段には、同じページの⑦欄～⑫欄の数字の小計を記入し、下段は最終ページにおいて、全ページの上段の数字の合計（</t>
    </r>
    <r>
      <rPr>
        <u val="single"/>
        <sz val="11"/>
        <color indexed="8"/>
        <rFont val="ＭＳ Ｐ明朝"/>
        <family val="1"/>
      </rPr>
      <t>小数点以下切り上げ</t>
    </r>
    <r>
      <rPr>
        <sz val="11"/>
        <color indexed="8"/>
        <rFont val="ＭＳ Ｐ明朝"/>
        <family val="1"/>
      </rPr>
      <t>）を記入して下さい。</t>
    </r>
  </si>
  <si>
    <t>　本様式は、判定基礎期間（賃金締切日の翌日から次の賃金締切日までの期間）ごとに記入して下さい。④欄の表頭部分中の上段は日付（1,2,3・・・）、下段は曜日(日,月,火・・・）を、判定基礎期間の初日から末日までに適宜記入し、タイトル直下の「判定基礎期間」の欄にその初日と末日を記入して下さい。</t>
  </si>
  <si>
    <t>⑥
月間所定
労働時間数
(h)</t>
  </si>
  <si>
    <t>⑦～⑫の小計（本ページ分の計）</t>
  </si>
  <si>
    <t>　⑤欄には、月給制（日給月給制を含む。）の場合「月」、日給制の場合「日」、時間給制の場合「時」と記入して下さい。</t>
  </si>
  <si>
    <r>
      <t>　⑫欄には、対象者ごとの④欄の４段目に記入された、所定外労働等の時間数の合計を時間単位で記入して下さい。</t>
    </r>
    <r>
      <rPr>
        <u val="single"/>
        <sz val="11"/>
        <color indexed="8"/>
        <rFont val="ＭＳ Ｐ明朝"/>
        <family val="1"/>
      </rPr>
      <t>30分未満の端数がある場合は切り捨て</t>
    </r>
    <r>
      <rPr>
        <sz val="11"/>
        <color indexed="8"/>
        <rFont val="ＭＳ Ｐ明朝"/>
        <family val="1"/>
      </rPr>
      <t>て下さい(例：10時間40分→10.5）。</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</si>
</sst>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72">
    <font>
      <sz val="11"/>
      <color theme="1"/>
      <name val="Calibri"/>
      <family val="3"/>
    </font>
    <font>
      <sz val="11"/>
      <color indexed="8"/>
      <name val="ＭＳ Ｐゴシック"/>
      <family val="3"/>
    </font>
    <font>
      <sz val="6"/>
      <name val="ＭＳ Ｐゴシック"/>
      <family val="3"/>
    </font>
    <font>
      <sz val="6"/>
      <name val="ＭＳ 明朝"/>
      <family val="1"/>
    </font>
    <font>
      <sz val="11"/>
      <color indexed="8"/>
      <name val="ＭＳ Ｐ明朝"/>
      <family val="1"/>
    </font>
    <font>
      <sz val="9"/>
      <color indexed="8"/>
      <name val="ＭＳ Ｐゴシック"/>
      <family val="3"/>
    </font>
    <font>
      <sz val="9"/>
      <color indexed="8"/>
      <name val="ＭＳ Ｐ明朝"/>
      <family val="1"/>
    </font>
    <font>
      <sz val="9"/>
      <color indexed="8"/>
      <name val="ＭＳ 明朝"/>
      <family val="1"/>
    </font>
    <font>
      <sz val="9"/>
      <color indexed="8"/>
      <name val="ＭＳ ゴシック"/>
      <family val="3"/>
    </font>
    <font>
      <sz val="8"/>
      <color indexed="8"/>
      <name val="ＭＳ Ｐ明朝"/>
      <family val="1"/>
    </font>
    <font>
      <sz val="10"/>
      <color indexed="8"/>
      <name val="ＭＳ Ｐゴシック"/>
      <family val="3"/>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1"/>
      <color indexed="8"/>
      <name val="ＭＳ 明朝"/>
      <family val="1"/>
    </font>
    <font>
      <sz val="11"/>
      <color indexed="8"/>
      <name val="HGS創英角ｺﾞｼｯｸUB"/>
      <family val="3"/>
    </font>
    <font>
      <sz val="10"/>
      <color indexed="8"/>
      <name val="ＭＳ 明朝"/>
      <family val="1"/>
    </font>
    <font>
      <sz val="12"/>
      <color indexed="8"/>
      <name val="ＭＳ Ｐゴシック"/>
      <family val="3"/>
    </font>
    <font>
      <sz val="16"/>
      <color indexed="8"/>
      <name val="ＭＳ Ｐゴシック"/>
      <family val="3"/>
    </font>
    <font>
      <b/>
      <sz val="12"/>
      <color indexed="8"/>
      <name val="ＭＳ 明朝"/>
      <family val="1"/>
    </font>
    <font>
      <b/>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9"/>
      <color theme="1"/>
      <name val="Calibri"/>
      <family val="3"/>
    </font>
    <font>
      <sz val="11"/>
      <color theme="1"/>
      <name val="ＭＳ Ｐ明朝"/>
      <family val="1"/>
    </font>
    <font>
      <sz val="11"/>
      <color theme="1"/>
      <name val="ＭＳ 明朝"/>
      <family val="1"/>
    </font>
    <font>
      <sz val="11"/>
      <color theme="1"/>
      <name val="HGS創英角ｺﾞｼｯｸUB"/>
      <family val="3"/>
    </font>
    <font>
      <sz val="10"/>
      <color theme="1"/>
      <name val="ＭＳ 明朝"/>
      <family val="1"/>
    </font>
    <font>
      <sz val="9"/>
      <color theme="1"/>
      <name val="ＭＳ 明朝"/>
      <family val="1"/>
    </font>
    <font>
      <sz val="10"/>
      <color theme="1"/>
      <name val="ＭＳ Ｐゴシック"/>
      <family val="3"/>
    </font>
    <font>
      <sz val="9"/>
      <color theme="1"/>
      <name val="ＭＳ Ｐ明朝"/>
      <family val="1"/>
    </font>
    <font>
      <sz val="9"/>
      <color theme="1"/>
      <name val="ＭＳ Ｐゴシック"/>
      <family val="3"/>
    </font>
    <font>
      <sz val="10"/>
      <color theme="1"/>
      <name val="Calibri"/>
      <family val="3"/>
    </font>
    <font>
      <sz val="11"/>
      <color theme="1"/>
      <name val="ＭＳ Ｐゴシック"/>
      <family val="3"/>
    </font>
    <font>
      <sz val="16"/>
      <color theme="1"/>
      <name val="Calibri"/>
      <family val="3"/>
    </font>
    <font>
      <b/>
      <sz val="12"/>
      <color theme="1"/>
      <name val="ＭＳ 明朝"/>
      <family val="1"/>
    </font>
    <font>
      <sz val="12"/>
      <color theme="1"/>
      <name val="Calibri"/>
      <family val="3"/>
    </font>
    <font>
      <b/>
      <sz val="11"/>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C00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medium"/>
      <bottom>
        <color indexed="63"/>
      </bottom>
    </border>
    <border>
      <left style="hair"/>
      <right style="hair"/>
      <top style="medium"/>
      <bottom>
        <color indexed="63"/>
      </bottom>
    </border>
    <border>
      <left style="hair"/>
      <right style="hair"/>
      <top style="medium"/>
      <bottom style="hair"/>
    </border>
    <border diagonalUp="1" diagonalDown="1">
      <left style="hair"/>
      <right style="thin"/>
      <top style="medium"/>
      <bottom style="hair"/>
      <diagonal style="hair"/>
    </border>
    <border>
      <left style="thin"/>
      <right style="hair"/>
      <top style="medium"/>
      <bottom style="hair"/>
    </border>
    <border>
      <left style="hair"/>
      <right style="thin"/>
      <top style="medium"/>
      <bottom style="hair"/>
    </border>
    <border diagonalUp="1" diagonalDown="1">
      <left style="hair"/>
      <right style="medium"/>
      <top style="medium"/>
      <bottom style="hair"/>
      <diagonal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style="hair"/>
      <bottom style="hair"/>
    </border>
    <border>
      <left style="hair"/>
      <right style="hair"/>
      <top style="hair"/>
      <bottom style="hair"/>
    </border>
    <border>
      <left style="thick"/>
      <right style="thick"/>
      <top style="thick"/>
      <bottom>
        <color indexed="63"/>
      </bottom>
    </border>
    <border>
      <left/>
      <right/>
      <top style="thin"/>
      <bottom/>
    </border>
    <border>
      <left/>
      <right style="thin"/>
      <top style="thin"/>
      <bottom/>
    </border>
    <border>
      <left style="thick"/>
      <right style="thick"/>
      <top style="hair"/>
      <bottom style="hair"/>
    </border>
    <border>
      <left>
        <color indexed="63"/>
      </left>
      <right>
        <color indexed="63"/>
      </right>
      <top style="hair"/>
      <bottom style="hair"/>
    </border>
    <border>
      <left>
        <color indexed="63"/>
      </left>
      <right style="thin"/>
      <top style="hair"/>
      <bottom style="hair"/>
    </border>
    <border>
      <left style="thick"/>
      <right style="thick"/>
      <top>
        <color indexed="63"/>
      </top>
      <bottom style="thick"/>
    </border>
    <border>
      <left/>
      <right/>
      <top/>
      <bottom style="thin"/>
    </border>
    <border>
      <left>
        <color indexed="63"/>
      </left>
      <right style="thin"/>
      <top>
        <color indexed="63"/>
      </top>
      <bottom style="thin"/>
    </border>
    <border>
      <left style="hair"/>
      <right style="thick"/>
      <top style="thin"/>
      <bottom style="thin"/>
    </border>
    <border>
      <left style="hair"/>
      <right style="thick"/>
      <top style="thick"/>
      <bottom style="thick"/>
    </border>
    <border>
      <left>
        <color indexed="63"/>
      </left>
      <right style="thick"/>
      <top style="thick"/>
      <bottom style="thick"/>
    </border>
    <border diagonalUp="1" diagonalDown="1">
      <left style="thin"/>
      <right style="medium"/>
      <top style="hair"/>
      <bottom>
        <color indexed="63"/>
      </bottom>
      <diagonal style="thin"/>
    </border>
    <border diagonalUp="1" diagonalDown="1">
      <left style="thin"/>
      <right style="medium"/>
      <top>
        <color indexed="63"/>
      </top>
      <bottom style="thin"/>
      <diagonal style="thin"/>
    </border>
    <border diagonalUp="1" diagonalDown="1">
      <left style="hair"/>
      <right style="thin"/>
      <top style="hair"/>
      <bottom>
        <color indexed="63"/>
      </bottom>
      <diagonal style="hair"/>
    </border>
    <border diagonalUp="1" diagonalDown="1">
      <left style="hair"/>
      <right style="thin"/>
      <top>
        <color indexed="63"/>
      </top>
      <bottom style="thin"/>
      <diagonal style="hair"/>
    </border>
    <border diagonalUp="1" diagonalDown="1">
      <left style="thin"/>
      <right style="hair"/>
      <top style="hair"/>
      <bottom>
        <color indexed="63"/>
      </bottom>
      <diagonal style="hair"/>
    </border>
    <border diagonalUp="1" diagonalDown="1">
      <left style="thin"/>
      <right style="hair"/>
      <top>
        <color indexed="63"/>
      </top>
      <bottom style="thin"/>
      <diagonal style="hair"/>
    </border>
    <border diagonalUp="1" diagonalDown="1">
      <left style="hair"/>
      <right style="hair"/>
      <top style="hair"/>
      <bottom>
        <color indexed="63"/>
      </bottom>
      <diagonal style="hair"/>
    </border>
    <border diagonalUp="1" diagonalDown="1">
      <left style="hair"/>
      <right style="hair"/>
      <top>
        <color indexed="63"/>
      </top>
      <bottom style="thin"/>
      <diagonal style="hair"/>
    </border>
    <border diagonalUp="1" diagonalDown="1">
      <left style="thin"/>
      <right style="hair"/>
      <top>
        <color indexed="63"/>
      </top>
      <bottom style="medium"/>
      <diagonal style="hair"/>
    </border>
    <border diagonalUp="1" diagonalDown="1">
      <left style="hair"/>
      <right style="thin"/>
      <top>
        <color indexed="63"/>
      </top>
      <bottom style="medium"/>
      <diagonal style="hair"/>
    </border>
    <border diagonalUp="1" diagonalDown="1">
      <left style="hair"/>
      <right style="hair"/>
      <top>
        <color indexed="63"/>
      </top>
      <bottom style="medium"/>
      <diagonal style="hair"/>
    </border>
    <border>
      <left style="thin"/>
      <right>
        <color indexed="63"/>
      </right>
      <top style="hair"/>
      <bottom style="hair"/>
    </border>
    <border>
      <left/>
      <right style="thick"/>
      <top style="hair"/>
      <bottom style="hair"/>
    </border>
    <border>
      <left>
        <color indexed="63"/>
      </left>
      <right>
        <color indexed="63"/>
      </right>
      <top style="thin"/>
      <bottom style="thin"/>
    </border>
    <border>
      <left style="thin"/>
      <right style="medium"/>
      <top style="hair"/>
      <bottom>
        <color indexed="63"/>
      </bottom>
    </border>
    <border>
      <left style="thin"/>
      <right style="medium"/>
      <top>
        <color indexed="63"/>
      </top>
      <bottom style="medium"/>
    </border>
    <border>
      <left style="medium"/>
      <right style="hair"/>
      <top style="medium"/>
      <bottom>
        <color indexed="63"/>
      </bottom>
    </border>
    <border>
      <left style="medium"/>
      <right style="hair"/>
      <top/>
      <bottom>
        <color indexed="63"/>
      </bottom>
    </border>
    <border>
      <left style="medium"/>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right style="thin"/>
      <top style="medium"/>
      <bottom/>
    </border>
    <border>
      <left/>
      <right style="thin"/>
      <top>
        <color indexed="63"/>
      </top>
      <bottom>
        <color indexed="63"/>
      </bottom>
    </border>
    <border>
      <left>
        <color indexed="63"/>
      </left>
      <right style="thin"/>
      <top>
        <color indexed="63"/>
      </top>
      <bottom style="medium"/>
    </border>
    <border>
      <left style="thin"/>
      <right style="hair"/>
      <top/>
      <bottom>
        <color indexed="63"/>
      </bottom>
    </border>
    <border>
      <left style="thin"/>
      <right style="hair"/>
      <top>
        <color indexed="63"/>
      </top>
      <bottom style="medium"/>
    </border>
    <border>
      <left style="hair"/>
      <right style="thin"/>
      <top style="hair"/>
      <bottom>
        <color indexed="63"/>
      </bottom>
    </border>
    <border>
      <left style="hair"/>
      <right style="thin"/>
      <top>
        <color indexed="63"/>
      </top>
      <bottom style="thin"/>
    </border>
    <border>
      <left style="hair"/>
      <right>
        <color indexed="63"/>
      </right>
      <top style="hair"/>
      <bottom style="thin"/>
    </border>
    <border>
      <left/>
      <right/>
      <top style="hair"/>
      <bottom style="thin"/>
    </border>
    <border>
      <left style="thin"/>
      <right/>
      <top style="hair"/>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style="medium"/>
      <right/>
      <top style="hair"/>
      <bottom/>
    </border>
    <border>
      <left/>
      <right/>
      <top style="hair"/>
      <bottom/>
    </border>
    <border>
      <left>
        <color indexed="63"/>
      </left>
      <right style="hair"/>
      <top style="hair"/>
      <bottom>
        <color indexed="63"/>
      </bottom>
    </border>
    <border>
      <left/>
      <right style="thin"/>
      <top style="hair"/>
      <bottom/>
    </border>
    <border>
      <left style="thin"/>
      <right>
        <color indexed="63"/>
      </right>
      <top style="thin"/>
      <bottom style="thin"/>
    </border>
    <border>
      <left/>
      <right style="thick"/>
      <top style="hair"/>
      <bottom style="thin"/>
    </border>
    <border>
      <left style="hair"/>
      <right>
        <color indexed="63"/>
      </right>
      <top style="hair"/>
      <bottom>
        <color indexed="63"/>
      </bottom>
    </border>
    <border>
      <left style="thick"/>
      <right style="thin"/>
      <top style="thick"/>
      <bottom style="thick"/>
    </border>
    <border>
      <left style="thin"/>
      <right style="hair"/>
      <top style="thick"/>
      <bottom style="thick"/>
    </border>
    <border>
      <left style="hair"/>
      <right style="thin"/>
      <top style="medium"/>
      <bottom>
        <color indexed="63"/>
      </bottom>
    </border>
    <border>
      <left style="hair"/>
      <right style="thin"/>
      <top>
        <color indexed="63"/>
      </top>
      <bottom>
        <color indexed="63"/>
      </bottom>
    </border>
    <border>
      <left style="hair"/>
      <right style="thin"/>
      <top>
        <color indexed="63"/>
      </top>
      <bottom style="medium"/>
    </border>
    <border>
      <left style="medium"/>
      <right style="hair"/>
      <top style="medium"/>
      <bottom style="hair"/>
    </border>
    <border>
      <left>
        <color indexed="63"/>
      </left>
      <right style="hair"/>
      <top style="medium"/>
      <bottom style="hair"/>
    </border>
    <border>
      <left style="hair"/>
      <right>
        <color indexed="63"/>
      </right>
      <top style="medium"/>
      <bottom style="hair"/>
    </border>
    <border>
      <left style="thin"/>
      <right/>
      <top style="thin"/>
      <bottom/>
    </border>
    <border>
      <left/>
      <right style="thick"/>
      <top style="thin"/>
      <bottom>
        <color indexed="63"/>
      </bottom>
    </border>
    <border>
      <left>
        <color indexed="63"/>
      </left>
      <right style="thin"/>
      <top style="thin"/>
      <bottom style="hair"/>
    </border>
    <border>
      <left style="thin"/>
      <right>
        <color indexed="63"/>
      </right>
      <top style="thick"/>
      <bottom style="thick"/>
    </border>
    <border>
      <left style="hair"/>
      <right style="medium"/>
      <top style="medium"/>
      <bottom style="hair"/>
    </border>
    <border>
      <left style="hair"/>
      <right style="medium"/>
      <top style="hair"/>
      <bottom style="hair"/>
    </border>
    <border>
      <left style="hair"/>
      <right style="medium"/>
      <top style="hair"/>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hair"/>
      <right style="hair"/>
      <top>
        <color indexed="63"/>
      </top>
      <bottom>
        <color indexed="63"/>
      </bottom>
    </border>
    <border>
      <left style="hair"/>
      <right style="hair"/>
      <top>
        <color indexed="63"/>
      </top>
      <bottom style="medium"/>
    </border>
    <border>
      <left style="thin"/>
      <right>
        <color indexed="63"/>
      </right>
      <top style="thin"/>
      <bottom style="hair"/>
    </border>
    <border>
      <left style="hair"/>
      <right>
        <color indexed="63"/>
      </right>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51">
    <xf numFmtId="0" fontId="0" fillId="0" borderId="0" xfId="0" applyFont="1" applyAlignment="1">
      <alignment vertical="center"/>
    </xf>
    <xf numFmtId="0" fontId="56" fillId="0" borderId="0" xfId="0" applyFont="1" applyFill="1" applyBorder="1" applyAlignment="1" applyProtection="1">
      <alignment horizontal="center" vertical="center"/>
      <protection/>
    </xf>
    <xf numFmtId="0" fontId="57" fillId="0" borderId="0" xfId="0" applyFont="1" applyAlignment="1" applyProtection="1">
      <alignment horizontal="left" vertical="center" shrinkToFit="1"/>
      <protection/>
    </xf>
    <xf numFmtId="0" fontId="58" fillId="0" borderId="0" xfId="0" applyFont="1" applyAlignment="1">
      <alignment vertical="top" wrapText="1"/>
    </xf>
    <xf numFmtId="0" fontId="58" fillId="0" borderId="0" xfId="0" applyFont="1" applyAlignment="1">
      <alignment vertical="top"/>
    </xf>
    <xf numFmtId="0" fontId="0" fillId="0" borderId="0" xfId="0" applyFont="1" applyAlignment="1">
      <alignment vertical="top" wrapText="1"/>
    </xf>
    <xf numFmtId="0" fontId="59" fillId="0" borderId="0" xfId="0" applyFont="1" applyAlignment="1" applyProtection="1">
      <alignment vertical="center"/>
      <protection/>
    </xf>
    <xf numFmtId="0" fontId="59" fillId="0" borderId="0" xfId="0" applyFont="1" applyAlignment="1">
      <alignment vertical="center"/>
    </xf>
    <xf numFmtId="0" fontId="0" fillId="0" borderId="0" xfId="0" applyFont="1" applyAlignment="1" applyProtection="1">
      <alignment vertical="center"/>
      <protection/>
    </xf>
    <xf numFmtId="0" fontId="60" fillId="0" borderId="10" xfId="0" applyFont="1" applyBorder="1" applyAlignment="1" applyProtection="1">
      <alignment horizontal="center" vertical="center"/>
      <protection locked="0"/>
    </xf>
    <xf numFmtId="0" fontId="56" fillId="0" borderId="0" xfId="0" applyFont="1" applyFill="1" applyBorder="1" applyAlignment="1" applyProtection="1">
      <alignment horizontal="right" vertical="center"/>
      <protection/>
    </xf>
    <xf numFmtId="0" fontId="56"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xf>
    <xf numFmtId="0" fontId="61" fillId="0" borderId="0" xfId="0" applyFont="1" applyAlignment="1">
      <alignment vertical="center"/>
    </xf>
    <xf numFmtId="0" fontId="59" fillId="0" borderId="12" xfId="0" applyFont="1" applyBorder="1" applyAlignment="1" applyProtection="1">
      <alignment horizontal="center" vertical="center"/>
      <protection locked="0"/>
    </xf>
    <xf numFmtId="0" fontId="59" fillId="0" borderId="13" xfId="0" applyFont="1" applyBorder="1" applyAlignment="1" applyProtection="1">
      <alignment horizontal="center" vertical="center"/>
      <protection locked="0"/>
    </xf>
    <xf numFmtId="0" fontId="59" fillId="0" borderId="14"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62" fillId="0" borderId="18" xfId="0" applyNumberFormat="1" applyFont="1" applyFill="1" applyBorder="1" applyAlignment="1" applyProtection="1">
      <alignment horizontal="center" vertical="center" shrinkToFit="1"/>
      <protection locked="0"/>
    </xf>
    <xf numFmtId="0" fontId="62" fillId="0" borderId="19" xfId="0" applyNumberFormat="1" applyFont="1" applyFill="1" applyBorder="1" applyAlignment="1" applyProtection="1">
      <alignment horizontal="center" vertical="center" shrinkToFit="1"/>
      <protection locked="0"/>
    </xf>
    <xf numFmtId="0" fontId="59" fillId="0" borderId="20" xfId="0" applyNumberFormat="1" applyFont="1" applyFill="1" applyBorder="1" applyAlignment="1" applyProtection="1">
      <alignment horizontal="right" vertical="center" shrinkToFit="1"/>
      <protection locked="0"/>
    </xf>
    <xf numFmtId="0" fontId="59" fillId="0" borderId="21" xfId="0" applyNumberFormat="1" applyFont="1" applyFill="1" applyBorder="1" applyAlignment="1" applyProtection="1">
      <alignment horizontal="right" vertical="center" shrinkToFit="1"/>
      <protection/>
    </xf>
    <xf numFmtId="0" fontId="59" fillId="0" borderId="22" xfId="0" applyNumberFormat="1" applyFont="1" applyBorder="1" applyAlignment="1" applyProtection="1">
      <alignment horizontal="right" vertical="center" shrinkToFit="1"/>
      <protection locked="0"/>
    </xf>
    <xf numFmtId="0" fontId="59" fillId="0" borderId="20" xfId="0" applyNumberFormat="1" applyFont="1" applyBorder="1" applyAlignment="1" applyProtection="1">
      <alignment horizontal="right" vertical="center" shrinkToFit="1"/>
      <protection locked="0"/>
    </xf>
    <xf numFmtId="0" fontId="59" fillId="0" borderId="23" xfId="0" applyNumberFormat="1" applyFont="1" applyBorder="1" applyAlignment="1" applyProtection="1">
      <alignment horizontal="right" vertical="center" shrinkToFit="1"/>
      <protection locked="0"/>
    </xf>
    <xf numFmtId="177" fontId="59" fillId="0" borderId="24" xfId="0" applyNumberFormat="1" applyFont="1" applyBorder="1" applyAlignment="1" applyProtection="1">
      <alignment horizontal="right" vertical="center" shrinkToFit="1"/>
      <protection/>
    </xf>
    <xf numFmtId="0" fontId="59" fillId="0" borderId="0" xfId="0" applyFont="1" applyAlignment="1">
      <alignment vertical="center"/>
    </xf>
    <xf numFmtId="177" fontId="62" fillId="33" borderId="25" xfId="0" applyNumberFormat="1" applyFont="1" applyFill="1" applyBorder="1" applyAlignment="1" applyProtection="1">
      <alignment horizontal="center" vertical="center" shrinkToFit="1"/>
      <protection locked="0"/>
    </xf>
    <xf numFmtId="177" fontId="62" fillId="33" borderId="26" xfId="0" applyNumberFormat="1" applyFont="1" applyFill="1" applyBorder="1" applyAlignment="1" applyProtection="1">
      <alignment horizontal="center" vertical="center" shrinkToFit="1"/>
      <protection locked="0"/>
    </xf>
    <xf numFmtId="177" fontId="62" fillId="33" borderId="27" xfId="0" applyNumberFormat="1" applyFont="1" applyFill="1" applyBorder="1" applyAlignment="1" applyProtection="1">
      <alignment horizontal="center" vertical="center" shrinkToFit="1"/>
      <protection locked="0"/>
    </xf>
    <xf numFmtId="177" fontId="62" fillId="33" borderId="28" xfId="0" applyNumberFormat="1" applyFont="1" applyFill="1" applyBorder="1" applyAlignment="1" applyProtection="1">
      <alignment horizontal="center" vertical="center" shrinkToFit="1"/>
      <protection locked="0"/>
    </xf>
    <xf numFmtId="177" fontId="62" fillId="34" borderId="29" xfId="0" applyNumberFormat="1" applyFont="1" applyFill="1" applyBorder="1" applyAlignment="1" applyProtection="1">
      <alignment horizontal="center" vertical="center" shrinkToFit="1"/>
      <protection locked="0"/>
    </xf>
    <xf numFmtId="177" fontId="62" fillId="34" borderId="30" xfId="0" applyNumberFormat="1" applyFont="1" applyFill="1" applyBorder="1" applyAlignment="1" applyProtection="1">
      <alignment horizontal="center" vertical="center" shrinkToFit="1"/>
      <protection locked="0"/>
    </xf>
    <xf numFmtId="177" fontId="62" fillId="34" borderId="27" xfId="0" applyNumberFormat="1" applyFont="1" applyFill="1" applyBorder="1" applyAlignment="1" applyProtection="1">
      <alignment horizontal="center" vertical="center" shrinkToFit="1"/>
      <protection locked="0"/>
    </xf>
    <xf numFmtId="177" fontId="62" fillId="34" borderId="28" xfId="0" applyNumberFormat="1" applyFont="1" applyFill="1" applyBorder="1" applyAlignment="1" applyProtection="1">
      <alignment horizontal="center" vertical="center" shrinkToFit="1"/>
      <protection locked="0"/>
    </xf>
    <xf numFmtId="177" fontId="62" fillId="28" borderId="29" xfId="0" applyNumberFormat="1" applyFont="1" applyFill="1" applyBorder="1" applyAlignment="1" applyProtection="1">
      <alignment horizontal="center" vertical="center" shrinkToFit="1"/>
      <protection/>
    </xf>
    <xf numFmtId="177" fontId="62" fillId="28" borderId="30" xfId="0" applyNumberFormat="1" applyFont="1" applyFill="1" applyBorder="1" applyAlignment="1" applyProtection="1">
      <alignment horizontal="center" vertical="center" shrinkToFit="1"/>
      <protection/>
    </xf>
    <xf numFmtId="177" fontId="62" fillId="28" borderId="15" xfId="0" applyNumberFormat="1" applyFont="1" applyFill="1" applyBorder="1" applyAlignment="1" applyProtection="1">
      <alignment horizontal="center" vertical="center" shrinkToFit="1"/>
      <protection/>
    </xf>
    <xf numFmtId="177" fontId="62" fillId="28" borderId="16" xfId="0" applyNumberFormat="1" applyFont="1" applyFill="1" applyBorder="1" applyAlignment="1" applyProtection="1">
      <alignment horizontal="center" vertical="center" shrinkToFit="1"/>
      <protection/>
    </xf>
    <xf numFmtId="0" fontId="63" fillId="35" borderId="31" xfId="0" applyFont="1" applyFill="1" applyBorder="1" applyAlignment="1" applyProtection="1">
      <alignment horizontal="center" vertical="center"/>
      <protection/>
    </xf>
    <xf numFmtId="0" fontId="63" fillId="35" borderId="32" xfId="0" applyFont="1" applyFill="1" applyBorder="1" applyAlignment="1" applyProtection="1">
      <alignment horizontal="center" vertical="center"/>
      <protection/>
    </xf>
    <xf numFmtId="0" fontId="63" fillId="35" borderId="33" xfId="0" applyFont="1" applyFill="1" applyBorder="1" applyAlignment="1" applyProtection="1">
      <alignment horizontal="center" vertical="center"/>
      <protection/>
    </xf>
    <xf numFmtId="180" fontId="62" fillId="0" borderId="34" xfId="0" applyNumberFormat="1" applyFont="1" applyFill="1" applyBorder="1" applyAlignment="1" applyProtection="1">
      <alignment vertical="center" shrinkToFit="1"/>
      <protection/>
    </xf>
    <xf numFmtId="182" fontId="62" fillId="0" borderId="35" xfId="0" applyNumberFormat="1" applyFont="1" applyFill="1" applyBorder="1" applyAlignment="1" applyProtection="1">
      <alignment vertical="center" shrinkToFit="1"/>
      <protection/>
    </xf>
    <xf numFmtId="182" fontId="62" fillId="0" borderId="34" xfId="0" applyNumberFormat="1" applyFont="1" applyFill="1" applyBorder="1" applyAlignment="1" applyProtection="1">
      <alignment vertical="center" shrinkToFit="1"/>
      <protection/>
    </xf>
    <xf numFmtId="182" fontId="62" fillId="28" borderId="36" xfId="0" applyNumberFormat="1" applyFont="1" applyFill="1" applyBorder="1" applyAlignment="1" applyProtection="1">
      <alignment vertical="center" shrinkToFit="1"/>
      <protection/>
    </xf>
    <xf numFmtId="0" fontId="62" fillId="0" borderId="37" xfId="0" applyNumberFormat="1" applyFont="1" applyBorder="1" applyAlignment="1" applyProtection="1">
      <alignment vertical="center" shrinkToFit="1"/>
      <protection locked="0"/>
    </xf>
    <xf numFmtId="0" fontId="62" fillId="0" borderId="37" xfId="0" applyNumberFormat="1" applyFont="1" applyFill="1" applyBorder="1" applyAlignment="1" applyProtection="1">
      <alignment vertical="center" shrinkToFit="1"/>
      <protection locked="0"/>
    </xf>
    <xf numFmtId="0" fontId="62" fillId="0" borderId="38" xfId="0" applyNumberFormat="1" applyFont="1" applyFill="1" applyBorder="1" applyAlignment="1" applyProtection="1">
      <alignment vertical="center" shrinkToFit="1"/>
      <protection locked="0"/>
    </xf>
    <xf numFmtId="0" fontId="62" fillId="28" borderId="39" xfId="0" applyNumberFormat="1" applyFont="1" applyFill="1" applyBorder="1" applyAlignment="1" applyProtection="1">
      <alignment vertical="center" shrinkToFit="1"/>
      <protection locked="0"/>
    </xf>
    <xf numFmtId="0" fontId="62" fillId="0" borderId="40" xfId="0" applyFont="1" applyBorder="1" applyAlignment="1" applyProtection="1">
      <alignment vertical="center" shrinkToFit="1"/>
      <protection locked="0"/>
    </xf>
    <xf numFmtId="0" fontId="62" fillId="0" borderId="41" xfId="0" applyFont="1" applyFill="1" applyBorder="1" applyAlignment="1" applyProtection="1">
      <alignment vertical="center" shrinkToFit="1"/>
      <protection/>
    </xf>
    <xf numFmtId="0" fontId="62" fillId="28" borderId="42" xfId="0" applyFont="1" applyFill="1" applyBorder="1" applyAlignment="1" applyProtection="1">
      <alignment vertical="center" shrinkToFit="1"/>
      <protection/>
    </xf>
    <xf numFmtId="0" fontId="56" fillId="0" borderId="0" xfId="0" applyFont="1" applyAlignment="1" applyProtection="1">
      <alignment horizontal="center" vertical="top"/>
      <protection/>
    </xf>
    <xf numFmtId="0" fontId="56" fillId="0" borderId="0" xfId="0" applyFont="1" applyAlignment="1" applyProtection="1">
      <alignment horizontal="center" vertical="center"/>
      <protection/>
    </xf>
    <xf numFmtId="0" fontId="64" fillId="0" borderId="0" xfId="0" applyFont="1" applyAlignment="1">
      <alignment vertical="top" wrapText="1"/>
    </xf>
    <xf numFmtId="0" fontId="62" fillId="0" borderId="0" xfId="0" applyFont="1" applyAlignment="1">
      <alignment vertical="center"/>
    </xf>
    <xf numFmtId="0" fontId="58" fillId="0" borderId="0" xfId="0" applyFont="1" applyBorder="1" applyAlignment="1">
      <alignment vertical="top" wrapText="1"/>
    </xf>
    <xf numFmtId="0" fontId="58" fillId="0" borderId="0" xfId="0" applyFont="1" applyAlignment="1">
      <alignment vertical="center"/>
    </xf>
    <xf numFmtId="0" fontId="56" fillId="0" borderId="0" xfId="0" applyFont="1" applyAlignment="1">
      <alignment vertical="top"/>
    </xf>
    <xf numFmtId="0" fontId="56" fillId="0" borderId="0" xfId="0" applyFont="1" applyBorder="1" applyAlignment="1" applyProtection="1">
      <alignment horizontal="left" vertical="center" wrapText="1"/>
      <protection locked="0"/>
    </xf>
    <xf numFmtId="181" fontId="59" fillId="33" borderId="43" xfId="0" applyNumberFormat="1" applyFont="1" applyFill="1" applyBorder="1" applyAlignment="1" applyProtection="1">
      <alignment horizontal="right" vertical="center" shrinkToFit="1"/>
      <protection/>
    </xf>
    <xf numFmtId="181" fontId="0" fillId="33" borderId="44" xfId="0" applyNumberFormat="1" applyFont="1" applyFill="1" applyBorder="1" applyAlignment="1" applyProtection="1">
      <alignment horizontal="right" vertical="center" shrinkToFit="1"/>
      <protection/>
    </xf>
    <xf numFmtId="177" fontId="59" fillId="34" borderId="45" xfId="0" applyNumberFormat="1" applyFont="1" applyFill="1" applyBorder="1" applyAlignment="1" applyProtection="1">
      <alignment horizontal="right" vertical="center" shrinkToFit="1"/>
      <protection/>
    </xf>
    <xf numFmtId="177" fontId="0" fillId="34" borderId="46" xfId="0" applyNumberFormat="1" applyFont="1" applyFill="1" applyBorder="1" applyAlignment="1" applyProtection="1">
      <alignment horizontal="right" vertical="center" shrinkToFit="1"/>
      <protection/>
    </xf>
    <xf numFmtId="177" fontId="59" fillId="34" borderId="47" xfId="0" applyNumberFormat="1" applyFont="1" applyFill="1" applyBorder="1" applyAlignment="1" applyProtection="1">
      <alignment horizontal="right" vertical="center" shrinkToFit="1"/>
      <protection/>
    </xf>
    <xf numFmtId="177" fontId="0" fillId="34" borderId="48" xfId="0" applyNumberFormat="1" applyFont="1" applyFill="1" applyBorder="1" applyAlignment="1" applyProtection="1">
      <alignment horizontal="right" vertical="center" shrinkToFit="1"/>
      <protection/>
    </xf>
    <xf numFmtId="177" fontId="59" fillId="34" borderId="49" xfId="0" applyNumberFormat="1" applyFont="1" applyFill="1" applyBorder="1" applyAlignment="1" applyProtection="1">
      <alignment horizontal="right" vertical="center" shrinkToFit="1"/>
      <protection/>
    </xf>
    <xf numFmtId="177" fontId="0" fillId="34" borderId="50" xfId="0" applyNumberFormat="1" applyFont="1" applyFill="1" applyBorder="1" applyAlignment="1" applyProtection="1">
      <alignment horizontal="right" vertical="center" shrinkToFit="1"/>
      <protection/>
    </xf>
    <xf numFmtId="177" fontId="59" fillId="33" borderId="47" xfId="0" applyNumberFormat="1" applyFont="1" applyFill="1" applyBorder="1" applyAlignment="1" applyProtection="1">
      <alignment horizontal="right" vertical="center" shrinkToFit="1"/>
      <protection/>
    </xf>
    <xf numFmtId="177" fontId="0" fillId="33" borderId="48" xfId="0" applyNumberFormat="1" applyFont="1" applyFill="1" applyBorder="1" applyAlignment="1" applyProtection="1">
      <alignment horizontal="right" vertical="center" shrinkToFit="1"/>
      <protection/>
    </xf>
    <xf numFmtId="177" fontId="59" fillId="33" borderId="49" xfId="0" applyNumberFormat="1" applyFont="1" applyFill="1" applyBorder="1" applyAlignment="1" applyProtection="1">
      <alignment horizontal="right" vertical="center" shrinkToFit="1"/>
      <protection/>
    </xf>
    <xf numFmtId="177" fontId="0" fillId="33" borderId="50" xfId="0" applyNumberFormat="1" applyFont="1" applyFill="1" applyBorder="1" applyAlignment="1" applyProtection="1">
      <alignment horizontal="right" vertical="center" shrinkToFit="1"/>
      <protection/>
    </xf>
    <xf numFmtId="177" fontId="59" fillId="28" borderId="47" xfId="0" applyNumberFormat="1" applyFont="1" applyFill="1" applyBorder="1" applyAlignment="1" applyProtection="1">
      <alignment horizontal="right" vertical="center" shrinkToFit="1"/>
      <protection/>
    </xf>
    <xf numFmtId="177" fontId="0" fillId="28" borderId="51" xfId="0" applyNumberFormat="1" applyFont="1" applyFill="1" applyBorder="1" applyAlignment="1" applyProtection="1">
      <alignment horizontal="right" vertical="center" shrinkToFit="1"/>
      <protection/>
    </xf>
    <xf numFmtId="177" fontId="59" fillId="28" borderId="45" xfId="0" applyNumberFormat="1" applyFont="1" applyFill="1" applyBorder="1" applyAlignment="1" applyProtection="1">
      <alignment horizontal="right" vertical="center" shrinkToFit="1"/>
      <protection/>
    </xf>
    <xf numFmtId="177" fontId="0" fillId="28" borderId="52" xfId="0" applyNumberFormat="1" applyFont="1" applyFill="1" applyBorder="1" applyAlignment="1" applyProtection="1">
      <alignment horizontal="right" vertical="center" shrinkToFit="1"/>
      <protection/>
    </xf>
    <xf numFmtId="177" fontId="59" fillId="28" borderId="49" xfId="0" applyNumberFormat="1" applyFont="1" applyFill="1" applyBorder="1" applyAlignment="1" applyProtection="1">
      <alignment horizontal="right" vertical="center" shrinkToFit="1"/>
      <protection/>
    </xf>
    <xf numFmtId="177" fontId="0" fillId="28" borderId="53" xfId="0" applyNumberFormat="1" applyFont="1" applyFill="1" applyBorder="1" applyAlignment="1" applyProtection="1">
      <alignment horizontal="right" vertical="center" shrinkToFit="1"/>
      <protection/>
    </xf>
    <xf numFmtId="0" fontId="56" fillId="0" borderId="0" xfId="0" applyFont="1" applyAlignment="1">
      <alignment horizontal="center" vertical="top"/>
    </xf>
    <xf numFmtId="0" fontId="56" fillId="0" borderId="0" xfId="0" applyFont="1" applyBorder="1" applyAlignment="1" applyProtection="1">
      <alignment horizontal="center" vertical="center" wrapText="1"/>
      <protection locked="0"/>
    </xf>
    <xf numFmtId="0" fontId="65" fillId="36" borderId="54" xfId="0" applyFont="1" applyFill="1" applyBorder="1" applyAlignment="1">
      <alignment vertical="center" shrinkToFit="1"/>
    </xf>
    <xf numFmtId="0" fontId="57" fillId="36" borderId="35" xfId="0" applyFont="1" applyFill="1" applyBorder="1" applyAlignment="1">
      <alignment vertical="center" shrinkToFit="1"/>
    </xf>
    <xf numFmtId="0" fontId="57" fillId="36" borderId="55" xfId="0" applyFont="1" applyFill="1" applyBorder="1" applyAlignment="1">
      <alignment vertical="center" shrinkToFit="1"/>
    </xf>
    <xf numFmtId="0" fontId="59" fillId="0" borderId="56" xfId="0" applyFont="1" applyBorder="1" applyAlignment="1" applyProtection="1">
      <alignment vertical="center"/>
      <protection/>
    </xf>
    <xf numFmtId="0" fontId="0" fillId="0" borderId="56"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0" xfId="0" applyFont="1" applyAlignment="1" applyProtection="1">
      <alignment vertical="center"/>
      <protection/>
    </xf>
    <xf numFmtId="177" fontId="62" fillId="0" borderId="35" xfId="0" applyNumberFormat="1" applyFont="1" applyBorder="1" applyAlignment="1" applyProtection="1">
      <alignment vertical="center"/>
      <protection locked="0"/>
    </xf>
    <xf numFmtId="177" fontId="0" fillId="0" borderId="36" xfId="0" applyNumberFormat="1" applyFont="1" applyBorder="1" applyAlignment="1" applyProtection="1">
      <alignment vertical="center"/>
      <protection locked="0"/>
    </xf>
    <xf numFmtId="181" fontId="59" fillId="28" borderId="57" xfId="0" applyNumberFormat="1" applyFont="1" applyFill="1" applyBorder="1" applyAlignment="1" applyProtection="1">
      <alignment horizontal="right" vertical="center" shrinkToFit="1"/>
      <protection/>
    </xf>
    <xf numFmtId="181" fontId="0" fillId="0" borderId="58" xfId="0" applyNumberFormat="1" applyFont="1" applyBorder="1" applyAlignment="1" applyProtection="1">
      <alignment horizontal="right" vertical="center" shrinkToFit="1"/>
      <protection/>
    </xf>
    <xf numFmtId="181" fontId="59" fillId="34" borderId="43" xfId="0" applyNumberFormat="1" applyFont="1" applyFill="1" applyBorder="1" applyAlignment="1" applyProtection="1">
      <alignment horizontal="right" vertical="center" shrinkToFit="1"/>
      <protection/>
    </xf>
    <xf numFmtId="181" fontId="0" fillId="34" borderId="44" xfId="0" applyNumberFormat="1" applyFont="1" applyFill="1" applyBorder="1" applyAlignment="1" applyProtection="1">
      <alignment horizontal="right" vertical="center" shrinkToFit="1"/>
      <protection/>
    </xf>
    <xf numFmtId="177" fontId="59" fillId="33" borderId="45" xfId="0" applyNumberFormat="1" applyFont="1" applyFill="1" applyBorder="1" applyAlignment="1" applyProtection="1">
      <alignment horizontal="right" vertical="center" shrinkToFit="1"/>
      <protection/>
    </xf>
    <xf numFmtId="177" fontId="0" fillId="33" borderId="46" xfId="0" applyNumberFormat="1" applyFont="1" applyFill="1" applyBorder="1" applyAlignment="1" applyProtection="1">
      <alignment horizontal="right" vertical="center" shrinkToFit="1"/>
      <protection/>
    </xf>
    <xf numFmtId="0" fontId="59" fillId="0" borderId="59" xfId="0" applyFont="1" applyBorder="1" applyAlignment="1" applyProtection="1">
      <alignment horizontal="center" vertical="center" shrinkToFit="1"/>
      <protection locked="0"/>
    </xf>
    <xf numFmtId="0" fontId="59" fillId="0" borderId="60"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59" fillId="0" borderId="6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59" fillId="0" borderId="6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59" fillId="0" borderId="63" xfId="0" applyFont="1" applyBorder="1" applyAlignment="1" applyProtection="1">
      <alignment horizontal="center" vertical="center" shrinkToFit="1"/>
      <protection locked="0"/>
    </xf>
    <xf numFmtId="0" fontId="0" fillId="0" borderId="63" xfId="0" applyFont="1" applyBorder="1" applyAlignment="1" applyProtection="1">
      <alignment vertical="center" shrinkToFit="1"/>
      <protection locked="0"/>
    </xf>
    <xf numFmtId="0" fontId="0" fillId="0" borderId="69" xfId="0" applyFont="1" applyBorder="1" applyAlignment="1" applyProtection="1">
      <alignment vertical="center" shrinkToFit="1"/>
      <protection locked="0"/>
    </xf>
    <xf numFmtId="0" fontId="59"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shrinkToFit="1"/>
      <protection locked="0"/>
    </xf>
    <xf numFmtId="0" fontId="0" fillId="0" borderId="70" xfId="0" applyFont="1" applyBorder="1" applyAlignment="1" applyProtection="1">
      <alignment vertical="center" shrinkToFit="1"/>
      <protection locked="0"/>
    </xf>
    <xf numFmtId="0" fontId="0" fillId="0" borderId="65" xfId="0" applyFont="1" applyBorder="1" applyAlignment="1" applyProtection="1">
      <alignment vertical="center" shrinkToFit="1"/>
      <protection locked="0"/>
    </xf>
    <xf numFmtId="0" fontId="0" fillId="0" borderId="67" xfId="0" applyFont="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71" xfId="0" applyFont="1" applyBorder="1" applyAlignment="1" applyProtection="1">
      <alignment vertical="center" shrinkToFit="1"/>
      <protection locked="0"/>
    </xf>
    <xf numFmtId="0" fontId="59" fillId="0" borderId="18" xfId="0" applyFont="1" applyFill="1" applyBorder="1" applyAlignment="1" applyProtection="1">
      <alignment horizontal="center" vertical="center" shrinkToFit="1"/>
      <protection/>
    </xf>
    <xf numFmtId="0" fontId="59" fillId="0" borderId="72" xfId="0" applyFont="1" applyFill="1" applyBorder="1" applyAlignment="1" applyProtection="1">
      <alignment horizontal="center" vertical="center" shrinkToFit="1"/>
      <protection/>
    </xf>
    <xf numFmtId="0" fontId="0" fillId="0" borderId="72" xfId="0" applyFont="1" applyBorder="1" applyAlignment="1" applyProtection="1">
      <alignment horizontal="center" vertical="center" shrinkToFit="1"/>
      <protection/>
    </xf>
    <xf numFmtId="0" fontId="0" fillId="0" borderId="73" xfId="0" applyFont="1" applyBorder="1" applyAlignment="1" applyProtection="1">
      <alignment horizontal="center" vertical="center" shrinkToFit="1"/>
      <protection/>
    </xf>
    <xf numFmtId="177" fontId="59" fillId="33" borderId="74" xfId="0" applyNumberFormat="1" applyFont="1" applyFill="1" applyBorder="1" applyAlignment="1" applyProtection="1">
      <alignment horizontal="right" vertical="center" shrinkToFit="1"/>
      <protection/>
    </xf>
    <xf numFmtId="177" fontId="0" fillId="33" borderId="75" xfId="0" applyNumberFormat="1" applyFont="1" applyFill="1" applyBorder="1" applyAlignment="1" applyProtection="1">
      <alignment horizontal="right" vertical="center" shrinkToFit="1"/>
      <protection/>
    </xf>
    <xf numFmtId="177" fontId="62" fillId="0" borderId="76" xfId="0" applyNumberFormat="1" applyFont="1" applyBorder="1" applyAlignment="1" applyProtection="1">
      <alignment vertical="center"/>
      <protection locked="0"/>
    </xf>
    <xf numFmtId="177" fontId="0" fillId="0" borderId="77" xfId="0" applyNumberFormat="1" applyFont="1" applyBorder="1" applyAlignment="1" applyProtection="1">
      <alignment vertical="center"/>
      <protection locked="0"/>
    </xf>
    <xf numFmtId="0" fontId="65" fillId="36" borderId="78" xfId="0" applyFont="1" applyFill="1" applyBorder="1" applyAlignment="1" applyProtection="1">
      <alignment vertical="center"/>
      <protection/>
    </xf>
    <xf numFmtId="0" fontId="0" fillId="0" borderId="77" xfId="0" applyFont="1" applyBorder="1" applyAlignment="1" applyProtection="1">
      <alignment vertical="center"/>
      <protection/>
    </xf>
    <xf numFmtId="0" fontId="59" fillId="0" borderId="63"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56" fillId="0" borderId="0" xfId="0" applyFont="1" applyAlignment="1" applyProtection="1">
      <alignment vertical="center"/>
      <protection locked="0"/>
    </xf>
    <xf numFmtId="0" fontId="0" fillId="0" borderId="0" xfId="0" applyFont="1" applyAlignment="1" applyProtection="1">
      <alignment vertical="center"/>
      <protection locked="0"/>
    </xf>
    <xf numFmtId="0" fontId="59" fillId="0" borderId="0" xfId="0" applyFont="1" applyAlignment="1" applyProtection="1">
      <alignment vertical="center"/>
      <protection/>
    </xf>
    <xf numFmtId="0" fontId="56" fillId="0" borderId="0" xfId="0" applyFont="1" applyAlignment="1" applyProtection="1">
      <alignment vertical="top"/>
      <protection locked="0"/>
    </xf>
    <xf numFmtId="0" fontId="59" fillId="0" borderId="79"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66" fillId="0" borderId="0" xfId="0" applyFont="1" applyAlignment="1" applyProtection="1">
      <alignment vertical="center" shrinkToFit="1"/>
      <protection/>
    </xf>
    <xf numFmtId="0" fontId="0" fillId="0" borderId="81" xfId="0" applyFont="1" applyBorder="1" applyAlignment="1" applyProtection="1">
      <alignment vertical="center"/>
      <protection/>
    </xf>
    <xf numFmtId="0" fontId="67" fillId="0" borderId="63" xfId="0" applyFont="1" applyBorder="1" applyAlignment="1" applyProtection="1">
      <alignment horizontal="center" vertical="center"/>
      <protection/>
    </xf>
    <xf numFmtId="0" fontId="0" fillId="0" borderId="11" xfId="0" applyFont="1" applyBorder="1" applyAlignment="1" applyProtection="1">
      <alignment vertical="center"/>
      <protection/>
    </xf>
    <xf numFmtId="0" fontId="56" fillId="0" borderId="0" xfId="0" applyFont="1" applyAlignment="1" applyProtection="1">
      <alignment horizontal="center" vertical="top"/>
      <protection/>
    </xf>
    <xf numFmtId="0" fontId="0" fillId="0" borderId="0" xfId="0" applyFont="1" applyBorder="1" applyAlignment="1" applyProtection="1">
      <alignment vertical="center"/>
      <protection/>
    </xf>
    <xf numFmtId="0" fontId="0" fillId="0" borderId="32" xfId="0" applyFont="1" applyBorder="1" applyAlignment="1" applyProtection="1">
      <alignment vertical="center"/>
      <protection/>
    </xf>
    <xf numFmtId="0" fontId="62" fillId="0" borderId="32" xfId="0" applyFont="1" applyBorder="1" applyAlignment="1" applyProtection="1">
      <alignment horizontal="right" vertical="center" shrinkToFit="1"/>
      <protection/>
    </xf>
    <xf numFmtId="0" fontId="57" fillId="0" borderId="32" xfId="0" applyFont="1" applyBorder="1" applyAlignment="1" applyProtection="1">
      <alignment horizontal="right" vertical="center" shrinkToFit="1"/>
      <protection/>
    </xf>
    <xf numFmtId="0" fontId="57" fillId="0" borderId="0" xfId="0" applyFont="1" applyAlignment="1" applyProtection="1">
      <alignment horizontal="left" vertical="center" shrinkToFit="1"/>
      <protection/>
    </xf>
    <xf numFmtId="177" fontId="62" fillId="0" borderId="77" xfId="0" applyNumberFormat="1" applyFont="1" applyBorder="1" applyAlignment="1" applyProtection="1">
      <alignment vertical="center"/>
      <protection locked="0"/>
    </xf>
    <xf numFmtId="177" fontId="0" fillId="0" borderId="82" xfId="0" applyNumberFormat="1" applyFont="1" applyBorder="1" applyAlignment="1" applyProtection="1">
      <alignment vertical="center"/>
      <protection locked="0"/>
    </xf>
    <xf numFmtId="177" fontId="62" fillId="0" borderId="83" xfId="0" applyNumberFormat="1" applyFont="1" applyBorder="1" applyAlignment="1" applyProtection="1">
      <alignment vertical="center"/>
      <protection locked="0"/>
    </xf>
    <xf numFmtId="177" fontId="0" fillId="0" borderId="84" xfId="0" applyNumberFormat="1" applyFont="1" applyBorder="1" applyAlignment="1" applyProtection="1">
      <alignment vertical="center"/>
      <protection locked="0"/>
    </xf>
    <xf numFmtId="0" fontId="56" fillId="0" borderId="0" xfId="0" applyFont="1" applyFill="1" applyBorder="1" applyAlignment="1" applyProtection="1">
      <alignment horizontal="center" vertical="center"/>
      <protection/>
    </xf>
    <xf numFmtId="0" fontId="61" fillId="0" borderId="0" xfId="0" applyFont="1" applyAlignment="1" applyProtection="1">
      <alignment horizontal="left" vertical="center"/>
      <protection/>
    </xf>
    <xf numFmtId="0" fontId="66" fillId="0" borderId="0" xfId="0" applyFont="1" applyAlignment="1" applyProtection="1">
      <alignment horizontal="left" vertical="center"/>
      <protection/>
    </xf>
    <xf numFmtId="0" fontId="66" fillId="35" borderId="85" xfId="0" applyFont="1" applyFill="1" applyBorder="1" applyAlignment="1" applyProtection="1">
      <alignment horizontal="center" vertical="center"/>
      <protection/>
    </xf>
    <xf numFmtId="0" fontId="0" fillId="0" borderId="86" xfId="0" applyFont="1" applyBorder="1" applyAlignment="1" applyProtection="1">
      <alignment vertical="center"/>
      <protection/>
    </xf>
    <xf numFmtId="0" fontId="0" fillId="0" borderId="87" xfId="0" applyFont="1" applyBorder="1" applyAlignment="1" applyProtection="1">
      <alignment vertical="center"/>
      <protection/>
    </xf>
    <xf numFmtId="0" fontId="0" fillId="0" borderId="80" xfId="0" applyFont="1" applyBorder="1" applyAlignment="1" applyProtection="1">
      <alignment vertical="center"/>
      <protection/>
    </xf>
    <xf numFmtId="0" fontId="0" fillId="0" borderId="68" xfId="0" applyFont="1" applyBorder="1" applyAlignment="1" applyProtection="1">
      <alignment vertical="center"/>
      <protection/>
    </xf>
    <xf numFmtId="0" fontId="66" fillId="35" borderId="86" xfId="0" applyFont="1" applyFill="1" applyBorder="1" applyAlignment="1" applyProtection="1">
      <alignment horizontal="center" vertical="center" wrapText="1"/>
      <protection/>
    </xf>
    <xf numFmtId="0" fontId="0" fillId="0" borderId="86" xfId="0" applyFont="1" applyBorder="1" applyAlignment="1" applyProtection="1">
      <alignment vertical="center" wrapText="1"/>
      <protection/>
    </xf>
    <xf numFmtId="0" fontId="0" fillId="0" borderId="88"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71" xfId="0" applyFont="1" applyBorder="1" applyAlignment="1" applyProtection="1">
      <alignment vertical="center" wrapText="1"/>
      <protection/>
    </xf>
    <xf numFmtId="0" fontId="65" fillId="35" borderId="89" xfId="0" applyFont="1" applyFill="1" applyBorder="1" applyAlignment="1" applyProtection="1">
      <alignment vertical="center" wrapText="1"/>
      <protection/>
    </xf>
    <xf numFmtId="0" fontId="67" fillId="0" borderId="56" xfId="0" applyFont="1" applyBorder="1" applyAlignment="1" applyProtection="1">
      <alignment vertical="center"/>
      <protection/>
    </xf>
    <xf numFmtId="0" fontId="57" fillId="36" borderId="77" xfId="0" applyFont="1" applyFill="1" applyBorder="1" applyAlignment="1" applyProtection="1">
      <alignment vertical="center"/>
      <protection/>
    </xf>
    <xf numFmtId="0" fontId="57" fillId="36" borderId="90" xfId="0" applyFont="1" applyFill="1" applyBorder="1" applyAlignment="1" applyProtection="1">
      <alignment vertical="center"/>
      <protection/>
    </xf>
    <xf numFmtId="0" fontId="56" fillId="0" borderId="0" xfId="0" applyFont="1" applyAlignment="1" applyProtection="1">
      <alignment horizontal="distributed" vertical="center" shrinkToFit="1"/>
      <protection/>
    </xf>
    <xf numFmtId="0" fontId="66" fillId="0" borderId="0" xfId="0" applyFont="1" applyAlignment="1" applyProtection="1">
      <alignment horizontal="distributed" vertical="center" shrinkToFit="1"/>
      <protection/>
    </xf>
    <xf numFmtId="0" fontId="0" fillId="0" borderId="32" xfId="0" applyFont="1" applyBorder="1" applyAlignment="1" applyProtection="1">
      <alignment horizontal="center" vertical="center" shrinkToFit="1"/>
      <protection/>
    </xf>
    <xf numFmtId="0" fontId="0" fillId="0" borderId="32" xfId="0" applyFont="1" applyBorder="1" applyAlignment="1" applyProtection="1">
      <alignment vertical="center" shrinkToFit="1"/>
      <protection/>
    </xf>
    <xf numFmtId="0" fontId="61" fillId="0" borderId="0" xfId="0" applyFont="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35" borderId="91" xfId="0" applyFont="1" applyFill="1" applyBorder="1" applyAlignment="1" applyProtection="1">
      <alignment horizontal="center" vertical="center" wrapText="1"/>
      <protection/>
    </xf>
    <xf numFmtId="0" fontId="0" fillId="0" borderId="67" xfId="0" applyFont="1" applyBorder="1" applyAlignment="1" applyProtection="1">
      <alignment vertical="center"/>
      <protection/>
    </xf>
    <xf numFmtId="0" fontId="65" fillId="35" borderId="92" xfId="0" applyFont="1" applyFill="1" applyBorder="1" applyAlignment="1" applyProtection="1">
      <alignment vertical="center" wrapText="1"/>
      <protection/>
    </xf>
    <xf numFmtId="0" fontId="65" fillId="35" borderId="93" xfId="0" applyFont="1" applyFill="1" applyBorder="1" applyAlignment="1" applyProtection="1">
      <alignment vertical="center" wrapText="1"/>
      <protection/>
    </xf>
    <xf numFmtId="0" fontId="57" fillId="35" borderId="94" xfId="0" applyFont="1" applyFill="1" applyBorder="1" applyAlignment="1" applyProtection="1">
      <alignment horizontal="center" vertical="top" wrapText="1"/>
      <protection/>
    </xf>
    <xf numFmtId="0" fontId="0" fillId="0" borderId="95" xfId="0" applyFont="1" applyBorder="1" applyAlignment="1" applyProtection="1">
      <alignment horizontal="center" vertical="center"/>
      <protection/>
    </xf>
    <xf numFmtId="0" fontId="0" fillId="0" borderId="96" xfId="0" applyFont="1" applyBorder="1" applyAlignment="1" applyProtection="1">
      <alignment horizontal="center" vertical="center"/>
      <protection/>
    </xf>
    <xf numFmtId="0" fontId="66" fillId="35" borderId="97" xfId="0" applyFont="1" applyFill="1" applyBorder="1" applyAlignment="1" applyProtection="1">
      <alignment horizontal="center" vertical="center"/>
      <protection/>
    </xf>
    <xf numFmtId="0" fontId="66" fillId="35" borderId="98" xfId="0" applyFont="1" applyFill="1" applyBorder="1" applyAlignment="1" applyProtection="1">
      <alignment horizontal="center" vertical="center"/>
      <protection/>
    </xf>
    <xf numFmtId="0" fontId="66" fillId="35" borderId="20" xfId="0" applyFont="1" applyFill="1" applyBorder="1" applyAlignment="1" applyProtection="1">
      <alignment horizontal="center" vertical="center"/>
      <protection/>
    </xf>
    <xf numFmtId="0" fontId="66" fillId="35" borderId="99" xfId="0" applyFont="1" applyFill="1" applyBorder="1" applyAlignment="1" applyProtection="1">
      <alignment horizontal="center" vertical="center"/>
      <protection/>
    </xf>
    <xf numFmtId="0" fontId="66" fillId="35" borderId="23" xfId="0" applyFont="1" applyFill="1" applyBorder="1" applyAlignment="1" applyProtection="1">
      <alignment horizontal="center" vertical="center"/>
      <protection/>
    </xf>
    <xf numFmtId="0" fontId="66" fillId="35" borderId="18" xfId="0" applyFont="1" applyFill="1" applyBorder="1" applyAlignment="1" applyProtection="1">
      <alignment horizontal="center" vertical="center"/>
      <protection/>
    </xf>
    <xf numFmtId="0" fontId="66" fillId="35" borderId="19" xfId="0" applyFont="1" applyFill="1" applyBorder="1" applyAlignment="1" applyProtection="1">
      <alignment horizontal="center" vertical="center"/>
      <protection/>
    </xf>
    <xf numFmtId="0" fontId="66" fillId="35" borderId="94" xfId="0" applyFont="1" applyFill="1" applyBorder="1" applyAlignment="1" applyProtection="1">
      <alignment horizontal="center" vertical="center"/>
      <protection/>
    </xf>
    <xf numFmtId="0" fontId="61" fillId="0" borderId="0" xfId="0" applyFont="1" applyAlignment="1" applyProtection="1">
      <alignment vertical="center" wrapText="1"/>
      <protection/>
    </xf>
    <xf numFmtId="0" fontId="66" fillId="0" borderId="0" xfId="0" applyFont="1" applyAlignment="1" applyProtection="1">
      <alignment vertical="center" wrapText="1"/>
      <protection/>
    </xf>
    <xf numFmtId="0" fontId="63" fillId="36" borderId="100" xfId="0" applyFont="1" applyFill="1" applyBorder="1" applyAlignment="1" applyProtection="1">
      <alignment vertical="center"/>
      <protection/>
    </xf>
    <xf numFmtId="0" fontId="0" fillId="36" borderId="32" xfId="0" applyFont="1" applyFill="1" applyBorder="1" applyAlignment="1" applyProtection="1">
      <alignment vertical="center"/>
      <protection/>
    </xf>
    <xf numFmtId="0" fontId="0" fillId="36" borderId="101" xfId="0" applyFont="1" applyFill="1" applyBorder="1" applyAlignment="1" applyProtection="1">
      <alignment vertical="center"/>
      <protection/>
    </xf>
    <xf numFmtId="177" fontId="62" fillId="0" borderId="84" xfId="0" applyNumberFormat="1" applyFont="1" applyBorder="1" applyAlignment="1" applyProtection="1">
      <alignment vertical="center"/>
      <protection locked="0"/>
    </xf>
    <xf numFmtId="177" fontId="0" fillId="0" borderId="102" xfId="0" applyNumberFormat="1" applyFont="1" applyBorder="1" applyAlignment="1" applyProtection="1">
      <alignment vertical="center"/>
      <protection locked="0"/>
    </xf>
    <xf numFmtId="0" fontId="65" fillId="35" borderId="103" xfId="0" applyFont="1" applyFill="1" applyBorder="1" applyAlignment="1" applyProtection="1">
      <alignment vertical="center" wrapText="1"/>
      <protection/>
    </xf>
    <xf numFmtId="0" fontId="57" fillId="35" borderId="104" xfId="0" applyFont="1" applyFill="1" applyBorder="1" applyAlignment="1" applyProtection="1">
      <alignment horizontal="center" vertical="top" wrapText="1"/>
      <protection/>
    </xf>
    <xf numFmtId="0" fontId="0" fillId="35" borderId="105" xfId="0" applyFont="1" applyFill="1" applyBorder="1" applyAlignment="1" applyProtection="1">
      <alignment horizontal="center" vertical="center"/>
      <protection/>
    </xf>
    <xf numFmtId="0" fontId="0" fillId="35" borderId="106" xfId="0" applyFont="1" applyFill="1" applyBorder="1" applyAlignment="1" applyProtection="1">
      <alignment horizontal="center" vertical="center"/>
      <protection/>
    </xf>
    <xf numFmtId="0" fontId="57" fillId="35" borderId="20" xfId="0" applyFont="1" applyFill="1" applyBorder="1" applyAlignment="1" applyProtection="1">
      <alignment horizontal="center" vertical="top" wrapText="1"/>
      <protection/>
    </xf>
    <xf numFmtId="0" fontId="0" fillId="35" borderId="3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64" fillId="0" borderId="0" xfId="0" applyFont="1" applyAlignment="1" applyProtection="1">
      <alignment horizontal="right"/>
      <protection/>
    </xf>
    <xf numFmtId="0" fontId="59" fillId="0" borderId="107" xfId="0" applyFont="1" applyBorder="1" applyAlignment="1" applyProtection="1">
      <alignment vertical="center"/>
      <protection/>
    </xf>
    <xf numFmtId="0" fontId="0" fillId="0" borderId="107" xfId="0" applyFont="1" applyBorder="1" applyAlignment="1" applyProtection="1">
      <alignment vertical="center"/>
      <protection/>
    </xf>
    <xf numFmtId="0" fontId="0" fillId="0" borderId="63" xfId="0" applyFont="1" applyBorder="1" applyAlignment="1" applyProtection="1">
      <alignment vertical="center"/>
      <protection/>
    </xf>
    <xf numFmtId="0" fontId="0" fillId="0" borderId="108" xfId="0" applyFont="1" applyBorder="1" applyAlignment="1" applyProtection="1">
      <alignment vertical="center"/>
      <protection/>
    </xf>
    <xf numFmtId="0" fontId="0" fillId="0" borderId="109" xfId="0" applyFont="1" applyBorder="1" applyAlignment="1" applyProtection="1">
      <alignment vertical="center"/>
      <protection/>
    </xf>
    <xf numFmtId="0" fontId="56" fillId="0" borderId="0" xfId="0" applyFont="1" applyAlignment="1" applyProtection="1">
      <alignment horizontal="center" vertical="center"/>
      <protection/>
    </xf>
    <xf numFmtId="0" fontId="61" fillId="0" borderId="0" xfId="0" applyFont="1" applyAlignment="1" applyProtection="1">
      <alignment horizontal="left" vertical="center" shrinkToFit="1"/>
      <protection/>
    </xf>
    <xf numFmtId="0" fontId="66" fillId="0" borderId="0" xfId="0" applyFont="1" applyAlignment="1" applyProtection="1">
      <alignment horizontal="left" vertical="center" shrinkToFit="1"/>
      <protection/>
    </xf>
    <xf numFmtId="0" fontId="61" fillId="0" borderId="0" xfId="0" applyFont="1" applyAlignment="1" applyProtection="1">
      <alignment horizontal="center" vertical="center"/>
      <protection/>
    </xf>
    <xf numFmtId="0" fontId="66" fillId="0" borderId="0" xfId="0" applyFont="1" applyAlignment="1" applyProtection="1">
      <alignment horizontal="center" vertical="center"/>
      <protection/>
    </xf>
    <xf numFmtId="0" fontId="68" fillId="0" borderId="0" xfId="0" applyFont="1" applyBorder="1" applyAlignment="1" applyProtection="1">
      <alignment horizontal="left" vertical="center" shrinkToFit="1"/>
      <protection/>
    </xf>
    <xf numFmtId="0" fontId="0" fillId="0" borderId="0" xfId="0" applyFont="1" applyAlignment="1" applyProtection="1">
      <alignment horizontal="left" vertical="center"/>
      <protection/>
    </xf>
    <xf numFmtId="0" fontId="57" fillId="35" borderId="18" xfId="0" applyFont="1" applyFill="1" applyBorder="1" applyAlignment="1" applyProtection="1">
      <alignment horizontal="center" vertical="top" wrapText="1"/>
      <protection/>
    </xf>
    <xf numFmtId="0" fontId="0" fillId="0" borderId="72"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68" fillId="0" borderId="0" xfId="0" applyFont="1" applyBorder="1" applyAlignment="1" applyProtection="1">
      <alignment horizontal="center" vertical="center" shrinkToFit="1"/>
      <protection locked="0"/>
    </xf>
    <xf numFmtId="0" fontId="68" fillId="0" borderId="0" xfId="0" applyFont="1" applyBorder="1" applyAlignment="1" applyProtection="1">
      <alignment horizontal="center" vertical="center" shrinkToFit="1"/>
      <protection/>
    </xf>
    <xf numFmtId="0" fontId="57" fillId="35" borderId="19" xfId="0" applyFont="1" applyFill="1" applyBorder="1" applyAlignment="1" applyProtection="1">
      <alignment horizontal="center" vertical="top" wrapText="1"/>
      <protection/>
    </xf>
    <xf numFmtId="0" fontId="0" fillId="0" borderId="110" xfId="0" applyFont="1" applyBorder="1" applyAlignment="1" applyProtection="1">
      <alignment horizontal="center" vertical="center"/>
      <protection/>
    </xf>
    <xf numFmtId="0" fontId="0" fillId="0" borderId="111" xfId="0" applyFont="1" applyBorder="1" applyAlignment="1" applyProtection="1">
      <alignment horizontal="center" vertical="center"/>
      <protection/>
    </xf>
    <xf numFmtId="0" fontId="58"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center"/>
    </xf>
    <xf numFmtId="0" fontId="65" fillId="36" borderId="54" xfId="0" applyFont="1" applyFill="1" applyBorder="1" applyAlignment="1" applyProtection="1">
      <alignment vertical="center"/>
      <protection/>
    </xf>
    <xf numFmtId="0" fontId="0" fillId="0" borderId="35" xfId="0" applyFont="1" applyBorder="1" applyAlignment="1" applyProtection="1">
      <alignment vertical="center"/>
      <protection/>
    </xf>
    <xf numFmtId="0" fontId="57" fillId="35" borderId="22" xfId="0" applyFont="1" applyFill="1" applyBorder="1" applyAlignment="1" applyProtection="1">
      <alignment horizontal="center" vertical="top" wrapText="1"/>
      <protection/>
    </xf>
    <xf numFmtId="0" fontId="0" fillId="35" borderId="29" xfId="0" applyFont="1"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0" borderId="0" xfId="0" applyFont="1" applyAlignment="1" applyProtection="1">
      <alignment horizontal="distributed" vertical="center"/>
      <protection/>
    </xf>
    <xf numFmtId="0" fontId="65" fillId="36" borderId="112" xfId="0" applyFont="1" applyFill="1" applyBorder="1" applyAlignment="1" applyProtection="1">
      <alignment vertical="center"/>
      <protection/>
    </xf>
    <xf numFmtId="0" fontId="0" fillId="0" borderId="84" xfId="0" applyFont="1" applyBorder="1" applyAlignment="1" applyProtection="1">
      <alignment vertical="center"/>
      <protection/>
    </xf>
    <xf numFmtId="177" fontId="62" fillId="0" borderId="113" xfId="0" applyNumberFormat="1" applyFont="1" applyBorder="1" applyAlignment="1" applyProtection="1">
      <alignment vertical="center"/>
      <protection locked="0"/>
    </xf>
    <xf numFmtId="177" fontId="0" fillId="0" borderId="35" xfId="0" applyNumberFormat="1" applyFont="1" applyBorder="1" applyAlignment="1" applyProtection="1">
      <alignment vertical="center"/>
      <protection locked="0"/>
    </xf>
    <xf numFmtId="0" fontId="0" fillId="0" borderId="0" xfId="0" applyFont="1" applyAlignment="1">
      <alignment vertical="top"/>
    </xf>
    <xf numFmtId="0" fontId="68"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0" fontId="69" fillId="0" borderId="0" xfId="0" applyFont="1" applyBorder="1" applyAlignment="1" applyProtection="1">
      <alignment vertical="center" shrinkToFit="1"/>
      <protection/>
    </xf>
    <xf numFmtId="0" fontId="70" fillId="0" borderId="0" xfId="0" applyFont="1" applyAlignment="1" applyProtection="1">
      <alignment vertical="center"/>
      <protection/>
    </xf>
    <xf numFmtId="0" fontId="71" fillId="0" borderId="0" xfId="0" applyFont="1" applyBorder="1" applyAlignment="1" applyProtection="1">
      <alignment horizontal="center" vertical="center" shrinkToFit="1"/>
      <protection/>
    </xf>
    <xf numFmtId="0" fontId="62" fillId="37" borderId="0" xfId="0" applyFont="1" applyFill="1" applyAlignment="1" applyProtection="1">
      <alignment horizontal="center" vertical="center" wrapText="1"/>
      <protection/>
    </xf>
    <xf numFmtId="0" fontId="57" fillId="0" borderId="0" xfId="0" applyFont="1" applyAlignment="1">
      <alignment horizontal="center" vertical="center" wrapText="1"/>
    </xf>
    <xf numFmtId="0" fontId="58" fillId="0" borderId="0" xfId="0" applyFont="1" applyAlignment="1">
      <alignment vertical="top"/>
    </xf>
    <xf numFmtId="0" fontId="7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152400</xdr:colOff>
      <xdr:row>45</xdr:row>
      <xdr:rowOff>28575</xdr:rowOff>
    </xdr:from>
    <xdr:to>
      <xdr:col>53</xdr:col>
      <xdr:colOff>228600</xdr:colOff>
      <xdr:row>45</xdr:row>
      <xdr:rowOff>114300</xdr:rowOff>
    </xdr:to>
    <xdr:sp>
      <xdr:nvSpPr>
        <xdr:cNvPr id="1" name="下矢印 2"/>
        <xdr:cNvSpPr>
          <a:spLocks/>
        </xdr:cNvSpPr>
      </xdr:nvSpPr>
      <xdr:spPr>
        <a:xfrm>
          <a:off x="9858375"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95250</xdr:colOff>
      <xdr:row>45</xdr:row>
      <xdr:rowOff>38100</xdr:rowOff>
    </xdr:from>
    <xdr:to>
      <xdr:col>54</xdr:col>
      <xdr:colOff>171450</xdr:colOff>
      <xdr:row>45</xdr:row>
      <xdr:rowOff>123825</xdr:rowOff>
    </xdr:to>
    <xdr:sp>
      <xdr:nvSpPr>
        <xdr:cNvPr id="2" name="下矢印 3"/>
        <xdr:cNvSpPr>
          <a:spLocks/>
        </xdr:cNvSpPr>
      </xdr:nvSpPr>
      <xdr:spPr>
        <a:xfrm>
          <a:off x="10172700"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45</xdr:row>
      <xdr:rowOff>38100</xdr:rowOff>
    </xdr:from>
    <xdr:to>
      <xdr:col>55</xdr:col>
      <xdr:colOff>180975</xdr:colOff>
      <xdr:row>45</xdr:row>
      <xdr:rowOff>123825</xdr:rowOff>
    </xdr:to>
    <xdr:sp>
      <xdr:nvSpPr>
        <xdr:cNvPr id="3" name="下矢印 4"/>
        <xdr:cNvSpPr>
          <a:spLocks/>
        </xdr:cNvSpPr>
      </xdr:nvSpPr>
      <xdr:spPr>
        <a:xfrm>
          <a:off x="1048702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123825</xdr:colOff>
      <xdr:row>45</xdr:row>
      <xdr:rowOff>38100</xdr:rowOff>
    </xdr:from>
    <xdr:to>
      <xdr:col>56</xdr:col>
      <xdr:colOff>200025</xdr:colOff>
      <xdr:row>45</xdr:row>
      <xdr:rowOff>123825</xdr:rowOff>
    </xdr:to>
    <xdr:sp>
      <xdr:nvSpPr>
        <xdr:cNvPr id="4" name="下矢印 5"/>
        <xdr:cNvSpPr>
          <a:spLocks/>
        </xdr:cNvSpPr>
      </xdr:nvSpPr>
      <xdr:spPr>
        <a:xfrm>
          <a:off x="108108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95250</xdr:colOff>
      <xdr:row>45</xdr:row>
      <xdr:rowOff>28575</xdr:rowOff>
    </xdr:from>
    <xdr:to>
      <xdr:col>57</xdr:col>
      <xdr:colOff>171450</xdr:colOff>
      <xdr:row>45</xdr:row>
      <xdr:rowOff>114300</xdr:rowOff>
    </xdr:to>
    <xdr:sp>
      <xdr:nvSpPr>
        <xdr:cNvPr id="5" name="下矢印 6"/>
        <xdr:cNvSpPr>
          <a:spLocks/>
        </xdr:cNvSpPr>
      </xdr:nvSpPr>
      <xdr:spPr>
        <a:xfrm>
          <a:off x="11087100"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123825</xdr:colOff>
      <xdr:row>45</xdr:row>
      <xdr:rowOff>38100</xdr:rowOff>
    </xdr:from>
    <xdr:to>
      <xdr:col>58</xdr:col>
      <xdr:colOff>200025</xdr:colOff>
      <xdr:row>45</xdr:row>
      <xdr:rowOff>123825</xdr:rowOff>
    </xdr:to>
    <xdr:sp>
      <xdr:nvSpPr>
        <xdr:cNvPr id="6" name="下矢印 7"/>
        <xdr:cNvSpPr>
          <a:spLocks/>
        </xdr:cNvSpPr>
      </xdr:nvSpPr>
      <xdr:spPr>
        <a:xfrm>
          <a:off x="114204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49</xdr:row>
      <xdr:rowOff>28575</xdr:rowOff>
    </xdr:from>
    <xdr:to>
      <xdr:col>55</xdr:col>
      <xdr:colOff>180975</xdr:colOff>
      <xdr:row>49</xdr:row>
      <xdr:rowOff>114300</xdr:rowOff>
    </xdr:to>
    <xdr:sp>
      <xdr:nvSpPr>
        <xdr:cNvPr id="7" name="下矢印 8"/>
        <xdr:cNvSpPr>
          <a:spLocks/>
        </xdr:cNvSpPr>
      </xdr:nvSpPr>
      <xdr:spPr>
        <a:xfrm>
          <a:off x="10487025" y="740092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142875</xdr:colOff>
      <xdr:row>49</xdr:row>
      <xdr:rowOff>19050</xdr:rowOff>
    </xdr:from>
    <xdr:to>
      <xdr:col>58</xdr:col>
      <xdr:colOff>219075</xdr:colOff>
      <xdr:row>49</xdr:row>
      <xdr:rowOff>104775</xdr:rowOff>
    </xdr:to>
    <xdr:sp>
      <xdr:nvSpPr>
        <xdr:cNvPr id="8" name="下矢印 9"/>
        <xdr:cNvSpPr>
          <a:spLocks/>
        </xdr:cNvSpPr>
      </xdr:nvSpPr>
      <xdr:spPr>
        <a:xfrm>
          <a:off x="11439525" y="739140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65"/>
  <sheetViews>
    <sheetView tabSelected="1" view="pageBreakPreview" zoomScaleSheetLayoutView="100" workbookViewId="0" topLeftCell="L66">
      <selection activeCell="AK93" sqref="AK93:BG97"/>
    </sheetView>
  </sheetViews>
  <sheetFormatPr defaultColWidth="9.140625" defaultRowHeight="15"/>
  <cols>
    <col min="1" max="1" width="3.00390625" style="7" customWidth="1"/>
    <col min="2" max="5" width="2.421875" style="7" customWidth="1"/>
    <col min="6" max="7" width="2.140625" style="7" customWidth="1"/>
    <col min="8" max="15" width="2.00390625" style="7" customWidth="1"/>
    <col min="16" max="20" width="2.140625" style="7" customWidth="1"/>
    <col min="21" max="51" width="3.00390625" style="7" customWidth="1"/>
    <col min="52" max="52" width="3.28125" style="7" customWidth="1"/>
    <col min="53" max="54" width="5.57421875" style="7" customWidth="1"/>
    <col min="55" max="58" width="4.57421875" style="7" customWidth="1"/>
    <col min="59" max="59" width="5.57421875" style="7" customWidth="1"/>
    <col min="60" max="16384" width="9.00390625" style="7" customWidth="1"/>
  </cols>
  <sheetData>
    <row r="1" spans="1:59" ht="14.25" customHeight="1">
      <c r="A1" s="6" t="s">
        <v>49</v>
      </c>
      <c r="B1" s="6"/>
      <c r="C1" s="6"/>
      <c r="D1" s="6"/>
      <c r="E1" s="6"/>
      <c r="F1" s="6"/>
      <c r="G1" s="6"/>
      <c r="H1" s="6"/>
      <c r="I1" s="6"/>
      <c r="J1" s="6"/>
      <c r="K1" s="6"/>
      <c r="L1" s="6"/>
      <c r="M1" s="6"/>
      <c r="N1" s="6"/>
      <c r="O1" s="6"/>
      <c r="P1" s="6"/>
      <c r="Q1" s="6"/>
      <c r="R1" s="6"/>
      <c r="S1" s="6"/>
      <c r="T1" s="6"/>
      <c r="U1" s="6"/>
      <c r="V1" s="6"/>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row>
    <row r="2" spans="1:59" ht="6" customHeight="1">
      <c r="A2" s="137"/>
      <c r="B2" s="89"/>
      <c r="C2" s="89"/>
      <c r="D2" s="89"/>
      <c r="E2" s="89"/>
      <c r="F2" s="89"/>
      <c r="G2" s="8"/>
      <c r="H2" s="244" t="s">
        <v>4</v>
      </c>
      <c r="I2" s="245"/>
      <c r="J2" s="245"/>
      <c r="K2" s="245"/>
      <c r="L2" s="245"/>
      <c r="M2" s="242" t="s">
        <v>22</v>
      </c>
      <c r="N2" s="243"/>
      <c r="O2" s="223" t="s">
        <v>20</v>
      </c>
      <c r="P2" s="136"/>
      <c r="Q2" s="136"/>
      <c r="R2" s="136"/>
      <c r="S2" s="246" t="s">
        <v>21</v>
      </c>
      <c r="T2" s="223" t="s">
        <v>1</v>
      </c>
      <c r="U2" s="136"/>
      <c r="V2" s="136"/>
      <c r="W2" s="136"/>
      <c r="X2" s="136"/>
      <c r="Y2" s="136"/>
      <c r="Z2" s="218" t="s">
        <v>25</v>
      </c>
      <c r="AA2" s="223" t="s">
        <v>23</v>
      </c>
      <c r="AB2" s="136"/>
      <c r="AC2" s="136"/>
      <c r="AD2" s="136"/>
      <c r="AE2" s="136"/>
      <c r="AF2" s="136"/>
      <c r="AG2" s="224" t="s">
        <v>21</v>
      </c>
      <c r="AH2" s="223" t="s">
        <v>24</v>
      </c>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8"/>
      <c r="BG2" s="8"/>
    </row>
    <row r="3" spans="1:59" ht="12" customHeight="1">
      <c r="A3" s="89"/>
      <c r="B3" s="89"/>
      <c r="C3" s="89"/>
      <c r="D3" s="89"/>
      <c r="E3" s="89"/>
      <c r="F3" s="89"/>
      <c r="G3" s="9"/>
      <c r="H3" s="245"/>
      <c r="I3" s="245"/>
      <c r="J3" s="245"/>
      <c r="K3" s="245"/>
      <c r="L3" s="245"/>
      <c r="M3" s="243"/>
      <c r="N3" s="243"/>
      <c r="O3" s="136"/>
      <c r="P3" s="136"/>
      <c r="Q3" s="136"/>
      <c r="R3" s="136"/>
      <c r="S3" s="89"/>
      <c r="T3" s="136"/>
      <c r="U3" s="136"/>
      <c r="V3" s="136"/>
      <c r="W3" s="136"/>
      <c r="X3" s="136"/>
      <c r="Y3" s="136"/>
      <c r="Z3" s="219"/>
      <c r="AA3" s="136"/>
      <c r="AB3" s="136"/>
      <c r="AC3" s="136"/>
      <c r="AD3" s="136"/>
      <c r="AE3" s="136"/>
      <c r="AF3" s="136"/>
      <c r="AG3" s="89"/>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8"/>
      <c r="BG3" s="8"/>
    </row>
    <row r="4" spans="1:59" ht="6" customHeight="1">
      <c r="A4" s="89"/>
      <c r="B4" s="89"/>
      <c r="C4" s="89"/>
      <c r="D4" s="89"/>
      <c r="E4" s="89"/>
      <c r="F4" s="89"/>
      <c r="G4" s="8"/>
      <c r="H4" s="245"/>
      <c r="I4" s="245"/>
      <c r="J4" s="245"/>
      <c r="K4" s="245"/>
      <c r="L4" s="245"/>
      <c r="M4" s="243"/>
      <c r="N4" s="243"/>
      <c r="O4" s="136"/>
      <c r="P4" s="136"/>
      <c r="Q4" s="136"/>
      <c r="R4" s="136"/>
      <c r="S4" s="89"/>
      <c r="T4" s="136"/>
      <c r="U4" s="136"/>
      <c r="V4" s="136"/>
      <c r="W4" s="136"/>
      <c r="X4" s="136"/>
      <c r="Y4" s="136"/>
      <c r="Z4" s="219"/>
      <c r="AA4" s="136"/>
      <c r="AB4" s="136"/>
      <c r="AC4" s="136"/>
      <c r="AD4" s="136"/>
      <c r="AE4" s="136"/>
      <c r="AF4" s="136"/>
      <c r="AG4" s="89"/>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8"/>
      <c r="BG4" s="8"/>
    </row>
    <row r="5" spans="1:59" ht="9" customHeight="1">
      <c r="A5" s="247" t="s">
        <v>50</v>
      </c>
      <c r="B5" s="248"/>
      <c r="C5" s="248"/>
      <c r="D5" s="248"/>
      <c r="E5" s="248"/>
      <c r="F5" s="248"/>
      <c r="G5" s="248"/>
      <c r="H5" s="248"/>
      <c r="I5" s="248"/>
      <c r="J5" s="248"/>
      <c r="K5" s="248"/>
      <c r="L5" s="248"/>
      <c r="M5" s="248"/>
      <c r="N5" s="248"/>
      <c r="O5" s="248"/>
      <c r="P5" s="248"/>
      <c r="Q5" s="248"/>
      <c r="R5" s="248"/>
      <c r="S5" s="248"/>
      <c r="T5" s="248"/>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207" t="s">
        <v>35</v>
      </c>
      <c r="AW5" s="89"/>
      <c r="AX5" s="89"/>
      <c r="AY5" s="89"/>
      <c r="AZ5" s="89"/>
      <c r="BA5" s="89"/>
      <c r="BB5" s="89"/>
      <c r="BC5" s="89"/>
      <c r="BD5" s="89"/>
      <c r="BE5" s="89"/>
      <c r="BF5" s="89"/>
      <c r="BG5" s="89"/>
    </row>
    <row r="6" spans="1:59" ht="12.75" customHeight="1">
      <c r="A6" s="248"/>
      <c r="B6" s="248"/>
      <c r="C6" s="248"/>
      <c r="D6" s="248"/>
      <c r="E6" s="248"/>
      <c r="F6" s="248"/>
      <c r="G6" s="248"/>
      <c r="H6" s="248"/>
      <c r="I6" s="248"/>
      <c r="J6" s="248"/>
      <c r="K6" s="248"/>
      <c r="L6" s="248"/>
      <c r="M6" s="248"/>
      <c r="N6" s="248"/>
      <c r="O6" s="248"/>
      <c r="P6" s="248"/>
      <c r="Q6" s="248"/>
      <c r="R6" s="248"/>
      <c r="S6" s="248"/>
      <c r="T6" s="248"/>
      <c r="U6" s="1"/>
      <c r="V6" s="1"/>
      <c r="W6" s="1"/>
      <c r="X6" s="1"/>
      <c r="Y6" s="1"/>
      <c r="Z6" s="1"/>
      <c r="AA6" s="1"/>
      <c r="AB6" s="1"/>
      <c r="AC6" s="1"/>
      <c r="AD6" s="10" t="s">
        <v>26</v>
      </c>
      <c r="AE6" s="155" t="s">
        <v>18</v>
      </c>
      <c r="AF6" s="155"/>
      <c r="AG6" s="11"/>
      <c r="AH6" s="1" t="s">
        <v>17</v>
      </c>
      <c r="AI6" s="11"/>
      <c r="AJ6" s="1" t="s">
        <v>16</v>
      </c>
      <c r="AK6" s="11"/>
      <c r="AL6" s="1" t="s">
        <v>2</v>
      </c>
      <c r="AM6" s="1" t="s">
        <v>19</v>
      </c>
      <c r="AN6" s="155" t="s">
        <v>18</v>
      </c>
      <c r="AO6" s="155"/>
      <c r="AP6" s="11"/>
      <c r="AQ6" s="1" t="s">
        <v>17</v>
      </c>
      <c r="AR6" s="11"/>
      <c r="AS6" s="1" t="s">
        <v>16</v>
      </c>
      <c r="AT6" s="11"/>
      <c r="AU6" s="1" t="s">
        <v>2</v>
      </c>
      <c r="AV6" s="89"/>
      <c r="AW6" s="89"/>
      <c r="AX6" s="89"/>
      <c r="AY6" s="89"/>
      <c r="AZ6" s="89"/>
      <c r="BA6" s="89"/>
      <c r="BB6" s="89"/>
      <c r="BC6" s="89"/>
      <c r="BD6" s="89"/>
      <c r="BE6" s="89"/>
      <c r="BF6" s="89"/>
      <c r="BG6" s="89"/>
    </row>
    <row r="7" spans="1:59" ht="3.75" customHeight="1" thickBot="1">
      <c r="A7" s="12"/>
      <c r="B7" s="12"/>
      <c r="C7" s="12"/>
      <c r="D7" s="12"/>
      <c r="E7" s="12"/>
      <c r="F7" s="12"/>
      <c r="G7" s="12"/>
      <c r="H7" s="12"/>
      <c r="I7" s="12"/>
      <c r="J7" s="12"/>
      <c r="K7" s="12"/>
      <c r="L7" s="12"/>
      <c r="M7" s="12"/>
      <c r="N7" s="12"/>
      <c r="O7" s="12"/>
      <c r="P7" s="12"/>
      <c r="Q7" s="12"/>
      <c r="R7" s="12"/>
      <c r="S7" s="12"/>
      <c r="T7" s="12"/>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row>
    <row r="8" spans="1:59" s="13" customFormat="1" ht="18" customHeight="1">
      <c r="A8" s="185" t="s">
        <v>0</v>
      </c>
      <c r="B8" s="186"/>
      <c r="C8" s="186"/>
      <c r="D8" s="186"/>
      <c r="E8" s="186"/>
      <c r="F8" s="186"/>
      <c r="G8" s="186"/>
      <c r="H8" s="187"/>
      <c r="I8" s="187"/>
      <c r="J8" s="187"/>
      <c r="K8" s="187"/>
      <c r="L8" s="187"/>
      <c r="M8" s="187"/>
      <c r="N8" s="187"/>
      <c r="O8" s="187"/>
      <c r="P8" s="187"/>
      <c r="Q8" s="188"/>
      <c r="R8" s="188"/>
      <c r="S8" s="188"/>
      <c r="T8" s="189"/>
      <c r="U8" s="190" t="s">
        <v>51</v>
      </c>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2"/>
      <c r="AZ8" s="233" t="s">
        <v>3</v>
      </c>
      <c r="BA8" s="204" t="s">
        <v>69</v>
      </c>
      <c r="BB8" s="204" t="s">
        <v>8</v>
      </c>
      <c r="BC8" s="220" t="s">
        <v>33</v>
      </c>
      <c r="BD8" s="225" t="s">
        <v>5</v>
      </c>
      <c r="BE8" s="225" t="s">
        <v>6</v>
      </c>
      <c r="BF8" s="182" t="s">
        <v>7</v>
      </c>
      <c r="BG8" s="201" t="s">
        <v>9</v>
      </c>
    </row>
    <row r="9" spans="1:59" ht="24.75" customHeight="1">
      <c r="A9" s="158" t="s">
        <v>39</v>
      </c>
      <c r="B9" s="159"/>
      <c r="C9" s="159"/>
      <c r="D9" s="159"/>
      <c r="E9" s="159"/>
      <c r="F9" s="159"/>
      <c r="G9" s="160"/>
      <c r="H9" s="178" t="s">
        <v>52</v>
      </c>
      <c r="I9" s="159"/>
      <c r="J9" s="159"/>
      <c r="K9" s="159"/>
      <c r="L9" s="159"/>
      <c r="M9" s="159"/>
      <c r="N9" s="159"/>
      <c r="O9" s="160"/>
      <c r="P9" s="163" t="s">
        <v>53</v>
      </c>
      <c r="Q9" s="163"/>
      <c r="R9" s="164"/>
      <c r="S9" s="164"/>
      <c r="T9" s="165"/>
      <c r="U9" s="14"/>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6"/>
      <c r="AZ9" s="234"/>
      <c r="BA9" s="205"/>
      <c r="BB9" s="205"/>
      <c r="BC9" s="221"/>
      <c r="BD9" s="226"/>
      <c r="BE9" s="226"/>
      <c r="BF9" s="183"/>
      <c r="BG9" s="202"/>
    </row>
    <row r="10" spans="1:59" ht="24.75" customHeight="1" thickBot="1">
      <c r="A10" s="161"/>
      <c r="B10" s="144"/>
      <c r="C10" s="144"/>
      <c r="D10" s="144"/>
      <c r="E10" s="144"/>
      <c r="F10" s="144"/>
      <c r="G10" s="162"/>
      <c r="H10" s="179"/>
      <c r="I10" s="144"/>
      <c r="J10" s="144"/>
      <c r="K10" s="144"/>
      <c r="L10" s="144"/>
      <c r="M10" s="144"/>
      <c r="N10" s="144"/>
      <c r="O10" s="162"/>
      <c r="P10" s="166"/>
      <c r="Q10" s="166"/>
      <c r="R10" s="166"/>
      <c r="S10" s="166"/>
      <c r="T10" s="167"/>
      <c r="U10" s="17"/>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9"/>
      <c r="AZ10" s="235"/>
      <c r="BA10" s="206"/>
      <c r="BB10" s="206"/>
      <c r="BC10" s="222"/>
      <c r="BD10" s="227"/>
      <c r="BE10" s="227"/>
      <c r="BF10" s="184"/>
      <c r="BG10" s="203"/>
    </row>
    <row r="11" spans="1:59" s="28" customFormat="1" ht="19.5" customHeight="1">
      <c r="A11" s="98">
        <v>1</v>
      </c>
      <c r="B11" s="102"/>
      <c r="C11" s="103"/>
      <c r="D11" s="103"/>
      <c r="E11" s="103"/>
      <c r="F11" s="103"/>
      <c r="G11" s="104"/>
      <c r="H11" s="102"/>
      <c r="I11" s="103"/>
      <c r="J11" s="103"/>
      <c r="K11" s="103"/>
      <c r="L11" s="103"/>
      <c r="M11" s="103"/>
      <c r="N11" s="103"/>
      <c r="O11" s="104"/>
      <c r="P11" s="102"/>
      <c r="Q11" s="112"/>
      <c r="R11" s="113"/>
      <c r="S11" s="113"/>
      <c r="T11" s="113"/>
      <c r="U11" s="20"/>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122"/>
      <c r="BA11" s="22"/>
      <c r="BB11" s="23"/>
      <c r="BC11" s="24"/>
      <c r="BD11" s="25"/>
      <c r="BE11" s="25"/>
      <c r="BF11" s="26"/>
      <c r="BG11" s="27"/>
    </row>
    <row r="12" spans="1:59" s="28" customFormat="1" ht="9.75" customHeight="1">
      <c r="A12" s="99"/>
      <c r="B12" s="105"/>
      <c r="C12" s="106"/>
      <c r="D12" s="106"/>
      <c r="E12" s="106"/>
      <c r="F12" s="106"/>
      <c r="G12" s="107"/>
      <c r="H12" s="105"/>
      <c r="I12" s="106"/>
      <c r="J12" s="106"/>
      <c r="K12" s="106"/>
      <c r="L12" s="106"/>
      <c r="M12" s="106"/>
      <c r="N12" s="106"/>
      <c r="O12" s="107"/>
      <c r="P12" s="105"/>
      <c r="Q12" s="115"/>
      <c r="R12" s="116"/>
      <c r="S12" s="116"/>
      <c r="T12" s="116"/>
      <c r="U12" s="29"/>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123"/>
      <c r="BA12" s="73"/>
      <c r="BB12" s="126">
        <f>IF(SUM(U12:AY13)=0,"",COUNTIF(U12:AY12,"&gt;=1"))</f>
      </c>
      <c r="BC12" s="71"/>
      <c r="BD12" s="73"/>
      <c r="BE12" s="73"/>
      <c r="BF12" s="96"/>
      <c r="BG12" s="63"/>
    </row>
    <row r="13" spans="1:59" s="28" customFormat="1" ht="9.75" customHeight="1">
      <c r="A13" s="99"/>
      <c r="B13" s="105"/>
      <c r="C13" s="106"/>
      <c r="D13" s="106"/>
      <c r="E13" s="106"/>
      <c r="F13" s="106"/>
      <c r="G13" s="107"/>
      <c r="H13" s="105"/>
      <c r="I13" s="106"/>
      <c r="J13" s="106"/>
      <c r="K13" s="106"/>
      <c r="L13" s="106"/>
      <c r="M13" s="106"/>
      <c r="N13" s="106"/>
      <c r="O13" s="107"/>
      <c r="P13" s="105"/>
      <c r="Q13" s="115"/>
      <c r="R13" s="116"/>
      <c r="S13" s="116"/>
      <c r="T13" s="116"/>
      <c r="U13" s="31"/>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123"/>
      <c r="BA13" s="74"/>
      <c r="BB13" s="127"/>
      <c r="BC13" s="72"/>
      <c r="BD13" s="74"/>
      <c r="BE13" s="74"/>
      <c r="BF13" s="97"/>
      <c r="BG13" s="64"/>
    </row>
    <row r="14" spans="1:59" s="28" customFormat="1" ht="9.75" customHeight="1">
      <c r="A14" s="100"/>
      <c r="B14" s="108"/>
      <c r="C14" s="106"/>
      <c r="D14" s="106"/>
      <c r="E14" s="106"/>
      <c r="F14" s="106"/>
      <c r="G14" s="107"/>
      <c r="H14" s="108"/>
      <c r="I14" s="106"/>
      <c r="J14" s="106"/>
      <c r="K14" s="106"/>
      <c r="L14" s="106"/>
      <c r="M14" s="106"/>
      <c r="N14" s="106"/>
      <c r="O14" s="107"/>
      <c r="P14" s="118"/>
      <c r="Q14" s="116"/>
      <c r="R14" s="116"/>
      <c r="S14" s="116"/>
      <c r="T14" s="116"/>
      <c r="U14" s="33"/>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124"/>
      <c r="BA14" s="69"/>
      <c r="BB14" s="65"/>
      <c r="BC14" s="67"/>
      <c r="BD14" s="69"/>
      <c r="BE14" s="69"/>
      <c r="BF14" s="65"/>
      <c r="BG14" s="94"/>
    </row>
    <row r="15" spans="1:59" s="28" customFormat="1" ht="9.75" customHeight="1">
      <c r="A15" s="100"/>
      <c r="B15" s="108"/>
      <c r="C15" s="106"/>
      <c r="D15" s="106"/>
      <c r="E15" s="106"/>
      <c r="F15" s="106"/>
      <c r="G15" s="107"/>
      <c r="H15" s="108"/>
      <c r="I15" s="106"/>
      <c r="J15" s="106"/>
      <c r="K15" s="106"/>
      <c r="L15" s="106"/>
      <c r="M15" s="106"/>
      <c r="N15" s="106"/>
      <c r="O15" s="107"/>
      <c r="P15" s="118"/>
      <c r="Q15" s="116"/>
      <c r="R15" s="116"/>
      <c r="S15" s="116"/>
      <c r="T15" s="116"/>
      <c r="U15" s="35"/>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124"/>
      <c r="BA15" s="70"/>
      <c r="BB15" s="66"/>
      <c r="BC15" s="68"/>
      <c r="BD15" s="70"/>
      <c r="BE15" s="70"/>
      <c r="BF15" s="66"/>
      <c r="BG15" s="95"/>
    </row>
    <row r="16" spans="1:59" s="28" customFormat="1" ht="9.75" customHeight="1">
      <c r="A16" s="100"/>
      <c r="B16" s="108"/>
      <c r="C16" s="106"/>
      <c r="D16" s="106"/>
      <c r="E16" s="106"/>
      <c r="F16" s="106"/>
      <c r="G16" s="107"/>
      <c r="H16" s="108"/>
      <c r="I16" s="106"/>
      <c r="J16" s="106"/>
      <c r="K16" s="106"/>
      <c r="L16" s="106"/>
      <c r="M16" s="106"/>
      <c r="N16" s="106"/>
      <c r="O16" s="107"/>
      <c r="P16" s="118"/>
      <c r="Q16" s="116"/>
      <c r="R16" s="116"/>
      <c r="S16" s="116"/>
      <c r="T16" s="116"/>
      <c r="U16" s="37">
        <f>IF(((U14*60+U15)-(U12*60+U13))&lt;=0,"",ROUNDDOWN(((U14*60+U15)-(U12*60+U13))/60,0))</f>
      </c>
      <c r="V16" s="38">
        <f aca="true" t="shared" si="0" ref="V16:AY16">IF(((V14*60+V15)-(V12*60+V13))&lt;=0,"",ROUNDDOWN(((V14*60+V15)-(V12*60+V13))/60,0))</f>
      </c>
      <c r="W16" s="38">
        <f t="shared" si="0"/>
      </c>
      <c r="X16" s="38">
        <f t="shared" si="0"/>
      </c>
      <c r="Y16" s="38">
        <f t="shared" si="0"/>
      </c>
      <c r="Z16" s="38">
        <f t="shared" si="0"/>
      </c>
      <c r="AA16" s="38">
        <f t="shared" si="0"/>
      </c>
      <c r="AB16" s="38">
        <f t="shared" si="0"/>
      </c>
      <c r="AC16" s="38">
        <f t="shared" si="0"/>
      </c>
      <c r="AD16" s="38">
        <f t="shared" si="0"/>
      </c>
      <c r="AE16" s="38">
        <f t="shared" si="0"/>
      </c>
      <c r="AF16" s="38">
        <f t="shared" si="0"/>
      </c>
      <c r="AG16" s="38">
        <f t="shared" si="0"/>
      </c>
      <c r="AH16" s="38">
        <f t="shared" si="0"/>
      </c>
      <c r="AI16" s="38">
        <f t="shared" si="0"/>
      </c>
      <c r="AJ16" s="38">
        <f t="shared" si="0"/>
      </c>
      <c r="AK16" s="38">
        <f t="shared" si="0"/>
      </c>
      <c r="AL16" s="38">
        <f t="shared" si="0"/>
      </c>
      <c r="AM16" s="38">
        <f t="shared" si="0"/>
      </c>
      <c r="AN16" s="38">
        <f t="shared" si="0"/>
      </c>
      <c r="AO16" s="38">
        <f t="shared" si="0"/>
      </c>
      <c r="AP16" s="38">
        <f t="shared" si="0"/>
      </c>
      <c r="AQ16" s="38">
        <f t="shared" si="0"/>
      </c>
      <c r="AR16" s="38">
        <f t="shared" si="0"/>
      </c>
      <c r="AS16" s="38">
        <f t="shared" si="0"/>
      </c>
      <c r="AT16" s="38">
        <f t="shared" si="0"/>
      </c>
      <c r="AU16" s="38">
        <f t="shared" si="0"/>
      </c>
      <c r="AV16" s="38">
        <f t="shared" si="0"/>
      </c>
      <c r="AW16" s="38">
        <f t="shared" si="0"/>
      </c>
      <c r="AX16" s="38">
        <f t="shared" si="0"/>
      </c>
      <c r="AY16" s="38">
        <f t="shared" si="0"/>
      </c>
      <c r="AZ16" s="124"/>
      <c r="BA16" s="79"/>
      <c r="BB16" s="77"/>
      <c r="BC16" s="75"/>
      <c r="BD16" s="79"/>
      <c r="BE16" s="79"/>
      <c r="BF16" s="77"/>
      <c r="BG16" s="92">
        <f>IF(SUM(U16:AY17)=0,"",FLOOR(SUM(U16:AY16)*60+SUM(U17:AY17),30)/60)</f>
      </c>
    </row>
    <row r="17" spans="1:59" s="28" customFormat="1" ht="9.75" customHeight="1" thickBot="1">
      <c r="A17" s="101"/>
      <c r="B17" s="109"/>
      <c r="C17" s="110"/>
      <c r="D17" s="110"/>
      <c r="E17" s="110"/>
      <c r="F17" s="110"/>
      <c r="G17" s="111"/>
      <c r="H17" s="109"/>
      <c r="I17" s="110"/>
      <c r="J17" s="110"/>
      <c r="K17" s="110"/>
      <c r="L17" s="110"/>
      <c r="M17" s="110"/>
      <c r="N17" s="110"/>
      <c r="O17" s="111"/>
      <c r="P17" s="119"/>
      <c r="Q17" s="120"/>
      <c r="R17" s="120"/>
      <c r="S17" s="120"/>
      <c r="T17" s="120"/>
      <c r="U17" s="39">
        <f>IF(((U14*60+U15)-(U12*60+U13))&lt;=0,"",MOD(((U14*60+U15)-(U12*60+U13)),60))</f>
      </c>
      <c r="V17" s="40">
        <f aca="true" t="shared" si="1" ref="V17:AY17">IF(((V14*60+V15)-(V12*60+V13))&lt;=0,"",MOD(((V14*60+V15)-(V12*60+V13)),60))</f>
      </c>
      <c r="W17" s="40">
        <f t="shared" si="1"/>
      </c>
      <c r="X17" s="40">
        <f t="shared" si="1"/>
      </c>
      <c r="Y17" s="40">
        <f t="shared" si="1"/>
      </c>
      <c r="Z17" s="40">
        <f t="shared" si="1"/>
      </c>
      <c r="AA17" s="40">
        <f t="shared" si="1"/>
      </c>
      <c r="AB17" s="40">
        <f t="shared" si="1"/>
      </c>
      <c r="AC17" s="40">
        <f t="shared" si="1"/>
      </c>
      <c r="AD17" s="40">
        <f t="shared" si="1"/>
      </c>
      <c r="AE17" s="40">
        <f t="shared" si="1"/>
      </c>
      <c r="AF17" s="40">
        <f t="shared" si="1"/>
      </c>
      <c r="AG17" s="40">
        <f t="shared" si="1"/>
      </c>
      <c r="AH17" s="40">
        <f t="shared" si="1"/>
      </c>
      <c r="AI17" s="40">
        <f t="shared" si="1"/>
      </c>
      <c r="AJ17" s="40">
        <f t="shared" si="1"/>
      </c>
      <c r="AK17" s="40">
        <f t="shared" si="1"/>
      </c>
      <c r="AL17" s="40">
        <f t="shared" si="1"/>
      </c>
      <c r="AM17" s="40">
        <f t="shared" si="1"/>
      </c>
      <c r="AN17" s="40">
        <f t="shared" si="1"/>
      </c>
      <c r="AO17" s="40">
        <f t="shared" si="1"/>
      </c>
      <c r="AP17" s="40">
        <f t="shared" si="1"/>
      </c>
      <c r="AQ17" s="40">
        <f t="shared" si="1"/>
      </c>
      <c r="AR17" s="40">
        <f t="shared" si="1"/>
      </c>
      <c r="AS17" s="40">
        <f t="shared" si="1"/>
      </c>
      <c r="AT17" s="40">
        <f t="shared" si="1"/>
      </c>
      <c r="AU17" s="40">
        <f t="shared" si="1"/>
      </c>
      <c r="AV17" s="40">
        <f t="shared" si="1"/>
      </c>
      <c r="AW17" s="40">
        <f t="shared" si="1"/>
      </c>
      <c r="AX17" s="40">
        <f t="shared" si="1"/>
      </c>
      <c r="AY17" s="40">
        <f t="shared" si="1"/>
      </c>
      <c r="AZ17" s="125"/>
      <c r="BA17" s="80"/>
      <c r="BB17" s="78"/>
      <c r="BC17" s="76"/>
      <c r="BD17" s="80"/>
      <c r="BE17" s="80"/>
      <c r="BF17" s="78"/>
      <c r="BG17" s="93"/>
    </row>
    <row r="18" spans="1:59" s="28" customFormat="1" ht="19.5" customHeight="1">
      <c r="A18" s="98">
        <v>2</v>
      </c>
      <c r="B18" s="102"/>
      <c r="C18" s="103"/>
      <c r="D18" s="103"/>
      <c r="E18" s="103"/>
      <c r="F18" s="103"/>
      <c r="G18" s="104"/>
      <c r="H18" s="102"/>
      <c r="I18" s="103"/>
      <c r="J18" s="103"/>
      <c r="K18" s="103"/>
      <c r="L18" s="103"/>
      <c r="M18" s="103"/>
      <c r="N18" s="103"/>
      <c r="O18" s="104"/>
      <c r="P18" s="102"/>
      <c r="Q18" s="112"/>
      <c r="R18" s="113"/>
      <c r="S18" s="113"/>
      <c r="T18" s="114"/>
      <c r="U18" s="20"/>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122"/>
      <c r="BA18" s="22"/>
      <c r="BB18" s="23"/>
      <c r="BC18" s="24"/>
      <c r="BD18" s="25"/>
      <c r="BE18" s="25"/>
      <c r="BF18" s="26"/>
      <c r="BG18" s="27"/>
    </row>
    <row r="19" spans="1:59" s="28" customFormat="1" ht="9.75" customHeight="1">
      <c r="A19" s="99"/>
      <c r="B19" s="105"/>
      <c r="C19" s="106"/>
      <c r="D19" s="106"/>
      <c r="E19" s="106"/>
      <c r="F19" s="106"/>
      <c r="G19" s="107"/>
      <c r="H19" s="105"/>
      <c r="I19" s="106"/>
      <c r="J19" s="106"/>
      <c r="K19" s="106"/>
      <c r="L19" s="106"/>
      <c r="M19" s="106"/>
      <c r="N19" s="106"/>
      <c r="O19" s="107"/>
      <c r="P19" s="105"/>
      <c r="Q19" s="115"/>
      <c r="R19" s="116"/>
      <c r="S19" s="116"/>
      <c r="T19" s="117"/>
      <c r="U19" s="29"/>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123"/>
      <c r="BA19" s="73"/>
      <c r="BB19" s="126">
        <f>IF(SUM(U19:AY20)=0,"",COUNTIF(U19:AY19,"&gt;=1"))</f>
      </c>
      <c r="BC19" s="71"/>
      <c r="BD19" s="73"/>
      <c r="BE19" s="73"/>
      <c r="BF19" s="96"/>
      <c r="BG19" s="63"/>
    </row>
    <row r="20" spans="1:59" s="28" customFormat="1" ht="9.75" customHeight="1">
      <c r="A20" s="99"/>
      <c r="B20" s="105"/>
      <c r="C20" s="106"/>
      <c r="D20" s="106"/>
      <c r="E20" s="106"/>
      <c r="F20" s="106"/>
      <c r="G20" s="107"/>
      <c r="H20" s="105"/>
      <c r="I20" s="106"/>
      <c r="J20" s="106"/>
      <c r="K20" s="106"/>
      <c r="L20" s="106"/>
      <c r="M20" s="106"/>
      <c r="N20" s="106"/>
      <c r="O20" s="107"/>
      <c r="P20" s="105"/>
      <c r="Q20" s="115"/>
      <c r="R20" s="116"/>
      <c r="S20" s="116"/>
      <c r="T20" s="117"/>
      <c r="U20" s="31"/>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123"/>
      <c r="BA20" s="74"/>
      <c r="BB20" s="127"/>
      <c r="BC20" s="72"/>
      <c r="BD20" s="74"/>
      <c r="BE20" s="74"/>
      <c r="BF20" s="97"/>
      <c r="BG20" s="64"/>
    </row>
    <row r="21" spans="1:59" s="28" customFormat="1" ht="9.75" customHeight="1">
      <c r="A21" s="100"/>
      <c r="B21" s="108"/>
      <c r="C21" s="106"/>
      <c r="D21" s="106"/>
      <c r="E21" s="106"/>
      <c r="F21" s="106"/>
      <c r="G21" s="107"/>
      <c r="H21" s="108"/>
      <c r="I21" s="106"/>
      <c r="J21" s="106"/>
      <c r="K21" s="106"/>
      <c r="L21" s="106"/>
      <c r="M21" s="106"/>
      <c r="N21" s="106"/>
      <c r="O21" s="107"/>
      <c r="P21" s="118"/>
      <c r="Q21" s="116"/>
      <c r="R21" s="116"/>
      <c r="S21" s="116"/>
      <c r="T21" s="117"/>
      <c r="U21" s="33"/>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124"/>
      <c r="BA21" s="69"/>
      <c r="BB21" s="65"/>
      <c r="BC21" s="67"/>
      <c r="BD21" s="69"/>
      <c r="BE21" s="69"/>
      <c r="BF21" s="65"/>
      <c r="BG21" s="94"/>
    </row>
    <row r="22" spans="1:59" s="28" customFormat="1" ht="9.75" customHeight="1">
      <c r="A22" s="100"/>
      <c r="B22" s="108"/>
      <c r="C22" s="106"/>
      <c r="D22" s="106"/>
      <c r="E22" s="106"/>
      <c r="F22" s="106"/>
      <c r="G22" s="107"/>
      <c r="H22" s="108"/>
      <c r="I22" s="106"/>
      <c r="J22" s="106"/>
      <c r="K22" s="106"/>
      <c r="L22" s="106"/>
      <c r="M22" s="106"/>
      <c r="N22" s="106"/>
      <c r="O22" s="107"/>
      <c r="P22" s="118"/>
      <c r="Q22" s="116"/>
      <c r="R22" s="116"/>
      <c r="S22" s="116"/>
      <c r="T22" s="117"/>
      <c r="U22" s="35"/>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124"/>
      <c r="BA22" s="70"/>
      <c r="BB22" s="66"/>
      <c r="BC22" s="68"/>
      <c r="BD22" s="70"/>
      <c r="BE22" s="70"/>
      <c r="BF22" s="66"/>
      <c r="BG22" s="95"/>
    </row>
    <row r="23" spans="1:59" s="28" customFormat="1" ht="9.75" customHeight="1">
      <c r="A23" s="100"/>
      <c r="B23" s="108"/>
      <c r="C23" s="106"/>
      <c r="D23" s="106"/>
      <c r="E23" s="106"/>
      <c r="F23" s="106"/>
      <c r="G23" s="107"/>
      <c r="H23" s="108"/>
      <c r="I23" s="106"/>
      <c r="J23" s="106"/>
      <c r="K23" s="106"/>
      <c r="L23" s="106"/>
      <c r="M23" s="106"/>
      <c r="N23" s="106"/>
      <c r="O23" s="107"/>
      <c r="P23" s="118"/>
      <c r="Q23" s="116"/>
      <c r="R23" s="116"/>
      <c r="S23" s="116"/>
      <c r="T23" s="117"/>
      <c r="U23" s="37">
        <f aca="true" t="shared" si="2" ref="U23:AY23">IF(((U21*60+U22)-(U19*60+U20))&lt;=0,"",ROUNDDOWN(((U21*60+U22)-(U19*60+U20))/60,0))</f>
      </c>
      <c r="V23" s="38">
        <f t="shared" si="2"/>
      </c>
      <c r="W23" s="38">
        <f t="shared" si="2"/>
      </c>
      <c r="X23" s="38">
        <f t="shared" si="2"/>
      </c>
      <c r="Y23" s="38">
        <f t="shared" si="2"/>
      </c>
      <c r="Z23" s="38">
        <f t="shared" si="2"/>
      </c>
      <c r="AA23" s="38">
        <f t="shared" si="2"/>
      </c>
      <c r="AB23" s="38">
        <f t="shared" si="2"/>
      </c>
      <c r="AC23" s="38">
        <f t="shared" si="2"/>
      </c>
      <c r="AD23" s="38">
        <f t="shared" si="2"/>
      </c>
      <c r="AE23" s="38">
        <f t="shared" si="2"/>
      </c>
      <c r="AF23" s="38">
        <f t="shared" si="2"/>
      </c>
      <c r="AG23" s="38">
        <f t="shared" si="2"/>
      </c>
      <c r="AH23" s="38">
        <f t="shared" si="2"/>
      </c>
      <c r="AI23" s="38">
        <f t="shared" si="2"/>
      </c>
      <c r="AJ23" s="38">
        <f t="shared" si="2"/>
      </c>
      <c r="AK23" s="38">
        <f t="shared" si="2"/>
      </c>
      <c r="AL23" s="38">
        <f t="shared" si="2"/>
      </c>
      <c r="AM23" s="38">
        <f t="shared" si="2"/>
      </c>
      <c r="AN23" s="38">
        <f t="shared" si="2"/>
      </c>
      <c r="AO23" s="38">
        <f t="shared" si="2"/>
      </c>
      <c r="AP23" s="38">
        <f t="shared" si="2"/>
      </c>
      <c r="AQ23" s="38">
        <f t="shared" si="2"/>
      </c>
      <c r="AR23" s="38">
        <f t="shared" si="2"/>
      </c>
      <c r="AS23" s="38">
        <f t="shared" si="2"/>
      </c>
      <c r="AT23" s="38">
        <f t="shared" si="2"/>
      </c>
      <c r="AU23" s="38">
        <f t="shared" si="2"/>
      </c>
      <c r="AV23" s="38">
        <f t="shared" si="2"/>
      </c>
      <c r="AW23" s="38">
        <f t="shared" si="2"/>
      </c>
      <c r="AX23" s="38">
        <f t="shared" si="2"/>
      </c>
      <c r="AY23" s="38">
        <f t="shared" si="2"/>
      </c>
      <c r="AZ23" s="124"/>
      <c r="BA23" s="79"/>
      <c r="BB23" s="77"/>
      <c r="BC23" s="75"/>
      <c r="BD23" s="79"/>
      <c r="BE23" s="79"/>
      <c r="BF23" s="77"/>
      <c r="BG23" s="92">
        <f>IF(SUM(U23:AY24)=0,"",FLOOR(SUM(U23:AY23)*60+SUM(U24:AY24),30)/60)</f>
      </c>
    </row>
    <row r="24" spans="1:59" s="28" customFormat="1" ht="9.75" customHeight="1" thickBot="1">
      <c r="A24" s="101"/>
      <c r="B24" s="109"/>
      <c r="C24" s="110"/>
      <c r="D24" s="110"/>
      <c r="E24" s="110"/>
      <c r="F24" s="110"/>
      <c r="G24" s="111"/>
      <c r="H24" s="109"/>
      <c r="I24" s="110"/>
      <c r="J24" s="110"/>
      <c r="K24" s="110"/>
      <c r="L24" s="110"/>
      <c r="M24" s="110"/>
      <c r="N24" s="110"/>
      <c r="O24" s="111"/>
      <c r="P24" s="119"/>
      <c r="Q24" s="120"/>
      <c r="R24" s="120"/>
      <c r="S24" s="120"/>
      <c r="T24" s="121"/>
      <c r="U24" s="39">
        <f aca="true" t="shared" si="3" ref="U24:AY24">IF(((U21*60+U22)-(U19*60+U20))&lt;=0,"",MOD(((U21*60+U22)-(U19*60+U20)),60))</f>
      </c>
      <c r="V24" s="40">
        <f t="shared" si="3"/>
      </c>
      <c r="W24" s="40">
        <f t="shared" si="3"/>
      </c>
      <c r="X24" s="40">
        <f t="shared" si="3"/>
      </c>
      <c r="Y24" s="40">
        <f t="shared" si="3"/>
      </c>
      <c r="Z24" s="40">
        <f t="shared" si="3"/>
      </c>
      <c r="AA24" s="40">
        <f t="shared" si="3"/>
      </c>
      <c r="AB24" s="40">
        <f t="shared" si="3"/>
      </c>
      <c r="AC24" s="40">
        <f t="shared" si="3"/>
      </c>
      <c r="AD24" s="40">
        <f t="shared" si="3"/>
      </c>
      <c r="AE24" s="40">
        <f t="shared" si="3"/>
      </c>
      <c r="AF24" s="40">
        <f t="shared" si="3"/>
      </c>
      <c r="AG24" s="40">
        <f t="shared" si="3"/>
      </c>
      <c r="AH24" s="40">
        <f t="shared" si="3"/>
      </c>
      <c r="AI24" s="40">
        <f t="shared" si="3"/>
      </c>
      <c r="AJ24" s="40">
        <f t="shared" si="3"/>
      </c>
      <c r="AK24" s="40">
        <f t="shared" si="3"/>
      </c>
      <c r="AL24" s="40">
        <f t="shared" si="3"/>
      </c>
      <c r="AM24" s="40">
        <f t="shared" si="3"/>
      </c>
      <c r="AN24" s="40">
        <f t="shared" si="3"/>
      </c>
      <c r="AO24" s="40">
        <f t="shared" si="3"/>
      </c>
      <c r="AP24" s="40">
        <f t="shared" si="3"/>
      </c>
      <c r="AQ24" s="40">
        <f t="shared" si="3"/>
      </c>
      <c r="AR24" s="40">
        <f t="shared" si="3"/>
      </c>
      <c r="AS24" s="40">
        <f t="shared" si="3"/>
      </c>
      <c r="AT24" s="40">
        <f t="shared" si="3"/>
      </c>
      <c r="AU24" s="40">
        <f t="shared" si="3"/>
      </c>
      <c r="AV24" s="40">
        <f t="shared" si="3"/>
      </c>
      <c r="AW24" s="40">
        <f t="shared" si="3"/>
      </c>
      <c r="AX24" s="40">
        <f t="shared" si="3"/>
      </c>
      <c r="AY24" s="40">
        <f t="shared" si="3"/>
      </c>
      <c r="AZ24" s="125"/>
      <c r="BA24" s="80"/>
      <c r="BB24" s="78"/>
      <c r="BC24" s="76"/>
      <c r="BD24" s="80"/>
      <c r="BE24" s="80"/>
      <c r="BF24" s="78"/>
      <c r="BG24" s="93"/>
    </row>
    <row r="25" spans="1:59" s="28" customFormat="1" ht="19.5" customHeight="1">
      <c r="A25" s="98">
        <v>3</v>
      </c>
      <c r="B25" s="102"/>
      <c r="C25" s="103"/>
      <c r="D25" s="103"/>
      <c r="E25" s="103"/>
      <c r="F25" s="103"/>
      <c r="G25" s="104"/>
      <c r="H25" s="102"/>
      <c r="I25" s="103"/>
      <c r="J25" s="103"/>
      <c r="K25" s="103"/>
      <c r="L25" s="103"/>
      <c r="M25" s="103"/>
      <c r="N25" s="103"/>
      <c r="O25" s="104"/>
      <c r="P25" s="102"/>
      <c r="Q25" s="112"/>
      <c r="R25" s="113"/>
      <c r="S25" s="113"/>
      <c r="T25" s="114"/>
      <c r="U25" s="20"/>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122"/>
      <c r="BA25" s="22"/>
      <c r="BB25" s="23"/>
      <c r="BC25" s="24"/>
      <c r="BD25" s="25"/>
      <c r="BE25" s="25"/>
      <c r="BF25" s="26"/>
      <c r="BG25" s="27"/>
    </row>
    <row r="26" spans="1:59" s="28" customFormat="1" ht="9.75" customHeight="1">
      <c r="A26" s="99"/>
      <c r="B26" s="105"/>
      <c r="C26" s="106"/>
      <c r="D26" s="106"/>
      <c r="E26" s="106"/>
      <c r="F26" s="106"/>
      <c r="G26" s="107"/>
      <c r="H26" s="105"/>
      <c r="I26" s="106"/>
      <c r="J26" s="106"/>
      <c r="K26" s="106"/>
      <c r="L26" s="106"/>
      <c r="M26" s="106"/>
      <c r="N26" s="106"/>
      <c r="O26" s="107"/>
      <c r="P26" s="105"/>
      <c r="Q26" s="115"/>
      <c r="R26" s="116"/>
      <c r="S26" s="116"/>
      <c r="T26" s="117"/>
      <c r="U26" s="29"/>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123"/>
      <c r="BA26" s="73"/>
      <c r="BB26" s="126">
        <f>IF(SUM(U26:AY27)=0,"",COUNTIF(U26:AY26,"&gt;=1"))</f>
      </c>
      <c r="BC26" s="71"/>
      <c r="BD26" s="73"/>
      <c r="BE26" s="73"/>
      <c r="BF26" s="96"/>
      <c r="BG26" s="63"/>
    </row>
    <row r="27" spans="1:59" s="28" customFormat="1" ht="9.75" customHeight="1">
      <c r="A27" s="99"/>
      <c r="B27" s="105"/>
      <c r="C27" s="106"/>
      <c r="D27" s="106"/>
      <c r="E27" s="106"/>
      <c r="F27" s="106"/>
      <c r="G27" s="107"/>
      <c r="H27" s="105"/>
      <c r="I27" s="106"/>
      <c r="J27" s="106"/>
      <c r="K27" s="106"/>
      <c r="L27" s="106"/>
      <c r="M27" s="106"/>
      <c r="N27" s="106"/>
      <c r="O27" s="107"/>
      <c r="P27" s="105"/>
      <c r="Q27" s="115"/>
      <c r="R27" s="116"/>
      <c r="S27" s="116"/>
      <c r="T27" s="117"/>
      <c r="U27" s="31"/>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123"/>
      <c r="BA27" s="74"/>
      <c r="BB27" s="127"/>
      <c r="BC27" s="72"/>
      <c r="BD27" s="74"/>
      <c r="BE27" s="74"/>
      <c r="BF27" s="97"/>
      <c r="BG27" s="64"/>
    </row>
    <row r="28" spans="1:59" s="28" customFormat="1" ht="9.75" customHeight="1">
      <c r="A28" s="100"/>
      <c r="B28" s="108"/>
      <c r="C28" s="106"/>
      <c r="D28" s="106"/>
      <c r="E28" s="106"/>
      <c r="F28" s="106"/>
      <c r="G28" s="107"/>
      <c r="H28" s="108"/>
      <c r="I28" s="106"/>
      <c r="J28" s="106"/>
      <c r="K28" s="106"/>
      <c r="L28" s="106"/>
      <c r="M28" s="106"/>
      <c r="N28" s="106"/>
      <c r="O28" s="107"/>
      <c r="P28" s="118"/>
      <c r="Q28" s="116"/>
      <c r="R28" s="116"/>
      <c r="S28" s="116"/>
      <c r="T28" s="117"/>
      <c r="U28" s="33"/>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124"/>
      <c r="BA28" s="69"/>
      <c r="BB28" s="65"/>
      <c r="BC28" s="67"/>
      <c r="BD28" s="69"/>
      <c r="BE28" s="69"/>
      <c r="BF28" s="65"/>
      <c r="BG28" s="94"/>
    </row>
    <row r="29" spans="1:59" s="28" customFormat="1" ht="9.75" customHeight="1">
      <c r="A29" s="100"/>
      <c r="B29" s="108"/>
      <c r="C29" s="106"/>
      <c r="D29" s="106"/>
      <c r="E29" s="106"/>
      <c r="F29" s="106"/>
      <c r="G29" s="107"/>
      <c r="H29" s="108"/>
      <c r="I29" s="106"/>
      <c r="J29" s="106"/>
      <c r="K29" s="106"/>
      <c r="L29" s="106"/>
      <c r="M29" s="106"/>
      <c r="N29" s="106"/>
      <c r="O29" s="107"/>
      <c r="P29" s="118"/>
      <c r="Q29" s="116"/>
      <c r="R29" s="116"/>
      <c r="S29" s="116"/>
      <c r="T29" s="117"/>
      <c r="U29" s="35"/>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124"/>
      <c r="BA29" s="70"/>
      <c r="BB29" s="66"/>
      <c r="BC29" s="68"/>
      <c r="BD29" s="70"/>
      <c r="BE29" s="70"/>
      <c r="BF29" s="66"/>
      <c r="BG29" s="95"/>
    </row>
    <row r="30" spans="1:59" s="28" customFormat="1" ht="9.75" customHeight="1">
      <c r="A30" s="100"/>
      <c r="B30" s="108"/>
      <c r="C30" s="106"/>
      <c r="D30" s="106"/>
      <c r="E30" s="106"/>
      <c r="F30" s="106"/>
      <c r="G30" s="107"/>
      <c r="H30" s="108"/>
      <c r="I30" s="106"/>
      <c r="J30" s="106"/>
      <c r="K30" s="106"/>
      <c r="L30" s="106"/>
      <c r="M30" s="106"/>
      <c r="N30" s="106"/>
      <c r="O30" s="107"/>
      <c r="P30" s="118"/>
      <c r="Q30" s="116"/>
      <c r="R30" s="116"/>
      <c r="S30" s="116"/>
      <c r="T30" s="117"/>
      <c r="U30" s="37">
        <f aca="true" t="shared" si="4" ref="U30:AY30">IF(((U28*60+U29)-(U26*60+U27))&lt;=0,"",ROUNDDOWN(((U28*60+U29)-(U26*60+U27))/60,0))</f>
      </c>
      <c r="V30" s="38">
        <f t="shared" si="4"/>
      </c>
      <c r="W30" s="38">
        <f t="shared" si="4"/>
      </c>
      <c r="X30" s="38">
        <f t="shared" si="4"/>
      </c>
      <c r="Y30" s="38">
        <f t="shared" si="4"/>
      </c>
      <c r="Z30" s="38">
        <f t="shared" si="4"/>
      </c>
      <c r="AA30" s="38">
        <f t="shared" si="4"/>
      </c>
      <c r="AB30" s="38">
        <f t="shared" si="4"/>
      </c>
      <c r="AC30" s="38">
        <f t="shared" si="4"/>
      </c>
      <c r="AD30" s="38">
        <f t="shared" si="4"/>
      </c>
      <c r="AE30" s="38">
        <f t="shared" si="4"/>
      </c>
      <c r="AF30" s="38">
        <f t="shared" si="4"/>
      </c>
      <c r="AG30" s="38">
        <f t="shared" si="4"/>
      </c>
      <c r="AH30" s="38">
        <f t="shared" si="4"/>
      </c>
      <c r="AI30" s="38">
        <f t="shared" si="4"/>
      </c>
      <c r="AJ30" s="38">
        <f t="shared" si="4"/>
      </c>
      <c r="AK30" s="38">
        <f t="shared" si="4"/>
      </c>
      <c r="AL30" s="38">
        <f t="shared" si="4"/>
      </c>
      <c r="AM30" s="38">
        <f t="shared" si="4"/>
      </c>
      <c r="AN30" s="38">
        <f t="shared" si="4"/>
      </c>
      <c r="AO30" s="38">
        <f t="shared" si="4"/>
      </c>
      <c r="AP30" s="38">
        <f t="shared" si="4"/>
      </c>
      <c r="AQ30" s="38">
        <f t="shared" si="4"/>
      </c>
      <c r="AR30" s="38">
        <f t="shared" si="4"/>
      </c>
      <c r="AS30" s="38">
        <f t="shared" si="4"/>
      </c>
      <c r="AT30" s="38">
        <f t="shared" si="4"/>
      </c>
      <c r="AU30" s="38">
        <f t="shared" si="4"/>
      </c>
      <c r="AV30" s="38">
        <f t="shared" si="4"/>
      </c>
      <c r="AW30" s="38">
        <f t="shared" si="4"/>
      </c>
      <c r="AX30" s="38">
        <f t="shared" si="4"/>
      </c>
      <c r="AY30" s="38">
        <f t="shared" si="4"/>
      </c>
      <c r="AZ30" s="124"/>
      <c r="BA30" s="79"/>
      <c r="BB30" s="77"/>
      <c r="BC30" s="75"/>
      <c r="BD30" s="79"/>
      <c r="BE30" s="79"/>
      <c r="BF30" s="77"/>
      <c r="BG30" s="92">
        <f>IF(SUM(U30:AY31)=0,"",FLOOR(SUM(U30:AY30)*60+SUM(U31:AY31),30)/60)</f>
      </c>
    </row>
    <row r="31" spans="1:59" s="28" customFormat="1" ht="9.75" customHeight="1" thickBot="1">
      <c r="A31" s="101"/>
      <c r="B31" s="109"/>
      <c r="C31" s="110"/>
      <c r="D31" s="110"/>
      <c r="E31" s="110"/>
      <c r="F31" s="110"/>
      <c r="G31" s="111"/>
      <c r="H31" s="109"/>
      <c r="I31" s="110"/>
      <c r="J31" s="110"/>
      <c r="K31" s="110"/>
      <c r="L31" s="110"/>
      <c r="M31" s="110"/>
      <c r="N31" s="110"/>
      <c r="O31" s="111"/>
      <c r="P31" s="119"/>
      <c r="Q31" s="120"/>
      <c r="R31" s="120"/>
      <c r="S31" s="120"/>
      <c r="T31" s="121"/>
      <c r="U31" s="39">
        <f aca="true" t="shared" si="5" ref="U31:AY31">IF(((U28*60+U29)-(U26*60+U27))&lt;=0,"",MOD(((U28*60+U29)-(U26*60+U27)),60))</f>
      </c>
      <c r="V31" s="40">
        <f t="shared" si="5"/>
      </c>
      <c r="W31" s="40">
        <f t="shared" si="5"/>
      </c>
      <c r="X31" s="40">
        <f t="shared" si="5"/>
      </c>
      <c r="Y31" s="40">
        <f t="shared" si="5"/>
      </c>
      <c r="Z31" s="40">
        <f t="shared" si="5"/>
      </c>
      <c r="AA31" s="40">
        <f t="shared" si="5"/>
      </c>
      <c r="AB31" s="40">
        <f t="shared" si="5"/>
      </c>
      <c r="AC31" s="40">
        <f t="shared" si="5"/>
      </c>
      <c r="AD31" s="40">
        <f t="shared" si="5"/>
      </c>
      <c r="AE31" s="40">
        <f t="shared" si="5"/>
      </c>
      <c r="AF31" s="40">
        <f t="shared" si="5"/>
      </c>
      <c r="AG31" s="40">
        <f t="shared" si="5"/>
      </c>
      <c r="AH31" s="40">
        <f t="shared" si="5"/>
      </c>
      <c r="AI31" s="40">
        <f t="shared" si="5"/>
      </c>
      <c r="AJ31" s="40">
        <f t="shared" si="5"/>
      </c>
      <c r="AK31" s="40">
        <f t="shared" si="5"/>
      </c>
      <c r="AL31" s="40">
        <f t="shared" si="5"/>
      </c>
      <c r="AM31" s="40">
        <f t="shared" si="5"/>
      </c>
      <c r="AN31" s="40">
        <f t="shared" si="5"/>
      </c>
      <c r="AO31" s="40">
        <f t="shared" si="5"/>
      </c>
      <c r="AP31" s="40">
        <f t="shared" si="5"/>
      </c>
      <c r="AQ31" s="40">
        <f t="shared" si="5"/>
      </c>
      <c r="AR31" s="40">
        <f t="shared" si="5"/>
      </c>
      <c r="AS31" s="40">
        <f t="shared" si="5"/>
      </c>
      <c r="AT31" s="40">
        <f t="shared" si="5"/>
      </c>
      <c r="AU31" s="40">
        <f t="shared" si="5"/>
      </c>
      <c r="AV31" s="40">
        <f t="shared" si="5"/>
      </c>
      <c r="AW31" s="40">
        <f t="shared" si="5"/>
      </c>
      <c r="AX31" s="40">
        <f t="shared" si="5"/>
      </c>
      <c r="AY31" s="40">
        <f t="shared" si="5"/>
      </c>
      <c r="AZ31" s="125"/>
      <c r="BA31" s="80"/>
      <c r="BB31" s="78"/>
      <c r="BC31" s="76"/>
      <c r="BD31" s="80"/>
      <c r="BE31" s="80"/>
      <c r="BF31" s="78"/>
      <c r="BG31" s="93"/>
    </row>
    <row r="32" spans="1:59" s="28" customFormat="1" ht="19.5" customHeight="1">
      <c r="A32" s="98">
        <v>4</v>
      </c>
      <c r="B32" s="102"/>
      <c r="C32" s="103"/>
      <c r="D32" s="103"/>
      <c r="E32" s="103"/>
      <c r="F32" s="103"/>
      <c r="G32" s="104"/>
      <c r="H32" s="102"/>
      <c r="I32" s="103"/>
      <c r="J32" s="103"/>
      <c r="K32" s="103"/>
      <c r="L32" s="103"/>
      <c r="M32" s="103"/>
      <c r="N32" s="103"/>
      <c r="O32" s="104"/>
      <c r="P32" s="102"/>
      <c r="Q32" s="112"/>
      <c r="R32" s="113"/>
      <c r="S32" s="113"/>
      <c r="T32" s="114"/>
      <c r="U32" s="20"/>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122"/>
      <c r="BA32" s="22"/>
      <c r="BB32" s="23"/>
      <c r="BC32" s="24"/>
      <c r="BD32" s="25"/>
      <c r="BE32" s="25"/>
      <c r="BF32" s="26"/>
      <c r="BG32" s="27"/>
    </row>
    <row r="33" spans="1:59" s="28" customFormat="1" ht="9.75" customHeight="1">
      <c r="A33" s="99"/>
      <c r="B33" s="105"/>
      <c r="C33" s="106"/>
      <c r="D33" s="106"/>
      <c r="E33" s="106"/>
      <c r="F33" s="106"/>
      <c r="G33" s="107"/>
      <c r="H33" s="105"/>
      <c r="I33" s="106"/>
      <c r="J33" s="106"/>
      <c r="K33" s="106"/>
      <c r="L33" s="106"/>
      <c r="M33" s="106"/>
      <c r="N33" s="106"/>
      <c r="O33" s="107"/>
      <c r="P33" s="105"/>
      <c r="Q33" s="115"/>
      <c r="R33" s="116"/>
      <c r="S33" s="116"/>
      <c r="T33" s="117"/>
      <c r="U33" s="29"/>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123"/>
      <c r="BA33" s="73"/>
      <c r="BB33" s="126">
        <f>IF(SUM(U33:AY34)=0,"",COUNTIF(U33:AY33,"&gt;=1"))</f>
      </c>
      <c r="BC33" s="71"/>
      <c r="BD33" s="73"/>
      <c r="BE33" s="73"/>
      <c r="BF33" s="96"/>
      <c r="BG33" s="63"/>
    </row>
    <row r="34" spans="1:59" s="28" customFormat="1" ht="9.75" customHeight="1">
      <c r="A34" s="99"/>
      <c r="B34" s="105"/>
      <c r="C34" s="106"/>
      <c r="D34" s="106"/>
      <c r="E34" s="106"/>
      <c r="F34" s="106"/>
      <c r="G34" s="107"/>
      <c r="H34" s="105"/>
      <c r="I34" s="106"/>
      <c r="J34" s="106"/>
      <c r="K34" s="106"/>
      <c r="L34" s="106"/>
      <c r="M34" s="106"/>
      <c r="N34" s="106"/>
      <c r="O34" s="107"/>
      <c r="P34" s="105"/>
      <c r="Q34" s="115"/>
      <c r="R34" s="116"/>
      <c r="S34" s="116"/>
      <c r="T34" s="117"/>
      <c r="U34" s="31"/>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123"/>
      <c r="BA34" s="74"/>
      <c r="BB34" s="127"/>
      <c r="BC34" s="72"/>
      <c r="BD34" s="74"/>
      <c r="BE34" s="74"/>
      <c r="BF34" s="97"/>
      <c r="BG34" s="64"/>
    </row>
    <row r="35" spans="1:59" s="28" customFormat="1" ht="9.75" customHeight="1">
      <c r="A35" s="100"/>
      <c r="B35" s="108"/>
      <c r="C35" s="106"/>
      <c r="D35" s="106"/>
      <c r="E35" s="106"/>
      <c r="F35" s="106"/>
      <c r="G35" s="107"/>
      <c r="H35" s="108"/>
      <c r="I35" s="106"/>
      <c r="J35" s="106"/>
      <c r="K35" s="106"/>
      <c r="L35" s="106"/>
      <c r="M35" s="106"/>
      <c r="N35" s="106"/>
      <c r="O35" s="107"/>
      <c r="P35" s="118"/>
      <c r="Q35" s="116"/>
      <c r="R35" s="116"/>
      <c r="S35" s="116"/>
      <c r="T35" s="117"/>
      <c r="U35" s="33"/>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124"/>
      <c r="BA35" s="69"/>
      <c r="BB35" s="65"/>
      <c r="BC35" s="67"/>
      <c r="BD35" s="69"/>
      <c r="BE35" s="69"/>
      <c r="BF35" s="65"/>
      <c r="BG35" s="94"/>
    </row>
    <row r="36" spans="1:59" s="28" customFormat="1" ht="9.75" customHeight="1">
      <c r="A36" s="100"/>
      <c r="B36" s="108"/>
      <c r="C36" s="106"/>
      <c r="D36" s="106"/>
      <c r="E36" s="106"/>
      <c r="F36" s="106"/>
      <c r="G36" s="107"/>
      <c r="H36" s="108"/>
      <c r="I36" s="106"/>
      <c r="J36" s="106"/>
      <c r="K36" s="106"/>
      <c r="L36" s="106"/>
      <c r="M36" s="106"/>
      <c r="N36" s="106"/>
      <c r="O36" s="107"/>
      <c r="P36" s="118"/>
      <c r="Q36" s="116"/>
      <c r="R36" s="116"/>
      <c r="S36" s="116"/>
      <c r="T36" s="117"/>
      <c r="U36" s="35"/>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124"/>
      <c r="BA36" s="70"/>
      <c r="BB36" s="66"/>
      <c r="BC36" s="68"/>
      <c r="BD36" s="70"/>
      <c r="BE36" s="70"/>
      <c r="BF36" s="66"/>
      <c r="BG36" s="95"/>
    </row>
    <row r="37" spans="1:59" s="28" customFormat="1" ht="9.75" customHeight="1">
      <c r="A37" s="100"/>
      <c r="B37" s="108"/>
      <c r="C37" s="106"/>
      <c r="D37" s="106"/>
      <c r="E37" s="106"/>
      <c r="F37" s="106"/>
      <c r="G37" s="107"/>
      <c r="H37" s="108"/>
      <c r="I37" s="106"/>
      <c r="J37" s="106"/>
      <c r="K37" s="106"/>
      <c r="L37" s="106"/>
      <c r="M37" s="106"/>
      <c r="N37" s="106"/>
      <c r="O37" s="107"/>
      <c r="P37" s="118"/>
      <c r="Q37" s="116"/>
      <c r="R37" s="116"/>
      <c r="S37" s="116"/>
      <c r="T37" s="117"/>
      <c r="U37" s="37">
        <f aca="true" t="shared" si="6" ref="U37:AY37">IF(((U35*60+U36)-(U33*60+U34))&lt;=0,"",ROUNDDOWN(((U35*60+U36)-(U33*60+U34))/60,0))</f>
      </c>
      <c r="V37" s="38">
        <f t="shared" si="6"/>
      </c>
      <c r="W37" s="38">
        <f t="shared" si="6"/>
      </c>
      <c r="X37" s="38">
        <f t="shared" si="6"/>
      </c>
      <c r="Y37" s="38">
        <f t="shared" si="6"/>
      </c>
      <c r="Z37" s="38">
        <f t="shared" si="6"/>
      </c>
      <c r="AA37" s="38">
        <f t="shared" si="6"/>
      </c>
      <c r="AB37" s="38">
        <f t="shared" si="6"/>
      </c>
      <c r="AC37" s="38">
        <f t="shared" si="6"/>
      </c>
      <c r="AD37" s="38">
        <f t="shared" si="6"/>
      </c>
      <c r="AE37" s="38">
        <f t="shared" si="6"/>
      </c>
      <c r="AF37" s="38">
        <f t="shared" si="6"/>
      </c>
      <c r="AG37" s="38">
        <f t="shared" si="6"/>
      </c>
      <c r="AH37" s="38">
        <f t="shared" si="6"/>
      </c>
      <c r="AI37" s="38">
        <f t="shared" si="6"/>
      </c>
      <c r="AJ37" s="38">
        <f t="shared" si="6"/>
      </c>
      <c r="AK37" s="38">
        <f t="shared" si="6"/>
      </c>
      <c r="AL37" s="38">
        <f t="shared" si="6"/>
      </c>
      <c r="AM37" s="38">
        <f t="shared" si="6"/>
      </c>
      <c r="AN37" s="38">
        <f t="shared" si="6"/>
      </c>
      <c r="AO37" s="38">
        <f t="shared" si="6"/>
      </c>
      <c r="AP37" s="38">
        <f t="shared" si="6"/>
      </c>
      <c r="AQ37" s="38">
        <f t="shared" si="6"/>
      </c>
      <c r="AR37" s="38">
        <f t="shared" si="6"/>
      </c>
      <c r="AS37" s="38">
        <f t="shared" si="6"/>
      </c>
      <c r="AT37" s="38">
        <f t="shared" si="6"/>
      </c>
      <c r="AU37" s="38">
        <f t="shared" si="6"/>
      </c>
      <c r="AV37" s="38">
        <f t="shared" si="6"/>
      </c>
      <c r="AW37" s="38">
        <f t="shared" si="6"/>
      </c>
      <c r="AX37" s="38">
        <f t="shared" si="6"/>
      </c>
      <c r="AY37" s="38">
        <f t="shared" si="6"/>
      </c>
      <c r="AZ37" s="124"/>
      <c r="BA37" s="79"/>
      <c r="BB37" s="77"/>
      <c r="BC37" s="75"/>
      <c r="BD37" s="79"/>
      <c r="BE37" s="79"/>
      <c r="BF37" s="77"/>
      <c r="BG37" s="92">
        <f>IF(SUM(U37:AY38)=0,"",FLOOR(SUM(U37:AY37)*60+SUM(U38:AY38),30)/60)</f>
      </c>
    </row>
    <row r="38" spans="1:59" s="28" customFormat="1" ht="9.75" customHeight="1" thickBot="1">
      <c r="A38" s="101"/>
      <c r="B38" s="109"/>
      <c r="C38" s="110"/>
      <c r="D38" s="110"/>
      <c r="E38" s="110"/>
      <c r="F38" s="110"/>
      <c r="G38" s="111"/>
      <c r="H38" s="109"/>
      <c r="I38" s="110"/>
      <c r="J38" s="110"/>
      <c r="K38" s="110"/>
      <c r="L38" s="110"/>
      <c r="M38" s="110"/>
      <c r="N38" s="110"/>
      <c r="O38" s="111"/>
      <c r="P38" s="119"/>
      <c r="Q38" s="120"/>
      <c r="R38" s="120"/>
      <c r="S38" s="120"/>
      <c r="T38" s="121"/>
      <c r="U38" s="39">
        <f aca="true" t="shared" si="7" ref="U38:AY38">IF(((U35*60+U36)-(U33*60+U34))&lt;=0,"",MOD(((U35*60+U36)-(U33*60+U34)),60))</f>
      </c>
      <c r="V38" s="40">
        <f t="shared" si="7"/>
      </c>
      <c r="W38" s="40">
        <f t="shared" si="7"/>
      </c>
      <c r="X38" s="40">
        <f t="shared" si="7"/>
      </c>
      <c r="Y38" s="40">
        <f t="shared" si="7"/>
      </c>
      <c r="Z38" s="40">
        <f t="shared" si="7"/>
      </c>
      <c r="AA38" s="40">
        <f t="shared" si="7"/>
      </c>
      <c r="AB38" s="40">
        <f t="shared" si="7"/>
      </c>
      <c r="AC38" s="40">
        <f t="shared" si="7"/>
      </c>
      <c r="AD38" s="40">
        <f t="shared" si="7"/>
      </c>
      <c r="AE38" s="40">
        <f t="shared" si="7"/>
      </c>
      <c r="AF38" s="40">
        <f t="shared" si="7"/>
      </c>
      <c r="AG38" s="40">
        <f t="shared" si="7"/>
      </c>
      <c r="AH38" s="40">
        <f t="shared" si="7"/>
      </c>
      <c r="AI38" s="40">
        <f t="shared" si="7"/>
      </c>
      <c r="AJ38" s="40">
        <f t="shared" si="7"/>
      </c>
      <c r="AK38" s="40">
        <f t="shared" si="7"/>
      </c>
      <c r="AL38" s="40">
        <f t="shared" si="7"/>
      </c>
      <c r="AM38" s="40">
        <f t="shared" si="7"/>
      </c>
      <c r="AN38" s="40">
        <f t="shared" si="7"/>
      </c>
      <c r="AO38" s="40">
        <f t="shared" si="7"/>
      </c>
      <c r="AP38" s="40">
        <f t="shared" si="7"/>
      </c>
      <c r="AQ38" s="40">
        <f t="shared" si="7"/>
      </c>
      <c r="AR38" s="40">
        <f t="shared" si="7"/>
      </c>
      <c r="AS38" s="40">
        <f t="shared" si="7"/>
      </c>
      <c r="AT38" s="40">
        <f t="shared" si="7"/>
      </c>
      <c r="AU38" s="40">
        <f t="shared" si="7"/>
      </c>
      <c r="AV38" s="40">
        <f t="shared" si="7"/>
      </c>
      <c r="AW38" s="40">
        <f t="shared" si="7"/>
      </c>
      <c r="AX38" s="40">
        <f t="shared" si="7"/>
      </c>
      <c r="AY38" s="40">
        <f t="shared" si="7"/>
      </c>
      <c r="AZ38" s="125"/>
      <c r="BA38" s="80"/>
      <c r="BB38" s="78"/>
      <c r="BC38" s="76"/>
      <c r="BD38" s="80"/>
      <c r="BE38" s="80"/>
      <c r="BF38" s="78"/>
      <c r="BG38" s="93"/>
    </row>
    <row r="39" spans="1:59" s="28" customFormat="1" ht="19.5" customHeight="1">
      <c r="A39" s="98">
        <v>5</v>
      </c>
      <c r="B39" s="102"/>
      <c r="C39" s="103"/>
      <c r="D39" s="103"/>
      <c r="E39" s="103"/>
      <c r="F39" s="103"/>
      <c r="G39" s="104"/>
      <c r="H39" s="102"/>
      <c r="I39" s="103"/>
      <c r="J39" s="103"/>
      <c r="K39" s="103"/>
      <c r="L39" s="103"/>
      <c r="M39" s="103"/>
      <c r="N39" s="103"/>
      <c r="O39" s="104"/>
      <c r="P39" s="102"/>
      <c r="Q39" s="112"/>
      <c r="R39" s="113"/>
      <c r="S39" s="113"/>
      <c r="T39" s="114"/>
      <c r="U39" s="20"/>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122"/>
      <c r="BA39" s="22"/>
      <c r="BB39" s="23"/>
      <c r="BC39" s="24"/>
      <c r="BD39" s="25"/>
      <c r="BE39" s="25"/>
      <c r="BF39" s="26"/>
      <c r="BG39" s="27"/>
    </row>
    <row r="40" spans="1:59" s="28" customFormat="1" ht="9.75" customHeight="1">
      <c r="A40" s="99"/>
      <c r="B40" s="105"/>
      <c r="C40" s="106"/>
      <c r="D40" s="106"/>
      <c r="E40" s="106"/>
      <c r="F40" s="106"/>
      <c r="G40" s="107"/>
      <c r="H40" s="105"/>
      <c r="I40" s="106"/>
      <c r="J40" s="106"/>
      <c r="K40" s="106"/>
      <c r="L40" s="106"/>
      <c r="M40" s="106"/>
      <c r="N40" s="106"/>
      <c r="O40" s="107"/>
      <c r="P40" s="105"/>
      <c r="Q40" s="115"/>
      <c r="R40" s="116"/>
      <c r="S40" s="116"/>
      <c r="T40" s="117"/>
      <c r="U40" s="29"/>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123"/>
      <c r="BA40" s="73"/>
      <c r="BB40" s="126">
        <f>IF(SUM(U40:AY41)=0,"",COUNTIF(U40:AY40,"&gt;=1"))</f>
      </c>
      <c r="BC40" s="71"/>
      <c r="BD40" s="73"/>
      <c r="BE40" s="73"/>
      <c r="BF40" s="96"/>
      <c r="BG40" s="63"/>
    </row>
    <row r="41" spans="1:59" s="28" customFormat="1" ht="9.75" customHeight="1">
      <c r="A41" s="99"/>
      <c r="B41" s="105"/>
      <c r="C41" s="106"/>
      <c r="D41" s="106"/>
      <c r="E41" s="106"/>
      <c r="F41" s="106"/>
      <c r="G41" s="107"/>
      <c r="H41" s="105"/>
      <c r="I41" s="106"/>
      <c r="J41" s="106"/>
      <c r="K41" s="106"/>
      <c r="L41" s="106"/>
      <c r="M41" s="106"/>
      <c r="N41" s="106"/>
      <c r="O41" s="107"/>
      <c r="P41" s="105"/>
      <c r="Q41" s="115"/>
      <c r="R41" s="116"/>
      <c r="S41" s="116"/>
      <c r="T41" s="117"/>
      <c r="U41" s="31"/>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123"/>
      <c r="BA41" s="74"/>
      <c r="BB41" s="127"/>
      <c r="BC41" s="72"/>
      <c r="BD41" s="74"/>
      <c r="BE41" s="74"/>
      <c r="BF41" s="97"/>
      <c r="BG41" s="64"/>
    </row>
    <row r="42" spans="1:59" s="28" customFormat="1" ht="9.75" customHeight="1">
      <c r="A42" s="100"/>
      <c r="B42" s="108"/>
      <c r="C42" s="106"/>
      <c r="D42" s="106"/>
      <c r="E42" s="106"/>
      <c r="F42" s="106"/>
      <c r="G42" s="107"/>
      <c r="H42" s="108"/>
      <c r="I42" s="106"/>
      <c r="J42" s="106"/>
      <c r="K42" s="106"/>
      <c r="L42" s="106"/>
      <c r="M42" s="106"/>
      <c r="N42" s="106"/>
      <c r="O42" s="107"/>
      <c r="P42" s="118"/>
      <c r="Q42" s="116"/>
      <c r="R42" s="116"/>
      <c r="S42" s="116"/>
      <c r="T42" s="117"/>
      <c r="U42" s="33"/>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124"/>
      <c r="BA42" s="69"/>
      <c r="BB42" s="65"/>
      <c r="BC42" s="67"/>
      <c r="BD42" s="69"/>
      <c r="BE42" s="69"/>
      <c r="BF42" s="65"/>
      <c r="BG42" s="94"/>
    </row>
    <row r="43" spans="1:59" s="28" customFormat="1" ht="9.75" customHeight="1">
      <c r="A43" s="100"/>
      <c r="B43" s="108"/>
      <c r="C43" s="106"/>
      <c r="D43" s="106"/>
      <c r="E43" s="106"/>
      <c r="F43" s="106"/>
      <c r="G43" s="107"/>
      <c r="H43" s="108"/>
      <c r="I43" s="106"/>
      <c r="J43" s="106"/>
      <c r="K43" s="106"/>
      <c r="L43" s="106"/>
      <c r="M43" s="106"/>
      <c r="N43" s="106"/>
      <c r="O43" s="107"/>
      <c r="P43" s="118"/>
      <c r="Q43" s="116"/>
      <c r="R43" s="116"/>
      <c r="S43" s="116"/>
      <c r="T43" s="117"/>
      <c r="U43" s="35"/>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124"/>
      <c r="BA43" s="70"/>
      <c r="BB43" s="66"/>
      <c r="BC43" s="68"/>
      <c r="BD43" s="70"/>
      <c r="BE43" s="70"/>
      <c r="BF43" s="66"/>
      <c r="BG43" s="95"/>
    </row>
    <row r="44" spans="1:59" s="28" customFormat="1" ht="9.75" customHeight="1">
      <c r="A44" s="100"/>
      <c r="B44" s="108"/>
      <c r="C44" s="106"/>
      <c r="D44" s="106"/>
      <c r="E44" s="106"/>
      <c r="F44" s="106"/>
      <c r="G44" s="107"/>
      <c r="H44" s="108"/>
      <c r="I44" s="106"/>
      <c r="J44" s="106"/>
      <c r="K44" s="106"/>
      <c r="L44" s="106"/>
      <c r="M44" s="106"/>
      <c r="N44" s="106"/>
      <c r="O44" s="107"/>
      <c r="P44" s="118"/>
      <c r="Q44" s="116"/>
      <c r="R44" s="116"/>
      <c r="S44" s="116"/>
      <c r="T44" s="117"/>
      <c r="U44" s="37">
        <f aca="true" t="shared" si="8" ref="U44:AY44">IF(((U42*60+U43)-(U40*60+U41))&lt;=0,"",ROUNDDOWN(((U42*60+U43)-(U40*60+U41))/60,0))</f>
      </c>
      <c r="V44" s="38">
        <f t="shared" si="8"/>
      </c>
      <c r="W44" s="38">
        <f t="shared" si="8"/>
      </c>
      <c r="X44" s="38">
        <f t="shared" si="8"/>
      </c>
      <c r="Y44" s="38">
        <f t="shared" si="8"/>
      </c>
      <c r="Z44" s="38">
        <f t="shared" si="8"/>
      </c>
      <c r="AA44" s="38">
        <f t="shared" si="8"/>
      </c>
      <c r="AB44" s="38">
        <f t="shared" si="8"/>
      </c>
      <c r="AC44" s="38">
        <f t="shared" si="8"/>
      </c>
      <c r="AD44" s="38">
        <f t="shared" si="8"/>
      </c>
      <c r="AE44" s="38">
        <f t="shared" si="8"/>
      </c>
      <c r="AF44" s="38">
        <f t="shared" si="8"/>
      </c>
      <c r="AG44" s="38">
        <f t="shared" si="8"/>
      </c>
      <c r="AH44" s="38">
        <f t="shared" si="8"/>
      </c>
      <c r="AI44" s="38">
        <f t="shared" si="8"/>
      </c>
      <c r="AJ44" s="38">
        <f t="shared" si="8"/>
      </c>
      <c r="AK44" s="38">
        <f t="shared" si="8"/>
      </c>
      <c r="AL44" s="38">
        <f t="shared" si="8"/>
      </c>
      <c r="AM44" s="38">
        <f t="shared" si="8"/>
      </c>
      <c r="AN44" s="38">
        <f t="shared" si="8"/>
      </c>
      <c r="AO44" s="38">
        <f t="shared" si="8"/>
      </c>
      <c r="AP44" s="38">
        <f t="shared" si="8"/>
      </c>
      <c r="AQ44" s="38">
        <f t="shared" si="8"/>
      </c>
      <c r="AR44" s="38">
        <f t="shared" si="8"/>
      </c>
      <c r="AS44" s="38">
        <f t="shared" si="8"/>
      </c>
      <c r="AT44" s="38">
        <f t="shared" si="8"/>
      </c>
      <c r="AU44" s="38">
        <f t="shared" si="8"/>
      </c>
      <c r="AV44" s="38">
        <f t="shared" si="8"/>
      </c>
      <c r="AW44" s="38">
        <f t="shared" si="8"/>
      </c>
      <c r="AX44" s="38">
        <f t="shared" si="8"/>
      </c>
      <c r="AY44" s="38">
        <f t="shared" si="8"/>
      </c>
      <c r="AZ44" s="124"/>
      <c r="BA44" s="79"/>
      <c r="BB44" s="77"/>
      <c r="BC44" s="75"/>
      <c r="BD44" s="79"/>
      <c r="BE44" s="79"/>
      <c r="BF44" s="77"/>
      <c r="BG44" s="92">
        <f>IF(SUM(U44:AY45)=0,"",FLOOR(SUM(U44:AY44)*60+SUM(U45:AY45),30)/60)</f>
      </c>
    </row>
    <row r="45" spans="1:59" s="28" customFormat="1" ht="9.75" customHeight="1" thickBot="1">
      <c r="A45" s="101"/>
      <c r="B45" s="109"/>
      <c r="C45" s="110"/>
      <c r="D45" s="110"/>
      <c r="E45" s="110"/>
      <c r="F45" s="110"/>
      <c r="G45" s="111"/>
      <c r="H45" s="109"/>
      <c r="I45" s="110"/>
      <c r="J45" s="110"/>
      <c r="K45" s="110"/>
      <c r="L45" s="110"/>
      <c r="M45" s="110"/>
      <c r="N45" s="110"/>
      <c r="O45" s="111"/>
      <c r="P45" s="119"/>
      <c r="Q45" s="120"/>
      <c r="R45" s="120"/>
      <c r="S45" s="120"/>
      <c r="T45" s="121"/>
      <c r="U45" s="39">
        <f aca="true" t="shared" si="9" ref="U45:AY45">IF(((U42*60+U43)-(U40*60+U41))&lt;=0,"",MOD(((U42*60+U43)-(U40*60+U41)),60))</f>
      </c>
      <c r="V45" s="40">
        <f t="shared" si="9"/>
      </c>
      <c r="W45" s="40">
        <f t="shared" si="9"/>
      </c>
      <c r="X45" s="40">
        <f t="shared" si="9"/>
      </c>
      <c r="Y45" s="40">
        <f t="shared" si="9"/>
      </c>
      <c r="Z45" s="40">
        <f t="shared" si="9"/>
      </c>
      <c r="AA45" s="40">
        <f t="shared" si="9"/>
      </c>
      <c r="AB45" s="40">
        <f t="shared" si="9"/>
      </c>
      <c r="AC45" s="40">
        <f t="shared" si="9"/>
      </c>
      <c r="AD45" s="40">
        <f t="shared" si="9"/>
      </c>
      <c r="AE45" s="40">
        <f t="shared" si="9"/>
      </c>
      <c r="AF45" s="40">
        <f t="shared" si="9"/>
      </c>
      <c r="AG45" s="40">
        <f t="shared" si="9"/>
      </c>
      <c r="AH45" s="40">
        <f t="shared" si="9"/>
      </c>
      <c r="AI45" s="40">
        <f t="shared" si="9"/>
      </c>
      <c r="AJ45" s="40">
        <f t="shared" si="9"/>
      </c>
      <c r="AK45" s="40">
        <f t="shared" si="9"/>
      </c>
      <c r="AL45" s="40">
        <f t="shared" si="9"/>
      </c>
      <c r="AM45" s="40">
        <f t="shared" si="9"/>
      </c>
      <c r="AN45" s="40">
        <f t="shared" si="9"/>
      </c>
      <c r="AO45" s="40">
        <f t="shared" si="9"/>
      </c>
      <c r="AP45" s="40">
        <f t="shared" si="9"/>
      </c>
      <c r="AQ45" s="40">
        <f t="shared" si="9"/>
      </c>
      <c r="AR45" s="40">
        <f t="shared" si="9"/>
      </c>
      <c r="AS45" s="40">
        <f t="shared" si="9"/>
      </c>
      <c r="AT45" s="40">
        <f t="shared" si="9"/>
      </c>
      <c r="AU45" s="40">
        <f t="shared" si="9"/>
      </c>
      <c r="AV45" s="40">
        <f t="shared" si="9"/>
      </c>
      <c r="AW45" s="40">
        <f t="shared" si="9"/>
      </c>
      <c r="AX45" s="40">
        <f t="shared" si="9"/>
      </c>
      <c r="AY45" s="40">
        <f t="shared" si="9"/>
      </c>
      <c r="AZ45" s="125"/>
      <c r="BA45" s="80"/>
      <c r="BB45" s="78"/>
      <c r="BC45" s="76"/>
      <c r="BD45" s="80"/>
      <c r="BE45" s="80"/>
      <c r="BF45" s="78"/>
      <c r="BG45" s="93"/>
    </row>
    <row r="46" spans="1:59" s="28" customFormat="1" ht="12.75" customHeight="1" thickBot="1">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row>
    <row r="47" spans="1:59" ht="13.5" customHeight="1" thickTop="1">
      <c r="A47" s="193" t="s">
        <v>40</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89"/>
      <c r="AV47" s="195"/>
      <c r="AW47" s="196"/>
      <c r="AX47" s="196"/>
      <c r="AY47" s="196"/>
      <c r="AZ47" s="196"/>
      <c r="BA47" s="197"/>
      <c r="BB47" s="41" t="s">
        <v>10</v>
      </c>
      <c r="BC47" s="41" t="s">
        <v>11</v>
      </c>
      <c r="BD47" s="42" t="s">
        <v>12</v>
      </c>
      <c r="BE47" s="41" t="s">
        <v>13</v>
      </c>
      <c r="BF47" s="41" t="s">
        <v>14</v>
      </c>
      <c r="BG47" s="43" t="s">
        <v>15</v>
      </c>
    </row>
    <row r="48" spans="1:59" ht="16.5" customHeight="1">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89"/>
      <c r="AV48" s="83" t="s">
        <v>70</v>
      </c>
      <c r="AW48" s="84"/>
      <c r="AX48" s="84"/>
      <c r="AY48" s="84"/>
      <c r="AZ48" s="84"/>
      <c r="BA48" s="85"/>
      <c r="BB48" s="44">
        <f aca="true" t="shared" si="10" ref="BB48:BG48">IF(SUM(BB11:BB45)=0,"",SUM(BB11:BB45))</f>
      </c>
      <c r="BC48" s="44">
        <f t="shared" si="10"/>
      </c>
      <c r="BD48" s="45">
        <f t="shared" si="10"/>
      </c>
      <c r="BE48" s="46">
        <f t="shared" si="10"/>
      </c>
      <c r="BF48" s="46">
        <f t="shared" si="10"/>
      </c>
      <c r="BG48" s="47">
        <f t="shared" si="10"/>
      </c>
    </row>
    <row r="49" spans="1:59" ht="16.5" customHeight="1" thickBot="1">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89"/>
      <c r="AV49" s="130" t="s">
        <v>37</v>
      </c>
      <c r="AW49" s="170"/>
      <c r="AX49" s="170"/>
      <c r="AY49" s="170"/>
      <c r="AZ49" s="170"/>
      <c r="BA49" s="171"/>
      <c r="BB49" s="48"/>
      <c r="BC49" s="49"/>
      <c r="BD49" s="50"/>
      <c r="BE49" s="49"/>
      <c r="BF49" s="49"/>
      <c r="BG49" s="51"/>
    </row>
    <row r="50" spans="1:59" ht="9.75" customHeight="1" thickBot="1" thickTop="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89"/>
      <c r="AV50" s="86"/>
      <c r="AW50" s="87"/>
      <c r="AX50" s="87"/>
      <c r="AY50" s="87"/>
      <c r="AZ50" s="87"/>
      <c r="BA50" s="87"/>
      <c r="BB50" s="146"/>
      <c r="BC50" s="146"/>
      <c r="BD50" s="147"/>
      <c r="BE50" s="146"/>
      <c r="BF50" s="146"/>
      <c r="BG50" s="147"/>
    </row>
    <row r="51" spans="1:59" ht="36.75" customHeight="1" thickBot="1" thickTop="1">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89"/>
      <c r="AV51" s="168" t="s">
        <v>54</v>
      </c>
      <c r="AW51" s="169"/>
      <c r="AX51" s="169"/>
      <c r="AY51" s="169"/>
      <c r="AZ51" s="169"/>
      <c r="BA51" s="52"/>
      <c r="BB51" s="180" t="s">
        <v>55</v>
      </c>
      <c r="BC51" s="200"/>
      <c r="BD51" s="53">
        <f>IF(BA51="","",ROUNDUP(BD49/BA51,0))</f>
      </c>
      <c r="BE51" s="180" t="s">
        <v>56</v>
      </c>
      <c r="BF51" s="181"/>
      <c r="BG51" s="54">
        <f>IF(BA51="","",ROUNDUP(BG49/BA51,0))</f>
      </c>
    </row>
    <row r="52" spans="1:59" ht="13.5" customHeight="1" thickTop="1">
      <c r="A52" s="6"/>
      <c r="B52" s="216" t="s">
        <v>18</v>
      </c>
      <c r="C52" s="217"/>
      <c r="D52" s="217"/>
      <c r="E52" s="176"/>
      <c r="F52" s="177"/>
      <c r="G52" s="156" t="s">
        <v>17</v>
      </c>
      <c r="H52" s="157"/>
      <c r="I52" s="176"/>
      <c r="J52" s="177"/>
      <c r="K52" s="156" t="s">
        <v>16</v>
      </c>
      <c r="L52" s="157"/>
      <c r="M52" s="176"/>
      <c r="N52" s="177"/>
      <c r="O52" s="214" t="s">
        <v>57</v>
      </c>
      <c r="P52" s="215"/>
      <c r="Q52" s="157"/>
      <c r="R52" s="172" t="s">
        <v>27</v>
      </c>
      <c r="S52" s="173"/>
      <c r="T52" s="173"/>
      <c r="U52" s="173"/>
      <c r="V52" s="173"/>
      <c r="W52" s="173"/>
      <c r="X52" s="173"/>
      <c r="Y52" s="89"/>
      <c r="Z52" s="150"/>
      <c r="AA52" s="81" t="s">
        <v>28</v>
      </c>
      <c r="AB52" s="81"/>
      <c r="AC52" s="82"/>
      <c r="AD52" s="82"/>
      <c r="AE52" s="82"/>
      <c r="AF52" s="82"/>
      <c r="AG52" s="82"/>
      <c r="AH52" s="82"/>
      <c r="AI52" s="82"/>
      <c r="AJ52" s="82"/>
      <c r="AK52" s="82"/>
      <c r="AL52" s="82"/>
      <c r="AM52" s="82"/>
      <c r="AN52" s="82"/>
      <c r="AO52" s="82"/>
      <c r="AP52" s="82"/>
      <c r="AQ52" s="82"/>
      <c r="AR52" s="82"/>
      <c r="AS52" s="82"/>
      <c r="AT52" s="82"/>
      <c r="AU52" s="89"/>
      <c r="AV52" s="86"/>
      <c r="AW52" s="87"/>
      <c r="AX52" s="87"/>
      <c r="AY52" s="87"/>
      <c r="AZ52" s="87"/>
      <c r="BA52" s="87"/>
      <c r="BB52" s="88"/>
      <c r="BC52" s="88"/>
      <c r="BD52" s="88"/>
      <c r="BE52" s="88"/>
      <c r="BF52" s="88"/>
      <c r="BG52" s="88"/>
    </row>
    <row r="53" spans="1:59" ht="15" customHeight="1">
      <c r="A53" s="137"/>
      <c r="B53" s="89"/>
      <c r="C53" s="89"/>
      <c r="D53" s="89"/>
      <c r="E53" s="89"/>
      <c r="F53" s="89"/>
      <c r="G53" s="89"/>
      <c r="H53" s="89"/>
      <c r="I53" s="89"/>
      <c r="J53" s="89"/>
      <c r="K53" s="89"/>
      <c r="L53" s="89"/>
      <c r="M53" s="89"/>
      <c r="N53" s="89"/>
      <c r="O53" s="89"/>
      <c r="P53" s="89"/>
      <c r="Q53" s="89"/>
      <c r="R53" s="173"/>
      <c r="S53" s="173"/>
      <c r="T53" s="173"/>
      <c r="U53" s="173"/>
      <c r="V53" s="173"/>
      <c r="W53" s="173"/>
      <c r="X53" s="173"/>
      <c r="Y53" s="89"/>
      <c r="Z53" s="150"/>
      <c r="AA53" s="61"/>
      <c r="AB53" s="61"/>
      <c r="AC53" s="62" t="s">
        <v>65</v>
      </c>
      <c r="AD53" s="62"/>
      <c r="AE53" s="62"/>
      <c r="AF53" s="62"/>
      <c r="AG53" s="62"/>
      <c r="AH53" s="62"/>
      <c r="AI53" s="62"/>
      <c r="AJ53" s="62"/>
      <c r="AK53" s="62"/>
      <c r="AL53" s="62"/>
      <c r="AM53" s="62"/>
      <c r="AN53" s="62"/>
      <c r="AO53" s="62"/>
      <c r="AP53" s="62"/>
      <c r="AQ53" s="62"/>
      <c r="AR53" s="62"/>
      <c r="AS53" s="62"/>
      <c r="AT53" s="62"/>
      <c r="AU53" s="89"/>
      <c r="AV53" s="237" t="s">
        <v>58</v>
      </c>
      <c r="AW53" s="238"/>
      <c r="AX53" s="238"/>
      <c r="AY53" s="238"/>
      <c r="AZ53" s="238"/>
      <c r="BA53" s="238"/>
      <c r="BB53" s="238"/>
      <c r="BC53" s="238"/>
      <c r="BD53" s="153"/>
      <c r="BE53" s="154"/>
      <c r="BF53" s="198"/>
      <c r="BG53" s="199"/>
    </row>
    <row r="54" spans="1:59" ht="15" customHeight="1" thickBot="1">
      <c r="A54" s="89"/>
      <c r="B54" s="89"/>
      <c r="C54" s="89"/>
      <c r="D54" s="89"/>
      <c r="E54" s="89"/>
      <c r="F54" s="89"/>
      <c r="G54" s="89"/>
      <c r="H54" s="89"/>
      <c r="I54" s="89"/>
      <c r="J54" s="89"/>
      <c r="K54" s="89"/>
      <c r="L54" s="89"/>
      <c r="M54" s="89"/>
      <c r="N54" s="89"/>
      <c r="O54" s="89"/>
      <c r="P54" s="89"/>
      <c r="Q54" s="89"/>
      <c r="R54" s="173"/>
      <c r="S54" s="173"/>
      <c r="T54" s="173"/>
      <c r="U54" s="173"/>
      <c r="V54" s="173"/>
      <c r="W54" s="173"/>
      <c r="X54" s="173"/>
      <c r="Y54" s="89"/>
      <c r="Z54" s="150"/>
      <c r="AA54" s="145" t="s">
        <v>29</v>
      </c>
      <c r="AB54" s="145"/>
      <c r="AC54" s="138"/>
      <c r="AD54" s="138"/>
      <c r="AE54" s="138"/>
      <c r="AF54" s="138"/>
      <c r="AG54" s="138"/>
      <c r="AH54" s="138"/>
      <c r="AI54" s="138"/>
      <c r="AJ54" s="138"/>
      <c r="AK54" s="138"/>
      <c r="AL54" s="138"/>
      <c r="AM54" s="138"/>
      <c r="AN54" s="136"/>
      <c r="AO54" s="136"/>
      <c r="AP54" s="136"/>
      <c r="AQ54" s="136"/>
      <c r="AR54" s="136"/>
      <c r="AS54" s="55" t="s">
        <v>30</v>
      </c>
      <c r="AT54" s="6"/>
      <c r="AU54" s="89"/>
      <c r="AV54" s="231" t="s">
        <v>59</v>
      </c>
      <c r="AW54" s="232"/>
      <c r="AX54" s="232"/>
      <c r="AY54" s="232"/>
      <c r="AZ54" s="232"/>
      <c r="BA54" s="232"/>
      <c r="BB54" s="232"/>
      <c r="BC54" s="232"/>
      <c r="BD54" s="239"/>
      <c r="BE54" s="240"/>
      <c r="BF54" s="90"/>
      <c r="BG54" s="91"/>
    </row>
    <row r="55" spans="1:59" ht="15" customHeight="1">
      <c r="A55" s="208"/>
      <c r="B55" s="139"/>
      <c r="C55" s="133"/>
      <c r="D55" s="143" t="s">
        <v>32</v>
      </c>
      <c r="E55" s="143"/>
      <c r="F55" s="143"/>
      <c r="G55" s="143"/>
      <c r="H55" s="132"/>
      <c r="I55" s="133"/>
      <c r="J55" s="143" t="s">
        <v>36</v>
      </c>
      <c r="K55" s="210"/>
      <c r="L55" s="211"/>
      <c r="M55" s="142"/>
      <c r="N55" s="89"/>
      <c r="O55" s="89"/>
      <c r="P55" s="89"/>
      <c r="Q55" s="89"/>
      <c r="R55" s="141"/>
      <c r="S55" s="89"/>
      <c r="T55" s="89"/>
      <c r="U55" s="89"/>
      <c r="V55" s="89"/>
      <c r="W55" s="89"/>
      <c r="X55" s="89"/>
      <c r="Y55" s="89"/>
      <c r="Z55" s="2"/>
      <c r="AA55" s="89"/>
      <c r="AB55" s="89"/>
      <c r="AC55" s="89"/>
      <c r="AD55" s="89"/>
      <c r="AE55" s="89"/>
      <c r="AF55" s="89"/>
      <c r="AG55" s="89"/>
      <c r="AH55" s="89"/>
      <c r="AI55" s="89"/>
      <c r="AJ55" s="89"/>
      <c r="AK55" s="89"/>
      <c r="AL55" s="89"/>
      <c r="AM55" s="89"/>
      <c r="AN55" s="89"/>
      <c r="AO55" s="89"/>
      <c r="AP55" s="89"/>
      <c r="AQ55" s="89"/>
      <c r="AR55" s="89"/>
      <c r="AS55" s="89"/>
      <c r="AT55" s="89"/>
      <c r="AU55" s="89"/>
      <c r="AV55" s="130" t="s">
        <v>60</v>
      </c>
      <c r="AW55" s="131"/>
      <c r="AX55" s="131"/>
      <c r="AY55" s="131"/>
      <c r="AZ55" s="131"/>
      <c r="BA55" s="131"/>
      <c r="BB55" s="131"/>
      <c r="BC55" s="131"/>
      <c r="BD55" s="128"/>
      <c r="BE55" s="129"/>
      <c r="BF55" s="151"/>
      <c r="BG55" s="152"/>
    </row>
    <row r="56" spans="1:59" ht="15" customHeight="1" thickBot="1">
      <c r="A56" s="209"/>
      <c r="B56" s="140"/>
      <c r="C56" s="134"/>
      <c r="D56" s="144"/>
      <c r="E56" s="144"/>
      <c r="F56" s="144"/>
      <c r="G56" s="144"/>
      <c r="H56" s="134"/>
      <c r="I56" s="134"/>
      <c r="J56" s="144"/>
      <c r="K56" s="144"/>
      <c r="L56" s="212"/>
      <c r="M56" s="142"/>
      <c r="N56" s="89"/>
      <c r="O56" s="89"/>
      <c r="P56" s="89"/>
      <c r="Q56" s="89"/>
      <c r="R56" s="172" t="s">
        <v>31</v>
      </c>
      <c r="S56" s="173"/>
      <c r="T56" s="173"/>
      <c r="U56" s="173"/>
      <c r="V56" s="173"/>
      <c r="W56" s="173"/>
      <c r="X56" s="173"/>
      <c r="Y56" s="236"/>
      <c r="Z56" s="2" t="s">
        <v>34</v>
      </c>
      <c r="AA56" s="213" t="s">
        <v>29</v>
      </c>
      <c r="AB56" s="213"/>
      <c r="AC56" s="135"/>
      <c r="AD56" s="135"/>
      <c r="AE56" s="135"/>
      <c r="AF56" s="135"/>
      <c r="AG56" s="135"/>
      <c r="AH56" s="135"/>
      <c r="AI56" s="135"/>
      <c r="AJ56" s="135"/>
      <c r="AK56" s="135"/>
      <c r="AL56" s="135"/>
      <c r="AM56" s="135"/>
      <c r="AN56" s="136"/>
      <c r="AO56" s="136"/>
      <c r="AP56" s="136"/>
      <c r="AQ56" s="136"/>
      <c r="AR56" s="136"/>
      <c r="AS56" s="56" t="s">
        <v>30</v>
      </c>
      <c r="AT56" s="6"/>
      <c r="AU56" s="89"/>
      <c r="AV56" s="148" t="s">
        <v>38</v>
      </c>
      <c r="AW56" s="149"/>
      <c r="AX56" s="149"/>
      <c r="AY56" s="149"/>
      <c r="AZ56" s="149"/>
      <c r="BA56" s="149"/>
      <c r="BB56" s="149"/>
      <c r="BC56" s="149"/>
      <c r="BD56" s="149"/>
      <c r="BE56" s="149"/>
      <c r="BF56" s="149"/>
      <c r="BG56" s="149"/>
    </row>
    <row r="57" spans="1:59"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row>
    <row r="58" spans="1:35" ht="13.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4.25">
      <c r="A59" s="3"/>
      <c r="B59" s="250" t="s">
        <v>42</v>
      </c>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3"/>
    </row>
    <row r="60" spans="1:35" ht="13.5">
      <c r="A60" s="3"/>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3"/>
    </row>
    <row r="61" spans="1:59" ht="13.5">
      <c r="A61" s="3">
        <v>1</v>
      </c>
      <c r="B61" s="228" t="s">
        <v>61</v>
      </c>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58"/>
      <c r="AJ61" s="7">
        <v>7</v>
      </c>
      <c r="AK61" s="228" t="s">
        <v>62</v>
      </c>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row>
    <row r="62" spans="1:59" ht="13.5">
      <c r="A62" s="3"/>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5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row>
    <row r="63" spans="1:59" ht="13.5">
      <c r="A63" s="3"/>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5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row>
    <row r="64" spans="1:59" ht="13.5">
      <c r="A64" s="3"/>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row>
    <row r="65" spans="1:59" ht="13.5">
      <c r="A65" s="3"/>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row>
    <row r="66" spans="1:59" ht="13.5">
      <c r="A66" s="3"/>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row>
    <row r="67" spans="1:59" ht="13.5">
      <c r="A67" s="3"/>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row>
    <row r="68" spans="1:59" ht="13.5">
      <c r="A68" s="3"/>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J68" s="7">
        <v>8</v>
      </c>
      <c r="AK68" s="4" t="s">
        <v>71</v>
      </c>
      <c r="AL68" s="4"/>
      <c r="AM68" s="4"/>
      <c r="AN68" s="4"/>
      <c r="AO68" s="4"/>
      <c r="AP68" s="4"/>
      <c r="AQ68" s="4"/>
      <c r="AR68" s="4"/>
      <c r="AS68" s="4"/>
      <c r="AT68" s="4"/>
      <c r="AU68" s="4"/>
      <c r="AV68" s="4"/>
      <c r="AW68" s="4"/>
      <c r="AX68" s="4"/>
      <c r="AY68" s="4"/>
      <c r="AZ68" s="4"/>
      <c r="BA68" s="4"/>
      <c r="BB68" s="4"/>
      <c r="BC68" s="4"/>
      <c r="BD68" s="4"/>
      <c r="BE68" s="4"/>
      <c r="BF68" s="4"/>
      <c r="BG68" s="4"/>
    </row>
    <row r="69" spans="1:59" ht="13.5">
      <c r="A69" s="3"/>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J69" s="58"/>
      <c r="AK69" s="4"/>
      <c r="AL69" s="4"/>
      <c r="AM69" s="4"/>
      <c r="AN69" s="4"/>
      <c r="AO69" s="4"/>
      <c r="AP69" s="4"/>
      <c r="AQ69" s="4"/>
      <c r="AR69" s="4"/>
      <c r="AS69" s="4"/>
      <c r="AT69" s="4"/>
      <c r="AU69" s="4"/>
      <c r="AV69" s="4"/>
      <c r="AW69" s="4"/>
      <c r="AX69" s="4"/>
      <c r="AY69" s="4"/>
      <c r="AZ69" s="4"/>
      <c r="BA69" s="4"/>
      <c r="BB69" s="4"/>
      <c r="BC69" s="4"/>
      <c r="BD69" s="4"/>
      <c r="BE69" s="4"/>
      <c r="BF69" s="4"/>
      <c r="BG69" s="4"/>
    </row>
    <row r="70" spans="1:59" ht="13.5" customHeight="1">
      <c r="A70" s="3"/>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J70" s="7">
        <v>9</v>
      </c>
      <c r="AK70" s="228" t="s">
        <v>66</v>
      </c>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row>
    <row r="71" spans="1:59" ht="13.5">
      <c r="A71" s="3"/>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row>
    <row r="72" spans="2:59" ht="13.5">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row>
    <row r="73" spans="2:59" ht="13.5">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row>
    <row r="74" spans="1:59" ht="13.5" customHeight="1">
      <c r="A74" s="3">
        <v>2</v>
      </c>
      <c r="B74" s="228" t="s">
        <v>68</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row>
    <row r="75" spans="1:59" ht="13.5">
      <c r="A75" s="3"/>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row>
    <row r="76" spans="1:59" ht="13.5">
      <c r="A76" s="3"/>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row>
    <row r="77" spans="1:59" ht="13.5">
      <c r="A77" s="3"/>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row>
    <row r="78" spans="2:59" ht="13.5">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row>
    <row r="79" spans="2:59" ht="13.5">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J79" s="59">
        <v>10</v>
      </c>
      <c r="AK79" s="228" t="s">
        <v>43</v>
      </c>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row>
    <row r="80" spans="1:59" ht="13.5">
      <c r="A80" s="3">
        <v>3</v>
      </c>
      <c r="B80" s="249" t="s">
        <v>47</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J80" s="59"/>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row>
    <row r="81" spans="1:59" ht="13.5">
      <c r="A81" s="60"/>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row>
    <row r="82" spans="1:59" ht="13.5">
      <c r="A82" s="60"/>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K82" s="4"/>
      <c r="AL82" s="4"/>
      <c r="AM82" s="4"/>
      <c r="AN82" s="4"/>
      <c r="AO82" s="4"/>
      <c r="AP82" s="4"/>
      <c r="AQ82" s="4"/>
      <c r="AR82" s="4"/>
      <c r="AS82" s="4"/>
      <c r="AT82" s="4"/>
      <c r="AU82" s="4"/>
      <c r="AV82" s="4"/>
      <c r="AW82" s="4"/>
      <c r="AX82" s="4"/>
      <c r="AY82" s="4"/>
      <c r="AZ82" s="4"/>
      <c r="BA82" s="4"/>
      <c r="BB82" s="4"/>
      <c r="BC82" s="4"/>
      <c r="BD82" s="4"/>
      <c r="BE82" s="4"/>
      <c r="BF82" s="4"/>
      <c r="BG82" s="4"/>
    </row>
    <row r="83" spans="1:59" ht="13.5">
      <c r="A83" s="3">
        <v>4</v>
      </c>
      <c r="B83" s="228" t="s">
        <v>63</v>
      </c>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J83" s="59">
        <v>11</v>
      </c>
      <c r="AK83" s="228" t="s">
        <v>44</v>
      </c>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row>
    <row r="84" spans="1:59" ht="13.5">
      <c r="A84" s="3"/>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J84" s="59"/>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row>
    <row r="85" spans="1:59" ht="13.5">
      <c r="A85" s="3"/>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J85" s="3"/>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row>
    <row r="86" spans="1:59" ht="13.5">
      <c r="A86" s="3"/>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J86" s="3"/>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row>
    <row r="87" spans="2:59" ht="13.5">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row>
    <row r="88" spans="2:59" ht="13.5">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row>
    <row r="89" spans="1:59" ht="13.5">
      <c r="A89" s="3">
        <v>5</v>
      </c>
      <c r="B89" s="228" t="s">
        <v>46</v>
      </c>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J89" s="7">
        <v>12</v>
      </c>
      <c r="AK89" s="228" t="s">
        <v>72</v>
      </c>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row>
    <row r="90" spans="1:59" ht="13.5">
      <c r="A90" s="3"/>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row>
    <row r="91" spans="1:59" ht="13.5">
      <c r="A91" s="3"/>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row>
    <row r="92" spans="1:59" ht="13.5">
      <c r="A92" s="3"/>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row>
    <row r="93" spans="2:59" ht="13.5">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J93" s="7">
        <v>13</v>
      </c>
      <c r="AK93" s="228" t="s">
        <v>67</v>
      </c>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row>
    <row r="94" spans="2:59" ht="13.5">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row>
    <row r="95" spans="1:59" ht="13.5">
      <c r="A95" s="3">
        <v>6</v>
      </c>
      <c r="B95" s="228" t="s">
        <v>48</v>
      </c>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row>
    <row r="96" spans="1:59" ht="13.5">
      <c r="A96" s="3"/>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row>
    <row r="97" spans="1:59" ht="13.5">
      <c r="A97" s="3"/>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row>
    <row r="98" spans="1:59" ht="13.5">
      <c r="A98" s="3"/>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J98" s="7">
        <v>14</v>
      </c>
      <c r="AK98" s="228" t="s">
        <v>41</v>
      </c>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row>
    <row r="99" spans="1:59" ht="13.5">
      <c r="A99" s="3"/>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row>
    <row r="100" spans="1:59" ht="13.5">
      <c r="A100" s="3"/>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row>
    <row r="101" spans="1:59" ht="13.5">
      <c r="A101" s="3"/>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row>
    <row r="102" spans="1:59" ht="13.5">
      <c r="A102" s="3"/>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row>
    <row r="103" spans="1:59" ht="13.5">
      <c r="A103" s="3"/>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row>
    <row r="104" spans="1:59" ht="13.5">
      <c r="A104" s="3"/>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J104" s="7">
        <v>15</v>
      </c>
      <c r="AK104" s="228" t="s">
        <v>64</v>
      </c>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row>
    <row r="105" spans="1:59" ht="13.5">
      <c r="A105" s="3"/>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row>
    <row r="106" spans="1:59" ht="13.5">
      <c r="A106" s="3"/>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row>
    <row r="107" spans="1:59" ht="13.5">
      <c r="A107" s="3"/>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row>
    <row r="108" spans="2:59" ht="13.5">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J108" s="7">
        <v>16</v>
      </c>
      <c r="AK108" s="228" t="s">
        <v>45</v>
      </c>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row>
    <row r="109" spans="2:59" ht="13.5">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row>
    <row r="110" spans="2:59" ht="13.5">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row>
    <row r="111" spans="37:59" ht="13.5">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row>
    <row r="112" spans="37:59" ht="13.5">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row>
    <row r="153" spans="37:59" ht="13.5">
      <c r="AK153" s="4"/>
      <c r="AL153" s="4"/>
      <c r="AM153" s="4"/>
      <c r="AN153" s="4"/>
      <c r="AO153" s="4"/>
      <c r="AP153" s="4"/>
      <c r="AQ153" s="4"/>
      <c r="AR153" s="4"/>
      <c r="AS153" s="4"/>
      <c r="AT153" s="4"/>
      <c r="AU153" s="4"/>
      <c r="AV153" s="4"/>
      <c r="AW153" s="4"/>
      <c r="AX153" s="4"/>
      <c r="AY153" s="4"/>
      <c r="AZ153" s="4"/>
      <c r="BA153" s="4"/>
      <c r="BB153" s="4"/>
      <c r="BC153" s="4"/>
      <c r="BD153" s="4"/>
      <c r="BE153" s="4"/>
      <c r="BF153" s="4"/>
      <c r="BG153" s="4"/>
    </row>
    <row r="154" spans="37:59" ht="13.5">
      <c r="AK154" s="4"/>
      <c r="AL154" s="4"/>
      <c r="AM154" s="4"/>
      <c r="AN154" s="4"/>
      <c r="AO154" s="4"/>
      <c r="AP154" s="4"/>
      <c r="AQ154" s="4"/>
      <c r="AR154" s="4"/>
      <c r="AS154" s="4"/>
      <c r="AT154" s="4"/>
      <c r="AU154" s="4"/>
      <c r="AV154" s="4"/>
      <c r="AW154" s="4"/>
      <c r="AX154" s="4"/>
      <c r="AY154" s="4"/>
      <c r="AZ154" s="4"/>
      <c r="BA154" s="4"/>
      <c r="BB154" s="4"/>
      <c r="BC154" s="4"/>
      <c r="BD154" s="4"/>
      <c r="BE154" s="4"/>
      <c r="BF154" s="4"/>
      <c r="BG154" s="4"/>
    </row>
    <row r="155" spans="37:59" ht="13.5">
      <c r="AK155" s="4"/>
      <c r="AL155" s="4"/>
      <c r="AM155" s="4"/>
      <c r="AN155" s="4"/>
      <c r="AO155" s="4"/>
      <c r="AP155" s="4"/>
      <c r="AQ155" s="4"/>
      <c r="AR155" s="4"/>
      <c r="AS155" s="4"/>
      <c r="AT155" s="4"/>
      <c r="AU155" s="4"/>
      <c r="AV155" s="4"/>
      <c r="AW155" s="4"/>
      <c r="AX155" s="4"/>
      <c r="AY155" s="4"/>
      <c r="AZ155" s="4"/>
      <c r="BA155" s="4"/>
      <c r="BB155" s="4"/>
      <c r="BC155" s="4"/>
      <c r="BD155" s="4"/>
      <c r="BE155" s="4"/>
      <c r="BF155" s="4"/>
      <c r="BG155" s="4"/>
    </row>
    <row r="156" spans="37:59" ht="13.5">
      <c r="AK156" s="4"/>
      <c r="AL156" s="4"/>
      <c r="AM156" s="4"/>
      <c r="AN156" s="4"/>
      <c r="AO156" s="4"/>
      <c r="AP156" s="4"/>
      <c r="AQ156" s="4"/>
      <c r="AR156" s="4"/>
      <c r="AS156" s="4"/>
      <c r="AT156" s="4"/>
      <c r="AU156" s="4"/>
      <c r="AV156" s="4"/>
      <c r="AW156" s="4"/>
      <c r="AX156" s="4"/>
      <c r="AY156" s="4"/>
      <c r="AZ156" s="4"/>
      <c r="BA156" s="4"/>
      <c r="BB156" s="4"/>
      <c r="BC156" s="4"/>
      <c r="BD156" s="4"/>
      <c r="BE156" s="4"/>
      <c r="BF156" s="4"/>
      <c r="BG156" s="4"/>
    </row>
    <row r="157" spans="37:59" ht="13.5">
      <c r="AK157" s="4"/>
      <c r="AL157" s="4"/>
      <c r="AM157" s="4"/>
      <c r="AN157" s="4"/>
      <c r="AO157" s="4"/>
      <c r="AP157" s="4"/>
      <c r="AQ157" s="4"/>
      <c r="AR157" s="4"/>
      <c r="AS157" s="4"/>
      <c r="AT157" s="4"/>
      <c r="AU157" s="4"/>
      <c r="AV157" s="4"/>
      <c r="AW157" s="4"/>
      <c r="AX157" s="4"/>
      <c r="AY157" s="4"/>
      <c r="AZ157" s="4"/>
      <c r="BA157" s="4"/>
      <c r="BB157" s="4"/>
      <c r="BC157" s="4"/>
      <c r="BD157" s="4"/>
      <c r="BE157" s="4"/>
      <c r="BF157" s="4"/>
      <c r="BG157" s="4"/>
    </row>
    <row r="158" spans="37:59" ht="13.5">
      <c r="AK158" s="4"/>
      <c r="AL158" s="4"/>
      <c r="AM158" s="4"/>
      <c r="AN158" s="4"/>
      <c r="AO158" s="4"/>
      <c r="AP158" s="4"/>
      <c r="AQ158" s="4"/>
      <c r="AR158" s="4"/>
      <c r="AS158" s="4"/>
      <c r="AT158" s="4"/>
      <c r="AU158" s="4"/>
      <c r="AV158" s="4"/>
      <c r="AW158" s="4"/>
      <c r="AX158" s="4"/>
      <c r="AY158" s="4"/>
      <c r="AZ158" s="4"/>
      <c r="BA158" s="4"/>
      <c r="BB158" s="4"/>
      <c r="BC158" s="4"/>
      <c r="BD158" s="4"/>
      <c r="BE158" s="4"/>
      <c r="BF158" s="4"/>
      <c r="BG158" s="4"/>
    </row>
    <row r="159" spans="37:59" ht="13.5">
      <c r="AK159" s="4"/>
      <c r="AL159" s="4"/>
      <c r="AM159" s="4"/>
      <c r="AN159" s="4"/>
      <c r="AO159" s="4"/>
      <c r="AP159" s="4"/>
      <c r="AQ159" s="4"/>
      <c r="AR159" s="4"/>
      <c r="AS159" s="4"/>
      <c r="AT159" s="4"/>
      <c r="AU159" s="4"/>
      <c r="AV159" s="4"/>
      <c r="AW159" s="4"/>
      <c r="AX159" s="4"/>
      <c r="AY159" s="4"/>
      <c r="AZ159" s="4"/>
      <c r="BA159" s="4"/>
      <c r="BB159" s="4"/>
      <c r="BC159" s="4"/>
      <c r="BD159" s="4"/>
      <c r="BE159" s="4"/>
      <c r="BF159" s="4"/>
      <c r="BG159" s="4"/>
    </row>
    <row r="160" spans="1:34" ht="13.5">
      <c r="A160" s="3">
        <v>6</v>
      </c>
      <c r="B160" s="228"/>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row>
    <row r="161" spans="1:34" ht="13.5">
      <c r="A161" s="3"/>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row>
    <row r="162" spans="1:34" ht="13.5">
      <c r="A162" s="3"/>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row>
    <row r="163" spans="1:34" ht="13.5">
      <c r="A163" s="3"/>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row>
    <row r="164" spans="2:34" ht="13.5">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row>
    <row r="165" spans="2:34" ht="13.5">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row>
  </sheetData>
  <sheetProtection formatCells="0" selectLockedCells="1"/>
  <mergeCells count="225">
    <mergeCell ref="BF26:BF27"/>
    <mergeCell ref="BG28:BG29"/>
    <mergeCell ref="B59:AH59"/>
    <mergeCell ref="AK93:BG97"/>
    <mergeCell ref="B89:AH94"/>
    <mergeCell ref="B80:AH82"/>
    <mergeCell ref="BC26:BC27"/>
    <mergeCell ref="BF19:BF20"/>
    <mergeCell ref="BC16:BC17"/>
    <mergeCell ref="AK98:BG103"/>
    <mergeCell ref="AK79:BG81"/>
    <mergeCell ref="AK83:BG88"/>
    <mergeCell ref="AK89:BG92"/>
    <mergeCell ref="BG21:BG22"/>
    <mergeCell ref="BF16:BF17"/>
    <mergeCell ref="BG26:BG27"/>
    <mergeCell ref="BE21:BE22"/>
    <mergeCell ref="M2:N4"/>
    <mergeCell ref="H2:L4"/>
    <mergeCell ref="O2:R4"/>
    <mergeCell ref="S2:S4"/>
    <mergeCell ref="T2:Y4"/>
    <mergeCell ref="A5:T6"/>
    <mergeCell ref="A2:F4"/>
    <mergeCell ref="BD54:BE54"/>
    <mergeCell ref="AC55:AT55"/>
    <mergeCell ref="B160:AH165"/>
    <mergeCell ref="AK70:BG78"/>
    <mergeCell ref="B61:AH73"/>
    <mergeCell ref="B74:AH79"/>
    <mergeCell ref="B83:AH88"/>
    <mergeCell ref="AK104:BG107"/>
    <mergeCell ref="AK108:BG112"/>
    <mergeCell ref="B95:AH110"/>
    <mergeCell ref="AK61:BG67"/>
    <mergeCell ref="BD8:BD10"/>
    <mergeCell ref="AV54:BC54"/>
    <mergeCell ref="AZ8:AZ10"/>
    <mergeCell ref="BG14:BG15"/>
    <mergeCell ref="BG19:BG20"/>
    <mergeCell ref="R56:Y56"/>
    <mergeCell ref="AV53:BC53"/>
    <mergeCell ref="AA2:AF4"/>
    <mergeCell ref="AG2:AG4"/>
    <mergeCell ref="AH2:BE4"/>
    <mergeCell ref="BD16:BD17"/>
    <mergeCell ref="BE8:BE10"/>
    <mergeCell ref="BE28:BE29"/>
    <mergeCell ref="BD19:BD20"/>
    <mergeCell ref="BE16:BE17"/>
    <mergeCell ref="BD14:BD15"/>
    <mergeCell ref="BD21:BD22"/>
    <mergeCell ref="Z2:Z4"/>
    <mergeCell ref="U5:AU5"/>
    <mergeCell ref="AZ11:AZ17"/>
    <mergeCell ref="AZ18:AZ24"/>
    <mergeCell ref="AZ25:AZ31"/>
    <mergeCell ref="BC14:BC15"/>
    <mergeCell ref="BC8:BC10"/>
    <mergeCell ref="BA8:BA10"/>
    <mergeCell ref="BC21:BC22"/>
    <mergeCell ref="BC23:BC24"/>
    <mergeCell ref="A55:A56"/>
    <mergeCell ref="BC12:BC13"/>
    <mergeCell ref="BD12:BD13"/>
    <mergeCell ref="J55:L56"/>
    <mergeCell ref="AA56:AB56"/>
    <mergeCell ref="O52:Q52"/>
    <mergeCell ref="B52:D52"/>
    <mergeCell ref="E52:F52"/>
    <mergeCell ref="M52:N52"/>
    <mergeCell ref="BC19:BC20"/>
    <mergeCell ref="BF53:BG53"/>
    <mergeCell ref="W1:BG1"/>
    <mergeCell ref="U7:AU7"/>
    <mergeCell ref="BB51:BC51"/>
    <mergeCell ref="BG8:BG10"/>
    <mergeCell ref="BB8:BB10"/>
    <mergeCell ref="AN6:AO6"/>
    <mergeCell ref="AV5:BG7"/>
    <mergeCell ref="BB30:BB31"/>
    <mergeCell ref="BB16:BB17"/>
    <mergeCell ref="BB19:BB20"/>
    <mergeCell ref="A8:T8"/>
    <mergeCell ref="U8:AY8"/>
    <mergeCell ref="P11:T17"/>
    <mergeCell ref="A47:AT51"/>
    <mergeCell ref="AV47:BA47"/>
    <mergeCell ref="B32:G38"/>
    <mergeCell ref="H11:O17"/>
    <mergeCell ref="BA12:BA13"/>
    <mergeCell ref="P18:T24"/>
    <mergeCell ref="BG12:BG13"/>
    <mergeCell ref="BF14:BF15"/>
    <mergeCell ref="BF21:BF22"/>
    <mergeCell ref="BG23:BG24"/>
    <mergeCell ref="BD23:BD24"/>
    <mergeCell ref="BF8:BF10"/>
    <mergeCell ref="BE12:BE13"/>
    <mergeCell ref="BF12:BF13"/>
    <mergeCell ref="BG16:BG17"/>
    <mergeCell ref="BE19:BE20"/>
    <mergeCell ref="I52:J52"/>
    <mergeCell ref="H9:O10"/>
    <mergeCell ref="BC28:BC29"/>
    <mergeCell ref="BD28:BD29"/>
    <mergeCell ref="BE51:BF51"/>
    <mergeCell ref="BB21:BB22"/>
    <mergeCell ref="BB23:BB24"/>
    <mergeCell ref="BE23:BE24"/>
    <mergeCell ref="BF23:BF24"/>
    <mergeCell ref="BA21:BA22"/>
    <mergeCell ref="AE6:AF6"/>
    <mergeCell ref="K52:L52"/>
    <mergeCell ref="A9:G10"/>
    <mergeCell ref="P9:T10"/>
    <mergeCell ref="AV51:AZ51"/>
    <mergeCell ref="AV49:BA49"/>
    <mergeCell ref="G52:H52"/>
    <mergeCell ref="R52:Y54"/>
    <mergeCell ref="A46:BG46"/>
    <mergeCell ref="A32:A38"/>
    <mergeCell ref="D55:G56"/>
    <mergeCell ref="BB26:BB27"/>
    <mergeCell ref="BB33:BB34"/>
    <mergeCell ref="BB40:BB41"/>
    <mergeCell ref="AA54:AB54"/>
    <mergeCell ref="AV50:BG50"/>
    <mergeCell ref="AV56:BG56"/>
    <mergeCell ref="Z52:Z54"/>
    <mergeCell ref="BF55:BG55"/>
    <mergeCell ref="BD53:BE53"/>
    <mergeCell ref="BD55:BE55"/>
    <mergeCell ref="AV55:BC55"/>
    <mergeCell ref="H55:I56"/>
    <mergeCell ref="AC56:AR56"/>
    <mergeCell ref="A53:Q54"/>
    <mergeCell ref="AC54:AR54"/>
    <mergeCell ref="B55:C56"/>
    <mergeCell ref="R55:Y55"/>
    <mergeCell ref="M55:Q56"/>
    <mergeCell ref="AA55:AB55"/>
    <mergeCell ref="BA19:BA20"/>
    <mergeCell ref="BA23:BA24"/>
    <mergeCell ref="A11:A17"/>
    <mergeCell ref="A18:A24"/>
    <mergeCell ref="B18:G24"/>
    <mergeCell ref="H18:O24"/>
    <mergeCell ref="BA16:BA17"/>
    <mergeCell ref="B11:G17"/>
    <mergeCell ref="BA14:BA15"/>
    <mergeCell ref="BD26:BD27"/>
    <mergeCell ref="BE26:BE27"/>
    <mergeCell ref="BB12:BB13"/>
    <mergeCell ref="BE14:BE15"/>
    <mergeCell ref="BB14:BB15"/>
    <mergeCell ref="A25:A31"/>
    <mergeCell ref="B25:G31"/>
    <mergeCell ref="H25:O31"/>
    <mergeCell ref="P25:T31"/>
    <mergeCell ref="BA26:BA27"/>
    <mergeCell ref="BD30:BD31"/>
    <mergeCell ref="BE30:BE31"/>
    <mergeCell ref="BF30:BF31"/>
    <mergeCell ref="BG30:BG31"/>
    <mergeCell ref="BA28:BA29"/>
    <mergeCell ref="BB28:BB29"/>
    <mergeCell ref="BF28:BF29"/>
    <mergeCell ref="BC30:BC31"/>
    <mergeCell ref="BA30:BA31"/>
    <mergeCell ref="H32:O38"/>
    <mergeCell ref="P32:T38"/>
    <mergeCell ref="BA33:BA34"/>
    <mergeCell ref="BA35:BA36"/>
    <mergeCell ref="BA37:BA38"/>
    <mergeCell ref="BC33:BC34"/>
    <mergeCell ref="BB37:BB38"/>
    <mergeCell ref="BC37:BC38"/>
    <mergeCell ref="AZ32:AZ38"/>
    <mergeCell ref="BD33:BD34"/>
    <mergeCell ref="BE33:BE34"/>
    <mergeCell ref="BF33:BF34"/>
    <mergeCell ref="BG33:BG34"/>
    <mergeCell ref="BB35:BB36"/>
    <mergeCell ref="BC35:BC36"/>
    <mergeCell ref="BD35:BD36"/>
    <mergeCell ref="BE35:BE36"/>
    <mergeCell ref="BF35:BF36"/>
    <mergeCell ref="BG35:BG36"/>
    <mergeCell ref="BG44:BG45"/>
    <mergeCell ref="A39:A45"/>
    <mergeCell ref="B39:G45"/>
    <mergeCell ref="H39:O45"/>
    <mergeCell ref="P39:T45"/>
    <mergeCell ref="BA40:BA41"/>
    <mergeCell ref="BA42:BA43"/>
    <mergeCell ref="BA44:BA45"/>
    <mergeCell ref="AZ39:AZ45"/>
    <mergeCell ref="BB44:BB45"/>
    <mergeCell ref="BF37:BF38"/>
    <mergeCell ref="BG37:BG38"/>
    <mergeCell ref="BF42:BF43"/>
    <mergeCell ref="BG42:BG43"/>
    <mergeCell ref="BE40:BE41"/>
    <mergeCell ref="BF40:BF41"/>
    <mergeCell ref="BD44:BD45"/>
    <mergeCell ref="BE44:BE45"/>
    <mergeCell ref="AA52:AB52"/>
    <mergeCell ref="AC52:AT52"/>
    <mergeCell ref="BD37:BD38"/>
    <mergeCell ref="BE37:BE38"/>
    <mergeCell ref="AV48:BA48"/>
    <mergeCell ref="AV52:BG52"/>
    <mergeCell ref="AU47:AU56"/>
    <mergeCell ref="BF54:BG54"/>
    <mergeCell ref="AC53:AT53"/>
    <mergeCell ref="BG40:BG41"/>
    <mergeCell ref="BB42:BB43"/>
    <mergeCell ref="BC42:BC43"/>
    <mergeCell ref="BD42:BD43"/>
    <mergeCell ref="BE42:BE43"/>
    <mergeCell ref="BC40:BC41"/>
    <mergeCell ref="BD40:BD41"/>
    <mergeCell ref="BC44:BC45"/>
    <mergeCell ref="BF44:BF45"/>
  </mergeCells>
  <dataValidations count="6">
    <dataValidation allowBlank="1" showInputMessage="1" showErrorMessage="1" imeMode="halfAlpha" sqref="AT6 AI6 AK6 AP6 AR6 AG6"/>
    <dataValidation type="list" allowBlank="1" showInputMessage="1" showErrorMessage="1" sqref="G3">
      <formula1>"レ"</formula1>
    </dataValidation>
    <dataValidation allowBlank="1" showInputMessage="1" showErrorMessage="1" imeMode="hiragana" sqref="AC54:AT56"/>
    <dataValidation type="list" allowBlank="1" showInputMessage="1" showErrorMessage="1" sqref="AZ11:AZ45">
      <formula1>"月,日,時"</formula1>
    </dataValidation>
    <dataValidation allowBlank="1" showInputMessage="1" showErrorMessage="1" imeMode="off" sqref="U12:AY17 U19:AY24 U26:AY31 U33:AY38 U40:AY45"/>
    <dataValidation type="list" allowBlank="1" showInputMessage="1" imeMode="hiragana" sqref="U11:AY11 U18:AY18 U25:AY25 U32:AY32 U39:AY39">
      <formula1>"○,◎,△,●,▲,休,有,欠 "</formula1>
    </dataValidation>
  </dataValidations>
  <printOptions horizontalCentered="1" verticalCentered="1"/>
  <pageMargins left="0.31496062992125984" right="0.31496062992125984" top="0.3937007874015748" bottom="0" header="0" footer="0"/>
  <pageSetup fitToHeight="0" fitToWidth="1" orientation="landscape" paperSize="9" scale="81"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2016-09-06T08:13:13Z</cp:lastPrinted>
  <dcterms:created xsi:type="dcterms:W3CDTF">2009-09-29T12:54:56Z</dcterms:created>
  <dcterms:modified xsi:type="dcterms:W3CDTF">2017-01-13T05:16:51Z</dcterms:modified>
  <cp:category/>
  <cp:version/>
  <cp:contentType/>
  <cp:contentStatus/>
</cp:coreProperties>
</file>