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05" windowHeight="7800" activeTab="0"/>
  </bookViews>
  <sheets>
    <sheet name="①月別発生状況" sheetId="1" r:id="rId1"/>
    <sheet name="②原因施設別発生状況" sheetId="2" r:id="rId2"/>
    <sheet name="③自治体別発生状況" sheetId="3" r:id="rId3"/>
  </sheets>
  <definedNames>
    <definedName name="_xlnm.Print_Area" localSheetId="0">'①月別発生状況'!$A$4:$O$35</definedName>
    <definedName name="_xlnm.Print_Area" localSheetId="1">'②原因施設別発生状況'!$A$3:$M$37</definedName>
    <definedName name="_xlnm.Print_Area" localSheetId="2">'③自治体別発生状況'!#REF!</definedName>
  </definedNames>
  <calcPr fullCalcOnLoad="1"/>
</workbook>
</file>

<file path=xl/sharedStrings.xml><?xml version="1.0" encoding="utf-8"?>
<sst xmlns="http://schemas.openxmlformats.org/spreadsheetml/2006/main" count="186" uniqueCount="158">
  <si>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</si>
  <si>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</si>
  <si>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</si>
  <si>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</si>
  <si>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</si>
  <si>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</si>
  <si>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</si>
  <si>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</si>
  <si>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</si>
  <si>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</si>
  <si>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</si>
  <si>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</si>
  <si>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事件数</t>
  </si>
  <si>
    <t>患者数</t>
  </si>
  <si>
    <t>家庭</t>
  </si>
  <si>
    <t>事業場</t>
  </si>
  <si>
    <t>学校</t>
  </si>
  <si>
    <t>病院</t>
  </si>
  <si>
    <t>旅館</t>
  </si>
  <si>
    <t>飲食店</t>
  </si>
  <si>
    <t>販売店</t>
  </si>
  <si>
    <t>製造所</t>
  </si>
  <si>
    <t>仕出屋</t>
  </si>
  <si>
    <t>その他</t>
  </si>
  <si>
    <t>不明</t>
  </si>
  <si>
    <t>死者数</t>
  </si>
  <si>
    <t>尼崎市</t>
  </si>
  <si>
    <t>八王子市</t>
  </si>
  <si>
    <t>宮崎市</t>
  </si>
  <si>
    <t>大分市</t>
  </si>
  <si>
    <t>熊本市</t>
  </si>
  <si>
    <t>長崎市</t>
  </si>
  <si>
    <t>高知市</t>
  </si>
  <si>
    <t>松山市</t>
  </si>
  <si>
    <t>下関市</t>
  </si>
  <si>
    <t>福山市</t>
  </si>
  <si>
    <t>奈良市</t>
  </si>
  <si>
    <t>姫路市</t>
  </si>
  <si>
    <t>東大阪市</t>
  </si>
  <si>
    <t>大津市</t>
  </si>
  <si>
    <t>岡崎市</t>
  </si>
  <si>
    <t>豊橋市</t>
  </si>
  <si>
    <t>金沢市</t>
  </si>
  <si>
    <t>柏市</t>
  </si>
  <si>
    <t>前橋市</t>
  </si>
  <si>
    <t>宇都宮市</t>
  </si>
  <si>
    <t>郡山市</t>
  </si>
  <si>
    <t>秋田市</t>
  </si>
  <si>
    <t>盛岡市</t>
  </si>
  <si>
    <t>青森市</t>
  </si>
  <si>
    <t>福岡市</t>
  </si>
  <si>
    <t>北九州市</t>
  </si>
  <si>
    <t>広島市</t>
  </si>
  <si>
    <t>岡山市</t>
  </si>
  <si>
    <t>神戸市</t>
  </si>
  <si>
    <t>堺市</t>
  </si>
  <si>
    <t>大阪市</t>
  </si>
  <si>
    <t>京都市</t>
  </si>
  <si>
    <t>名古屋市</t>
  </si>
  <si>
    <t>浜松市</t>
  </si>
  <si>
    <t>静岡市</t>
  </si>
  <si>
    <t>新潟市</t>
  </si>
  <si>
    <t>横浜市</t>
  </si>
  <si>
    <t>さいたま市</t>
  </si>
  <si>
    <t>仙台市</t>
  </si>
  <si>
    <t>札幌市</t>
  </si>
  <si>
    <t>沖縄県</t>
  </si>
  <si>
    <t>鹿児島県</t>
  </si>
  <si>
    <t>宮崎県</t>
  </si>
  <si>
    <t>大分県</t>
  </si>
  <si>
    <t>高知県</t>
  </si>
  <si>
    <t>愛媛県</t>
  </si>
  <si>
    <t>徳島県</t>
  </si>
  <si>
    <t>山口県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</si>
  <si>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</si>
  <si>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</si>
  <si>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</si>
  <si>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</si>
  <si>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</si>
  <si>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</si>
  <si>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</si>
  <si>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</si>
  <si>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</si>
  <si>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</si>
  <si>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</si>
  <si>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</si>
  <si>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</si>
  <si>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</si>
  <si>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</si>
  <si>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</si>
  <si>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</si>
  <si>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</si>
  <si>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</si>
  <si>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</si>
  <si>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</si>
  <si>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</si>
  <si>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</si>
  <si>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</si>
  <si>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</si>
  <si>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</si>
  <si>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</si>
  <si>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岩手県</t>
  </si>
  <si>
    <t>青森県</t>
  </si>
  <si>
    <t>北海道</t>
  </si>
  <si>
    <t>合計</t>
  </si>
  <si>
    <t>2012（平成24年）</t>
  </si>
  <si>
    <t>2013（平成25年）</t>
  </si>
  <si>
    <t>2014（平成26年）</t>
  </si>
  <si>
    <t>全国</t>
  </si>
  <si>
    <t>宮城県</t>
  </si>
  <si>
    <t>秋田県</t>
  </si>
  <si>
    <t>岡山県</t>
  </si>
  <si>
    <t>広島県</t>
  </si>
  <si>
    <t>香川県</t>
  </si>
  <si>
    <t>福岡県</t>
  </si>
  <si>
    <t>佐賀県</t>
  </si>
  <si>
    <t>長崎県</t>
  </si>
  <si>
    <t>熊本県</t>
  </si>
  <si>
    <t>(再掲)</t>
  </si>
  <si>
    <t>千葉市</t>
  </si>
  <si>
    <t>東京都区部</t>
  </si>
  <si>
    <t>川崎市</t>
  </si>
  <si>
    <t>相模原市</t>
  </si>
  <si>
    <t>旭川市</t>
  </si>
  <si>
    <t>函館市</t>
  </si>
  <si>
    <t>いわき市</t>
  </si>
  <si>
    <t>高崎市</t>
  </si>
  <si>
    <t>川越市</t>
  </si>
  <si>
    <t>船橋市</t>
  </si>
  <si>
    <t>横須賀市</t>
  </si>
  <si>
    <t>富山市</t>
  </si>
  <si>
    <t>長野市</t>
  </si>
  <si>
    <t>岐阜市</t>
  </si>
  <si>
    <t>豊田市</t>
  </si>
  <si>
    <t>高槻市</t>
  </si>
  <si>
    <t>豊中市</t>
  </si>
  <si>
    <t>枚方市</t>
  </si>
  <si>
    <t>和歌山市</t>
  </si>
  <si>
    <t>倉敷市</t>
  </si>
  <si>
    <t>高松市</t>
  </si>
  <si>
    <t>久留米市</t>
  </si>
  <si>
    <t>鹿児島市</t>
  </si>
  <si>
    <t>那覇市</t>
  </si>
  <si>
    <t>小樽市</t>
  </si>
  <si>
    <t>町田市</t>
  </si>
  <si>
    <t>藤沢市</t>
  </si>
  <si>
    <t>四日市市</t>
  </si>
  <si>
    <t>西宮市</t>
  </si>
  <si>
    <t>呉市</t>
  </si>
  <si>
    <t>大牟田市</t>
  </si>
  <si>
    <t>佐世保市</t>
  </si>
  <si>
    <t>②　ノロウイルスを病因物質とする食中毒発生状況（原因施設別発生状況）</t>
  </si>
  <si>
    <t>③　ノロウイルスを病因物質とする食中毒発生状況（自治体別発生状況）</t>
  </si>
  <si>
    <t>①　ノロウイルスを病因物質とする食中毒発生状況（月別発生状況）</t>
  </si>
  <si>
    <t>2015（平成27年）</t>
  </si>
  <si>
    <t>越谷市</t>
  </si>
  <si>
    <t>2016（平成28年）</t>
  </si>
  <si>
    <t>2016（平成28年）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</si>
</sst>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34" borderId="16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center" vertical="center"/>
    </xf>
    <xf numFmtId="177" fontId="0" fillId="34" borderId="18" xfId="0" applyNumberFormat="1" applyFill="1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5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7" fontId="0" fillId="35" borderId="24" xfId="0" applyNumberFormat="1" applyFill="1" applyBorder="1" applyAlignment="1">
      <alignment vertical="center"/>
    </xf>
    <xf numFmtId="177" fontId="0" fillId="35" borderId="25" xfId="0" applyNumberFormat="1" applyFill="1" applyBorder="1" applyAlignment="1">
      <alignment vertical="center"/>
    </xf>
    <xf numFmtId="177" fontId="0" fillId="35" borderId="26" xfId="0" applyNumberFormat="1" applyFill="1" applyBorder="1" applyAlignment="1">
      <alignment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76" fontId="0" fillId="34" borderId="25" xfId="0" applyNumberFormat="1" applyFont="1" applyFill="1" applyBorder="1" applyAlignment="1">
      <alignment horizontal="center" vertical="center"/>
    </xf>
    <xf numFmtId="176" fontId="0" fillId="34" borderId="33" xfId="0" applyNumberFormat="1" applyFont="1" applyFill="1" applyBorder="1" applyAlignment="1">
      <alignment horizontal="center" vertical="center"/>
    </xf>
    <xf numFmtId="176" fontId="0" fillId="34" borderId="11" xfId="0" applyNumberFormat="1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34" borderId="3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177" fontId="0" fillId="34" borderId="38" xfId="0" applyNumberFormat="1" applyFill="1" applyBorder="1" applyAlignment="1">
      <alignment horizontal="center" vertical="center"/>
    </xf>
    <xf numFmtId="177" fontId="0" fillId="34" borderId="39" xfId="0" applyNumberFormat="1" applyFill="1" applyBorder="1" applyAlignment="1">
      <alignment horizontal="center" vertical="center"/>
    </xf>
    <xf numFmtId="177" fontId="0" fillId="34" borderId="40" xfId="0" applyNumberForma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患者数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535"/>
          <c:w val="0.60525"/>
          <c:h val="0.84375"/>
        </c:manualLayout>
      </c:layout>
      <c:lineChart>
        <c:grouping val="standard"/>
        <c:varyColors val="0"/>
        <c:ser>
          <c:idx val="4"/>
          <c:order val="0"/>
          <c:tx>
            <c:strRef>
              <c:f>'①月別発生状況'!$A$13</c:f>
              <c:strCache>
                <c:ptCount val="1"/>
                <c:pt idx="0">
                  <c:v>2016（平成28年）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'①月別発生状況'!$B$12:$M$12</c:f>
              <c:strCache/>
            </c:strRef>
          </c:cat>
          <c:val>
            <c:numRef>
              <c:f>'①月別発生状況'!$B$13:$M$13</c:f>
              <c:numCache/>
            </c:numRef>
          </c:val>
          <c:smooth val="0"/>
        </c:ser>
        <c:ser>
          <c:idx val="0"/>
          <c:order val="1"/>
          <c:tx>
            <c:strRef>
              <c:f>'①月別発生状況'!$A$14</c:f>
              <c:strCache>
                <c:ptCount val="1"/>
                <c:pt idx="0">
                  <c:v>2015（平成27年）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'①月別発生状況'!$B$12:$M$12</c:f>
              <c:strCache/>
            </c:strRef>
          </c:cat>
          <c:val>
            <c:numRef>
              <c:f>'①月別発生状況'!$B$14:$M$14</c:f>
              <c:numCache/>
            </c:numRef>
          </c:val>
          <c:smooth val="0"/>
        </c:ser>
        <c:ser>
          <c:idx val="1"/>
          <c:order val="2"/>
          <c:tx>
            <c:strRef>
              <c:f>'①月別発生状況'!$A$15</c:f>
              <c:strCache>
                <c:ptCount val="1"/>
                <c:pt idx="0">
                  <c:v>2014（平成26年）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'①月別発生状況'!$B$12:$M$12</c:f>
              <c:strCache/>
            </c:strRef>
          </c:cat>
          <c:val>
            <c:numRef>
              <c:f>'①月別発生状況'!$B$15:$M$15</c:f>
              <c:numCache/>
            </c:numRef>
          </c:val>
          <c:smooth val="0"/>
        </c:ser>
        <c:ser>
          <c:idx val="2"/>
          <c:order val="3"/>
          <c:tx>
            <c:strRef>
              <c:f>'①月別発生状況'!$A$16</c:f>
              <c:strCache>
                <c:ptCount val="1"/>
                <c:pt idx="0">
                  <c:v>2013（平成25年）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'①月別発生状況'!$B$12:$M$12</c:f>
              <c:strCache/>
            </c:strRef>
          </c:cat>
          <c:val>
            <c:numRef>
              <c:f>'①月別発生状況'!$B$16:$M$16</c:f>
              <c:numCache/>
            </c:numRef>
          </c:val>
          <c:smooth val="0"/>
        </c:ser>
        <c:ser>
          <c:idx val="3"/>
          <c:order val="4"/>
          <c:tx>
            <c:strRef>
              <c:f>'①月別発生状況'!$A$17</c:f>
              <c:strCache>
                <c:ptCount val="1"/>
                <c:pt idx="0">
                  <c:v>2012（平成24年）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'①月別発生状況'!$B$12:$M$12</c:f>
              <c:strCache/>
            </c:strRef>
          </c:cat>
          <c:val>
            <c:numRef>
              <c:f>'①月別発生状況'!$B$17:$M$17</c:f>
              <c:numCache/>
            </c:numRef>
          </c:val>
          <c:smooth val="0"/>
        </c:ser>
        <c:marker val="1"/>
        <c:axId val="49807135"/>
        <c:axId val="22532460"/>
      </c:lineChart>
      <c:catAx>
        <c:axId val="49807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32460"/>
        <c:crosses val="autoZero"/>
        <c:auto val="1"/>
        <c:lblOffset val="100"/>
        <c:tickLblSkip val="1"/>
        <c:noMultiLvlLbl val="0"/>
      </c:catAx>
      <c:valAx>
        <c:axId val="225324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患者数（人）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07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3585"/>
          <c:w val="0.28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事件数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535"/>
          <c:w val="0.6025"/>
          <c:h val="0.84375"/>
        </c:manualLayout>
      </c:layout>
      <c:lineChart>
        <c:grouping val="standard"/>
        <c:varyColors val="0"/>
        <c:ser>
          <c:idx val="4"/>
          <c:order val="0"/>
          <c:tx>
            <c:strRef>
              <c:f>'①月別発生状況'!$A$5</c:f>
              <c:strCache>
                <c:ptCount val="1"/>
                <c:pt idx="0">
                  <c:v>2016（平成28年）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'①月別発生状況'!$B$4:$M$4</c:f>
              <c:strCache/>
            </c:strRef>
          </c:cat>
          <c:val>
            <c:numRef>
              <c:f>'①月別発生状況'!$B$5:$M$5</c:f>
              <c:numCache/>
            </c:numRef>
          </c:val>
          <c:smooth val="0"/>
        </c:ser>
        <c:ser>
          <c:idx val="0"/>
          <c:order val="1"/>
          <c:tx>
            <c:strRef>
              <c:f>'①月別発生状況'!$A$6</c:f>
              <c:strCache>
                <c:ptCount val="1"/>
                <c:pt idx="0">
                  <c:v>2015（平成27年）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'①月別発生状況'!$B$4:$M$4</c:f>
              <c:strCache/>
            </c:strRef>
          </c:cat>
          <c:val>
            <c:numRef>
              <c:f>'①月別発生状況'!$B$6:$M$6</c:f>
              <c:numCache/>
            </c:numRef>
          </c:val>
          <c:smooth val="0"/>
        </c:ser>
        <c:ser>
          <c:idx val="1"/>
          <c:order val="2"/>
          <c:tx>
            <c:strRef>
              <c:f>'①月別発生状況'!$A$7</c:f>
              <c:strCache>
                <c:ptCount val="1"/>
                <c:pt idx="0">
                  <c:v>2014（平成26年）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'①月別発生状況'!$B$4:$M$4</c:f>
              <c:strCache/>
            </c:strRef>
          </c:cat>
          <c:val>
            <c:numRef>
              <c:f>'①月別発生状況'!$B$7:$M$7</c:f>
              <c:numCache/>
            </c:numRef>
          </c:val>
          <c:smooth val="0"/>
        </c:ser>
        <c:ser>
          <c:idx val="2"/>
          <c:order val="3"/>
          <c:tx>
            <c:strRef>
              <c:f>'①月別発生状況'!$A$8</c:f>
              <c:strCache>
                <c:ptCount val="1"/>
                <c:pt idx="0">
                  <c:v>2013（平成25年）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'①月別発生状況'!$B$4:$M$4</c:f>
              <c:strCache/>
            </c:strRef>
          </c:cat>
          <c:val>
            <c:numRef>
              <c:f>'①月別発生状況'!$B$8:$M$8</c:f>
              <c:numCache/>
            </c:numRef>
          </c:val>
          <c:smooth val="0"/>
        </c:ser>
        <c:ser>
          <c:idx val="3"/>
          <c:order val="4"/>
          <c:tx>
            <c:strRef>
              <c:f>'①月別発生状況'!$A$9</c:f>
              <c:strCache>
                <c:ptCount val="1"/>
                <c:pt idx="0">
                  <c:v>2012（平成24年）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'①月別発生状況'!$B$4:$M$4</c:f>
              <c:strCache/>
            </c:strRef>
          </c:cat>
          <c:val>
            <c:numRef>
              <c:f>'①月別発生状況'!$B$9:$M$9</c:f>
              <c:numCache/>
            </c:numRef>
          </c:val>
          <c:smooth val="0"/>
        </c:ser>
        <c:marker val="1"/>
        <c:axId val="53369693"/>
        <c:axId val="10021442"/>
      </c:lineChart>
      <c:catAx>
        <c:axId val="53369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21442"/>
        <c:crosses val="autoZero"/>
        <c:auto val="1"/>
        <c:lblOffset val="100"/>
        <c:tickLblSkip val="1"/>
        <c:noMultiLvlLbl val="0"/>
      </c:catAx>
      <c:valAx>
        <c:axId val="100214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事件数（件）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69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3585"/>
          <c:w val="0.28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事件数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402"/>
          <c:w val="0.70475"/>
          <c:h val="0.5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'②原因施設別発生状況'!$A$5:$A$15</c:f>
              <c:strCache/>
            </c:strRef>
          </c:cat>
          <c:val>
            <c:numRef>
              <c:f>'②原因施設別発生状況'!$B$5:$B$15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患者数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5"/>
          <c:y val="0.335"/>
          <c:w val="0.74725"/>
          <c:h val="0.59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'②原因施設別発生状況'!$A$5:$A$15</c:f>
              <c:strCache/>
            </c:strRef>
          </c:cat>
          <c:val>
            <c:numRef>
              <c:f>'②原因施設別発生状況'!$C$5:$C$15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18</xdr:row>
      <xdr:rowOff>0</xdr:rowOff>
    </xdr:from>
    <xdr:to>
      <xdr:col>13</xdr:col>
      <xdr:colOff>47625</xdr:colOff>
      <xdr:row>34</xdr:row>
      <xdr:rowOff>0</xdr:rowOff>
    </xdr:to>
    <xdr:graphicFrame>
      <xdr:nvGraphicFramePr>
        <xdr:cNvPr id="1" name="グラフ 5"/>
        <xdr:cNvGraphicFramePr/>
      </xdr:nvGraphicFramePr>
      <xdr:xfrm>
        <a:off x="4219575" y="320992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161925</xdr:rowOff>
    </xdr:from>
    <xdr:to>
      <xdr:col>6</xdr:col>
      <xdr:colOff>104775</xdr:colOff>
      <xdr:row>33</xdr:row>
      <xdr:rowOff>161925</xdr:rowOff>
    </xdr:to>
    <xdr:graphicFrame>
      <xdr:nvGraphicFramePr>
        <xdr:cNvPr id="2" name="グラフ 1"/>
        <xdr:cNvGraphicFramePr/>
      </xdr:nvGraphicFramePr>
      <xdr:xfrm>
        <a:off x="85725" y="3200400"/>
        <a:ext cx="3990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</xdr:row>
      <xdr:rowOff>28575</xdr:rowOff>
    </xdr:from>
    <xdr:to>
      <xdr:col>11</xdr:col>
      <xdr:colOff>381000</xdr:colOff>
      <xdr:row>18</xdr:row>
      <xdr:rowOff>28575</xdr:rowOff>
    </xdr:to>
    <xdr:graphicFrame>
      <xdr:nvGraphicFramePr>
        <xdr:cNvPr id="1" name="グラフ 1"/>
        <xdr:cNvGraphicFramePr/>
      </xdr:nvGraphicFramePr>
      <xdr:xfrm>
        <a:off x="3019425" y="428625"/>
        <a:ext cx="4067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18</xdr:row>
      <xdr:rowOff>133350</xdr:rowOff>
    </xdr:from>
    <xdr:to>
      <xdr:col>11</xdr:col>
      <xdr:colOff>428625</xdr:colOff>
      <xdr:row>34</xdr:row>
      <xdr:rowOff>133350</xdr:rowOff>
    </xdr:to>
    <xdr:graphicFrame>
      <xdr:nvGraphicFramePr>
        <xdr:cNvPr id="2" name="グラフ 2"/>
        <xdr:cNvGraphicFramePr/>
      </xdr:nvGraphicFramePr>
      <xdr:xfrm>
        <a:off x="3076575" y="330517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14.57421875" style="2" customWidth="1"/>
    <col min="2" max="16384" width="9.00390625" style="2" customWidth="1"/>
  </cols>
  <sheetData>
    <row r="1" ht="17.25">
      <c r="A1" s="33" t="s">
        <v>153</v>
      </c>
    </row>
    <row r="3" ht="14.25" thickBot="1">
      <c r="A3" s="62" t="s">
        <v>12</v>
      </c>
    </row>
    <row r="4" spans="1:14" ht="14.25" thickBot="1">
      <c r="A4" s="64"/>
      <c r="B4" s="83" t="s">
        <v>0</v>
      </c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10</v>
      </c>
      <c r="M4" s="84" t="s">
        <v>11</v>
      </c>
      <c r="N4" s="64" t="s">
        <v>104</v>
      </c>
    </row>
    <row r="5" spans="1:14" s="74" customFormat="1" ht="13.5">
      <c r="A5" s="79" t="s">
        <v>156</v>
      </c>
      <c r="B5" s="80">
        <v>72</v>
      </c>
      <c r="C5" s="81">
        <v>54</v>
      </c>
      <c r="D5" s="81">
        <v>57</v>
      </c>
      <c r="E5" s="81">
        <v>22</v>
      </c>
      <c r="F5" s="81">
        <v>10</v>
      </c>
      <c r="G5" s="81">
        <v>12</v>
      </c>
      <c r="H5" s="81">
        <v>3</v>
      </c>
      <c r="I5" s="81">
        <v>2</v>
      </c>
      <c r="J5" s="81">
        <v>4</v>
      </c>
      <c r="K5" s="81">
        <v>12</v>
      </c>
      <c r="L5" s="81">
        <v>30</v>
      </c>
      <c r="M5" s="82">
        <v>76</v>
      </c>
      <c r="N5" s="79">
        <f>SUM(B5:M5)</f>
        <v>354</v>
      </c>
    </row>
    <row r="6" spans="1:14" ht="13.5">
      <c r="A6" s="39" t="s">
        <v>154</v>
      </c>
      <c r="B6" s="75">
        <v>124</v>
      </c>
      <c r="C6" s="3">
        <v>114</v>
      </c>
      <c r="D6" s="3">
        <v>94</v>
      </c>
      <c r="E6" s="3">
        <v>24</v>
      </c>
      <c r="F6" s="3">
        <v>13</v>
      </c>
      <c r="G6" s="3">
        <v>13</v>
      </c>
      <c r="H6" s="3">
        <v>9</v>
      </c>
      <c r="I6" s="3">
        <v>10</v>
      </c>
      <c r="J6" s="3">
        <v>2</v>
      </c>
      <c r="K6" s="3">
        <v>11</v>
      </c>
      <c r="L6" s="3">
        <v>29</v>
      </c>
      <c r="M6" s="76">
        <v>38</v>
      </c>
      <c r="N6" s="34">
        <f>SUM(B6:M6)</f>
        <v>481</v>
      </c>
    </row>
    <row r="7" spans="1:14" ht="13.5">
      <c r="A7" s="38" t="s">
        <v>107</v>
      </c>
      <c r="B7" s="77">
        <v>92</v>
      </c>
      <c r="C7" s="36">
        <v>38</v>
      </c>
      <c r="D7" s="36">
        <v>56</v>
      </c>
      <c r="E7" s="36">
        <v>22</v>
      </c>
      <c r="F7" s="36">
        <v>7</v>
      </c>
      <c r="G7" s="36">
        <v>2</v>
      </c>
      <c r="H7" s="36">
        <v>3</v>
      </c>
      <c r="I7" s="36">
        <v>4</v>
      </c>
      <c r="J7" s="36">
        <v>1</v>
      </c>
      <c r="K7" s="36">
        <v>2</v>
      </c>
      <c r="L7" s="36">
        <v>18</v>
      </c>
      <c r="M7" s="78">
        <v>48</v>
      </c>
      <c r="N7" s="37">
        <v>293</v>
      </c>
    </row>
    <row r="8" spans="1:14" ht="13.5">
      <c r="A8" s="39" t="s">
        <v>106</v>
      </c>
      <c r="B8" s="75">
        <v>79</v>
      </c>
      <c r="C8" s="3">
        <v>53</v>
      </c>
      <c r="D8" s="3">
        <v>57</v>
      </c>
      <c r="E8" s="3">
        <v>27</v>
      </c>
      <c r="F8" s="3">
        <v>14</v>
      </c>
      <c r="G8" s="3">
        <v>6</v>
      </c>
      <c r="H8" s="3">
        <v>5</v>
      </c>
      <c r="I8" s="3">
        <v>2</v>
      </c>
      <c r="J8" s="3">
        <v>2</v>
      </c>
      <c r="K8" s="3">
        <v>9</v>
      </c>
      <c r="L8" s="3">
        <v>14</v>
      </c>
      <c r="M8" s="76">
        <v>60</v>
      </c>
      <c r="N8" s="34">
        <f>SUM(B8:M8)</f>
        <v>328</v>
      </c>
    </row>
    <row r="9" spans="1:14" ht="14.25" thickBot="1">
      <c r="A9" s="40" t="s">
        <v>105</v>
      </c>
      <c r="B9" s="102">
        <v>66</v>
      </c>
      <c r="C9" s="103">
        <v>49</v>
      </c>
      <c r="D9" s="103">
        <v>63</v>
      </c>
      <c r="E9" s="103">
        <v>26</v>
      </c>
      <c r="F9" s="103">
        <v>3</v>
      </c>
      <c r="G9" s="103">
        <v>6</v>
      </c>
      <c r="H9" s="103">
        <v>7</v>
      </c>
      <c r="I9" s="103">
        <v>2</v>
      </c>
      <c r="J9" s="103">
        <v>5</v>
      </c>
      <c r="K9" s="103">
        <v>13</v>
      </c>
      <c r="L9" s="103">
        <v>57</v>
      </c>
      <c r="M9" s="104">
        <v>119</v>
      </c>
      <c r="N9" s="35">
        <f>SUM(B9:M9)</f>
        <v>416</v>
      </c>
    </row>
    <row r="10" spans="1:14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4.25" thickBot="1">
      <c r="A11" s="62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4.25" thickBot="1">
      <c r="A12" s="64"/>
      <c r="B12" s="89" t="s">
        <v>0</v>
      </c>
      <c r="C12" s="65" t="s">
        <v>1</v>
      </c>
      <c r="D12" s="65" t="s">
        <v>2</v>
      </c>
      <c r="E12" s="65" t="s">
        <v>3</v>
      </c>
      <c r="F12" s="65" t="s">
        <v>4</v>
      </c>
      <c r="G12" s="65" t="s">
        <v>5</v>
      </c>
      <c r="H12" s="65" t="s">
        <v>6</v>
      </c>
      <c r="I12" s="65" t="s">
        <v>7</v>
      </c>
      <c r="J12" s="65" t="s">
        <v>8</v>
      </c>
      <c r="K12" s="65" t="s">
        <v>9</v>
      </c>
      <c r="L12" s="65" t="s">
        <v>10</v>
      </c>
      <c r="M12" s="66" t="s">
        <v>11</v>
      </c>
      <c r="N12" s="67" t="s">
        <v>104</v>
      </c>
    </row>
    <row r="13" spans="1:14" s="74" customFormat="1" ht="13.5">
      <c r="A13" s="79" t="s">
        <v>156</v>
      </c>
      <c r="B13" s="86">
        <v>1923</v>
      </c>
      <c r="C13" s="87">
        <v>1298</v>
      </c>
      <c r="D13" s="87">
        <v>1819</v>
      </c>
      <c r="E13" s="87">
        <v>774</v>
      </c>
      <c r="F13" s="87">
        <v>449</v>
      </c>
      <c r="G13" s="87">
        <v>214</v>
      </c>
      <c r="H13" s="87">
        <v>135</v>
      </c>
      <c r="I13" s="87">
        <v>50</v>
      </c>
      <c r="J13" s="87">
        <v>59</v>
      </c>
      <c r="K13" s="87">
        <v>192</v>
      </c>
      <c r="L13" s="87">
        <v>1339</v>
      </c>
      <c r="M13" s="88">
        <v>3145</v>
      </c>
      <c r="N13" s="85">
        <f>SUM(B13:M13)</f>
        <v>11397</v>
      </c>
    </row>
    <row r="14" spans="1:14" ht="13.5">
      <c r="A14" s="38" t="s">
        <v>154</v>
      </c>
      <c r="B14" s="43">
        <v>3787</v>
      </c>
      <c r="C14" s="42">
        <v>2524</v>
      </c>
      <c r="D14" s="42">
        <v>3792</v>
      </c>
      <c r="E14" s="42">
        <v>790</v>
      </c>
      <c r="F14" s="42">
        <v>333</v>
      </c>
      <c r="G14" s="42">
        <v>345</v>
      </c>
      <c r="H14" s="42">
        <v>178</v>
      </c>
      <c r="I14" s="42">
        <v>472</v>
      </c>
      <c r="J14" s="42">
        <v>45</v>
      </c>
      <c r="K14" s="42">
        <v>349</v>
      </c>
      <c r="L14" s="42">
        <v>1057</v>
      </c>
      <c r="M14" s="46">
        <v>1204</v>
      </c>
      <c r="N14" s="49">
        <f>SUM(B14:M14)</f>
        <v>14876</v>
      </c>
    </row>
    <row r="15" spans="1:14" ht="13.5">
      <c r="A15" s="39" t="s">
        <v>107</v>
      </c>
      <c r="B15" s="44">
        <v>4709</v>
      </c>
      <c r="C15" s="6">
        <v>1297</v>
      </c>
      <c r="D15" s="6">
        <v>1672</v>
      </c>
      <c r="E15" s="6">
        <v>598</v>
      </c>
      <c r="F15" s="6">
        <v>98</v>
      </c>
      <c r="G15" s="6">
        <v>32</v>
      </c>
      <c r="H15" s="6">
        <v>54</v>
      </c>
      <c r="I15" s="6">
        <v>159</v>
      </c>
      <c r="J15" s="6">
        <v>24</v>
      </c>
      <c r="K15" s="6">
        <v>47</v>
      </c>
      <c r="L15" s="6">
        <v>402</v>
      </c>
      <c r="M15" s="47">
        <v>1414</v>
      </c>
      <c r="N15" s="49">
        <v>10506</v>
      </c>
    </row>
    <row r="16" spans="1:14" ht="13.5">
      <c r="A16" s="39" t="s">
        <v>106</v>
      </c>
      <c r="B16" s="44">
        <v>1933</v>
      </c>
      <c r="C16" s="6">
        <v>2218</v>
      </c>
      <c r="D16" s="6">
        <v>1985</v>
      </c>
      <c r="E16" s="6">
        <v>1875</v>
      </c>
      <c r="F16" s="6">
        <v>756</v>
      </c>
      <c r="G16" s="6">
        <v>237</v>
      </c>
      <c r="H16" s="6">
        <v>60</v>
      </c>
      <c r="I16" s="6">
        <v>64</v>
      </c>
      <c r="J16" s="6">
        <v>14</v>
      </c>
      <c r="K16" s="6">
        <v>591</v>
      </c>
      <c r="L16" s="6">
        <v>540</v>
      </c>
      <c r="M16" s="47">
        <v>2399</v>
      </c>
      <c r="N16" s="49">
        <v>12672</v>
      </c>
    </row>
    <row r="17" spans="1:14" ht="14.25" thickBot="1">
      <c r="A17" s="40" t="s">
        <v>105</v>
      </c>
      <c r="B17" s="45">
        <v>2594</v>
      </c>
      <c r="C17" s="41">
        <v>987</v>
      </c>
      <c r="D17" s="41">
        <v>2168</v>
      </c>
      <c r="E17" s="41">
        <v>666</v>
      </c>
      <c r="F17" s="41">
        <v>49</v>
      </c>
      <c r="G17" s="41">
        <v>261</v>
      </c>
      <c r="H17" s="41">
        <v>307</v>
      </c>
      <c r="I17" s="41">
        <v>19</v>
      </c>
      <c r="J17" s="41">
        <v>92</v>
      </c>
      <c r="K17" s="41">
        <v>384</v>
      </c>
      <c r="L17" s="41">
        <v>2447</v>
      </c>
      <c r="M17" s="48">
        <v>7658</v>
      </c>
      <c r="N17" s="50">
        <v>17632</v>
      </c>
    </row>
    <row r="18" spans="1:14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3">
      <selection activeCell="O19" sqref="O19"/>
    </sheetView>
  </sheetViews>
  <sheetFormatPr defaultColWidth="9.140625" defaultRowHeight="15"/>
  <sheetData>
    <row r="1" s="2" customFormat="1" ht="17.25">
      <c r="A1" s="33" t="s">
        <v>151</v>
      </c>
    </row>
    <row r="2" s="2" customFormat="1" ht="14.25" thickBot="1"/>
    <row r="3" spans="1:13" s="4" customFormat="1" ht="13.5">
      <c r="A3" s="95"/>
      <c r="B3" s="92" t="s">
        <v>157</v>
      </c>
      <c r="C3" s="93"/>
      <c r="D3" s="94"/>
      <c r="E3" s="1"/>
      <c r="F3" s="1"/>
      <c r="G3" s="1"/>
      <c r="H3" s="1"/>
      <c r="I3" s="1"/>
      <c r="J3" s="1"/>
      <c r="K3" s="1"/>
      <c r="L3" s="1"/>
      <c r="M3" s="1"/>
    </row>
    <row r="4" spans="1:13" s="4" customFormat="1" ht="14.25" thickBot="1">
      <c r="A4" s="96"/>
      <c r="B4" s="59" t="s">
        <v>12</v>
      </c>
      <c r="C4" s="60" t="s">
        <v>13</v>
      </c>
      <c r="D4" s="61" t="s">
        <v>25</v>
      </c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11" t="s">
        <v>14</v>
      </c>
      <c r="B5" s="56">
        <v>0</v>
      </c>
      <c r="C5" s="57">
        <v>0</v>
      </c>
      <c r="D5" s="58">
        <v>0</v>
      </c>
      <c r="E5" s="1"/>
      <c r="F5" s="1"/>
      <c r="G5" s="1"/>
      <c r="H5" s="1"/>
      <c r="I5" s="1"/>
      <c r="J5" s="1"/>
      <c r="K5" s="1"/>
      <c r="L5" s="1"/>
      <c r="M5" s="1"/>
    </row>
    <row r="6" spans="1:13" ht="13.5">
      <c r="A6" s="9" t="s">
        <v>15</v>
      </c>
      <c r="B6" s="54">
        <v>25</v>
      </c>
      <c r="C6" s="7">
        <v>1234</v>
      </c>
      <c r="D6" s="55">
        <v>0</v>
      </c>
      <c r="E6" s="1"/>
      <c r="F6" s="1"/>
      <c r="G6" s="1"/>
      <c r="H6" s="1"/>
      <c r="I6" s="1"/>
      <c r="J6" s="1"/>
      <c r="K6" s="1"/>
      <c r="L6" s="1"/>
      <c r="M6" s="1"/>
    </row>
    <row r="7" spans="1:13" ht="13.5">
      <c r="A7" s="9" t="s">
        <v>16</v>
      </c>
      <c r="B7" s="54">
        <v>7</v>
      </c>
      <c r="C7" s="7">
        <v>474</v>
      </c>
      <c r="D7" s="55">
        <v>0</v>
      </c>
      <c r="E7" s="1"/>
      <c r="F7" s="1"/>
      <c r="G7" s="1"/>
      <c r="H7" s="1"/>
      <c r="I7" s="1"/>
      <c r="J7" s="1"/>
      <c r="K7" s="1"/>
      <c r="L7" s="1"/>
      <c r="M7" s="1"/>
    </row>
    <row r="8" spans="1:13" ht="13.5">
      <c r="A8" s="9" t="s">
        <v>17</v>
      </c>
      <c r="B8" s="54">
        <v>3</v>
      </c>
      <c r="C8" s="7">
        <v>327</v>
      </c>
      <c r="D8" s="55">
        <v>0</v>
      </c>
      <c r="E8" s="1"/>
      <c r="F8" s="1"/>
      <c r="G8" s="1"/>
      <c r="H8" s="1"/>
      <c r="I8" s="1"/>
      <c r="J8" s="1"/>
      <c r="K8" s="1"/>
      <c r="L8" s="1"/>
      <c r="M8" s="1"/>
    </row>
    <row r="9" spans="1:13" ht="13.5">
      <c r="A9" s="9" t="s">
        <v>18</v>
      </c>
      <c r="B9" s="54">
        <v>33</v>
      </c>
      <c r="C9" s="7">
        <v>2247</v>
      </c>
      <c r="D9" s="55">
        <v>0</v>
      </c>
      <c r="E9" s="1"/>
      <c r="F9" s="1"/>
      <c r="G9" s="1"/>
      <c r="H9" s="1"/>
      <c r="I9" s="1"/>
      <c r="J9" s="1"/>
      <c r="K9" s="1"/>
      <c r="L9" s="1"/>
      <c r="M9" s="1"/>
    </row>
    <row r="10" spans="1:13" ht="13.5">
      <c r="A10" s="9" t="s">
        <v>19</v>
      </c>
      <c r="B10" s="54">
        <v>262</v>
      </c>
      <c r="C10" s="7">
        <v>6024</v>
      </c>
      <c r="D10" s="55">
        <v>0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13.5">
      <c r="A11" s="9" t="s">
        <v>20</v>
      </c>
      <c r="B11" s="54">
        <v>0</v>
      </c>
      <c r="C11" s="7">
        <v>0</v>
      </c>
      <c r="D11" s="55">
        <v>0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13.5">
      <c r="A12" s="9" t="s">
        <v>21</v>
      </c>
      <c r="B12" s="54">
        <v>1</v>
      </c>
      <c r="C12" s="7">
        <v>7</v>
      </c>
      <c r="D12" s="55">
        <v>0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3.5">
      <c r="A13" s="9" t="s">
        <v>22</v>
      </c>
      <c r="B13" s="54">
        <v>19</v>
      </c>
      <c r="C13" s="7">
        <v>962</v>
      </c>
      <c r="D13" s="55">
        <v>0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3.5">
      <c r="A14" s="9" t="s">
        <v>23</v>
      </c>
      <c r="B14" s="54">
        <v>3</v>
      </c>
      <c r="C14" s="7">
        <v>97</v>
      </c>
      <c r="D14" s="55">
        <v>0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4.25" thickBot="1">
      <c r="A15" s="10" t="s">
        <v>24</v>
      </c>
      <c r="B15" s="68">
        <v>1</v>
      </c>
      <c r="C15" s="69">
        <v>25</v>
      </c>
      <c r="D15" s="70">
        <v>0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4.25" thickBot="1">
      <c r="A16" s="13" t="s">
        <v>104</v>
      </c>
      <c r="B16" s="71">
        <f>SUM(B5:B15)</f>
        <v>354</v>
      </c>
      <c r="C16" s="72">
        <f>SUM(C5:C15)</f>
        <v>11397</v>
      </c>
      <c r="D16" s="73">
        <f>SUM(D5:D15)</f>
        <v>0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5">
      <c r="A19" s="90"/>
      <c r="B19" s="90"/>
      <c r="C19" s="90"/>
      <c r="D19" s="90"/>
      <c r="E19" s="90"/>
      <c r="F19" s="1"/>
      <c r="G19" s="1"/>
      <c r="H19" s="1"/>
      <c r="I19" s="1"/>
      <c r="J19" s="1"/>
      <c r="K19" s="1"/>
      <c r="L19" s="1"/>
      <c r="M19" s="1"/>
    </row>
    <row r="20" spans="1:13" ht="13.5">
      <c r="A20" s="90"/>
      <c r="B20" s="90"/>
      <c r="C20" s="90"/>
      <c r="D20" s="90"/>
      <c r="E20" s="90"/>
      <c r="F20" s="1"/>
      <c r="G20" s="1"/>
      <c r="H20" s="1"/>
      <c r="I20" s="1"/>
      <c r="J20" s="1"/>
      <c r="K20" s="1"/>
      <c r="L20" s="1"/>
      <c r="M20" s="1"/>
    </row>
    <row r="21" spans="1:13" ht="13.5">
      <c r="A21" s="90"/>
      <c r="B21" s="90"/>
      <c r="C21" s="90"/>
      <c r="D21" s="90"/>
      <c r="E21" s="90"/>
      <c r="F21" s="1"/>
      <c r="G21" s="1"/>
      <c r="H21" s="1"/>
      <c r="I21" s="1"/>
      <c r="J21" s="1"/>
      <c r="K21" s="1"/>
      <c r="L21" s="1"/>
      <c r="M21" s="1"/>
    </row>
    <row r="22" spans="1:13" ht="13.5">
      <c r="A22" s="90"/>
      <c r="B22" s="90"/>
      <c r="C22" s="90"/>
      <c r="D22" s="90"/>
      <c r="E22" s="90"/>
      <c r="F22" s="1"/>
      <c r="G22" s="1"/>
      <c r="H22" s="1"/>
      <c r="I22" s="1"/>
      <c r="J22" s="1"/>
      <c r="K22" s="1"/>
      <c r="L22" s="1"/>
      <c r="M22" s="1"/>
    </row>
    <row r="23" spans="1:13" ht="13.5">
      <c r="A23" s="90"/>
      <c r="B23" s="90"/>
      <c r="C23" s="90"/>
      <c r="D23" s="90"/>
      <c r="E23" s="90"/>
      <c r="F23" s="1"/>
      <c r="G23" s="1"/>
      <c r="H23" s="1"/>
      <c r="I23" s="1"/>
      <c r="J23" s="1"/>
      <c r="K23" s="1"/>
      <c r="L23" s="1"/>
      <c r="M23" s="1"/>
    </row>
    <row r="24" spans="1:13" ht="13.5">
      <c r="A24" s="90"/>
      <c r="B24" s="90"/>
      <c r="C24" s="90"/>
      <c r="D24" s="90"/>
      <c r="E24" s="90"/>
      <c r="F24" s="1"/>
      <c r="G24" s="1"/>
      <c r="H24" s="1"/>
      <c r="I24" s="1"/>
      <c r="J24" s="1"/>
      <c r="K24" s="1"/>
      <c r="L24" s="1"/>
      <c r="M24" s="1"/>
    </row>
    <row r="25" spans="1:13" ht="13.5">
      <c r="A25" s="90"/>
      <c r="B25" s="90"/>
      <c r="C25" s="90"/>
      <c r="D25" s="90"/>
      <c r="E25" s="90"/>
      <c r="F25" s="1"/>
      <c r="G25" s="1"/>
      <c r="H25" s="1"/>
      <c r="I25" s="1"/>
      <c r="J25" s="1"/>
      <c r="K25" s="1"/>
      <c r="L25" s="1"/>
      <c r="M25" s="1"/>
    </row>
    <row r="26" spans="1:13" ht="13.5">
      <c r="A26" s="90"/>
      <c r="B26" s="90"/>
      <c r="C26" s="90"/>
      <c r="D26" s="90"/>
      <c r="E26" s="90"/>
      <c r="F26" s="1"/>
      <c r="G26" s="1"/>
      <c r="H26" s="1"/>
      <c r="I26" s="1"/>
      <c r="J26" s="1"/>
      <c r="K26" s="1"/>
      <c r="L26" s="1"/>
      <c r="M26" s="1"/>
    </row>
    <row r="27" spans="1:13" ht="13.5">
      <c r="A27" s="90"/>
      <c r="B27" s="90"/>
      <c r="C27" s="90"/>
      <c r="D27" s="90"/>
      <c r="E27" s="90"/>
      <c r="F27" s="1"/>
      <c r="G27" s="1"/>
      <c r="H27" s="1"/>
      <c r="I27" s="1"/>
      <c r="J27" s="1"/>
      <c r="K27" s="1"/>
      <c r="L27" s="1"/>
      <c r="M27" s="1"/>
    </row>
    <row r="28" spans="1:13" ht="13.5">
      <c r="A28" s="90"/>
      <c r="B28" s="90"/>
      <c r="C28" s="90"/>
      <c r="D28" s="90"/>
      <c r="E28" s="90"/>
      <c r="F28" s="1"/>
      <c r="G28" s="1"/>
      <c r="H28" s="1"/>
      <c r="I28" s="1"/>
      <c r="J28" s="1"/>
      <c r="K28" s="1"/>
      <c r="L28" s="1"/>
      <c r="M28" s="1"/>
    </row>
    <row r="29" spans="1:13" ht="13.5">
      <c r="A29" s="90"/>
      <c r="B29" s="90"/>
      <c r="C29" s="90"/>
      <c r="D29" s="90"/>
      <c r="E29" s="90"/>
      <c r="F29" s="1"/>
      <c r="G29" s="1"/>
      <c r="H29" s="1"/>
      <c r="I29" s="1"/>
      <c r="J29" s="1"/>
      <c r="K29" s="1"/>
      <c r="L29" s="1"/>
      <c r="M29" s="1"/>
    </row>
    <row r="30" spans="1:13" ht="13.5">
      <c r="A30" s="90"/>
      <c r="B30" s="90"/>
      <c r="C30" s="90"/>
      <c r="D30" s="90"/>
      <c r="E30" s="90"/>
      <c r="F30" s="1"/>
      <c r="G30" s="1"/>
      <c r="H30" s="1"/>
      <c r="I30" s="1"/>
      <c r="J30" s="1"/>
      <c r="K30" s="1"/>
      <c r="L30" s="1"/>
      <c r="M30" s="1"/>
    </row>
    <row r="31" spans="1:13" ht="13.5">
      <c r="A31" s="90"/>
      <c r="B31" s="90"/>
      <c r="C31" s="90"/>
      <c r="D31" s="90"/>
      <c r="E31" s="90"/>
      <c r="F31" s="1"/>
      <c r="G31" s="1"/>
      <c r="H31" s="1"/>
      <c r="I31" s="1"/>
      <c r="J31" s="1"/>
      <c r="K31" s="1"/>
      <c r="L31" s="1"/>
      <c r="M31" s="1"/>
    </row>
    <row r="32" spans="1:13" ht="13.5">
      <c r="A32" s="90"/>
      <c r="B32" s="90"/>
      <c r="C32" s="90"/>
      <c r="D32" s="90"/>
      <c r="E32" s="90"/>
      <c r="F32" s="1"/>
      <c r="G32" s="1"/>
      <c r="H32" s="1"/>
      <c r="I32" s="1"/>
      <c r="J32" s="1"/>
      <c r="K32" s="1"/>
      <c r="L32" s="1"/>
      <c r="M32" s="1"/>
    </row>
    <row r="33" spans="1:13" ht="13.5">
      <c r="A33" s="91"/>
      <c r="B33" s="91"/>
      <c r="C33" s="91"/>
      <c r="D33" s="91"/>
      <c r="E33" s="91"/>
      <c r="F33" s="1"/>
      <c r="G33" s="1"/>
      <c r="H33" s="1"/>
      <c r="I33" s="1"/>
      <c r="J33" s="1"/>
      <c r="K33" s="1"/>
      <c r="L33" s="1"/>
      <c r="M33" s="1"/>
    </row>
    <row r="34" spans="1:1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sheetProtection/>
  <mergeCells count="2">
    <mergeCell ref="B3:D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1.00390625" style="1" bestFit="1" customWidth="1"/>
    <col min="2" max="4" width="9.00390625" style="32" customWidth="1"/>
    <col min="5" max="16384" width="9.00390625" style="4" customWidth="1"/>
  </cols>
  <sheetData>
    <row r="1" s="2" customFormat="1" ht="17.25">
      <c r="A1" s="33" t="s">
        <v>152</v>
      </c>
    </row>
    <row r="2" s="2" customFormat="1" ht="14.25" thickBot="1"/>
    <row r="3" spans="1:4" ht="13.5">
      <c r="A3" s="100"/>
      <c r="B3" s="97" t="s">
        <v>157</v>
      </c>
      <c r="C3" s="98"/>
      <c r="D3" s="99"/>
    </row>
    <row r="4" spans="1:4" ht="14.25" thickBot="1">
      <c r="A4" s="101"/>
      <c r="B4" s="14" t="s">
        <v>12</v>
      </c>
      <c r="C4" s="15" t="s">
        <v>13</v>
      </c>
      <c r="D4" s="16" t="s">
        <v>25</v>
      </c>
    </row>
    <row r="5" spans="1:4" ht="14.25" thickBot="1">
      <c r="A5" s="13" t="s">
        <v>108</v>
      </c>
      <c r="B5" s="51">
        <v>354</v>
      </c>
      <c r="C5" s="52">
        <v>11397</v>
      </c>
      <c r="D5" s="53">
        <v>0</v>
      </c>
    </row>
    <row r="6" spans="1:4" ht="13.5">
      <c r="A6" s="11" t="s">
        <v>103</v>
      </c>
      <c r="B6" s="17">
        <v>10</v>
      </c>
      <c r="C6" s="18">
        <v>412</v>
      </c>
      <c r="D6" s="19">
        <v>0</v>
      </c>
    </row>
    <row r="7" spans="1:4" ht="13.5">
      <c r="A7" s="9" t="s">
        <v>102</v>
      </c>
      <c r="B7" s="20">
        <v>5</v>
      </c>
      <c r="C7" s="21">
        <v>147</v>
      </c>
      <c r="D7" s="22">
        <v>0</v>
      </c>
    </row>
    <row r="8" spans="1:4" ht="13.5">
      <c r="A8" s="9" t="s">
        <v>101</v>
      </c>
      <c r="B8" s="20">
        <v>6</v>
      </c>
      <c r="C8" s="21">
        <v>143</v>
      </c>
      <c r="D8" s="22">
        <v>0</v>
      </c>
    </row>
    <row r="9" spans="1:4" ht="13.5">
      <c r="A9" s="9" t="s">
        <v>109</v>
      </c>
      <c r="B9" s="20">
        <v>9</v>
      </c>
      <c r="C9" s="21">
        <v>147</v>
      </c>
      <c r="D9" s="22">
        <v>0</v>
      </c>
    </row>
    <row r="10" spans="1:4" ht="13.5">
      <c r="A10" s="9" t="s">
        <v>110</v>
      </c>
      <c r="B10" s="20">
        <v>4</v>
      </c>
      <c r="C10" s="21">
        <v>66</v>
      </c>
      <c r="D10" s="22">
        <v>0</v>
      </c>
    </row>
    <row r="11" spans="1:4" ht="13.5">
      <c r="A11" s="9" t="s">
        <v>100</v>
      </c>
      <c r="B11" s="20">
        <v>8</v>
      </c>
      <c r="C11" s="21">
        <v>223</v>
      </c>
      <c r="D11" s="22">
        <v>0</v>
      </c>
    </row>
    <row r="12" spans="1:4" ht="13.5">
      <c r="A12" s="9" t="s">
        <v>99</v>
      </c>
      <c r="B12" s="20">
        <v>2</v>
      </c>
      <c r="C12" s="21">
        <v>42</v>
      </c>
      <c r="D12" s="22">
        <v>0</v>
      </c>
    </row>
    <row r="13" spans="1:4" ht="13.5">
      <c r="A13" s="9" t="s">
        <v>98</v>
      </c>
      <c r="B13" s="20">
        <v>9</v>
      </c>
      <c r="C13" s="21">
        <v>193</v>
      </c>
      <c r="D13" s="22">
        <v>0</v>
      </c>
    </row>
    <row r="14" spans="1:4" ht="13.5">
      <c r="A14" s="9" t="s">
        <v>97</v>
      </c>
      <c r="B14" s="20">
        <v>13</v>
      </c>
      <c r="C14" s="21">
        <v>712</v>
      </c>
      <c r="D14" s="22">
        <v>0</v>
      </c>
    </row>
    <row r="15" spans="1:4" ht="13.5">
      <c r="A15" s="9" t="s">
        <v>96</v>
      </c>
      <c r="B15" s="20">
        <v>7</v>
      </c>
      <c r="C15" s="21">
        <v>147</v>
      </c>
      <c r="D15" s="22">
        <v>0</v>
      </c>
    </row>
    <row r="16" spans="1:4" ht="13.5">
      <c r="A16" s="9" t="s">
        <v>95</v>
      </c>
      <c r="B16" s="20">
        <v>11</v>
      </c>
      <c r="C16" s="21">
        <v>177</v>
      </c>
      <c r="D16" s="22">
        <v>0</v>
      </c>
    </row>
    <row r="17" spans="1:4" ht="13.5">
      <c r="A17" s="9" t="s">
        <v>94</v>
      </c>
      <c r="B17" s="20">
        <v>15</v>
      </c>
      <c r="C17" s="21">
        <v>411</v>
      </c>
      <c r="D17" s="22">
        <v>0</v>
      </c>
    </row>
    <row r="18" spans="1:4" ht="13.5">
      <c r="A18" s="9" t="s">
        <v>93</v>
      </c>
      <c r="B18" s="20">
        <v>50</v>
      </c>
      <c r="C18" s="21">
        <v>1036</v>
      </c>
      <c r="D18" s="22">
        <v>0</v>
      </c>
    </row>
    <row r="19" spans="1:4" ht="13.5">
      <c r="A19" s="9" t="s">
        <v>92</v>
      </c>
      <c r="B19" s="20">
        <v>30</v>
      </c>
      <c r="C19" s="21">
        <v>989</v>
      </c>
      <c r="D19" s="22">
        <v>0</v>
      </c>
    </row>
    <row r="20" spans="1:4" ht="13.5">
      <c r="A20" s="9" t="s">
        <v>91</v>
      </c>
      <c r="B20" s="20">
        <v>4</v>
      </c>
      <c r="C20" s="21">
        <v>60</v>
      </c>
      <c r="D20" s="22">
        <v>0</v>
      </c>
    </row>
    <row r="21" spans="1:4" ht="13.5">
      <c r="A21" s="9" t="s">
        <v>90</v>
      </c>
      <c r="B21" s="20">
        <v>4</v>
      </c>
      <c r="C21" s="21">
        <v>71</v>
      </c>
      <c r="D21" s="22">
        <v>0</v>
      </c>
    </row>
    <row r="22" spans="1:4" ht="13.5">
      <c r="A22" s="9" t="s">
        <v>89</v>
      </c>
      <c r="B22" s="20">
        <v>10</v>
      </c>
      <c r="C22" s="21">
        <v>395</v>
      </c>
      <c r="D22" s="22">
        <v>0</v>
      </c>
    </row>
    <row r="23" spans="1:4" ht="13.5">
      <c r="A23" s="9" t="s">
        <v>88</v>
      </c>
      <c r="B23" s="20">
        <v>3</v>
      </c>
      <c r="C23" s="21">
        <v>153</v>
      </c>
      <c r="D23" s="22">
        <v>0</v>
      </c>
    </row>
    <row r="24" spans="1:4" ht="13.5">
      <c r="A24" s="9" t="s">
        <v>87</v>
      </c>
      <c r="B24" s="20">
        <v>5</v>
      </c>
      <c r="C24" s="21">
        <v>72</v>
      </c>
      <c r="D24" s="22">
        <v>0</v>
      </c>
    </row>
    <row r="25" spans="1:4" ht="13.5">
      <c r="A25" s="9" t="s">
        <v>86</v>
      </c>
      <c r="B25" s="20">
        <v>5</v>
      </c>
      <c r="C25" s="21">
        <v>159</v>
      </c>
      <c r="D25" s="22">
        <v>0</v>
      </c>
    </row>
    <row r="26" spans="1:4" ht="13.5">
      <c r="A26" s="9" t="s">
        <v>85</v>
      </c>
      <c r="B26" s="20">
        <v>9</v>
      </c>
      <c r="C26" s="21">
        <v>312</v>
      </c>
      <c r="D26" s="22">
        <v>0</v>
      </c>
    </row>
    <row r="27" spans="1:4" ht="13.5">
      <c r="A27" s="9" t="s">
        <v>84</v>
      </c>
      <c r="B27" s="20">
        <v>12</v>
      </c>
      <c r="C27" s="21">
        <v>757</v>
      </c>
      <c r="D27" s="22">
        <v>0</v>
      </c>
    </row>
    <row r="28" spans="1:4" ht="13.5">
      <c r="A28" s="9" t="s">
        <v>83</v>
      </c>
      <c r="B28" s="20">
        <v>15</v>
      </c>
      <c r="C28" s="21">
        <v>488</v>
      </c>
      <c r="D28" s="22">
        <v>0</v>
      </c>
    </row>
    <row r="29" spans="1:4" ht="13.5">
      <c r="A29" s="9" t="s">
        <v>82</v>
      </c>
      <c r="B29" s="20">
        <v>0</v>
      </c>
      <c r="C29" s="21">
        <v>0</v>
      </c>
      <c r="D29" s="22">
        <v>0</v>
      </c>
    </row>
    <row r="30" spans="1:4" ht="13.5">
      <c r="A30" s="9" t="s">
        <v>81</v>
      </c>
      <c r="B30" s="20">
        <v>3</v>
      </c>
      <c r="C30" s="21">
        <v>206</v>
      </c>
      <c r="D30" s="22">
        <v>0</v>
      </c>
    </row>
    <row r="31" spans="1:4" ht="13.5">
      <c r="A31" s="9" t="s">
        <v>80</v>
      </c>
      <c r="B31" s="20">
        <v>7</v>
      </c>
      <c r="C31" s="21">
        <v>655</v>
      </c>
      <c r="D31" s="22">
        <v>0</v>
      </c>
    </row>
    <row r="32" spans="1:4" ht="13.5">
      <c r="A32" s="9" t="s">
        <v>79</v>
      </c>
      <c r="B32" s="20">
        <v>21</v>
      </c>
      <c r="C32" s="21">
        <v>294</v>
      </c>
      <c r="D32" s="22">
        <v>0</v>
      </c>
    </row>
    <row r="33" spans="1:4" ht="13.5">
      <c r="A33" s="9" t="s">
        <v>78</v>
      </c>
      <c r="B33" s="20">
        <v>13</v>
      </c>
      <c r="C33" s="21">
        <v>449</v>
      </c>
      <c r="D33" s="22">
        <v>0</v>
      </c>
    </row>
    <row r="34" spans="1:4" ht="13.5">
      <c r="A34" s="9" t="s">
        <v>77</v>
      </c>
      <c r="B34" s="20">
        <v>4</v>
      </c>
      <c r="C34" s="21">
        <v>52</v>
      </c>
      <c r="D34" s="22">
        <v>0</v>
      </c>
    </row>
    <row r="35" spans="1:4" ht="13.5">
      <c r="A35" s="9" t="s">
        <v>76</v>
      </c>
      <c r="B35" s="20">
        <v>2</v>
      </c>
      <c r="C35" s="21">
        <v>67</v>
      </c>
      <c r="D35" s="22">
        <v>0</v>
      </c>
    </row>
    <row r="36" spans="1:4" ht="13.5">
      <c r="A36" s="9" t="s">
        <v>75</v>
      </c>
      <c r="B36" s="20">
        <v>5</v>
      </c>
      <c r="C36" s="21">
        <v>114</v>
      </c>
      <c r="D36" s="22">
        <v>0</v>
      </c>
    </row>
    <row r="37" spans="1:4" ht="13.5">
      <c r="A37" s="9" t="s">
        <v>74</v>
      </c>
      <c r="B37" s="20">
        <v>1</v>
      </c>
      <c r="C37" s="21">
        <v>35</v>
      </c>
      <c r="D37" s="22">
        <v>0</v>
      </c>
    </row>
    <row r="38" spans="1:4" ht="13.5">
      <c r="A38" s="9" t="s">
        <v>111</v>
      </c>
      <c r="B38" s="20">
        <v>1</v>
      </c>
      <c r="C38" s="21">
        <v>52</v>
      </c>
      <c r="D38" s="22">
        <v>0</v>
      </c>
    </row>
    <row r="39" spans="1:4" ht="13.5">
      <c r="A39" s="9" t="s">
        <v>112</v>
      </c>
      <c r="B39" s="20">
        <v>6</v>
      </c>
      <c r="C39" s="21">
        <v>218</v>
      </c>
      <c r="D39" s="22">
        <v>0</v>
      </c>
    </row>
    <row r="40" spans="1:4" ht="13.5">
      <c r="A40" s="9" t="s">
        <v>73</v>
      </c>
      <c r="B40" s="20">
        <v>4</v>
      </c>
      <c r="C40" s="21">
        <v>57</v>
      </c>
      <c r="D40" s="22">
        <v>0</v>
      </c>
    </row>
    <row r="41" spans="1:4" ht="13.5">
      <c r="A41" s="9" t="s">
        <v>72</v>
      </c>
      <c r="B41" s="20">
        <v>1</v>
      </c>
      <c r="C41" s="21">
        <v>128</v>
      </c>
      <c r="D41" s="22">
        <v>0</v>
      </c>
    </row>
    <row r="42" spans="1:4" ht="13.5">
      <c r="A42" s="9" t="s">
        <v>113</v>
      </c>
      <c r="B42" s="20">
        <v>2</v>
      </c>
      <c r="C42" s="21">
        <v>33</v>
      </c>
      <c r="D42" s="22">
        <v>0</v>
      </c>
    </row>
    <row r="43" spans="1:4" ht="13.5">
      <c r="A43" s="9" t="s">
        <v>71</v>
      </c>
      <c r="B43" s="20">
        <v>4</v>
      </c>
      <c r="C43" s="21">
        <v>148</v>
      </c>
      <c r="D43" s="22">
        <v>0</v>
      </c>
    </row>
    <row r="44" spans="1:4" ht="13.5">
      <c r="A44" s="9" t="s">
        <v>70</v>
      </c>
      <c r="B44" s="20">
        <v>2</v>
      </c>
      <c r="C44" s="21">
        <v>89</v>
      </c>
      <c r="D44" s="22">
        <v>0</v>
      </c>
    </row>
    <row r="45" spans="1:4" ht="13.5">
      <c r="A45" s="9" t="s">
        <v>114</v>
      </c>
      <c r="B45" s="20">
        <v>12</v>
      </c>
      <c r="C45" s="21">
        <v>751</v>
      </c>
      <c r="D45" s="22">
        <v>0</v>
      </c>
    </row>
    <row r="46" spans="1:4" ht="13.5">
      <c r="A46" s="9" t="s">
        <v>115</v>
      </c>
      <c r="B46" s="20">
        <v>2</v>
      </c>
      <c r="C46" s="21">
        <v>71</v>
      </c>
      <c r="D46" s="22">
        <v>0</v>
      </c>
    </row>
    <row r="47" spans="1:4" ht="13.5">
      <c r="A47" s="9" t="s">
        <v>116</v>
      </c>
      <c r="B47" s="20">
        <v>4</v>
      </c>
      <c r="C47" s="21">
        <v>76</v>
      </c>
      <c r="D47" s="22">
        <v>0</v>
      </c>
    </row>
    <row r="48" spans="1:4" ht="13.5">
      <c r="A48" s="9" t="s">
        <v>117</v>
      </c>
      <c r="B48" s="20">
        <v>3</v>
      </c>
      <c r="C48" s="21">
        <v>130</v>
      </c>
      <c r="D48" s="22">
        <v>0</v>
      </c>
    </row>
    <row r="49" spans="1:4" ht="13.5">
      <c r="A49" s="9" t="s">
        <v>69</v>
      </c>
      <c r="B49" s="20">
        <v>4</v>
      </c>
      <c r="C49" s="21">
        <v>261</v>
      </c>
      <c r="D49" s="22">
        <v>0</v>
      </c>
    </row>
    <row r="50" spans="1:4" ht="13.5">
      <c r="A50" s="9" t="s">
        <v>68</v>
      </c>
      <c r="B50" s="20">
        <v>1</v>
      </c>
      <c r="C50" s="21">
        <v>118</v>
      </c>
      <c r="D50" s="22">
        <v>0</v>
      </c>
    </row>
    <row r="51" spans="1:4" ht="13.5">
      <c r="A51" s="9" t="s">
        <v>67</v>
      </c>
      <c r="B51" s="20">
        <v>2</v>
      </c>
      <c r="C51" s="21">
        <v>28</v>
      </c>
      <c r="D51" s="22">
        <v>0</v>
      </c>
    </row>
    <row r="52" spans="1:4" ht="14.25" thickBot="1">
      <c r="A52" s="10" t="s">
        <v>66</v>
      </c>
      <c r="B52" s="23">
        <v>4</v>
      </c>
      <c r="C52" s="24">
        <v>53</v>
      </c>
      <c r="D52" s="25">
        <v>0</v>
      </c>
    </row>
    <row r="53" spans="1:4" ht="14.25" thickBot="1">
      <c r="A53" s="8" t="s">
        <v>118</v>
      </c>
      <c r="B53" s="26" t="s">
        <v>12</v>
      </c>
      <c r="C53" s="27" t="s">
        <v>13</v>
      </c>
      <c r="D53" s="28" t="s">
        <v>25</v>
      </c>
    </row>
    <row r="54" spans="1:4" ht="13.5">
      <c r="A54" s="11" t="s">
        <v>65</v>
      </c>
      <c r="B54" s="17">
        <v>5</v>
      </c>
      <c r="C54" s="18">
        <v>287</v>
      </c>
      <c r="D54" s="19">
        <v>0</v>
      </c>
    </row>
    <row r="55" spans="1:4" ht="13.5">
      <c r="A55" s="9" t="s">
        <v>64</v>
      </c>
      <c r="B55" s="20">
        <v>5</v>
      </c>
      <c r="C55" s="21">
        <v>69</v>
      </c>
      <c r="D55" s="22">
        <v>0</v>
      </c>
    </row>
    <row r="56" spans="1:4" ht="13.5">
      <c r="A56" s="9" t="s">
        <v>63</v>
      </c>
      <c r="B56" s="20">
        <v>1</v>
      </c>
      <c r="C56" s="21">
        <v>8</v>
      </c>
      <c r="D56" s="22">
        <v>0</v>
      </c>
    </row>
    <row r="57" spans="1:4" ht="13.5">
      <c r="A57" s="9" t="s">
        <v>119</v>
      </c>
      <c r="B57" s="20">
        <v>2</v>
      </c>
      <c r="C57" s="21">
        <v>15</v>
      </c>
      <c r="D57" s="22">
        <v>0</v>
      </c>
    </row>
    <row r="58" spans="1:4" ht="13.5">
      <c r="A58" s="9" t="s">
        <v>120</v>
      </c>
      <c r="B58" s="20">
        <v>36</v>
      </c>
      <c r="C58" s="21">
        <v>830</v>
      </c>
      <c r="D58" s="22">
        <v>0</v>
      </c>
    </row>
    <row r="59" spans="1:4" ht="13.5">
      <c r="A59" s="9" t="s">
        <v>62</v>
      </c>
      <c r="B59" s="20">
        <v>16</v>
      </c>
      <c r="C59" s="21">
        <v>585</v>
      </c>
      <c r="D59" s="22">
        <v>0</v>
      </c>
    </row>
    <row r="60" spans="1:4" ht="13.5">
      <c r="A60" s="9" t="s">
        <v>121</v>
      </c>
      <c r="B60" s="20">
        <v>0</v>
      </c>
      <c r="C60" s="21">
        <v>0</v>
      </c>
      <c r="D60" s="22">
        <v>0</v>
      </c>
    </row>
    <row r="61" spans="1:4" ht="13.5">
      <c r="A61" s="9" t="s">
        <v>122</v>
      </c>
      <c r="B61" s="20">
        <v>0</v>
      </c>
      <c r="C61" s="21">
        <v>0</v>
      </c>
      <c r="D61" s="22">
        <v>0</v>
      </c>
    </row>
    <row r="62" spans="1:4" ht="13.5">
      <c r="A62" s="9" t="s">
        <v>61</v>
      </c>
      <c r="B62" s="20">
        <v>2</v>
      </c>
      <c r="C62" s="21">
        <v>19</v>
      </c>
      <c r="D62" s="22">
        <v>0</v>
      </c>
    </row>
    <row r="63" spans="1:4" ht="13.5">
      <c r="A63" s="9" t="s">
        <v>60</v>
      </c>
      <c r="B63" s="20">
        <v>0</v>
      </c>
      <c r="C63" s="21">
        <v>0</v>
      </c>
      <c r="D63" s="22">
        <v>0</v>
      </c>
    </row>
    <row r="64" spans="1:4" ht="13.5">
      <c r="A64" s="9" t="s">
        <v>59</v>
      </c>
      <c r="B64" s="20">
        <v>0</v>
      </c>
      <c r="C64" s="21">
        <v>0</v>
      </c>
      <c r="D64" s="22">
        <v>0</v>
      </c>
    </row>
    <row r="65" spans="1:4" ht="13.5">
      <c r="A65" s="9" t="s">
        <v>58</v>
      </c>
      <c r="B65" s="20">
        <v>5</v>
      </c>
      <c r="C65" s="21">
        <v>144</v>
      </c>
      <c r="D65" s="22">
        <v>0</v>
      </c>
    </row>
    <row r="66" spans="1:4" ht="13.5">
      <c r="A66" s="9" t="s">
        <v>57</v>
      </c>
      <c r="B66" s="20">
        <v>2</v>
      </c>
      <c r="C66" s="21">
        <v>17</v>
      </c>
      <c r="D66" s="22">
        <v>0</v>
      </c>
    </row>
    <row r="67" spans="1:4" ht="13.5">
      <c r="A67" s="9" t="s">
        <v>56</v>
      </c>
      <c r="B67" s="20">
        <v>14</v>
      </c>
      <c r="C67" s="21">
        <v>181</v>
      </c>
      <c r="D67" s="22">
        <v>0</v>
      </c>
    </row>
    <row r="68" spans="1:4" ht="13.5">
      <c r="A68" s="9" t="s">
        <v>55</v>
      </c>
      <c r="B68" s="20">
        <v>0</v>
      </c>
      <c r="C68" s="21">
        <v>0</v>
      </c>
      <c r="D68" s="22">
        <v>0</v>
      </c>
    </row>
    <row r="69" spans="1:4" ht="13.5">
      <c r="A69" s="9" t="s">
        <v>54</v>
      </c>
      <c r="B69" s="20">
        <v>3</v>
      </c>
      <c r="C69" s="21">
        <v>56</v>
      </c>
      <c r="D69" s="22">
        <v>0</v>
      </c>
    </row>
    <row r="70" spans="1:4" ht="13.5">
      <c r="A70" s="9" t="s">
        <v>53</v>
      </c>
      <c r="B70" s="20">
        <v>0</v>
      </c>
      <c r="C70" s="21">
        <v>0</v>
      </c>
      <c r="D70" s="22">
        <v>0</v>
      </c>
    </row>
    <row r="71" spans="1:4" ht="13.5">
      <c r="A71" s="9" t="s">
        <v>52</v>
      </c>
      <c r="B71" s="20">
        <v>2</v>
      </c>
      <c r="C71" s="21">
        <v>45</v>
      </c>
      <c r="D71" s="22">
        <v>0</v>
      </c>
    </row>
    <row r="72" spans="1:4" ht="13.5">
      <c r="A72" s="9" t="s">
        <v>51</v>
      </c>
      <c r="B72" s="20">
        <v>4</v>
      </c>
      <c r="C72" s="21">
        <v>290</v>
      </c>
      <c r="D72" s="22">
        <v>0</v>
      </c>
    </row>
    <row r="73" spans="1:4" ht="13.5">
      <c r="A73" s="9" t="s">
        <v>50</v>
      </c>
      <c r="B73" s="20">
        <v>4</v>
      </c>
      <c r="C73" s="21">
        <v>186</v>
      </c>
      <c r="D73" s="22">
        <v>0</v>
      </c>
    </row>
    <row r="74" spans="1:4" ht="13.5">
      <c r="A74" s="9" t="s">
        <v>30</v>
      </c>
      <c r="B74" s="20">
        <v>1</v>
      </c>
      <c r="C74" s="21">
        <v>43</v>
      </c>
      <c r="D74" s="22">
        <v>0</v>
      </c>
    </row>
    <row r="75" spans="1:4" ht="13.5">
      <c r="A75" s="9" t="s">
        <v>123</v>
      </c>
      <c r="B75" s="20">
        <v>0</v>
      </c>
      <c r="C75" s="21">
        <v>0</v>
      </c>
      <c r="D75" s="22">
        <v>0</v>
      </c>
    </row>
    <row r="76" spans="1:4" ht="13.5">
      <c r="A76" s="9" t="s">
        <v>124</v>
      </c>
      <c r="B76" s="20">
        <v>0</v>
      </c>
      <c r="C76" s="21">
        <v>0</v>
      </c>
      <c r="D76" s="22">
        <v>0</v>
      </c>
    </row>
    <row r="77" spans="1:4" ht="13.5">
      <c r="A77" s="9" t="s">
        <v>49</v>
      </c>
      <c r="B77" s="20">
        <v>1</v>
      </c>
      <c r="C77" s="21">
        <v>32</v>
      </c>
      <c r="D77" s="22">
        <v>0</v>
      </c>
    </row>
    <row r="78" spans="1:4" ht="13.5">
      <c r="A78" s="9" t="s">
        <v>48</v>
      </c>
      <c r="B78" s="20">
        <v>1</v>
      </c>
      <c r="C78" s="21">
        <v>20</v>
      </c>
      <c r="D78" s="22">
        <v>0</v>
      </c>
    </row>
    <row r="79" spans="1:4" ht="13.5">
      <c r="A79" s="9" t="s">
        <v>47</v>
      </c>
      <c r="B79" s="20">
        <v>2</v>
      </c>
      <c r="C79" s="21">
        <v>23</v>
      </c>
      <c r="D79" s="22">
        <v>0</v>
      </c>
    </row>
    <row r="80" spans="1:4" ht="13.5">
      <c r="A80" s="9" t="s">
        <v>46</v>
      </c>
      <c r="B80" s="20">
        <v>1</v>
      </c>
      <c r="C80" s="21">
        <v>21</v>
      </c>
      <c r="D80" s="22">
        <v>0</v>
      </c>
    </row>
    <row r="81" spans="1:4" ht="13.5">
      <c r="A81" s="9" t="s">
        <v>125</v>
      </c>
      <c r="B81" s="20">
        <v>0</v>
      </c>
      <c r="C81" s="21">
        <v>0</v>
      </c>
      <c r="D81" s="22">
        <v>0</v>
      </c>
    </row>
    <row r="82" spans="1:4" ht="13.5">
      <c r="A82" s="9" t="s">
        <v>45</v>
      </c>
      <c r="B82" s="20">
        <v>2</v>
      </c>
      <c r="C82" s="21">
        <v>19</v>
      </c>
      <c r="D82" s="22">
        <v>0</v>
      </c>
    </row>
    <row r="83" spans="1:4" ht="13.5">
      <c r="A83" s="9" t="s">
        <v>44</v>
      </c>
      <c r="B83" s="20">
        <v>3</v>
      </c>
      <c r="C83" s="21">
        <v>40</v>
      </c>
      <c r="D83" s="22">
        <v>0</v>
      </c>
    </row>
    <row r="84" spans="1:4" ht="13.5">
      <c r="A84" s="9" t="s">
        <v>126</v>
      </c>
      <c r="B84" s="20">
        <v>1</v>
      </c>
      <c r="C84" s="21">
        <v>10</v>
      </c>
      <c r="D84" s="22">
        <v>0</v>
      </c>
    </row>
    <row r="85" spans="1:4" ht="13.5">
      <c r="A85" s="9" t="s">
        <v>127</v>
      </c>
      <c r="B85" s="20">
        <v>2</v>
      </c>
      <c r="C85" s="21">
        <v>18</v>
      </c>
      <c r="D85" s="22">
        <v>0</v>
      </c>
    </row>
    <row r="86" spans="1:4" ht="13.5">
      <c r="A86" s="9" t="s">
        <v>155</v>
      </c>
      <c r="B86" s="20">
        <v>0</v>
      </c>
      <c r="C86" s="21">
        <v>0</v>
      </c>
      <c r="D86" s="22">
        <v>0</v>
      </c>
    </row>
    <row r="87" spans="1:4" ht="13.5">
      <c r="A87" s="9" t="s">
        <v>128</v>
      </c>
      <c r="B87" s="20">
        <v>4</v>
      </c>
      <c r="C87" s="21">
        <v>80</v>
      </c>
      <c r="D87" s="22">
        <v>0</v>
      </c>
    </row>
    <row r="88" spans="1:4" ht="13.5">
      <c r="A88" s="9" t="s">
        <v>43</v>
      </c>
      <c r="B88" s="20">
        <v>0</v>
      </c>
      <c r="C88" s="21">
        <v>0</v>
      </c>
      <c r="D88" s="22">
        <v>0</v>
      </c>
    </row>
    <row r="89" spans="1:4" ht="13.5">
      <c r="A89" s="9" t="s">
        <v>27</v>
      </c>
      <c r="B89" s="20">
        <v>2</v>
      </c>
      <c r="C89" s="21">
        <v>16</v>
      </c>
      <c r="D89" s="22">
        <v>0</v>
      </c>
    </row>
    <row r="90" spans="1:4" ht="13.5">
      <c r="A90" s="9" t="s">
        <v>129</v>
      </c>
      <c r="B90" s="20">
        <v>3</v>
      </c>
      <c r="C90" s="21">
        <v>33</v>
      </c>
      <c r="D90" s="22">
        <v>0</v>
      </c>
    </row>
    <row r="91" spans="1:4" ht="13.5">
      <c r="A91" s="9" t="s">
        <v>130</v>
      </c>
      <c r="B91" s="20">
        <v>0</v>
      </c>
      <c r="C91" s="21">
        <v>0</v>
      </c>
      <c r="D91" s="22">
        <v>0</v>
      </c>
    </row>
    <row r="92" spans="1:4" ht="13.5">
      <c r="A92" s="9" t="s">
        <v>42</v>
      </c>
      <c r="B92" s="20">
        <v>4</v>
      </c>
      <c r="C92" s="21">
        <v>150</v>
      </c>
      <c r="D92" s="22">
        <v>0</v>
      </c>
    </row>
    <row r="93" spans="1:4" ht="13.5">
      <c r="A93" s="9" t="s">
        <v>131</v>
      </c>
      <c r="B93" s="20">
        <v>0</v>
      </c>
      <c r="C93" s="21">
        <v>0</v>
      </c>
      <c r="D93" s="22">
        <v>0</v>
      </c>
    </row>
    <row r="94" spans="1:4" ht="13.5">
      <c r="A94" s="9" t="s">
        <v>132</v>
      </c>
      <c r="B94" s="20">
        <v>2</v>
      </c>
      <c r="C94" s="21">
        <v>51</v>
      </c>
      <c r="D94" s="22">
        <v>0</v>
      </c>
    </row>
    <row r="95" spans="1:4" ht="13.5">
      <c r="A95" s="9" t="s">
        <v>133</v>
      </c>
      <c r="B95" s="20">
        <v>0</v>
      </c>
      <c r="C95" s="21">
        <v>0</v>
      </c>
      <c r="D95" s="22">
        <v>0</v>
      </c>
    </row>
    <row r="96" spans="1:4" ht="13.5">
      <c r="A96" s="9" t="s">
        <v>41</v>
      </c>
      <c r="B96" s="20">
        <v>2</v>
      </c>
      <c r="C96" s="21">
        <v>26</v>
      </c>
      <c r="D96" s="22">
        <v>0</v>
      </c>
    </row>
    <row r="97" spans="1:4" ht="13.5">
      <c r="A97" s="9" t="s">
        <v>40</v>
      </c>
      <c r="B97" s="20">
        <v>1</v>
      </c>
      <c r="C97" s="21">
        <v>12</v>
      </c>
      <c r="D97" s="22">
        <v>0</v>
      </c>
    </row>
    <row r="98" spans="1:4" ht="13.5">
      <c r="A98" s="9" t="s">
        <v>39</v>
      </c>
      <c r="B98" s="20">
        <v>1</v>
      </c>
      <c r="C98" s="21">
        <v>8</v>
      </c>
      <c r="D98" s="22">
        <v>0</v>
      </c>
    </row>
    <row r="99" spans="1:4" ht="13.5">
      <c r="A99" s="9" t="s">
        <v>38</v>
      </c>
      <c r="B99" s="20">
        <v>2</v>
      </c>
      <c r="C99" s="21">
        <v>22</v>
      </c>
      <c r="D99" s="22">
        <v>0</v>
      </c>
    </row>
    <row r="100" spans="1:4" ht="13.5">
      <c r="A100" s="9" t="s">
        <v>134</v>
      </c>
      <c r="B100" s="20">
        <v>2</v>
      </c>
      <c r="C100" s="21">
        <v>11</v>
      </c>
      <c r="D100" s="22">
        <v>0</v>
      </c>
    </row>
    <row r="101" spans="1:4" ht="13.5">
      <c r="A101" s="9" t="s">
        <v>135</v>
      </c>
      <c r="B101" s="20">
        <v>0</v>
      </c>
      <c r="C101" s="21">
        <v>0</v>
      </c>
      <c r="D101" s="22">
        <v>0</v>
      </c>
    </row>
    <row r="102" spans="1:4" ht="13.5">
      <c r="A102" s="9" t="s">
        <v>136</v>
      </c>
      <c r="B102" s="20">
        <v>1</v>
      </c>
      <c r="C102" s="21">
        <v>15</v>
      </c>
      <c r="D102" s="22">
        <v>0</v>
      </c>
    </row>
    <row r="103" spans="1:4" ht="13.5">
      <c r="A103" s="9" t="s">
        <v>37</v>
      </c>
      <c r="B103" s="20">
        <v>2</v>
      </c>
      <c r="C103" s="21">
        <v>37</v>
      </c>
      <c r="D103" s="22">
        <v>0</v>
      </c>
    </row>
    <row r="104" spans="1:4" ht="13.5">
      <c r="A104" s="9" t="s">
        <v>26</v>
      </c>
      <c r="B104" s="20">
        <v>1</v>
      </c>
      <c r="C104" s="21">
        <v>29</v>
      </c>
      <c r="D104" s="22">
        <v>0</v>
      </c>
    </row>
    <row r="105" spans="1:4" ht="13.5">
      <c r="A105" s="9" t="s">
        <v>147</v>
      </c>
      <c r="B105" s="20">
        <v>1</v>
      </c>
      <c r="C105" s="21">
        <v>7</v>
      </c>
      <c r="D105" s="22">
        <v>0</v>
      </c>
    </row>
    <row r="106" spans="1:4" ht="13.5">
      <c r="A106" s="9" t="s">
        <v>36</v>
      </c>
      <c r="B106" s="20">
        <v>1</v>
      </c>
      <c r="C106" s="21">
        <v>5</v>
      </c>
      <c r="D106" s="22">
        <v>0</v>
      </c>
    </row>
    <row r="107" spans="1:4" ht="13.5">
      <c r="A107" s="9" t="s">
        <v>137</v>
      </c>
      <c r="B107" s="20">
        <v>0</v>
      </c>
      <c r="C107" s="21">
        <v>0</v>
      </c>
      <c r="D107" s="22">
        <v>0</v>
      </c>
    </row>
    <row r="108" spans="1:4" ht="13.5">
      <c r="A108" s="9" t="s">
        <v>138</v>
      </c>
      <c r="B108" s="20">
        <v>1</v>
      </c>
      <c r="C108" s="21">
        <v>52</v>
      </c>
      <c r="D108" s="22">
        <v>0</v>
      </c>
    </row>
    <row r="109" spans="1:4" ht="13.5">
      <c r="A109" s="9" t="s">
        <v>35</v>
      </c>
      <c r="B109" s="20">
        <v>2</v>
      </c>
      <c r="C109" s="21">
        <v>31</v>
      </c>
      <c r="D109" s="22">
        <v>0</v>
      </c>
    </row>
    <row r="110" spans="1:4" ht="13.5">
      <c r="A110" s="9" t="s">
        <v>148</v>
      </c>
      <c r="B110" s="20">
        <v>1</v>
      </c>
      <c r="C110" s="21">
        <v>62</v>
      </c>
      <c r="D110" s="22">
        <v>0</v>
      </c>
    </row>
    <row r="111" spans="1:4" ht="13.5">
      <c r="A111" s="9" t="s">
        <v>34</v>
      </c>
      <c r="B111" s="20">
        <v>2</v>
      </c>
      <c r="C111" s="21">
        <v>23</v>
      </c>
      <c r="D111" s="22">
        <v>0</v>
      </c>
    </row>
    <row r="112" spans="1:4" ht="13.5">
      <c r="A112" s="9" t="s">
        <v>139</v>
      </c>
      <c r="B112" s="20">
        <v>1</v>
      </c>
      <c r="C112" s="21">
        <v>20</v>
      </c>
      <c r="D112" s="22">
        <v>0</v>
      </c>
    </row>
    <row r="113" spans="1:4" ht="13.5">
      <c r="A113" s="9" t="s">
        <v>33</v>
      </c>
      <c r="B113" s="20">
        <v>1</v>
      </c>
      <c r="C113" s="21">
        <v>10</v>
      </c>
      <c r="D113" s="22">
        <v>0</v>
      </c>
    </row>
    <row r="114" spans="1:4" ht="13.5">
      <c r="A114" s="9" t="s">
        <v>32</v>
      </c>
      <c r="B114" s="20">
        <v>0</v>
      </c>
      <c r="C114" s="21">
        <v>0</v>
      </c>
      <c r="D114" s="22">
        <v>0</v>
      </c>
    </row>
    <row r="115" spans="1:4" ht="13.5">
      <c r="A115" s="9" t="s">
        <v>140</v>
      </c>
      <c r="B115" s="20">
        <v>1</v>
      </c>
      <c r="C115" s="21">
        <v>60</v>
      </c>
      <c r="D115" s="22">
        <v>0</v>
      </c>
    </row>
    <row r="116" spans="1:4" ht="13.5">
      <c r="A116" s="9" t="s">
        <v>31</v>
      </c>
      <c r="B116" s="20">
        <v>3</v>
      </c>
      <c r="C116" s="21">
        <v>64</v>
      </c>
      <c r="D116" s="22">
        <v>0</v>
      </c>
    </row>
    <row r="117" spans="1:4" ht="13.5">
      <c r="A117" s="9" t="s">
        <v>150</v>
      </c>
      <c r="B117" s="20">
        <v>0</v>
      </c>
      <c r="C117" s="21">
        <v>0</v>
      </c>
      <c r="D117" s="22">
        <v>0</v>
      </c>
    </row>
    <row r="118" spans="1:4" ht="13.5">
      <c r="A118" s="9" t="s">
        <v>29</v>
      </c>
      <c r="B118" s="20">
        <v>1</v>
      </c>
      <c r="C118" s="21">
        <v>158</v>
      </c>
      <c r="D118" s="22">
        <v>0</v>
      </c>
    </row>
    <row r="119" spans="1:4" ht="13.5">
      <c r="A119" s="9" t="s">
        <v>28</v>
      </c>
      <c r="B119" s="20">
        <v>0</v>
      </c>
      <c r="C119" s="21">
        <v>0</v>
      </c>
      <c r="D119" s="22">
        <v>0</v>
      </c>
    </row>
    <row r="120" spans="1:4" ht="13.5">
      <c r="A120" s="9" t="s">
        <v>141</v>
      </c>
      <c r="B120" s="20">
        <v>1</v>
      </c>
      <c r="C120" s="21">
        <v>12</v>
      </c>
      <c r="D120" s="22">
        <v>0</v>
      </c>
    </row>
    <row r="121" spans="1:4" ht="13.5">
      <c r="A121" s="9" t="s">
        <v>142</v>
      </c>
      <c r="B121" s="20">
        <v>0</v>
      </c>
      <c r="C121" s="21">
        <v>0</v>
      </c>
      <c r="D121" s="22">
        <v>0</v>
      </c>
    </row>
    <row r="122" spans="1:4" ht="13.5">
      <c r="A122" s="9" t="s">
        <v>143</v>
      </c>
      <c r="B122" s="20">
        <v>1</v>
      </c>
      <c r="C122" s="21">
        <v>37</v>
      </c>
      <c r="D122" s="22">
        <v>0</v>
      </c>
    </row>
    <row r="123" spans="1:4" ht="13.5">
      <c r="A123" s="9" t="s">
        <v>144</v>
      </c>
      <c r="B123" s="20">
        <v>1</v>
      </c>
      <c r="C123" s="21">
        <v>51</v>
      </c>
      <c r="D123" s="22">
        <v>0</v>
      </c>
    </row>
    <row r="124" spans="1:4" ht="13.5">
      <c r="A124" s="9" t="s">
        <v>145</v>
      </c>
      <c r="B124" s="20">
        <v>0</v>
      </c>
      <c r="C124" s="21">
        <v>0</v>
      </c>
      <c r="D124" s="22">
        <v>0</v>
      </c>
    </row>
    <row r="125" spans="1:4" ht="13.5">
      <c r="A125" s="9" t="s">
        <v>146</v>
      </c>
      <c r="B125" s="20">
        <v>0</v>
      </c>
      <c r="C125" s="21">
        <v>0</v>
      </c>
      <c r="D125" s="22">
        <v>0</v>
      </c>
    </row>
    <row r="126" spans="1:4" ht="14.25" thickBot="1">
      <c r="A126" s="12" t="s">
        <v>149</v>
      </c>
      <c r="B126" s="29">
        <v>0</v>
      </c>
      <c r="C126" s="30">
        <v>0</v>
      </c>
      <c r="D126" s="31">
        <v>0</v>
      </c>
    </row>
  </sheetData>
  <sheetProtection/>
  <mergeCells count="2">
    <mergeCell ref="B3:D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syokuchudoku</cp:lastModifiedBy>
  <cp:lastPrinted>2013-10-03T09:37:53Z</cp:lastPrinted>
  <dcterms:created xsi:type="dcterms:W3CDTF">2013-10-03T07:50:53Z</dcterms:created>
  <dcterms:modified xsi:type="dcterms:W3CDTF">2017-10-18T06:57:31Z</dcterms:modified>
  <cp:category/>
  <cp:version/>
  <cp:contentType/>
  <cp:contentStatus/>
</cp:coreProperties>
</file>