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0" windowWidth="18975" windowHeight="8535"/>
  </bookViews>
  <sheets>
    <sheet name="図１" sheetId="1" r:id="rId1"/>
    <sheet name="図２" sheetId="2" r:id="rId2"/>
  </sheets>
  <calcPr calcId="125725"/>
</workbook>
</file>

<file path=xl/sharedStrings.xml><?xml version="1.0" encoding="utf-8"?>
<sst xmlns="http://schemas.openxmlformats.org/spreadsheetml/2006/main" count="23" uniqueCount="16">
  <si>
    <t>H19</t>
  </si>
  <si>
    <t>H20</t>
  </si>
  <si>
    <t>H21</t>
  </si>
  <si>
    <t>H22</t>
  </si>
  <si>
    <t>H23</t>
  </si>
  <si>
    <t>定員</t>
    <rPh sb="0" eb="2">
      <t>テイイン</t>
    </rPh>
    <phoneticPr fontId="1"/>
  </si>
  <si>
    <t>保育所利用児童数</t>
    <rPh sb="0" eb="3">
      <t>ホイクショ</t>
    </rPh>
    <rPh sb="3" eb="5">
      <t>リヨウ</t>
    </rPh>
    <rPh sb="5" eb="8">
      <t>ジドウスウ</t>
    </rPh>
    <phoneticPr fontId="1"/>
  </si>
  <si>
    <t>保育所数</t>
    <rPh sb="0" eb="3">
      <t>ホイクショ</t>
    </rPh>
    <rPh sb="3" eb="4">
      <t>スウ</t>
    </rPh>
    <phoneticPr fontId="1"/>
  </si>
  <si>
    <t>H24</t>
  </si>
  <si>
    <t>※平成23年は、岩手県陸前高田市・大槌町、宮城県山元町・女川町・南三陸町、福島県浪江町、広野町、富岡町の8市町を除いた数値</t>
    <rPh sb="1" eb="3">
      <t>ヘイセイ</t>
    </rPh>
    <rPh sb="5" eb="6">
      <t>ネン</t>
    </rPh>
    <rPh sb="53" eb="55">
      <t>シチョウ</t>
    </rPh>
    <rPh sb="56" eb="57">
      <t>ノゾ</t>
    </rPh>
    <rPh sb="59" eb="61">
      <t>スウチ</t>
    </rPh>
    <phoneticPr fontId="1"/>
  </si>
  <si>
    <t>待機児童数</t>
    <rPh sb="0" eb="2">
      <t>タイキ</t>
    </rPh>
    <rPh sb="2" eb="5">
      <t>ジドウスウ</t>
    </rPh>
    <phoneticPr fontId="1"/>
  </si>
  <si>
    <t>利用率（全体）</t>
    <rPh sb="0" eb="3">
      <t>リヨウリツ</t>
    </rPh>
    <rPh sb="4" eb="6">
      <t>ゼンタイ</t>
    </rPh>
    <phoneticPr fontId="1"/>
  </si>
  <si>
    <t>利用率（３歳未満）</t>
    <rPh sb="0" eb="3">
      <t>リヨウリツ</t>
    </rPh>
    <rPh sb="5" eb="6">
      <t>サイ</t>
    </rPh>
    <rPh sb="6" eb="8">
      <t>ミマン</t>
    </rPh>
    <phoneticPr fontId="1"/>
  </si>
  <si>
    <t>H25</t>
  </si>
  <si>
    <t>H26</t>
    <phoneticPr fontId="1"/>
  </si>
  <si>
    <t>H26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</si>
</sst>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38" fontId="0" fillId="0" borderId="0" xfId="0" applyNumberFormat="1">
      <alignment vertical="center"/>
    </xf>
    <xf numFmtId="177" fontId="3" fillId="0" borderId="0" xfId="0" applyNumberFormat="1" applyFo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88941181202898"/>
          <c:y val="0.10635649931529848"/>
          <c:w val="0.76572252223261361"/>
          <c:h val="0.84082486071624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図１!$B$5</c:f>
              <c:strCache>
                <c:ptCount val="1"/>
                <c:pt idx="0">
                  <c:v>定員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7"/>
              <c:layout>
                <c:manualLayout>
                  <c:x val="6.0316240957685166E-3"/>
                  <c:y val="-1.203936700719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6350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図１!$C$5:$J$5</c:f>
              <c:numCache>
                <c:formatCode>#,##0_);[Red]\(#,##0\)</c:formatCode>
                <c:ptCount val="8"/>
                <c:pt idx="0">
                  <c:v>2105254</c:v>
                </c:pt>
                <c:pt idx="1">
                  <c:v>2120934</c:v>
                </c:pt>
                <c:pt idx="2">
                  <c:v>2131929</c:v>
                </c:pt>
                <c:pt idx="3">
                  <c:v>2158045</c:v>
                </c:pt>
                <c:pt idx="4">
                  <c:v>2204393</c:v>
                </c:pt>
                <c:pt idx="5">
                  <c:v>2240178</c:v>
                </c:pt>
                <c:pt idx="6">
                  <c:v>2288819</c:v>
                </c:pt>
                <c:pt idx="7">
                  <c:v>2335724</c:v>
                </c:pt>
              </c:numCache>
            </c:numRef>
          </c:val>
        </c:ser>
        <c:ser>
          <c:idx val="1"/>
          <c:order val="1"/>
          <c:tx>
            <c:strRef>
              <c:f>図１!$B$6</c:f>
              <c:strCache>
                <c:ptCount val="1"/>
                <c:pt idx="0">
                  <c:v>保育所利用児童数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5.1085568326947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114091102597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1085568326947684E-3"/>
                  <c:y val="-3.009782504110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206068753600923E-2"/>
                  <c:y val="3.009782504110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249535881185583E-2"/>
                  <c:y val="-1.805869502466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9165602383993192E-2"/>
                  <c:y val="3.009782504110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3175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図１!$C$6:$J$6</c:f>
              <c:numCache>
                <c:formatCode>#,##0_);[Red]\(#,##0\)</c:formatCode>
                <c:ptCount val="8"/>
                <c:pt idx="0">
                  <c:v>2015337</c:v>
                </c:pt>
                <c:pt idx="1">
                  <c:v>2022227</c:v>
                </c:pt>
                <c:pt idx="2">
                  <c:v>2040934</c:v>
                </c:pt>
                <c:pt idx="3">
                  <c:v>2080072</c:v>
                </c:pt>
                <c:pt idx="4">
                  <c:v>2122951</c:v>
                </c:pt>
                <c:pt idx="5">
                  <c:v>2176802</c:v>
                </c:pt>
                <c:pt idx="6">
                  <c:v>2219581</c:v>
                </c:pt>
                <c:pt idx="7">
                  <c:v>2266813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69536"/>
        <c:axId val="113171072"/>
      </c:barChart>
      <c:lineChart>
        <c:grouping val="standard"/>
        <c:varyColors val="0"/>
        <c:ser>
          <c:idx val="2"/>
          <c:order val="2"/>
          <c:tx>
            <c:strRef>
              <c:f>図１!$B$7</c:f>
              <c:strCache>
                <c:ptCount val="1"/>
                <c:pt idx="0">
                  <c:v>保育所数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dLbls>
            <c:dLbl>
              <c:idx val="0"/>
              <c:layout>
                <c:manualLayout>
                  <c:x val="-2.3839931885908949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83993188590898E-2"/>
                  <c:y val="4.213695505754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651340996168612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839931885908949E-2"/>
                  <c:y val="4.213695505754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839931885908851E-2"/>
                  <c:y val="4.514673756165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948488718603661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654055438192176E-2"/>
                  <c:y val="4.514626358016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446354266692273E-2"/>
                  <c:y val="5.4176085073990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948488718603661E-2"/>
                  <c:y val="0.105342387643871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6350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図１!$C$7:$J$7</c:f>
              <c:numCache>
                <c:formatCode>#,##0_);[Red]\(#,##0\)</c:formatCode>
                <c:ptCount val="8"/>
                <c:pt idx="0">
                  <c:v>22848</c:v>
                </c:pt>
                <c:pt idx="1">
                  <c:v>22909</c:v>
                </c:pt>
                <c:pt idx="2">
                  <c:v>22925</c:v>
                </c:pt>
                <c:pt idx="3">
                  <c:v>23069</c:v>
                </c:pt>
                <c:pt idx="4">
                  <c:v>23385</c:v>
                </c:pt>
                <c:pt idx="5">
                  <c:v>23711</c:v>
                </c:pt>
                <c:pt idx="6">
                  <c:v>24038</c:v>
                </c:pt>
                <c:pt idx="7">
                  <c:v>24425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7776"/>
        <c:axId val="113386240"/>
      </c:lineChart>
      <c:catAx>
        <c:axId val="1131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171072"/>
        <c:crosses val="autoZero"/>
        <c:auto val="1"/>
        <c:lblAlgn val="ctr"/>
        <c:lblOffset val="100"/>
        <c:noMultiLvlLbl val="0"/>
      </c:catAx>
      <c:valAx>
        <c:axId val="113171072"/>
        <c:scaling>
          <c:orientation val="minMax"/>
          <c:min val="17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（人）</a:t>
                </a:r>
                <a:endParaRPr lang="en-US" altLang="ja-JP" sz="800" b="0"/>
              </a:p>
            </c:rich>
          </c:tx>
          <c:layout>
            <c:manualLayout>
              <c:xMode val="edge"/>
              <c:yMode val="edge"/>
              <c:x val="6.7353439057665887E-2"/>
              <c:y val="4.4265605959274583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13169536"/>
        <c:crosses val="autoZero"/>
        <c:crossBetween val="between"/>
        <c:majorUnit val="100000"/>
      </c:valAx>
      <c:valAx>
        <c:axId val="113386240"/>
        <c:scaling>
          <c:orientation val="minMax"/>
          <c:max val="25000"/>
          <c:min val="22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13387776"/>
        <c:crosses val="max"/>
        <c:crossBetween val="between"/>
        <c:majorUnit val="500"/>
      </c:valAx>
      <c:catAx>
        <c:axId val="11338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38624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4323441370594991"/>
          <c:y val="0.11616342880844446"/>
          <c:w val="0.21285653469561516"/>
          <c:h val="0.14146570246190768"/>
        </c:manualLayout>
      </c:layout>
      <c:overlay val="1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3568641179569"/>
          <c:y val="3.6824287179401491E-2"/>
          <c:w val="0.80414067429877711"/>
          <c:h val="0.88008562961717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図２!$B$4</c:f>
              <c:strCache>
                <c:ptCount val="1"/>
                <c:pt idx="0">
                  <c:v>待機児童数</c:v>
                </c:pt>
              </c:strCache>
            </c:strRef>
          </c:tx>
          <c:spPr>
            <a:pattFill prst="pct5"/>
            <a:ln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267001806453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7.296850993549579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4752777184611894E-17"/>
                  <c:y val="1.9900502709680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38735656411079E-3"/>
                  <c:y val="6.633500903226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図２!$C$4:$J$4</c:f>
              <c:numCache>
                <c:formatCode>#,##0_ </c:formatCode>
                <c:ptCount val="8"/>
                <c:pt idx="0">
                  <c:v>17926</c:v>
                </c:pt>
                <c:pt idx="1">
                  <c:v>19550</c:v>
                </c:pt>
                <c:pt idx="2">
                  <c:v>25384</c:v>
                </c:pt>
                <c:pt idx="3">
                  <c:v>26275</c:v>
                </c:pt>
                <c:pt idx="4">
                  <c:v>25556</c:v>
                </c:pt>
                <c:pt idx="5">
                  <c:v>24825</c:v>
                </c:pt>
                <c:pt idx="6">
                  <c:v>22741</c:v>
                </c:pt>
                <c:pt idx="7">
                  <c:v>21371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41792"/>
        <c:axId val="113459968"/>
      </c:barChart>
      <c:lineChart>
        <c:grouping val="standard"/>
        <c:varyColors val="0"/>
        <c:ser>
          <c:idx val="1"/>
          <c:order val="1"/>
          <c:tx>
            <c:strRef>
              <c:f>図２!$B$5</c:f>
              <c:strCache>
                <c:ptCount val="1"/>
                <c:pt idx="0">
                  <c:v>利用率（全体）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2232413938466464E-2"/>
                  <c:y val="-3.6484254967747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193678282055385E-2"/>
                  <c:y val="-2.985075406452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6534003612907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4713128222291E-3"/>
                  <c:y val="1.6583752258067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658506158988314E-2"/>
                  <c:y val="-2.985075406452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348620907699696E-2"/>
                  <c:y val="4.6434506322588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図２!$C$5:$J$5</c:f>
              <c:numCache>
                <c:formatCode>0.0%</c:formatCode>
                <c:ptCount val="8"/>
                <c:pt idx="0">
                  <c:v>0.30199999999999999</c:v>
                </c:pt>
                <c:pt idx="1">
                  <c:v>0.307</c:v>
                </c:pt>
                <c:pt idx="2">
                  <c:v>0.313</c:v>
                </c:pt>
                <c:pt idx="3">
                  <c:v>0.32200000000000001</c:v>
                </c:pt>
                <c:pt idx="4">
                  <c:v>0.33100000000000002</c:v>
                </c:pt>
                <c:pt idx="5">
                  <c:v>0.34200000000000003</c:v>
                </c:pt>
                <c:pt idx="6">
                  <c:v>0.35</c:v>
                </c:pt>
                <c:pt idx="7">
                  <c:v>0.35899999999999999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図２!$B$6</c:f>
              <c:strCache>
                <c:ptCount val="1"/>
                <c:pt idx="0">
                  <c:v>利用率（３歳未満）</c:v>
                </c:pt>
              </c:strCache>
            </c:strRef>
          </c:tx>
          <c:spPr>
            <a:ln>
              <a:solidFill>
                <a:srgbClr val="92D050"/>
              </a:solidFill>
              <a:prstDash val="solid"/>
            </a:ln>
          </c:spPr>
          <c:marker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7"/>
              <c:layout>
                <c:manualLayout>
                  <c:x val="-1.2232413938466464E-2"/>
                  <c:y val="4.6434506322588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</c:strCache>
            </c:strRef>
          </c:cat>
          <c:val>
            <c:numRef>
              <c:f>図２!$C$6:$J$6</c:f>
              <c:numCache>
                <c:formatCode>0.0%</c:formatCode>
                <c:ptCount val="8"/>
                <c:pt idx="0">
                  <c:v>0.20300000000000001</c:v>
                </c:pt>
                <c:pt idx="1">
                  <c:v>0.21</c:v>
                </c:pt>
                <c:pt idx="2">
                  <c:v>0.217</c:v>
                </c:pt>
                <c:pt idx="3">
                  <c:v>0.22800000000000001</c:v>
                </c:pt>
                <c:pt idx="4">
                  <c:v>0.24</c:v>
                </c:pt>
                <c:pt idx="5">
                  <c:v>0.253</c:v>
                </c:pt>
                <c:pt idx="6">
                  <c:v>0.26200000000000001</c:v>
                </c:pt>
                <c:pt idx="7">
                  <c:v>0.27300000000000002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75584"/>
        <c:axId val="113461504"/>
      </c:lineChart>
      <c:catAx>
        <c:axId val="1134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3459968"/>
        <c:crosses val="autoZero"/>
        <c:auto val="1"/>
        <c:lblAlgn val="ctr"/>
        <c:lblOffset val="100"/>
        <c:noMultiLvlLbl val="0"/>
      </c:catAx>
      <c:valAx>
        <c:axId val="113459968"/>
        <c:scaling>
          <c:orientation val="minMax"/>
        </c:scaling>
        <c:delete val="0"/>
        <c:axPos val="l"/>
        <c:numFmt formatCode="#,##0_ " sourceLinked="1"/>
        <c:majorTickMark val="none"/>
        <c:minorTickMark val="none"/>
        <c:tickLblPos val="nextTo"/>
        <c:crossAx val="113441792"/>
        <c:crosses val="autoZero"/>
        <c:crossBetween val="between"/>
      </c:valAx>
      <c:valAx>
        <c:axId val="113461504"/>
        <c:scaling>
          <c:orientation val="minMax"/>
          <c:max val="0.36000000000000004"/>
          <c:min val="0.2"/>
        </c:scaling>
        <c:delete val="0"/>
        <c:axPos val="r"/>
        <c:numFmt formatCode="0.0%" sourceLinked="1"/>
        <c:majorTickMark val="out"/>
        <c:minorTickMark val="none"/>
        <c:tickLblPos val="nextTo"/>
        <c:crossAx val="113475584"/>
        <c:crosses val="max"/>
        <c:crossBetween val="between"/>
        <c:majorUnit val="0.05"/>
      </c:valAx>
      <c:catAx>
        <c:axId val="11347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4615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385736491650574"/>
          <c:y val="1.2688529188318039E-2"/>
          <c:w val="0.23309892154094394"/>
          <c:h val="0.19319653522323688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10</xdr:row>
      <xdr:rowOff>19050</xdr:rowOff>
    </xdr:from>
    <xdr:to>
      <xdr:col>7</xdr:col>
      <xdr:colOff>981075</xdr:colOff>
      <xdr:row>34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752473</xdr:colOff>
      <xdr:row>7</xdr:row>
      <xdr:rowOff>95250</xdr:rowOff>
    </xdr:from>
    <xdr:to>
      <xdr:col>10</xdr:col>
      <xdr:colOff>228599</xdr:colOff>
      <xdr:row>29</xdr:row>
      <xdr:rowOff>152399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abSelected="1" zoomScaleNormal="100" workbookViewId="0">
      <selection activeCell="B4" sqref="B4"/>
    </sheetView>
  </sheetViews>
  <sheetFormatPr defaultRowHeight="13.5" x14ac:dyDescent="0.15"/>
  <cols>
    <col min="1" max="1" width="3.875" style="2" customWidth="1"/>
    <col min="2" max="2" width="17.25" style="2" bestFit="1" customWidth="1"/>
    <col min="3" max="12" width="12.625" style="2" customWidth="1"/>
    <col min="13" max="16384" width="9" style="2"/>
  </cols>
  <sheetData>
    <row r="2" spans="2:10" customFormat="1" x14ac:dyDescent="0.15">
      <c r="G2" s="12"/>
      <c r="H2" s="12"/>
      <c r="I2" s="12"/>
      <c r="J2" s="12"/>
    </row>
    <row r="3" spans="2:10" customFormat="1" x14ac:dyDescent="0.15">
      <c r="G3" s="12"/>
      <c r="H3" s="12"/>
      <c r="I3" s="12"/>
      <c r="J3" s="12"/>
    </row>
    <row r="4" spans="2:10" ht="21.75" customHeight="1" thickBot="1" x14ac:dyDescent="0.2">
      <c r="B4" s="1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8</v>
      </c>
      <c r="I4" s="5" t="s">
        <v>13</v>
      </c>
      <c r="J4" s="5" t="s">
        <v>15</v>
      </c>
    </row>
    <row r="5" spans="2:10" ht="21.75" customHeight="1" thickTop="1" x14ac:dyDescent="0.15">
      <c r="B5" s="3" t="s">
        <v>5</v>
      </c>
      <c r="C5" s="6">
        <v>2105254</v>
      </c>
      <c r="D5" s="6">
        <v>2120934</v>
      </c>
      <c r="E5" s="6">
        <v>2131929</v>
      </c>
      <c r="F5" s="6">
        <v>2158045</v>
      </c>
      <c r="G5" s="6">
        <v>2204393</v>
      </c>
      <c r="H5" s="6">
        <v>2240178</v>
      </c>
      <c r="I5" s="6">
        <v>2288819</v>
      </c>
      <c r="J5" s="6">
        <v>2335724</v>
      </c>
    </row>
    <row r="6" spans="2:10" ht="21.75" customHeight="1" x14ac:dyDescent="0.15">
      <c r="B6" s="3" t="s">
        <v>6</v>
      </c>
      <c r="C6" s="6">
        <v>2015337</v>
      </c>
      <c r="D6" s="6">
        <v>2022227</v>
      </c>
      <c r="E6" s="6">
        <v>2040934</v>
      </c>
      <c r="F6" s="6">
        <v>2080072</v>
      </c>
      <c r="G6" s="6">
        <v>2122951</v>
      </c>
      <c r="H6" s="6">
        <v>2176802</v>
      </c>
      <c r="I6" s="6">
        <v>2219581</v>
      </c>
      <c r="J6" s="6">
        <v>2266813</v>
      </c>
    </row>
    <row r="7" spans="2:10" ht="21.75" customHeight="1" x14ac:dyDescent="0.15">
      <c r="B7" s="4" t="s">
        <v>7</v>
      </c>
      <c r="C7" s="7">
        <v>22848</v>
      </c>
      <c r="D7" s="7">
        <v>22909</v>
      </c>
      <c r="E7" s="7">
        <v>22925</v>
      </c>
      <c r="F7" s="7">
        <v>23069</v>
      </c>
      <c r="G7" s="7">
        <v>23385</v>
      </c>
      <c r="H7" s="7">
        <v>23711</v>
      </c>
      <c r="I7" s="7">
        <v>24038</v>
      </c>
      <c r="J7" s="7">
        <v>24425</v>
      </c>
    </row>
    <row r="9" spans="2:10" x14ac:dyDescent="0.15">
      <c r="B9" s="2" t="s">
        <v>9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"/>
  <sheetViews>
    <sheetView zoomScaleNormal="100" workbookViewId="0">
      <selection activeCell="B3" sqref="B3"/>
    </sheetView>
  </sheetViews>
  <sheetFormatPr defaultRowHeight="13.5" x14ac:dyDescent="0.15"/>
  <cols>
    <col min="1" max="1" width="4.125" style="2" customWidth="1"/>
    <col min="2" max="2" width="16.625" style="2" bestFit="1" customWidth="1"/>
    <col min="3" max="10" width="9" style="2"/>
    <col min="11" max="11" width="9.625" style="2" bestFit="1" customWidth="1"/>
    <col min="12" max="12" width="10.375" style="2" bestFit="1" customWidth="1"/>
    <col min="13" max="16384" width="9" style="2"/>
  </cols>
  <sheetData>
    <row r="3" spans="2:13" x14ac:dyDescent="0.15">
      <c r="B3" s="8"/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8</v>
      </c>
      <c r="I3" s="9" t="s">
        <v>13</v>
      </c>
      <c r="J3" s="9" t="s">
        <v>14</v>
      </c>
    </row>
    <row r="4" spans="2:13" x14ac:dyDescent="0.15">
      <c r="B4" s="8" t="s">
        <v>10</v>
      </c>
      <c r="C4" s="10">
        <v>17926</v>
      </c>
      <c r="D4" s="10">
        <v>19550</v>
      </c>
      <c r="E4" s="10">
        <v>25384</v>
      </c>
      <c r="F4" s="10">
        <v>26275</v>
      </c>
      <c r="G4" s="10">
        <v>25556</v>
      </c>
      <c r="H4" s="10">
        <v>24825</v>
      </c>
      <c r="I4" s="10">
        <v>22741</v>
      </c>
      <c r="J4" s="10">
        <v>21371</v>
      </c>
    </row>
    <row r="5" spans="2:13" x14ac:dyDescent="0.15">
      <c r="B5" s="8" t="s">
        <v>11</v>
      </c>
      <c r="C5" s="11">
        <v>0.30199999999999999</v>
      </c>
      <c r="D5" s="11">
        <v>0.307</v>
      </c>
      <c r="E5" s="11">
        <v>0.313</v>
      </c>
      <c r="F5" s="11">
        <v>0.32200000000000001</v>
      </c>
      <c r="G5" s="11">
        <v>0.33100000000000002</v>
      </c>
      <c r="H5" s="11">
        <v>0.34200000000000003</v>
      </c>
      <c r="I5" s="11">
        <v>0.35</v>
      </c>
      <c r="J5" s="11">
        <v>0.35899999999999999</v>
      </c>
      <c r="M5" s="13"/>
    </row>
    <row r="6" spans="2:13" x14ac:dyDescent="0.15">
      <c r="B6" s="8" t="s">
        <v>12</v>
      </c>
      <c r="C6" s="11">
        <v>0.20300000000000001</v>
      </c>
      <c r="D6" s="11">
        <v>0.21</v>
      </c>
      <c r="E6" s="11">
        <v>0.217</v>
      </c>
      <c r="F6" s="11">
        <v>0.22800000000000001</v>
      </c>
      <c r="G6" s="11">
        <v>0.24</v>
      </c>
      <c r="H6" s="11">
        <v>0.253</v>
      </c>
      <c r="I6" s="11">
        <v>0.26200000000000001</v>
      </c>
      <c r="J6" s="11">
        <v>0.27300000000000002</v>
      </c>
      <c r="M6" s="13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21206-69C3-4C76-826F-0B584713D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872E72B-F1B7-4874-B40F-B42E50ADB34F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4F41C53-8E49-4C23-9C3E-2DD18C793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図１</vt:lpstr>
      <vt:lpstr>図２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2014-09-09T14:06:55Z</dcterms:modified>
</cp:coreProperties>
</file>