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90" windowWidth="20520" windowHeight="4185"/>
  </bookViews>
  <sheets>
    <sheet name="別添" sheetId="14" r:id="rId1"/>
  </sheets>
  <definedNames>
    <definedName name="_xlnm.Print_Area" localSheetId="0">別添!$A$1:$T$58</definedName>
  </definedNames>
  <calcPr calcId="145621"/>
</workbook>
</file>

<file path=xl/calcChain.xml><?xml version="1.0" encoding="utf-8"?>
<calcChain xmlns="http://schemas.openxmlformats.org/spreadsheetml/2006/main">
  <c r="R38" i="14" l="1"/>
  <c r="Q38" i="14"/>
  <c r="S38" i="14" s="1"/>
  <c r="S17" i="14" l="1"/>
</calcChain>
</file>

<file path=xl/sharedStrings.xml><?xml version="1.0" encoding="utf-8"?>
<sst xmlns="http://schemas.openxmlformats.org/spreadsheetml/2006/main" count="93" uniqueCount="45">
  <si>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</si>
  <si>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</si>
  <si>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</si>
  <si>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</si>
  <si>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</si>
  <si>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</si>
  <si>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</si>
  <si>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</si>
  <si>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</si>
  <si>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</si>
  <si>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</si>
  <si>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</si>
  <si>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</si>
  <si>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</si>
  <si>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</si>
  <si>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</si>
  <si>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「第１２回牛海綿状脳症の検査に係る専門家会議の結果について」　http://www.mhlw.go.jp/houdou/2003/03/h0327-2.html</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</si>
  <si>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</si>
  <si>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</si>
  <si>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</si>
  <si>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</si>
  <si>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</si>
  <si>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</si>
  <si>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</si>
  <si>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　（１）表中の月齢は、次のとおりです。</t>
    <rPh sb="4" eb="6">
      <t>ヒョウチュウ</t>
    </rPh>
    <rPh sb="7" eb="9">
      <t>ゲツレイ</t>
    </rPh>
    <rPh sb="11" eb="12">
      <t>ツギ</t>
    </rPh>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</si>
  <si>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</si>
  <si>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</si>
  <si>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</si>
  <si>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</si>
  <si>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</si>
  <si>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</si>
  <si>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</si>
  <si>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</si>
  <si>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</si>
  <si>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</si>
  <si>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</si>
  <si>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</si>
  <si>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</si>
  <si>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</si>
  <si>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</si>
  <si>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</si>
  <si>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</si>
  <si>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</si>
  <si>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平成17年10月1日～平成29年8月31日までの検査頭数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</si>
  <si>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牛 海 綿 状 脳 症 （ Ｂ Ｓ Ｅ ） ス ク リ ー ニ ン グ 検 査 の 結 果 に つ い て （ 平 成 ２ ９年 　８月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</si>
</sst>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3">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xf>
    <xf numFmtId="0" fontId="5" fillId="0" borderId="0" xfId="0" applyFont="1" applyFill="1" applyAlignment="1">
      <alignment horizontal="left" wrapText="1"/>
    </xf>
    <xf numFmtId="0" fontId="4" fillId="0" borderId="0" xfId="0" applyFont="1" applyFill="1" applyBorder="1" applyAlignment="1"/>
    <xf numFmtId="0" fontId="5" fillId="0" borderId="0" xfId="0" applyFont="1" applyFill="1" applyAlignment="1">
      <alignment horizontal="lef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9"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0"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0" fillId="0" borderId="32" xfId="0" applyFont="1" applyFill="1" applyBorder="1" applyAlignment="1">
      <alignment horizontal="right"/>
    </xf>
    <xf numFmtId="176" fontId="10"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0"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0"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0" fillId="0" borderId="0" xfId="0" applyFont="1" applyFill="1" applyBorder="1" applyAlignment="1">
      <alignment horizontal="right"/>
    </xf>
    <xf numFmtId="176" fontId="10"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6" fontId="6" fillId="0" borderId="8" xfId="1" applyNumberFormat="1" applyFont="1" applyFill="1" applyBorder="1" applyAlignment="1">
      <alignment horizontal="right"/>
    </xf>
    <xf numFmtId="177" fontId="5" fillId="0" borderId="0" xfId="0" applyNumberFormat="1" applyFont="1" applyFill="1" applyAlignment="1"/>
    <xf numFmtId="0" fontId="10" fillId="0" borderId="23" xfId="0" applyFont="1" applyFill="1" applyBorder="1" applyAlignment="1">
      <alignment horizontal="right"/>
    </xf>
    <xf numFmtId="0" fontId="5" fillId="0" borderId="0" xfId="0" applyFont="1" applyFill="1" applyAlignment="1">
      <alignment horizontal="left"/>
    </xf>
    <xf numFmtId="176" fontId="6" fillId="0" borderId="38" xfId="1" applyNumberFormat="1" applyFont="1" applyFill="1" applyBorder="1" applyAlignment="1">
      <alignment horizontal="right"/>
    </xf>
    <xf numFmtId="0" fontId="3" fillId="0" borderId="0" xfId="0" applyFont="1" applyFill="1" applyAlignment="1">
      <alignment horizontal="left"/>
    </xf>
    <xf numFmtId="0" fontId="3" fillId="0" borderId="0" xfId="0" applyFont="1" applyFill="1" applyAlignment="1">
      <alignment horizontal="left" wrapText="1"/>
    </xf>
    <xf numFmtId="0" fontId="12" fillId="0" borderId="22" xfId="0" applyFont="1" applyFill="1" applyBorder="1" applyAlignment="1"/>
    <xf numFmtId="0" fontId="7" fillId="0" borderId="6" xfId="0" applyFont="1" applyFill="1" applyBorder="1" applyAlignment="1">
      <alignment horizontal="center" shrinkToFit="1"/>
    </xf>
    <xf numFmtId="176" fontId="7" fillId="0" borderId="23" xfId="1" applyNumberFormat="1" applyFont="1" applyFill="1" applyBorder="1" applyAlignment="1">
      <alignment horizontal="right"/>
    </xf>
    <xf numFmtId="176" fontId="7" fillId="0" borderId="5" xfId="1" applyNumberFormat="1" applyFont="1" applyFill="1" applyBorder="1" applyAlignment="1">
      <alignment horizontal="right" shrinkToFit="1"/>
    </xf>
    <xf numFmtId="0" fontId="11" fillId="0" borderId="23" xfId="0" applyFont="1" applyFill="1" applyBorder="1" applyAlignment="1">
      <alignment horizontal="right"/>
    </xf>
    <xf numFmtId="176" fontId="11" fillId="0" borderId="5" xfId="1" applyNumberFormat="1" applyFont="1" applyFill="1" applyBorder="1" applyAlignment="1">
      <alignment horizontal="right" shrinkToFit="1"/>
    </xf>
    <xf numFmtId="176" fontId="7" fillId="0" borderId="5" xfId="1" applyNumberFormat="1" applyFont="1" applyFill="1" applyBorder="1" applyAlignment="1">
      <alignment horizontal="right"/>
    </xf>
    <xf numFmtId="176" fontId="7" fillId="0" borderId="24" xfId="1" applyNumberFormat="1" applyFont="1" applyFill="1" applyBorder="1" applyAlignment="1">
      <alignment horizontal="right"/>
    </xf>
    <xf numFmtId="0" fontId="5" fillId="0" borderId="0" xfId="0" applyFont="1" applyFill="1" applyAlignment="1">
      <alignment horizontal="left"/>
    </xf>
    <xf numFmtId="0" fontId="6" fillId="0" borderId="10" xfId="0" applyFont="1" applyFill="1" applyBorder="1" applyAlignment="1">
      <alignment horizontal="center"/>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0" fillId="0" borderId="23" xfId="1" applyNumberFormat="1" applyFont="1" applyFill="1" applyBorder="1" applyAlignment="1">
      <alignment horizontal="right" shrinkToFit="1"/>
    </xf>
    <xf numFmtId="176" fontId="10" fillId="0" borderId="23" xfId="1" applyNumberFormat="1" applyFont="1" applyFill="1" applyBorder="1" applyAlignment="1">
      <alignment horizontal="right"/>
    </xf>
    <xf numFmtId="176" fontId="10"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14" xfId="0" applyFont="1" applyFill="1" applyBorder="1" applyAlignment="1">
      <alignment horizontal="center"/>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0" fillId="0" borderId="28" xfId="1" applyNumberFormat="1" applyFont="1" applyFill="1" applyBorder="1" applyAlignment="1">
      <alignment horizontal="right" shrinkToFit="1"/>
    </xf>
    <xf numFmtId="176" fontId="10"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8" fillId="0" borderId="0" xfId="0" applyFont="1" applyFill="1" applyAlignment="1">
      <alignment horizontal="center"/>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3" fillId="0" borderId="0" xfId="0" applyFont="1" applyFill="1" applyAlignment="1">
      <alignment horizontal="left"/>
    </xf>
    <xf numFmtId="0" fontId="3" fillId="0" borderId="0" xfId="0" applyFont="1" applyFill="1" applyAlignment="1">
      <alignment horizontal="left" shrinkToFit="1"/>
    </xf>
    <xf numFmtId="0" fontId="5" fillId="0" borderId="0" xfId="0" applyFont="1" applyFill="1" applyAlignment="1">
      <alignment horizontal="left"/>
    </xf>
    <xf numFmtId="0" fontId="3" fillId="0" borderId="0" xfId="0" applyFont="1" applyFill="1" applyAlignment="1">
      <alignment horizontal="left" wrapText="1"/>
    </xf>
    <xf numFmtId="0" fontId="6" fillId="0" borderId="9" xfId="0" applyFont="1" applyFill="1" applyBorder="1" applyAlignment="1">
      <alignment horizont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58"/>
  <sheetViews>
    <sheetView tabSelected="1" view="pageBreakPreview" zoomScale="70" zoomScaleNormal="70" zoomScaleSheetLayoutView="70" workbookViewId="0">
      <selection activeCell="V7" sqref="V7"/>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25</v>
      </c>
    </row>
    <row r="2" spans="1:21" s="3" customFormat="1" ht="36.75" customHeight="1" x14ac:dyDescent="0.2">
      <c r="A2" s="95" t="s">
        <v>44</v>
      </c>
      <c r="B2" s="95"/>
      <c r="C2" s="95"/>
      <c r="D2" s="95"/>
      <c r="E2" s="95"/>
      <c r="F2" s="95"/>
      <c r="G2" s="95"/>
      <c r="H2" s="95"/>
      <c r="I2" s="95"/>
      <c r="J2" s="95"/>
      <c r="K2" s="95"/>
      <c r="L2" s="95"/>
      <c r="M2" s="95"/>
      <c r="N2" s="95"/>
      <c r="O2" s="95"/>
      <c r="P2" s="95"/>
      <c r="Q2" s="95"/>
      <c r="R2" s="95"/>
      <c r="S2" s="95"/>
      <c r="T2" s="5"/>
      <c r="U2" s="5"/>
    </row>
    <row r="3" spans="1:21" s="3" customFormat="1" ht="23.25" customHeight="1" x14ac:dyDescent="0.2">
      <c r="A3" s="6" t="s">
        <v>0</v>
      </c>
      <c r="L3" s="4"/>
      <c r="O3" s="4"/>
      <c r="R3" s="19"/>
      <c r="U3" s="13"/>
    </row>
    <row r="4" spans="1:21" s="3" customFormat="1" ht="35.25" customHeight="1" thickBot="1" x14ac:dyDescent="0.25">
      <c r="A4" s="6" t="s">
        <v>33</v>
      </c>
      <c r="K4" s="6"/>
      <c r="L4" s="4"/>
      <c r="M4" s="6"/>
      <c r="N4" s="6"/>
      <c r="O4" s="4"/>
      <c r="P4" s="6"/>
      <c r="Q4" s="6"/>
      <c r="R4" s="4"/>
      <c r="S4" s="7"/>
      <c r="T4" s="7"/>
      <c r="U4" s="8"/>
    </row>
    <row r="5" spans="1:21" s="6" customFormat="1" ht="24" customHeight="1" x14ac:dyDescent="0.2">
      <c r="A5" s="20"/>
      <c r="B5" s="21"/>
      <c r="C5" s="21"/>
      <c r="D5" s="21"/>
      <c r="E5" s="21"/>
      <c r="F5" s="21"/>
      <c r="G5" s="21"/>
      <c r="H5" s="21"/>
      <c r="I5" s="21"/>
      <c r="J5" s="73"/>
      <c r="K5" s="96" t="s">
        <v>37</v>
      </c>
      <c r="L5" s="97"/>
      <c r="M5" s="96" t="s">
        <v>42</v>
      </c>
      <c r="N5" s="97"/>
      <c r="O5" s="96" t="s">
        <v>1</v>
      </c>
      <c r="P5" s="97"/>
      <c r="Q5" s="98" t="s">
        <v>2</v>
      </c>
      <c r="R5" s="99"/>
      <c r="S5" s="100" t="s">
        <v>3</v>
      </c>
    </row>
    <row r="6" spans="1:21" s="6" customFormat="1" ht="24" customHeight="1" thickBot="1" x14ac:dyDescent="0.25">
      <c r="A6" s="102" t="s">
        <v>4</v>
      </c>
      <c r="B6" s="103"/>
      <c r="C6" s="103"/>
      <c r="D6" s="103"/>
      <c r="E6" s="103"/>
      <c r="F6" s="103"/>
      <c r="G6" s="103"/>
      <c r="H6" s="103"/>
      <c r="I6" s="103"/>
      <c r="J6" s="104"/>
      <c r="K6" s="22" t="s">
        <v>5</v>
      </c>
      <c r="L6" s="22" t="s">
        <v>38</v>
      </c>
      <c r="M6" s="22" t="s">
        <v>5</v>
      </c>
      <c r="N6" s="22" t="s">
        <v>38</v>
      </c>
      <c r="O6" s="22" t="s">
        <v>5</v>
      </c>
      <c r="P6" s="22" t="s">
        <v>38</v>
      </c>
      <c r="Q6" s="22" t="s">
        <v>5</v>
      </c>
      <c r="R6" s="22" t="s">
        <v>38</v>
      </c>
      <c r="S6" s="101"/>
    </row>
    <row r="7" spans="1:21" s="6" customFormat="1" ht="21" customHeight="1" x14ac:dyDescent="0.2">
      <c r="A7" s="110" t="s">
        <v>22</v>
      </c>
      <c r="B7" s="105"/>
      <c r="C7" s="105"/>
      <c r="D7" s="105"/>
      <c r="E7" s="105"/>
      <c r="F7" s="105"/>
      <c r="G7" s="105"/>
      <c r="H7" s="105"/>
      <c r="I7" s="105"/>
      <c r="J7" s="111"/>
      <c r="K7" s="75">
        <v>63438</v>
      </c>
      <c r="L7" s="75">
        <v>9</v>
      </c>
      <c r="M7" s="75">
        <v>5411440</v>
      </c>
      <c r="N7" s="75">
        <v>74</v>
      </c>
      <c r="O7" s="75">
        <v>8572162</v>
      </c>
      <c r="P7" s="75">
        <v>88</v>
      </c>
      <c r="Q7" s="75">
        <v>14047040</v>
      </c>
      <c r="R7" s="76">
        <v>171</v>
      </c>
      <c r="S7" s="77">
        <v>14047211</v>
      </c>
    </row>
    <row r="8" spans="1:21" s="6" customFormat="1" ht="8.25" customHeight="1" x14ac:dyDescent="0.2">
      <c r="A8" s="78"/>
      <c r="B8" s="79"/>
      <c r="C8" s="79"/>
      <c r="D8" s="79"/>
      <c r="E8" s="79"/>
      <c r="F8" s="79"/>
      <c r="G8" s="79"/>
      <c r="H8" s="79"/>
      <c r="I8" s="79"/>
      <c r="J8" s="80"/>
      <c r="K8" s="81"/>
      <c r="L8" s="82"/>
      <c r="M8" s="81"/>
      <c r="N8" s="83" t="s">
        <v>19</v>
      </c>
      <c r="O8" s="81"/>
      <c r="P8" s="82"/>
      <c r="Q8" s="81"/>
      <c r="R8" s="84"/>
      <c r="S8" s="85"/>
    </row>
    <row r="9" spans="1:21" s="6" customFormat="1" ht="21.75" customHeight="1" x14ac:dyDescent="0.2">
      <c r="A9" s="110" t="s">
        <v>23</v>
      </c>
      <c r="B9" s="105"/>
      <c r="C9" s="105"/>
      <c r="D9" s="105"/>
      <c r="E9" s="105"/>
      <c r="F9" s="105"/>
      <c r="G9" s="105"/>
      <c r="H9" s="105"/>
      <c r="I9" s="105"/>
      <c r="J9" s="111"/>
      <c r="K9" s="75">
        <v>778</v>
      </c>
      <c r="L9" s="86">
        <v>0</v>
      </c>
      <c r="M9" s="75">
        <v>104972</v>
      </c>
      <c r="N9" s="75">
        <v>0</v>
      </c>
      <c r="O9" s="75">
        <v>184183</v>
      </c>
      <c r="P9" s="86">
        <v>0</v>
      </c>
      <c r="Q9" s="75">
        <v>289933</v>
      </c>
      <c r="R9" s="76">
        <v>0</v>
      </c>
      <c r="S9" s="77">
        <v>289933</v>
      </c>
    </row>
    <row r="10" spans="1:21" s="6" customFormat="1" ht="9" customHeight="1" x14ac:dyDescent="0.2">
      <c r="A10" s="87"/>
      <c r="B10" s="88"/>
      <c r="C10" s="88"/>
      <c r="D10" s="88"/>
      <c r="E10" s="79"/>
      <c r="F10" s="79"/>
      <c r="G10" s="79"/>
      <c r="H10" s="79"/>
      <c r="I10" s="79"/>
      <c r="J10" s="80"/>
      <c r="K10" s="81"/>
      <c r="L10" s="82"/>
      <c r="M10" s="81"/>
      <c r="N10" s="83"/>
      <c r="O10" s="81"/>
      <c r="P10" s="82"/>
      <c r="Q10" s="81"/>
      <c r="R10" s="84"/>
      <c r="S10" s="85"/>
    </row>
    <row r="11" spans="1:21" s="8" customFormat="1" ht="21.75" customHeight="1" x14ac:dyDescent="0.2">
      <c r="A11" s="112" t="s">
        <v>27</v>
      </c>
      <c r="B11" s="113"/>
      <c r="C11" s="113"/>
      <c r="D11" s="113"/>
      <c r="E11" s="113"/>
      <c r="F11" s="113"/>
      <c r="G11" s="113"/>
      <c r="H11" s="113"/>
      <c r="I11" s="113"/>
      <c r="J11" s="114"/>
      <c r="K11" s="23">
        <v>159</v>
      </c>
      <c r="L11" s="23">
        <v>0</v>
      </c>
      <c r="M11" s="23">
        <v>157262</v>
      </c>
      <c r="N11" s="23">
        <v>0</v>
      </c>
      <c r="O11" s="23">
        <v>360</v>
      </c>
      <c r="P11" s="23">
        <v>0</v>
      </c>
      <c r="Q11" s="23">
        <v>157781</v>
      </c>
      <c r="R11" s="61">
        <v>0</v>
      </c>
      <c r="S11" s="24">
        <v>157781</v>
      </c>
    </row>
    <row r="12" spans="1:21" s="3" customFormat="1" ht="9" customHeight="1" x14ac:dyDescent="0.15">
      <c r="A12" s="89"/>
      <c r="B12" s="90"/>
      <c r="C12" s="90"/>
      <c r="D12" s="90"/>
      <c r="E12" s="90"/>
      <c r="F12" s="90"/>
      <c r="G12" s="90"/>
      <c r="H12" s="90"/>
      <c r="I12" s="90"/>
      <c r="J12" s="91"/>
      <c r="K12" s="83"/>
      <c r="L12" s="83"/>
      <c r="M12" s="25"/>
      <c r="N12" s="59"/>
      <c r="O12" s="25"/>
      <c r="P12" s="59"/>
      <c r="Q12" s="25"/>
      <c r="R12" s="92"/>
      <c r="S12" s="26"/>
    </row>
    <row r="13" spans="1:21" s="8" customFormat="1" ht="21.75" customHeight="1" x14ac:dyDescent="0.2">
      <c r="A13" s="115" t="s">
        <v>29</v>
      </c>
      <c r="B13" s="116"/>
      <c r="C13" s="116"/>
      <c r="D13" s="116"/>
      <c r="E13" s="116"/>
      <c r="F13" s="116"/>
      <c r="G13" s="116"/>
      <c r="H13" s="116"/>
      <c r="I13" s="116"/>
      <c r="J13" s="117"/>
      <c r="K13" s="75">
        <v>204</v>
      </c>
      <c r="L13" s="75">
        <v>0</v>
      </c>
      <c r="M13" s="75">
        <v>195099</v>
      </c>
      <c r="N13" s="75">
        <v>0</v>
      </c>
      <c r="O13" s="75">
        <v>337</v>
      </c>
      <c r="P13" s="75">
        <v>0</v>
      </c>
      <c r="Q13" s="75">
        <v>195640</v>
      </c>
      <c r="R13" s="76">
        <v>0</v>
      </c>
      <c r="S13" s="77">
        <v>195640</v>
      </c>
    </row>
    <row r="14" spans="1:21" s="3" customFormat="1" ht="9" customHeight="1" x14ac:dyDescent="0.15">
      <c r="A14" s="89"/>
      <c r="B14" s="90"/>
      <c r="C14" s="90"/>
      <c r="D14" s="90"/>
      <c r="E14" s="90"/>
      <c r="F14" s="90"/>
      <c r="G14" s="90"/>
      <c r="H14" s="90"/>
      <c r="I14" s="90"/>
      <c r="J14" s="91"/>
      <c r="K14" s="83"/>
      <c r="L14" s="83"/>
      <c r="M14" s="25"/>
      <c r="N14" s="59"/>
      <c r="O14" s="25"/>
      <c r="P14" s="59"/>
      <c r="Q14" s="25"/>
      <c r="R14" s="92"/>
      <c r="S14" s="26"/>
    </row>
    <row r="15" spans="1:21" s="8" customFormat="1" ht="21.75" customHeight="1" x14ac:dyDescent="0.2">
      <c r="A15" s="112" t="s">
        <v>31</v>
      </c>
      <c r="B15" s="113"/>
      <c r="C15" s="113"/>
      <c r="D15" s="113"/>
      <c r="E15" s="113"/>
      <c r="F15" s="113"/>
      <c r="G15" s="113"/>
      <c r="H15" s="113"/>
      <c r="I15" s="113"/>
      <c r="J15" s="114"/>
      <c r="K15" s="23">
        <v>55</v>
      </c>
      <c r="L15" s="23">
        <v>0</v>
      </c>
      <c r="M15" s="23">
        <v>188146</v>
      </c>
      <c r="N15" s="23">
        <v>0</v>
      </c>
      <c r="O15" s="23">
        <v>315</v>
      </c>
      <c r="P15" s="23">
        <v>0</v>
      </c>
      <c r="Q15" s="23">
        <v>188516</v>
      </c>
      <c r="R15" s="61">
        <v>0</v>
      </c>
      <c r="S15" s="24">
        <v>188516</v>
      </c>
    </row>
    <row r="16" spans="1:21" s="3" customFormat="1" ht="9" customHeight="1" x14ac:dyDescent="0.15">
      <c r="A16" s="89"/>
      <c r="B16" s="90"/>
      <c r="C16" s="90"/>
      <c r="D16" s="90"/>
      <c r="E16" s="90"/>
      <c r="F16" s="90"/>
      <c r="G16" s="90"/>
      <c r="H16" s="90"/>
      <c r="I16" s="90"/>
      <c r="J16" s="91"/>
      <c r="K16" s="83"/>
      <c r="L16" s="83"/>
      <c r="M16" s="25"/>
      <c r="N16" s="59"/>
      <c r="O16" s="25"/>
      <c r="P16" s="59"/>
      <c r="Q16" s="25"/>
      <c r="R16" s="92"/>
      <c r="S16" s="26"/>
    </row>
    <row r="17" spans="1:19" s="8" customFormat="1" ht="21.75" customHeight="1" x14ac:dyDescent="0.2">
      <c r="A17" s="112" t="s">
        <v>39</v>
      </c>
      <c r="B17" s="113"/>
      <c r="C17" s="113"/>
      <c r="D17" s="113"/>
      <c r="E17" s="113"/>
      <c r="F17" s="113"/>
      <c r="G17" s="113"/>
      <c r="H17" s="113"/>
      <c r="I17" s="113"/>
      <c r="J17" s="114"/>
      <c r="K17" s="23">
        <v>63</v>
      </c>
      <c r="L17" s="23">
        <v>0</v>
      </c>
      <c r="M17" s="23">
        <v>172333</v>
      </c>
      <c r="N17" s="23">
        <v>0</v>
      </c>
      <c r="O17" s="23">
        <v>253</v>
      </c>
      <c r="P17" s="23">
        <v>0</v>
      </c>
      <c r="Q17" s="23">
        <v>172649</v>
      </c>
      <c r="R17" s="61">
        <v>0</v>
      </c>
      <c r="S17" s="24">
        <f>SUM(Q17,R17)</f>
        <v>172649</v>
      </c>
    </row>
    <row r="18" spans="1:19" s="3" customFormat="1" ht="9" customHeight="1" thickBot="1" x14ac:dyDescent="0.2">
      <c r="A18" s="27"/>
      <c r="B18" s="28"/>
      <c r="C18" s="28"/>
      <c r="D18" s="28"/>
      <c r="E18" s="28"/>
      <c r="F18" s="28"/>
      <c r="G18" s="28"/>
      <c r="H18" s="28"/>
      <c r="I18" s="28"/>
      <c r="J18" s="29"/>
      <c r="K18" s="30"/>
      <c r="L18" s="30"/>
      <c r="M18" s="31"/>
      <c r="N18" s="32"/>
      <c r="O18" s="31"/>
      <c r="P18" s="32"/>
      <c r="Q18" s="31"/>
      <c r="R18" s="33"/>
      <c r="S18" s="34"/>
    </row>
    <row r="19" spans="1:19" s="6" customFormat="1" ht="35.25" customHeight="1" thickBot="1" x14ac:dyDescent="0.25">
      <c r="A19" s="6" t="s">
        <v>34</v>
      </c>
    </row>
    <row r="20" spans="1:19" s="6" customFormat="1" ht="24" customHeight="1" x14ac:dyDescent="0.2">
      <c r="A20" s="20"/>
      <c r="B20" s="21"/>
      <c r="C20" s="21"/>
      <c r="D20" s="21"/>
      <c r="E20" s="21"/>
      <c r="F20" s="21"/>
      <c r="G20" s="21"/>
      <c r="H20" s="21"/>
      <c r="I20" s="21"/>
      <c r="J20" s="73"/>
      <c r="K20" s="96" t="s">
        <v>37</v>
      </c>
      <c r="L20" s="97"/>
      <c r="M20" s="96" t="s">
        <v>1</v>
      </c>
      <c r="N20" s="97"/>
      <c r="O20" s="98" t="s">
        <v>2</v>
      </c>
      <c r="P20" s="122"/>
      <c r="Q20" s="100" t="s">
        <v>3</v>
      </c>
    </row>
    <row r="21" spans="1:19" s="6" customFormat="1" ht="24" customHeight="1" thickBot="1" x14ac:dyDescent="0.25">
      <c r="A21" s="102" t="s">
        <v>4</v>
      </c>
      <c r="B21" s="103"/>
      <c r="C21" s="103"/>
      <c r="D21" s="103"/>
      <c r="E21" s="103"/>
      <c r="F21" s="103"/>
      <c r="G21" s="103"/>
      <c r="H21" s="103"/>
      <c r="I21" s="103"/>
      <c r="J21" s="104"/>
      <c r="K21" s="22" t="s">
        <v>5</v>
      </c>
      <c r="L21" s="22" t="s">
        <v>38</v>
      </c>
      <c r="M21" s="22" t="s">
        <v>5</v>
      </c>
      <c r="N21" s="22" t="s">
        <v>38</v>
      </c>
      <c r="O21" s="22" t="s">
        <v>5</v>
      </c>
      <c r="P21" s="22" t="s">
        <v>38</v>
      </c>
      <c r="Q21" s="101"/>
    </row>
    <row r="22" spans="1:19" s="6" customFormat="1" ht="21.75" customHeight="1" x14ac:dyDescent="0.2">
      <c r="A22" s="35" t="s">
        <v>36</v>
      </c>
      <c r="B22" s="36">
        <v>4</v>
      </c>
      <c r="C22" s="36" t="s">
        <v>9</v>
      </c>
      <c r="D22" s="36">
        <v>1</v>
      </c>
      <c r="E22" s="36" t="s">
        <v>7</v>
      </c>
      <c r="F22" s="36" t="s">
        <v>8</v>
      </c>
      <c r="G22" s="36">
        <v>4</v>
      </c>
      <c r="H22" s="36" t="s">
        <v>6</v>
      </c>
      <c r="I22" s="36">
        <v>30</v>
      </c>
      <c r="J22" s="37" t="s">
        <v>7</v>
      </c>
      <c r="K22" s="23">
        <v>158</v>
      </c>
      <c r="L22" s="38">
        <v>0</v>
      </c>
      <c r="M22" s="23">
        <v>2</v>
      </c>
      <c r="N22" s="38">
        <v>0</v>
      </c>
      <c r="O22" s="23">
        <v>160</v>
      </c>
      <c r="P22" s="39">
        <v>0</v>
      </c>
      <c r="Q22" s="24">
        <v>160</v>
      </c>
    </row>
    <row r="23" spans="1:19" s="3" customFormat="1" ht="9" customHeight="1" x14ac:dyDescent="0.15">
      <c r="A23" s="40"/>
      <c r="B23" s="41"/>
      <c r="C23" s="41"/>
      <c r="D23" s="41"/>
      <c r="E23" s="41"/>
      <c r="F23" s="41"/>
      <c r="G23" s="41"/>
      <c r="H23" s="41"/>
      <c r="I23" s="41"/>
      <c r="J23" s="41"/>
      <c r="K23" s="25"/>
      <c r="L23" s="42"/>
      <c r="M23" s="59"/>
      <c r="N23" s="43"/>
      <c r="O23" s="44"/>
      <c r="P23" s="44"/>
      <c r="Q23" s="26"/>
    </row>
    <row r="24" spans="1:19" s="6" customFormat="1" ht="21.75" customHeight="1" x14ac:dyDescent="0.2">
      <c r="A24" s="35" t="s">
        <v>36</v>
      </c>
      <c r="B24" s="36">
        <v>5</v>
      </c>
      <c r="C24" s="36" t="s">
        <v>9</v>
      </c>
      <c r="D24" s="36">
        <v>1</v>
      </c>
      <c r="E24" s="36" t="s">
        <v>7</v>
      </c>
      <c r="F24" s="36" t="s">
        <v>8</v>
      </c>
      <c r="G24" s="36">
        <v>5</v>
      </c>
      <c r="H24" s="36" t="s">
        <v>6</v>
      </c>
      <c r="I24" s="36">
        <v>31</v>
      </c>
      <c r="J24" s="37" t="s">
        <v>7</v>
      </c>
      <c r="K24" s="23">
        <v>162</v>
      </c>
      <c r="L24" s="38">
        <v>0</v>
      </c>
      <c r="M24" s="23">
        <v>0</v>
      </c>
      <c r="N24" s="38">
        <v>0</v>
      </c>
      <c r="O24" s="23">
        <v>162</v>
      </c>
      <c r="P24" s="39">
        <v>0</v>
      </c>
      <c r="Q24" s="24">
        <v>162</v>
      </c>
    </row>
    <row r="25" spans="1:19" s="3" customFormat="1" ht="9" customHeight="1" x14ac:dyDescent="0.15">
      <c r="A25" s="40"/>
      <c r="B25" s="41"/>
      <c r="C25" s="41"/>
      <c r="D25" s="41"/>
      <c r="E25" s="41"/>
      <c r="F25" s="41"/>
      <c r="G25" s="41"/>
      <c r="H25" s="41"/>
      <c r="I25" s="41"/>
      <c r="J25" s="41"/>
      <c r="K25" s="25"/>
      <c r="L25" s="42"/>
      <c r="M25" s="59"/>
      <c r="N25" s="43"/>
      <c r="O25" s="44"/>
      <c r="P25" s="44"/>
      <c r="Q25" s="26"/>
    </row>
    <row r="26" spans="1:19" s="6" customFormat="1" ht="21.75" customHeight="1" x14ac:dyDescent="0.2">
      <c r="A26" s="35" t="s">
        <v>36</v>
      </c>
      <c r="B26" s="36">
        <v>6</v>
      </c>
      <c r="C26" s="36" t="s">
        <v>9</v>
      </c>
      <c r="D26" s="36">
        <v>1</v>
      </c>
      <c r="E26" s="36" t="s">
        <v>7</v>
      </c>
      <c r="F26" s="36" t="s">
        <v>8</v>
      </c>
      <c r="G26" s="36">
        <v>6</v>
      </c>
      <c r="H26" s="36" t="s">
        <v>6</v>
      </c>
      <c r="I26" s="36">
        <v>30</v>
      </c>
      <c r="J26" s="37" t="s">
        <v>7</v>
      </c>
      <c r="K26" s="23">
        <v>191</v>
      </c>
      <c r="L26" s="38">
        <v>0</v>
      </c>
      <c r="M26" s="23">
        <v>0</v>
      </c>
      <c r="N26" s="38">
        <v>0</v>
      </c>
      <c r="O26" s="23">
        <v>191</v>
      </c>
      <c r="P26" s="39">
        <v>0</v>
      </c>
      <c r="Q26" s="24">
        <v>191</v>
      </c>
    </row>
    <row r="27" spans="1:19" s="3" customFormat="1" ht="9" customHeight="1" x14ac:dyDescent="0.15">
      <c r="A27" s="40"/>
      <c r="B27" s="41"/>
      <c r="C27" s="41"/>
      <c r="D27" s="41"/>
      <c r="E27" s="41"/>
      <c r="F27" s="41"/>
      <c r="G27" s="41"/>
      <c r="H27" s="41"/>
      <c r="I27" s="41"/>
      <c r="J27" s="41"/>
      <c r="K27" s="25"/>
      <c r="L27" s="42"/>
      <c r="M27" s="59"/>
      <c r="N27" s="43"/>
      <c r="O27" s="44"/>
      <c r="P27" s="44"/>
      <c r="Q27" s="26"/>
    </row>
    <row r="28" spans="1:19" s="6" customFormat="1" ht="21.75" customHeight="1" x14ac:dyDescent="0.2">
      <c r="A28" s="35" t="s">
        <v>36</v>
      </c>
      <c r="B28" s="36">
        <v>7</v>
      </c>
      <c r="C28" s="36" t="s">
        <v>9</v>
      </c>
      <c r="D28" s="36">
        <v>1</v>
      </c>
      <c r="E28" s="36" t="s">
        <v>7</v>
      </c>
      <c r="F28" s="36" t="s">
        <v>8</v>
      </c>
      <c r="G28" s="36">
        <v>7</v>
      </c>
      <c r="H28" s="36" t="s">
        <v>6</v>
      </c>
      <c r="I28" s="36">
        <v>31</v>
      </c>
      <c r="J28" s="37" t="s">
        <v>7</v>
      </c>
      <c r="K28" s="23">
        <v>187</v>
      </c>
      <c r="L28" s="38">
        <v>0</v>
      </c>
      <c r="M28" s="23">
        <v>0</v>
      </c>
      <c r="N28" s="38">
        <v>0</v>
      </c>
      <c r="O28" s="23">
        <v>187</v>
      </c>
      <c r="P28" s="39">
        <v>0</v>
      </c>
      <c r="Q28" s="24">
        <v>187</v>
      </c>
    </row>
    <row r="29" spans="1:19" s="3" customFormat="1" ht="9" customHeight="1" x14ac:dyDescent="0.15">
      <c r="A29" s="40"/>
      <c r="B29" s="41"/>
      <c r="C29" s="41"/>
      <c r="D29" s="41"/>
      <c r="E29" s="41"/>
      <c r="F29" s="41"/>
      <c r="G29" s="41"/>
      <c r="H29" s="41"/>
      <c r="I29" s="41"/>
      <c r="J29" s="41"/>
      <c r="K29" s="25"/>
      <c r="L29" s="42"/>
      <c r="M29" s="59"/>
      <c r="N29" s="43"/>
      <c r="O29" s="44"/>
      <c r="P29" s="44"/>
      <c r="Q29" s="26"/>
    </row>
    <row r="30" spans="1:19" s="6" customFormat="1" ht="21.75" customHeight="1" x14ac:dyDescent="0.2">
      <c r="A30" s="35" t="s">
        <v>36</v>
      </c>
      <c r="B30" s="36">
        <v>8</v>
      </c>
      <c r="C30" s="36" t="s">
        <v>9</v>
      </c>
      <c r="D30" s="36">
        <v>1</v>
      </c>
      <c r="E30" s="36" t="s">
        <v>7</v>
      </c>
      <c r="F30" s="36" t="s">
        <v>8</v>
      </c>
      <c r="G30" s="36">
        <v>8</v>
      </c>
      <c r="H30" s="36" t="s">
        <v>6</v>
      </c>
      <c r="I30" s="36">
        <v>31</v>
      </c>
      <c r="J30" s="37" t="s">
        <v>7</v>
      </c>
      <c r="K30" s="23">
        <v>247</v>
      </c>
      <c r="L30" s="38">
        <v>0</v>
      </c>
      <c r="M30" s="23">
        <v>0</v>
      </c>
      <c r="N30" s="38">
        <v>0</v>
      </c>
      <c r="O30" s="23">
        <v>247</v>
      </c>
      <c r="P30" s="39">
        <v>0</v>
      </c>
      <c r="Q30" s="24">
        <v>247</v>
      </c>
    </row>
    <row r="31" spans="1:19" s="3" customFormat="1" ht="9" customHeight="1" x14ac:dyDescent="0.15">
      <c r="A31" s="64"/>
      <c r="B31" s="65"/>
      <c r="C31" s="65"/>
      <c r="D31" s="65"/>
      <c r="E31" s="65"/>
      <c r="F31" s="65"/>
      <c r="G31" s="65"/>
      <c r="H31" s="65"/>
      <c r="I31" s="65"/>
      <c r="J31" s="65"/>
      <c r="K31" s="66"/>
      <c r="L31" s="67"/>
      <c r="M31" s="68"/>
      <c r="N31" s="69"/>
      <c r="O31" s="70"/>
      <c r="P31" s="70"/>
      <c r="Q31" s="71"/>
    </row>
    <row r="32" spans="1:19" s="8" customFormat="1" ht="21.75" customHeight="1" x14ac:dyDescent="0.2">
      <c r="A32" s="112" t="s">
        <v>2</v>
      </c>
      <c r="B32" s="113"/>
      <c r="C32" s="113"/>
      <c r="D32" s="113"/>
      <c r="E32" s="113"/>
      <c r="F32" s="113"/>
      <c r="G32" s="113"/>
      <c r="H32" s="113"/>
      <c r="I32" s="113"/>
      <c r="J32" s="114"/>
      <c r="K32" s="23">
        <v>945</v>
      </c>
      <c r="L32" s="23">
        <v>0</v>
      </c>
      <c r="M32" s="23">
        <v>2</v>
      </c>
      <c r="N32" s="23">
        <v>0</v>
      </c>
      <c r="O32" s="23">
        <v>947</v>
      </c>
      <c r="P32" s="23">
        <v>0</v>
      </c>
      <c r="Q32" s="24">
        <v>947</v>
      </c>
      <c r="R32" s="9"/>
    </row>
    <row r="33" spans="1:21" s="3" customFormat="1" ht="9" customHeight="1" thickBot="1" x14ac:dyDescent="0.2">
      <c r="A33" s="27"/>
      <c r="B33" s="28"/>
      <c r="C33" s="28"/>
      <c r="D33" s="28"/>
      <c r="E33" s="28"/>
      <c r="F33" s="28"/>
      <c r="G33" s="28"/>
      <c r="H33" s="28"/>
      <c r="I33" s="28"/>
      <c r="J33" s="29"/>
      <c r="K33" s="30"/>
      <c r="L33" s="30"/>
      <c r="M33" s="31"/>
      <c r="N33" s="32"/>
      <c r="O33" s="31"/>
      <c r="P33" s="93"/>
      <c r="Q33" s="34"/>
    </row>
    <row r="34" spans="1:21" s="3" customFormat="1" ht="13.5" customHeight="1" x14ac:dyDescent="0.15">
      <c r="A34" s="45"/>
      <c r="B34" s="45"/>
      <c r="C34" s="45"/>
      <c r="D34" s="45"/>
      <c r="E34" s="45"/>
      <c r="F34" s="45"/>
      <c r="G34" s="45"/>
      <c r="H34" s="45"/>
      <c r="I34" s="45"/>
      <c r="J34" s="45"/>
      <c r="K34" s="46"/>
      <c r="L34" s="46"/>
      <c r="M34" s="47"/>
      <c r="N34" s="48"/>
      <c r="O34" s="47"/>
      <c r="P34" s="48"/>
      <c r="Q34" s="47"/>
      <c r="R34" s="49"/>
      <c r="S34" s="47"/>
    </row>
    <row r="35" spans="1:21" s="3" customFormat="1" ht="13.5" customHeight="1" thickBot="1" x14ac:dyDescent="0.2">
      <c r="A35" s="45"/>
      <c r="B35" s="45"/>
      <c r="C35" s="45"/>
      <c r="D35" s="45"/>
      <c r="E35" s="45"/>
      <c r="F35" s="45"/>
      <c r="G35" s="45"/>
      <c r="H35" s="45"/>
      <c r="I35" s="45"/>
      <c r="J35" s="45"/>
      <c r="K35" s="46"/>
      <c r="L35" s="46"/>
      <c r="M35" s="47"/>
      <c r="N35" s="48"/>
      <c r="O35" s="47"/>
      <c r="P35" s="48"/>
      <c r="Q35" s="47"/>
      <c r="R35" s="49"/>
      <c r="S35" s="47"/>
    </row>
    <row r="36" spans="1:21" s="6" customFormat="1" ht="24" customHeight="1" x14ac:dyDescent="0.2">
      <c r="A36" s="50"/>
      <c r="B36" s="50"/>
      <c r="C36" s="51"/>
      <c r="D36" s="51"/>
      <c r="E36" s="51"/>
      <c r="F36" s="51"/>
      <c r="G36" s="51"/>
      <c r="H36" s="51"/>
      <c r="I36" s="51"/>
      <c r="J36" s="51"/>
      <c r="K36" s="105"/>
      <c r="L36" s="105"/>
      <c r="M36" s="105"/>
      <c r="N36" s="105"/>
      <c r="O36" s="105" t="s">
        <v>17</v>
      </c>
      <c r="P36" s="106"/>
      <c r="Q36" s="107" t="s">
        <v>2</v>
      </c>
      <c r="R36" s="99"/>
      <c r="S36" s="108" t="s">
        <v>3</v>
      </c>
    </row>
    <row r="37" spans="1:21" s="6" customFormat="1" ht="24" customHeight="1" thickBot="1" x14ac:dyDescent="0.25">
      <c r="A37" s="105"/>
      <c r="B37" s="105"/>
      <c r="C37" s="105"/>
      <c r="D37" s="105"/>
      <c r="E37" s="105"/>
      <c r="F37" s="105"/>
      <c r="G37" s="105"/>
      <c r="H37" s="105"/>
      <c r="I37" s="105"/>
      <c r="J37" s="105"/>
      <c r="K37" s="52"/>
      <c r="L37" s="52"/>
      <c r="M37" s="52"/>
      <c r="N37" s="52"/>
      <c r="O37" s="52"/>
      <c r="P37" s="52"/>
      <c r="Q37" s="53" t="s">
        <v>5</v>
      </c>
      <c r="R37" s="22" t="s">
        <v>38</v>
      </c>
      <c r="S37" s="109"/>
    </row>
    <row r="38" spans="1:21" s="8" customFormat="1" ht="23.25" customHeight="1" x14ac:dyDescent="0.2">
      <c r="A38" s="116"/>
      <c r="B38" s="116"/>
      <c r="C38" s="116"/>
      <c r="D38" s="116"/>
      <c r="E38" s="116"/>
      <c r="F38" s="116"/>
      <c r="G38" s="116"/>
      <c r="H38" s="116"/>
      <c r="I38" s="116"/>
      <c r="J38" s="116"/>
      <c r="K38" s="54"/>
      <c r="L38" s="54"/>
      <c r="M38" s="54"/>
      <c r="N38" s="54"/>
      <c r="O38" s="54"/>
      <c r="P38" s="54"/>
      <c r="Q38" s="55">
        <f>SUM(Q7,Q9,Q11,Q13,Q15,Q17,Q32)</f>
        <v>15052506</v>
      </c>
      <c r="R38" s="56">
        <f>SUM(R7,R9,R11,R13,R15,R17,P32)</f>
        <v>171</v>
      </c>
      <c r="S38" s="57">
        <f>Q38+R38</f>
        <v>15052677</v>
      </c>
      <c r="T38" s="9"/>
    </row>
    <row r="39" spans="1:21" s="3" customFormat="1" ht="9" customHeight="1" thickBot="1" x14ac:dyDescent="0.2">
      <c r="A39" s="45"/>
      <c r="B39" s="45"/>
      <c r="C39" s="45"/>
      <c r="D39" s="45"/>
      <c r="E39" s="45"/>
      <c r="F39" s="45"/>
      <c r="G39" s="45"/>
      <c r="H39" s="45"/>
      <c r="I39" s="45"/>
      <c r="J39" s="45"/>
      <c r="K39" s="46"/>
      <c r="L39" s="46"/>
      <c r="M39" s="47"/>
      <c r="N39" s="48"/>
      <c r="O39" s="47"/>
      <c r="P39" s="48"/>
      <c r="Q39" s="94"/>
      <c r="R39" s="33"/>
      <c r="S39" s="34"/>
    </row>
    <row r="40" spans="1:21" s="3" customFormat="1" ht="9" customHeight="1" x14ac:dyDescent="0.15">
      <c r="L40" s="4"/>
      <c r="O40" s="4"/>
      <c r="R40" s="4"/>
    </row>
    <row r="41" spans="1:21" s="3" customFormat="1" ht="9" customHeight="1" x14ac:dyDescent="0.15">
      <c r="L41" s="4"/>
      <c r="O41" s="4"/>
      <c r="R41" s="4"/>
    </row>
    <row r="42" spans="1:21" s="4" customFormat="1" ht="18.75" customHeight="1" x14ac:dyDescent="0.15">
      <c r="A42" s="1"/>
      <c r="B42" s="1"/>
      <c r="C42" s="15" t="s">
        <v>18</v>
      </c>
      <c r="D42" s="121" t="s">
        <v>26</v>
      </c>
      <c r="E42" s="121"/>
      <c r="F42" s="121"/>
      <c r="G42" s="121"/>
      <c r="H42" s="121"/>
      <c r="I42" s="121"/>
      <c r="J42" s="121"/>
      <c r="K42" s="121"/>
      <c r="L42" s="121"/>
      <c r="M42" s="121"/>
      <c r="N42" s="121"/>
      <c r="O42" s="121"/>
      <c r="P42" s="121"/>
      <c r="Q42" s="121"/>
      <c r="R42" s="121"/>
      <c r="S42" s="121"/>
      <c r="T42" s="10"/>
      <c r="U42" s="10"/>
    </row>
    <row r="43" spans="1:21" s="4" customFormat="1" ht="18.75" customHeight="1" x14ac:dyDescent="0.15">
      <c r="A43" s="1"/>
      <c r="B43" s="1"/>
      <c r="C43" s="15" t="s">
        <v>19</v>
      </c>
      <c r="D43" s="121" t="s">
        <v>11</v>
      </c>
      <c r="E43" s="121"/>
      <c r="F43" s="121"/>
      <c r="G43" s="121"/>
      <c r="H43" s="121"/>
      <c r="I43" s="121"/>
      <c r="J43" s="121"/>
      <c r="K43" s="121"/>
      <c r="L43" s="121"/>
      <c r="M43" s="121"/>
      <c r="N43" s="121"/>
      <c r="O43" s="121"/>
      <c r="P43" s="121"/>
      <c r="Q43" s="121"/>
      <c r="R43" s="121"/>
      <c r="S43" s="121"/>
      <c r="T43" s="10"/>
      <c r="U43" s="10"/>
    </row>
    <row r="44" spans="1:21" s="4" customFormat="1" ht="18.75" customHeight="1" x14ac:dyDescent="0.15">
      <c r="A44" s="1"/>
      <c r="B44" s="1"/>
      <c r="C44" s="15"/>
      <c r="D44" s="121" t="s">
        <v>16</v>
      </c>
      <c r="E44" s="121"/>
      <c r="F44" s="121"/>
      <c r="G44" s="121"/>
      <c r="H44" s="121"/>
      <c r="I44" s="121"/>
      <c r="J44" s="121"/>
      <c r="K44" s="121"/>
      <c r="L44" s="121"/>
      <c r="M44" s="121"/>
      <c r="N44" s="121"/>
      <c r="O44" s="121"/>
      <c r="P44" s="121"/>
      <c r="Q44" s="121"/>
      <c r="R44" s="121"/>
      <c r="S44" s="121"/>
      <c r="T44" s="10"/>
      <c r="U44" s="10"/>
    </row>
    <row r="45" spans="1:21" s="4" customFormat="1" ht="18.75" customHeight="1" x14ac:dyDescent="0.15">
      <c r="A45" s="1"/>
      <c r="B45" s="1"/>
      <c r="C45" s="15" t="s">
        <v>10</v>
      </c>
      <c r="D45" s="121" t="s">
        <v>12</v>
      </c>
      <c r="E45" s="121"/>
      <c r="F45" s="121"/>
      <c r="G45" s="121"/>
      <c r="H45" s="121"/>
      <c r="I45" s="121"/>
      <c r="J45" s="121"/>
      <c r="K45" s="121"/>
      <c r="L45" s="121"/>
      <c r="M45" s="121"/>
      <c r="N45" s="121"/>
      <c r="O45" s="121"/>
      <c r="P45" s="121"/>
      <c r="Q45" s="121"/>
      <c r="R45" s="121"/>
      <c r="S45" s="121"/>
      <c r="T45" s="10"/>
      <c r="U45" s="10"/>
    </row>
    <row r="46" spans="1:21" s="4" customFormat="1" ht="18.75" customHeight="1" x14ac:dyDescent="0.15">
      <c r="A46" s="1"/>
      <c r="B46" s="1"/>
      <c r="C46" s="1"/>
      <c r="D46" s="118" t="s">
        <v>13</v>
      </c>
      <c r="E46" s="118"/>
      <c r="F46" s="118"/>
      <c r="G46" s="118"/>
      <c r="H46" s="118"/>
      <c r="I46" s="118"/>
      <c r="J46" s="118"/>
      <c r="K46" s="118"/>
      <c r="L46" s="118"/>
      <c r="M46" s="118"/>
      <c r="N46" s="118"/>
      <c r="O46" s="118"/>
      <c r="P46" s="118"/>
      <c r="Q46" s="118"/>
      <c r="R46" s="118"/>
      <c r="S46" s="118"/>
    </row>
    <row r="47" spans="1:21" s="4" customFormat="1" ht="18.75" customHeight="1" x14ac:dyDescent="0.15">
      <c r="A47" s="1"/>
      <c r="B47" s="1"/>
      <c r="C47" s="1"/>
      <c r="D47" s="119" t="s">
        <v>35</v>
      </c>
      <c r="E47" s="119"/>
      <c r="F47" s="119"/>
      <c r="G47" s="119"/>
      <c r="H47" s="119"/>
      <c r="I47" s="119"/>
      <c r="J47" s="119"/>
      <c r="K47" s="119"/>
      <c r="L47" s="119"/>
      <c r="M47" s="119"/>
      <c r="N47" s="119"/>
      <c r="O47" s="119"/>
      <c r="P47" s="119"/>
      <c r="Q47" s="119"/>
      <c r="R47" s="119"/>
      <c r="S47" s="119"/>
      <c r="T47" s="14"/>
      <c r="U47" s="11"/>
    </row>
    <row r="48" spans="1:21" s="4" customFormat="1" ht="18.75" customHeight="1" x14ac:dyDescent="0.15">
      <c r="A48" s="1"/>
      <c r="B48" s="1"/>
      <c r="C48" s="74" t="s">
        <v>41</v>
      </c>
      <c r="D48" s="120" t="s">
        <v>24</v>
      </c>
      <c r="E48" s="120"/>
      <c r="F48" s="120"/>
      <c r="G48" s="120"/>
      <c r="H48" s="120"/>
      <c r="I48" s="120"/>
      <c r="J48" s="120"/>
      <c r="K48" s="120"/>
      <c r="L48" s="120"/>
      <c r="M48" s="120"/>
      <c r="N48" s="120"/>
      <c r="O48" s="120"/>
      <c r="P48" s="120"/>
      <c r="Q48" s="120"/>
      <c r="R48" s="120"/>
      <c r="S48" s="120"/>
      <c r="T48" s="14"/>
      <c r="U48" s="11"/>
    </row>
    <row r="49" spans="1:21" s="4" customFormat="1" ht="18.75" customHeight="1" x14ac:dyDescent="0.15">
      <c r="A49" s="1"/>
      <c r="B49" s="1"/>
      <c r="C49" s="74"/>
      <c r="D49" s="72"/>
      <c r="E49" s="120" t="s">
        <v>21</v>
      </c>
      <c r="F49" s="120"/>
      <c r="G49" s="120"/>
      <c r="H49" s="120"/>
      <c r="I49" s="120"/>
      <c r="J49" s="120"/>
      <c r="K49" s="120"/>
      <c r="L49" s="120"/>
      <c r="M49" s="120"/>
      <c r="N49" s="120"/>
      <c r="O49" s="120"/>
      <c r="P49" s="120"/>
      <c r="Q49" s="120"/>
      <c r="R49" s="120"/>
      <c r="S49" s="120"/>
      <c r="T49" s="14"/>
      <c r="U49" s="11"/>
    </row>
    <row r="50" spans="1:21" s="4" customFormat="1" ht="18.75" customHeight="1" x14ac:dyDescent="0.15">
      <c r="A50" s="1"/>
      <c r="B50" s="1"/>
      <c r="C50" s="74"/>
      <c r="D50" s="72"/>
      <c r="E50" s="120" t="s">
        <v>20</v>
      </c>
      <c r="F50" s="120"/>
      <c r="G50" s="120"/>
      <c r="H50" s="120"/>
      <c r="I50" s="120"/>
      <c r="J50" s="120"/>
      <c r="K50" s="120"/>
      <c r="L50" s="120"/>
      <c r="M50" s="120"/>
      <c r="N50" s="120"/>
      <c r="O50" s="120"/>
      <c r="P50" s="120"/>
      <c r="Q50" s="120"/>
      <c r="R50" s="120"/>
      <c r="S50" s="120"/>
      <c r="T50" s="14"/>
      <c r="U50" s="11"/>
    </row>
    <row r="51" spans="1:21" s="4" customFormat="1" ht="18.75" customHeight="1" x14ac:dyDescent="0.15">
      <c r="A51" s="1"/>
      <c r="B51" s="1"/>
      <c r="C51" s="74"/>
      <c r="D51" s="72"/>
      <c r="E51" s="120" t="s">
        <v>28</v>
      </c>
      <c r="F51" s="120"/>
      <c r="G51" s="120"/>
      <c r="H51" s="120"/>
      <c r="I51" s="120"/>
      <c r="J51" s="120"/>
      <c r="K51" s="120"/>
      <c r="L51" s="120"/>
      <c r="M51" s="120"/>
      <c r="N51" s="120"/>
      <c r="O51" s="120"/>
      <c r="P51" s="120"/>
      <c r="Q51" s="120"/>
      <c r="R51" s="120"/>
      <c r="S51" s="120"/>
      <c r="T51" s="14"/>
      <c r="U51" s="11"/>
    </row>
    <row r="52" spans="1:21" s="4" customFormat="1" ht="18.75" customHeight="1" x14ac:dyDescent="0.15">
      <c r="A52" s="1"/>
      <c r="B52" s="1"/>
      <c r="C52" s="74"/>
      <c r="D52" s="72"/>
      <c r="E52" s="120" t="s">
        <v>30</v>
      </c>
      <c r="F52" s="120"/>
      <c r="G52" s="120"/>
      <c r="H52" s="120"/>
      <c r="I52" s="120"/>
      <c r="J52" s="120"/>
      <c r="K52" s="120"/>
      <c r="L52" s="120"/>
      <c r="M52" s="120"/>
      <c r="N52" s="120"/>
      <c r="O52" s="120"/>
      <c r="P52" s="120"/>
      <c r="Q52" s="120"/>
      <c r="R52" s="120"/>
      <c r="S52" s="120"/>
      <c r="T52" s="14"/>
      <c r="U52" s="11"/>
    </row>
    <row r="53" spans="1:21" s="4" customFormat="1" ht="18.75" customHeight="1" x14ac:dyDescent="0.15">
      <c r="A53" s="1"/>
      <c r="B53" s="1"/>
      <c r="C53" s="74"/>
      <c r="D53" s="72"/>
      <c r="E53" s="120" t="s">
        <v>32</v>
      </c>
      <c r="F53" s="120"/>
      <c r="G53" s="120"/>
      <c r="H53" s="120"/>
      <c r="I53" s="120"/>
      <c r="J53" s="120"/>
      <c r="K53" s="120"/>
      <c r="L53" s="120"/>
      <c r="M53" s="120"/>
      <c r="N53" s="120"/>
      <c r="O53" s="120"/>
      <c r="P53" s="120"/>
      <c r="Q53" s="120"/>
      <c r="R53" s="120"/>
      <c r="S53" s="120"/>
      <c r="T53" s="14"/>
      <c r="U53" s="14"/>
    </row>
    <row r="54" spans="1:21" s="4" customFormat="1" ht="18.75" customHeight="1" x14ac:dyDescent="0.15">
      <c r="A54" s="1"/>
      <c r="B54" s="1"/>
      <c r="C54" s="74"/>
      <c r="D54" s="72"/>
      <c r="E54" s="120" t="s">
        <v>40</v>
      </c>
      <c r="F54" s="120"/>
      <c r="G54" s="120"/>
      <c r="H54" s="120"/>
      <c r="I54" s="120"/>
      <c r="J54" s="120"/>
      <c r="K54" s="120"/>
      <c r="L54" s="120"/>
      <c r="M54" s="120"/>
      <c r="N54" s="120"/>
      <c r="O54" s="120"/>
      <c r="P54" s="120"/>
      <c r="Q54" s="120"/>
      <c r="R54" s="120"/>
      <c r="S54" s="120"/>
      <c r="T54" s="60"/>
      <c r="U54" s="60"/>
    </row>
    <row r="55" spans="1:21" s="4" customFormat="1" ht="10.5" customHeight="1" x14ac:dyDescent="0.15">
      <c r="A55" s="1"/>
      <c r="B55" s="15"/>
      <c r="C55" s="1"/>
      <c r="D55" s="62"/>
      <c r="E55" s="62"/>
      <c r="F55" s="62"/>
      <c r="G55" s="62"/>
      <c r="H55" s="62"/>
      <c r="I55" s="62"/>
      <c r="J55" s="62"/>
      <c r="K55" s="62"/>
      <c r="L55" s="62"/>
      <c r="M55" s="62"/>
      <c r="N55" s="62"/>
      <c r="O55" s="16"/>
      <c r="P55" s="17"/>
      <c r="Q55" s="63"/>
      <c r="R55" s="1"/>
      <c r="S55" s="62"/>
      <c r="T55" s="14"/>
      <c r="U55" s="11"/>
    </row>
    <row r="56" spans="1:21" s="4" customFormat="1" ht="17.100000000000001" customHeight="1" x14ac:dyDescent="0.15">
      <c r="A56" s="118" t="s">
        <v>14</v>
      </c>
      <c r="B56" s="118"/>
      <c r="C56" s="118"/>
      <c r="D56" s="118"/>
      <c r="E56" s="118"/>
      <c r="F56" s="118"/>
      <c r="G56" s="118"/>
      <c r="H56" s="118"/>
      <c r="I56" s="118"/>
      <c r="J56" s="118"/>
      <c r="K56" s="118"/>
      <c r="L56" s="118"/>
      <c r="M56" s="118"/>
      <c r="N56" s="118"/>
      <c r="O56" s="1"/>
      <c r="P56" s="1"/>
      <c r="Q56" s="1"/>
      <c r="R56" s="1"/>
      <c r="S56" s="1"/>
      <c r="U56" s="12"/>
    </row>
    <row r="57" spans="1:21" s="4" customFormat="1" ht="16.5" customHeight="1" x14ac:dyDescent="0.15">
      <c r="A57" s="1"/>
      <c r="B57" s="4" t="s">
        <v>43</v>
      </c>
      <c r="L57" s="58"/>
      <c r="M57" s="58">
        <v>56707</v>
      </c>
      <c r="N57" s="1" t="s">
        <v>15</v>
      </c>
      <c r="O57" s="1"/>
      <c r="P57" s="1"/>
      <c r="Q57" s="1"/>
      <c r="R57" s="1"/>
      <c r="S57" s="1"/>
    </row>
    <row r="58" spans="1:21" x14ac:dyDescent="0.15">
      <c r="A58" s="3"/>
      <c r="B58" s="3"/>
      <c r="C58" s="3"/>
      <c r="D58" s="3"/>
      <c r="E58" s="3"/>
      <c r="F58" s="3"/>
      <c r="G58" s="3"/>
      <c r="H58" s="3"/>
      <c r="I58" s="3"/>
      <c r="J58" s="3"/>
      <c r="K58" s="3"/>
      <c r="L58" s="4"/>
      <c r="M58" s="3"/>
      <c r="N58" s="3"/>
      <c r="O58" s="4"/>
      <c r="P58" s="3"/>
      <c r="Q58" s="3"/>
      <c r="R58" s="4"/>
      <c r="S58" s="3"/>
      <c r="T58" s="3"/>
    </row>
  </sheetData>
  <mergeCells count="40">
    <mergeCell ref="D45:S45"/>
    <mergeCell ref="A15:J15"/>
    <mergeCell ref="E54:S54"/>
    <mergeCell ref="E50:S50"/>
    <mergeCell ref="E51:S51"/>
    <mergeCell ref="E52:S52"/>
    <mergeCell ref="O20:P20"/>
    <mergeCell ref="Q20:Q21"/>
    <mergeCell ref="A21:J21"/>
    <mergeCell ref="A32:J32"/>
    <mergeCell ref="D44:S44"/>
    <mergeCell ref="A37:J37"/>
    <mergeCell ref="A38:J38"/>
    <mergeCell ref="D42:S42"/>
    <mergeCell ref="D43:S43"/>
    <mergeCell ref="K36:L36"/>
    <mergeCell ref="A56:N56"/>
    <mergeCell ref="D46:S46"/>
    <mergeCell ref="D47:S47"/>
    <mergeCell ref="D48:S48"/>
    <mergeCell ref="E49:S49"/>
    <mergeCell ref="E53:S53"/>
    <mergeCell ref="A7:J7"/>
    <mergeCell ref="A9:J9"/>
    <mergeCell ref="A11:J11"/>
    <mergeCell ref="A13:J13"/>
    <mergeCell ref="K20:L20"/>
    <mergeCell ref="A17:J17"/>
    <mergeCell ref="M36:N36"/>
    <mergeCell ref="O36:P36"/>
    <mergeCell ref="Q36:R36"/>
    <mergeCell ref="S36:S37"/>
    <mergeCell ref="M20:N20"/>
    <mergeCell ref="A2:S2"/>
    <mergeCell ref="K5:L5"/>
    <mergeCell ref="M5:N5"/>
    <mergeCell ref="O5:P5"/>
    <mergeCell ref="Q5:R5"/>
    <mergeCell ref="S5:S6"/>
    <mergeCell ref="A6:J6"/>
  </mergeCells>
  <phoneticPr fontId="2"/>
  <printOptions horizontalCentered="1"/>
  <pageMargins left="0.39370078740157483" right="0.39370078740157483" top="0.23622047244094491" bottom="0.19685039370078741" header="0.15748031496062992" footer="0.19685039370078741"/>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2017-08-14T23:57:43Z</cp:lastPrinted>
  <dcterms:created xsi:type="dcterms:W3CDTF">2013-08-01T04:25:19Z</dcterms:created>
  <dcterms:modified xsi:type="dcterms:W3CDTF">2017-09-15T05:36:36Z</dcterms:modified>
</cp:coreProperties>
</file>