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431" windowWidth="12120" windowHeight="9120" activeTab="0"/>
  </bookViews>
  <sheets>
    <sheet name="表15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<sst xmlns="http://schemas.openxmlformats.org/spreadsheetml/2006/main" count="102" uniqueCount="102">
  <si>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 xml:space="preserve">Composition ratio
 (within prefecture)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</si>
  <si>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</si>
  <si>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</si>
  <si>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</si>
  <si>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</si>
  <si>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</si>
  <si>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</si>
  <si>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</si>
  <si>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</si>
  <si>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</si>
  <si>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</si>
  <si>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</si>
  <si>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</si>
  <si>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</si>
  <si>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</si>
  <si>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</si>
  <si>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</si>
  <si>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</si>
  <si>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</si>
  <si>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</si>
  <si>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</si>
  <si>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</si>
  <si>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</si>
  <si>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</si>
  <si>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</si>
  <si>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</si>
  <si>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</si>
  <si>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</si>
  <si>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</si>
  <si>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</si>
  <si>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</si>
  <si>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</si>
  <si>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</si>
  <si>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</si>
  <si>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</si>
  <si>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</si>
  <si>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</si>
  <si>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</si>
  <si>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</si>
  <si>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</si>
  <si>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</si>
  <si>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</si>
  <si>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</si>
  <si>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</si>
  <si>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</si>
  <si>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</si>
  <si>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</si>
  <si>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</si>
  <si>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Total</t>
  </si>
  <si>
    <t>No. of places of business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</si>
  <si>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</si>
  <si>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</si>
  <si>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</si>
  <si>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</si>
  <si>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</si>
  <si>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</si>
  <si>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</si>
  <si>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</si>
  <si>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</si>
  <si>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Gunma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</si>
  <si>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</si>
  <si>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</si>
  <si>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</si>
  <si>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</si>
  <si>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</si>
  <si>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</si>
  <si>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</si>
  <si>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</si>
  <si>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</si>
  <si>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</si>
  <si>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</si>
  <si>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</si>
  <si>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</si>
  <si>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</si>
  <si>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</si>
  <si>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</si>
  <si>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</si>
  <si>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</si>
  <si>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</si>
  <si>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</si>
  <si>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</si>
  <si>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</si>
  <si>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</si>
  <si>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</si>
  <si>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</si>
  <si>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</si>
  <si>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</si>
  <si>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</si>
  <si>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</si>
  <si>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</si>
  <si>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</si>
  <si>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</si>
  <si>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</si>
  <si>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</si>
  <si>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</si>
  <si>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</si>
  <si>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</si>
  <si>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Units: place, %</t>
  </si>
  <si>
    <t>Composition ratio (nationwide)</t>
  </si>
  <si>
    <t>Table 15: Places of Business that Plan to Hire New Foreign Laborors within the Next Six Months</t>
  </si>
  <si>
    <r>
      <t>　　　</t>
    </r>
    <r>
      <rPr>
        <sz val="11"/>
        <rFont val="Times New Roman"/>
        <family val="1"/>
      </rPr>
      <t xml:space="preserve"> (Total of Direct and Indirect Employment) by Prefecture</t>
    </r>
  </si>
  <si>
    <t>No. of places of business that plan to hire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</si>
</sst>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;;\-"/>
    <numFmt numFmtId="181" formatCode="#,##0.0"/>
    <numFmt numFmtId="182" formatCode="#,##0.0;;\-"/>
    <numFmt numFmtId="183" formatCode="0.0;;\-"/>
    <numFmt numFmtId="184" formatCode="#,##0_);[Red]\(#,##0\)"/>
    <numFmt numFmtId="185" formatCode="#,##0_ "/>
    <numFmt numFmtId="186" formatCode="[$-411]ggge&quot;年&quot;"/>
    <numFmt numFmtId="187" formatCode="#,##0.0_ "/>
    <numFmt numFmtId="188" formatCode="#,##0.0_;;\-\ "/>
    <numFmt numFmtId="189" formatCode="#,##0_ ;;\-"/>
    <numFmt numFmtId="190" formatCode="0.0"/>
    <numFmt numFmtId="191" formatCode="&quot;[&quot;0.0&quot;]&quot;"/>
    <numFmt numFmtId="192" formatCode="\&lt;0.0\&gt;"/>
    <numFmt numFmtId="193" formatCode="\(0.0\)"/>
    <numFmt numFmtId="194" formatCode="#,##0_ ;;\-\ "/>
    <numFmt numFmtId="195" formatCode="#,##0.0_ ;;\-\ "/>
    <numFmt numFmtId="196" formatCode="\&lt;#,##0.0\&gt;;\&lt;\-#,##0.0\&gt;"/>
    <numFmt numFmtId="197" formatCode="\(#,##0.0\);\(\-#,##0.0\)"/>
    <numFmt numFmtId="198" formatCode="\(#,##0\);[Red]\-#,##0"/>
    <numFmt numFmtId="199" formatCode="&quot;&lt;&quot;0.0&quot;&gt;&quot;"/>
    <numFmt numFmtId="200" formatCode="&quot;(&quot;0.0&quot;)&quot;"/>
    <numFmt numFmtId="201" formatCode="#,##0.0;[Red]\-#,##0.0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\(#,##0.0\)"/>
    <numFmt numFmtId="207" formatCode="0.0_);[Red]\(0.0\);\-"/>
    <numFmt numFmtId="208" formatCode="\&lt;#,##0\&gt;;[Red]\-#,##0"/>
    <numFmt numFmtId="209" formatCode="0_);[Red]\(0\)"/>
    <numFmt numFmtId="210" formatCode="0.0_);[Red]\(0.0\)"/>
    <numFmt numFmtId="211" formatCode="#,##0.0_);[Red]\(#,##0.0\)"/>
    <numFmt numFmtId="212" formatCode="0.000000"/>
    <numFmt numFmtId="213" formatCode="0.00000"/>
    <numFmt numFmtId="214" formatCode="0.0000"/>
    <numFmt numFmtId="215" formatCode="0.000"/>
    <numFmt numFmtId="216" formatCode="\(&quot;注&quot;\)\(#,##0.0\);\(&quot;注&quot;\)\(\-#,##0.0\)"/>
    <numFmt numFmtId="217" formatCode="&quot;&lt;&quot;General&quot;&gt;&quot;"/>
    <numFmt numFmtId="218" formatCode="\(&quot;注&quot;\)\&lt;#,##0.0\&gt;;\(&quot;注&quot;\)\&lt;\-#,##0.0\&gt;"/>
    <numFmt numFmtId="219" formatCode="0.00000000"/>
    <numFmt numFmtId="220" formatCode="0.000000000"/>
    <numFmt numFmtId="221" formatCode="0.0000000"/>
    <numFmt numFmtId="222" formatCode="_-&quot;\&quot;* #,##0_-;\-&quot;\&quot;* #,##0_-;_-&quot;\&quot;* &quot;-&quot;_-;_-@_-"/>
    <numFmt numFmtId="223" formatCode="\&lt;#,##0.0\&gt;;\(&quot;注&quot;\)\&lt;\-#,##0.0\&gt;"/>
    <numFmt numFmtId="224" formatCode="\(#,##0.0\);\(&quot;注&quot;\)\(\-#,##0.0\)"/>
    <numFmt numFmtId="225" formatCode="#,##0;[Red]\-#,##0;\-"/>
    <numFmt numFmtId="226" formatCode="#,##0.0;;0"/>
    <numFmt numFmtId="227" formatCode="\(#,##0.0\)_ ;;\-\ "/>
    <numFmt numFmtId="228" formatCode="[$-409]d\-mmm;@"/>
  </numFmts>
  <fonts count="8">
    <font>
      <sz val="11"/>
      <name val="MS PGothic"/>
      <family val="3"/>
    </font>
    <font>
      <sz val="11"/>
      <name val="ＭＳ Ｐゴシック"/>
      <family val="0"/>
    </font>
    <font>
      <sz val="6"/>
      <name val="MS PGothic"/>
      <family val="3"/>
    </font>
    <font>
      <u val="single"/>
      <sz val="11"/>
      <color indexed="12"/>
      <name val="MS PGothic"/>
      <family val="3"/>
    </font>
    <font>
      <u val="single"/>
      <sz val="11"/>
      <color indexed="20"/>
      <name val="MS PGothic"/>
      <family val="3"/>
    </font>
    <font>
      <sz val="11"/>
      <name val="ＭＳ Ｐ明朝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80" fontId="7" fillId="0" borderId="2" xfId="17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83" fontId="7" fillId="0" borderId="2" xfId="0" applyNumberFormat="1" applyFont="1" applyBorder="1" applyAlignment="1">
      <alignment horizontal="right" vertical="center"/>
    </xf>
    <xf numFmtId="183" fontId="7" fillId="0" borderId="4" xfId="0" applyNumberFormat="1" applyFont="1" applyBorder="1" applyAlignment="1">
      <alignment horizontal="right" vertical="center"/>
    </xf>
    <xf numFmtId="180" fontId="7" fillId="0" borderId="5" xfId="17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183" fontId="7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F5" sqref="F5"/>
    </sheetView>
  </sheetViews>
  <sheetFormatPr defaultColWidth="9.00390625" defaultRowHeight="13.5"/>
  <cols>
    <col min="1" max="1" width="3.75390625" style="3" customWidth="1"/>
    <col min="2" max="2" width="14.875" style="3" customWidth="1"/>
    <col min="3" max="6" width="17.625" style="3" customWidth="1"/>
    <col min="7" max="16384" width="9.00390625" style="3" customWidth="1"/>
  </cols>
  <sheetData>
    <row r="1" spans="1:7" ht="15">
      <c r="A1" s="15" t="s">
        <v>99</v>
      </c>
      <c r="B1" s="15"/>
      <c r="C1" s="15"/>
      <c r="D1" s="15"/>
      <c r="E1" s="15"/>
      <c r="F1" s="15"/>
      <c r="G1" s="2"/>
    </row>
    <row r="2" spans="1:7" ht="15">
      <c r="A2" s="21" t="s">
        <v>100</v>
      </c>
      <c r="B2" s="15"/>
      <c r="C2" s="15"/>
      <c r="D2" s="15"/>
      <c r="E2" s="15"/>
      <c r="F2" s="15"/>
      <c r="G2" s="1"/>
    </row>
    <row r="3" spans="1:6" ht="30" customHeight="1" thickBot="1">
      <c r="A3" s="16" t="s">
        <v>97</v>
      </c>
      <c r="B3" s="16"/>
      <c r="C3" s="16"/>
      <c r="D3" s="16"/>
      <c r="E3" s="16"/>
      <c r="F3" s="16"/>
    </row>
    <row r="4" spans="1:6" ht="30" customHeight="1">
      <c r="A4" s="20"/>
      <c r="B4" s="17"/>
      <c r="C4" s="6" t="s">
        <v>49</v>
      </c>
      <c r="D4" s="7" t="s">
        <v>101</v>
      </c>
      <c r="E4" s="7" t="s">
        <v>98</v>
      </c>
      <c r="F4" s="8" t="s">
        <v>0</v>
      </c>
    </row>
    <row r="5" spans="1:6" ht="15" customHeight="1">
      <c r="A5" s="4" t="s">
        <v>1</v>
      </c>
      <c r="B5" s="14" t="s">
        <v>50</v>
      </c>
      <c r="C5" s="5">
        <v>387</v>
      </c>
      <c r="D5" s="5">
        <v>42</v>
      </c>
      <c r="E5" s="9">
        <f aca="true" t="shared" si="0" ref="E5:E52">IF($D$52=0,"-",D5/$D$52*100)</f>
        <v>1.12209457654288</v>
      </c>
      <c r="F5" s="10">
        <f aca="true" t="shared" si="1" ref="F5:F52">IF(C5=0,"-",D5/C5*100)</f>
        <v>10.852713178294573</v>
      </c>
    </row>
    <row r="6" spans="1:6" ht="15" customHeight="1">
      <c r="A6" s="4" t="s">
        <v>2</v>
      </c>
      <c r="B6" s="14" t="s">
        <v>51</v>
      </c>
      <c r="C6" s="5">
        <v>120</v>
      </c>
      <c r="D6" s="5">
        <v>20</v>
      </c>
      <c r="E6" s="9">
        <f t="shared" si="0"/>
        <v>0.5343307507347047</v>
      </c>
      <c r="F6" s="10">
        <f t="shared" si="1"/>
        <v>16.666666666666664</v>
      </c>
    </row>
    <row r="7" spans="1:6" ht="15" customHeight="1">
      <c r="A7" s="4" t="s">
        <v>3</v>
      </c>
      <c r="B7" s="14" t="s">
        <v>52</v>
      </c>
      <c r="C7" s="5">
        <v>179</v>
      </c>
      <c r="D7" s="5">
        <v>44</v>
      </c>
      <c r="E7" s="9">
        <f t="shared" si="0"/>
        <v>1.1755276516163504</v>
      </c>
      <c r="F7" s="10">
        <f t="shared" si="1"/>
        <v>24.581005586592177</v>
      </c>
    </row>
    <row r="8" spans="1:6" ht="15" customHeight="1">
      <c r="A8" s="4" t="s">
        <v>4</v>
      </c>
      <c r="B8" s="14" t="s">
        <v>53</v>
      </c>
      <c r="C8" s="5">
        <v>288</v>
      </c>
      <c r="D8" s="5">
        <v>47</v>
      </c>
      <c r="E8" s="9">
        <f t="shared" si="0"/>
        <v>1.2556772642265563</v>
      </c>
      <c r="F8" s="10">
        <f t="shared" si="1"/>
        <v>16.319444444444446</v>
      </c>
    </row>
    <row r="9" spans="1:6" ht="15" customHeight="1">
      <c r="A9" s="4" t="s">
        <v>5</v>
      </c>
      <c r="B9" s="14" t="s">
        <v>54</v>
      </c>
      <c r="C9" s="5">
        <v>161</v>
      </c>
      <c r="D9" s="5">
        <v>48</v>
      </c>
      <c r="E9" s="9">
        <f t="shared" si="0"/>
        <v>1.2823938017632914</v>
      </c>
      <c r="F9" s="10">
        <f t="shared" si="1"/>
        <v>29.81366459627329</v>
      </c>
    </row>
    <row r="10" spans="1:6" ht="15" customHeight="1">
      <c r="A10" s="4" t="s">
        <v>6</v>
      </c>
      <c r="B10" s="14" t="s">
        <v>55</v>
      </c>
      <c r="C10" s="5">
        <v>241</v>
      </c>
      <c r="D10" s="5">
        <v>36</v>
      </c>
      <c r="E10" s="9">
        <f t="shared" si="0"/>
        <v>0.9617953513224685</v>
      </c>
      <c r="F10" s="10">
        <f t="shared" si="1"/>
        <v>14.937759336099585</v>
      </c>
    </row>
    <row r="11" spans="1:6" ht="15" customHeight="1">
      <c r="A11" s="4" t="s">
        <v>7</v>
      </c>
      <c r="B11" s="14" t="s">
        <v>56</v>
      </c>
      <c r="C11" s="5">
        <v>258</v>
      </c>
      <c r="D11" s="5">
        <v>40</v>
      </c>
      <c r="E11" s="9">
        <f t="shared" si="0"/>
        <v>1.0686615014694094</v>
      </c>
      <c r="F11" s="10">
        <f t="shared" si="1"/>
        <v>15.503875968992247</v>
      </c>
    </row>
    <row r="12" spans="1:6" ht="15" customHeight="1">
      <c r="A12" s="4" t="s">
        <v>8</v>
      </c>
      <c r="B12" s="14" t="s">
        <v>57</v>
      </c>
      <c r="C12" s="5">
        <v>406</v>
      </c>
      <c r="D12" s="5">
        <v>57</v>
      </c>
      <c r="E12" s="9">
        <f t="shared" si="0"/>
        <v>1.5228426395939088</v>
      </c>
      <c r="F12" s="10">
        <f t="shared" si="1"/>
        <v>14.039408866995073</v>
      </c>
    </row>
    <row r="13" spans="1:6" ht="15" customHeight="1">
      <c r="A13" s="4" t="s">
        <v>9</v>
      </c>
      <c r="B13" s="14" t="s">
        <v>58</v>
      </c>
      <c r="C13" s="5">
        <v>347</v>
      </c>
      <c r="D13" s="5">
        <v>36</v>
      </c>
      <c r="E13" s="9">
        <f t="shared" si="0"/>
        <v>0.9617953513224685</v>
      </c>
      <c r="F13" s="10">
        <f t="shared" si="1"/>
        <v>10.37463976945245</v>
      </c>
    </row>
    <row r="14" spans="1:6" ht="15" customHeight="1">
      <c r="A14" s="4" t="s">
        <v>10</v>
      </c>
      <c r="B14" s="14" t="s">
        <v>59</v>
      </c>
      <c r="C14" s="5">
        <v>457</v>
      </c>
      <c r="D14" s="5">
        <v>40</v>
      </c>
      <c r="E14" s="9">
        <f t="shared" si="0"/>
        <v>1.0686615014694094</v>
      </c>
      <c r="F14" s="10">
        <f t="shared" si="1"/>
        <v>8.752735229759299</v>
      </c>
    </row>
    <row r="15" spans="1:6" ht="15" customHeight="1">
      <c r="A15" s="4" t="s">
        <v>11</v>
      </c>
      <c r="B15" s="14" t="s">
        <v>60</v>
      </c>
      <c r="C15" s="5">
        <v>938</v>
      </c>
      <c r="D15" s="5">
        <v>113</v>
      </c>
      <c r="E15" s="9">
        <f t="shared" si="0"/>
        <v>3.018968741651082</v>
      </c>
      <c r="F15" s="10">
        <f t="shared" si="1"/>
        <v>12.046908315565032</v>
      </c>
    </row>
    <row r="16" spans="1:6" ht="15" customHeight="1">
      <c r="A16" s="4" t="s">
        <v>12</v>
      </c>
      <c r="B16" s="14" t="s">
        <v>61</v>
      </c>
      <c r="C16" s="5">
        <v>633</v>
      </c>
      <c r="D16" s="5">
        <v>114</v>
      </c>
      <c r="E16" s="9">
        <f t="shared" si="0"/>
        <v>3.0456852791878175</v>
      </c>
      <c r="F16" s="10">
        <f t="shared" si="1"/>
        <v>18.009478672985782</v>
      </c>
    </row>
    <row r="17" spans="1:6" ht="15" customHeight="1">
      <c r="A17" s="4" t="s">
        <v>13</v>
      </c>
      <c r="B17" s="14" t="s">
        <v>62</v>
      </c>
      <c r="C17" s="5">
        <v>4768</v>
      </c>
      <c r="D17" s="5">
        <v>586</v>
      </c>
      <c r="E17" s="9">
        <f t="shared" si="0"/>
        <v>15.65589099652685</v>
      </c>
      <c r="F17" s="10">
        <f t="shared" si="1"/>
        <v>12.290268456375838</v>
      </c>
    </row>
    <row r="18" spans="1:6" ht="15" customHeight="1">
      <c r="A18" s="4" t="s">
        <v>14</v>
      </c>
      <c r="B18" s="14" t="s">
        <v>63</v>
      </c>
      <c r="C18" s="5">
        <v>1504</v>
      </c>
      <c r="D18" s="5">
        <v>182</v>
      </c>
      <c r="E18" s="9">
        <f t="shared" si="0"/>
        <v>4.862409831685813</v>
      </c>
      <c r="F18" s="10">
        <f t="shared" si="1"/>
        <v>12.101063829787234</v>
      </c>
    </row>
    <row r="19" spans="1:6" ht="15" customHeight="1">
      <c r="A19" s="4" t="s">
        <v>15</v>
      </c>
      <c r="B19" s="14" t="s">
        <v>64</v>
      </c>
      <c r="C19" s="5">
        <v>378</v>
      </c>
      <c r="D19" s="5">
        <v>60</v>
      </c>
      <c r="E19" s="9">
        <f t="shared" si="0"/>
        <v>1.6029922522041145</v>
      </c>
      <c r="F19" s="10">
        <f t="shared" si="1"/>
        <v>15.873015873015872</v>
      </c>
    </row>
    <row r="20" spans="1:6" ht="15" customHeight="1">
      <c r="A20" s="4" t="s">
        <v>16</v>
      </c>
      <c r="B20" s="14" t="s">
        <v>65</v>
      </c>
      <c r="C20" s="5">
        <v>365</v>
      </c>
      <c r="D20" s="5">
        <v>69</v>
      </c>
      <c r="E20" s="9">
        <f t="shared" si="0"/>
        <v>1.8434410900347316</v>
      </c>
      <c r="F20" s="10">
        <f t="shared" si="1"/>
        <v>18.904109589041095</v>
      </c>
    </row>
    <row r="21" spans="1:6" ht="15" customHeight="1">
      <c r="A21" s="4" t="s">
        <v>17</v>
      </c>
      <c r="B21" s="14" t="s">
        <v>66</v>
      </c>
      <c r="C21" s="5">
        <v>210</v>
      </c>
      <c r="D21" s="5">
        <v>43</v>
      </c>
      <c r="E21" s="9">
        <f t="shared" si="0"/>
        <v>1.1488111140796153</v>
      </c>
      <c r="F21" s="10">
        <f t="shared" si="1"/>
        <v>20.476190476190474</v>
      </c>
    </row>
    <row r="22" spans="1:6" ht="15" customHeight="1">
      <c r="A22" s="4" t="s">
        <v>18</v>
      </c>
      <c r="B22" s="14" t="s">
        <v>67</v>
      </c>
      <c r="C22" s="5">
        <v>317</v>
      </c>
      <c r="D22" s="5">
        <v>86</v>
      </c>
      <c r="E22" s="9">
        <f t="shared" si="0"/>
        <v>2.2976222281592307</v>
      </c>
      <c r="F22" s="10">
        <f t="shared" si="1"/>
        <v>27.129337539432175</v>
      </c>
    </row>
    <row r="23" spans="1:6" ht="15" customHeight="1">
      <c r="A23" s="4" t="s">
        <v>19</v>
      </c>
      <c r="B23" s="14" t="s">
        <v>68</v>
      </c>
      <c r="C23" s="5">
        <v>184</v>
      </c>
      <c r="D23" s="5">
        <v>29</v>
      </c>
      <c r="E23" s="9">
        <f t="shared" si="0"/>
        <v>0.7747795885653219</v>
      </c>
      <c r="F23" s="10">
        <f t="shared" si="1"/>
        <v>15.760869565217392</v>
      </c>
    </row>
    <row r="24" spans="1:6" ht="15" customHeight="1">
      <c r="A24" s="4" t="s">
        <v>20</v>
      </c>
      <c r="B24" s="14" t="s">
        <v>69</v>
      </c>
      <c r="C24" s="5">
        <v>805</v>
      </c>
      <c r="D24" s="5">
        <v>96</v>
      </c>
      <c r="E24" s="9">
        <f t="shared" si="0"/>
        <v>2.564787603526583</v>
      </c>
      <c r="F24" s="10">
        <f t="shared" si="1"/>
        <v>11.925465838509316</v>
      </c>
    </row>
    <row r="25" spans="1:6" ht="15" customHeight="1">
      <c r="A25" s="4" t="s">
        <v>21</v>
      </c>
      <c r="B25" s="14" t="s">
        <v>70</v>
      </c>
      <c r="C25" s="5">
        <v>758</v>
      </c>
      <c r="D25" s="5">
        <v>151</v>
      </c>
      <c r="E25" s="9">
        <f t="shared" si="0"/>
        <v>4.034197168047021</v>
      </c>
      <c r="F25" s="10">
        <f t="shared" si="1"/>
        <v>19.92084432717678</v>
      </c>
    </row>
    <row r="26" spans="1:6" ht="15" customHeight="1">
      <c r="A26" s="4" t="s">
        <v>22</v>
      </c>
      <c r="B26" s="14" t="s">
        <v>71</v>
      </c>
      <c r="C26" s="5">
        <v>1535</v>
      </c>
      <c r="D26" s="5">
        <v>229</v>
      </c>
      <c r="E26" s="9">
        <f t="shared" si="0"/>
        <v>6.11808709591237</v>
      </c>
      <c r="F26" s="10">
        <f t="shared" si="1"/>
        <v>14.9185667752443</v>
      </c>
    </row>
    <row r="27" spans="1:6" ht="15" customHeight="1">
      <c r="A27" s="4" t="s">
        <v>23</v>
      </c>
      <c r="B27" s="14" t="s">
        <v>72</v>
      </c>
      <c r="C27" s="5">
        <v>2014</v>
      </c>
      <c r="D27" s="5">
        <v>270</v>
      </c>
      <c r="E27" s="9">
        <f t="shared" si="0"/>
        <v>7.213465134918515</v>
      </c>
      <c r="F27" s="10">
        <f t="shared" si="1"/>
        <v>13.406156901688181</v>
      </c>
    </row>
    <row r="28" spans="1:6" ht="15" customHeight="1">
      <c r="A28" s="4" t="s">
        <v>24</v>
      </c>
      <c r="B28" s="14" t="s">
        <v>73</v>
      </c>
      <c r="C28" s="5">
        <v>461</v>
      </c>
      <c r="D28" s="5">
        <v>86</v>
      </c>
      <c r="E28" s="9">
        <f t="shared" si="0"/>
        <v>2.2976222281592307</v>
      </c>
      <c r="F28" s="10">
        <f t="shared" si="1"/>
        <v>18.655097613882862</v>
      </c>
    </row>
    <row r="29" spans="1:6" ht="15" customHeight="1">
      <c r="A29" s="4" t="s">
        <v>25</v>
      </c>
      <c r="B29" s="14" t="s">
        <v>74</v>
      </c>
      <c r="C29" s="5">
        <v>445</v>
      </c>
      <c r="D29" s="5">
        <v>41</v>
      </c>
      <c r="E29" s="9">
        <f t="shared" si="0"/>
        <v>1.0953780390061447</v>
      </c>
      <c r="F29" s="10">
        <f t="shared" si="1"/>
        <v>9.213483146067416</v>
      </c>
    </row>
    <row r="30" spans="1:6" ht="15" customHeight="1">
      <c r="A30" s="4" t="s">
        <v>26</v>
      </c>
      <c r="B30" s="14" t="s">
        <v>75</v>
      </c>
      <c r="C30" s="5">
        <v>364</v>
      </c>
      <c r="D30" s="5">
        <v>36</v>
      </c>
      <c r="E30" s="9">
        <f t="shared" si="0"/>
        <v>0.9617953513224685</v>
      </c>
      <c r="F30" s="10">
        <f t="shared" si="1"/>
        <v>9.89010989010989</v>
      </c>
    </row>
    <row r="31" spans="1:6" ht="15" customHeight="1">
      <c r="A31" s="4" t="s">
        <v>27</v>
      </c>
      <c r="B31" s="14" t="s">
        <v>76</v>
      </c>
      <c r="C31" s="5">
        <v>1381</v>
      </c>
      <c r="D31" s="5">
        <v>129</v>
      </c>
      <c r="E31" s="9">
        <f t="shared" si="0"/>
        <v>3.4464333422388456</v>
      </c>
      <c r="F31" s="10">
        <f t="shared" si="1"/>
        <v>9.341057204923969</v>
      </c>
    </row>
    <row r="32" spans="1:6" ht="15" customHeight="1">
      <c r="A32" s="4" t="s">
        <v>28</v>
      </c>
      <c r="B32" s="14" t="s">
        <v>77</v>
      </c>
      <c r="C32" s="5">
        <v>627</v>
      </c>
      <c r="D32" s="5">
        <v>73</v>
      </c>
      <c r="E32" s="9">
        <f t="shared" si="0"/>
        <v>1.9503072401816726</v>
      </c>
      <c r="F32" s="10">
        <f t="shared" si="1"/>
        <v>11.64274322169059</v>
      </c>
    </row>
    <row r="33" spans="1:6" ht="15" customHeight="1">
      <c r="A33" s="4" t="s">
        <v>29</v>
      </c>
      <c r="B33" s="14" t="s">
        <v>78</v>
      </c>
      <c r="C33" s="5">
        <v>115</v>
      </c>
      <c r="D33" s="5">
        <v>11</v>
      </c>
      <c r="E33" s="9">
        <f t="shared" si="0"/>
        <v>0.2938819129040876</v>
      </c>
      <c r="F33" s="10">
        <f t="shared" si="1"/>
        <v>9.565217391304348</v>
      </c>
    </row>
    <row r="34" spans="1:6" ht="15" customHeight="1">
      <c r="A34" s="4" t="s">
        <v>30</v>
      </c>
      <c r="B34" s="14" t="s">
        <v>79</v>
      </c>
      <c r="C34" s="5">
        <v>92</v>
      </c>
      <c r="D34" s="5">
        <v>12</v>
      </c>
      <c r="E34" s="9">
        <f t="shared" si="0"/>
        <v>0.32059845044082286</v>
      </c>
      <c r="F34" s="10">
        <f t="shared" si="1"/>
        <v>13.043478260869565</v>
      </c>
    </row>
    <row r="35" spans="1:6" ht="15" customHeight="1">
      <c r="A35" s="4" t="s">
        <v>31</v>
      </c>
      <c r="B35" s="14" t="s">
        <v>80</v>
      </c>
      <c r="C35" s="5">
        <v>141</v>
      </c>
      <c r="D35" s="5">
        <v>61</v>
      </c>
      <c r="E35" s="9">
        <f t="shared" si="0"/>
        <v>1.6297087897408495</v>
      </c>
      <c r="F35" s="10">
        <f t="shared" si="1"/>
        <v>43.262411347517734</v>
      </c>
    </row>
    <row r="36" spans="1:6" ht="15" customHeight="1">
      <c r="A36" s="4" t="s">
        <v>32</v>
      </c>
      <c r="B36" s="14" t="s">
        <v>81</v>
      </c>
      <c r="C36" s="5">
        <v>135</v>
      </c>
      <c r="D36" s="5">
        <v>51</v>
      </c>
      <c r="E36" s="9">
        <f t="shared" si="0"/>
        <v>1.3625434143734971</v>
      </c>
      <c r="F36" s="10">
        <f t="shared" si="1"/>
        <v>37.77777777777778</v>
      </c>
    </row>
    <row r="37" spans="1:6" ht="15" customHeight="1">
      <c r="A37" s="4" t="s">
        <v>33</v>
      </c>
      <c r="B37" s="14" t="s">
        <v>82</v>
      </c>
      <c r="C37" s="5">
        <v>462</v>
      </c>
      <c r="D37" s="5">
        <v>124</v>
      </c>
      <c r="E37" s="9">
        <f t="shared" si="0"/>
        <v>3.3128506545551697</v>
      </c>
      <c r="F37" s="10">
        <f t="shared" si="1"/>
        <v>26.83982683982684</v>
      </c>
    </row>
    <row r="38" spans="1:6" ht="15" customHeight="1">
      <c r="A38" s="4" t="s">
        <v>34</v>
      </c>
      <c r="B38" s="14" t="s">
        <v>83</v>
      </c>
      <c r="C38" s="5">
        <v>525</v>
      </c>
      <c r="D38" s="5">
        <v>82</v>
      </c>
      <c r="E38" s="9">
        <f t="shared" si="0"/>
        <v>2.1907560780122894</v>
      </c>
      <c r="F38" s="10">
        <f t="shared" si="1"/>
        <v>15.619047619047619</v>
      </c>
    </row>
    <row r="39" spans="1:6" ht="15" customHeight="1">
      <c r="A39" s="4" t="s">
        <v>35</v>
      </c>
      <c r="B39" s="14" t="s">
        <v>84</v>
      </c>
      <c r="C39" s="5">
        <v>182</v>
      </c>
      <c r="D39" s="5">
        <v>27</v>
      </c>
      <c r="E39" s="9">
        <f t="shared" si="0"/>
        <v>0.7213465134918514</v>
      </c>
      <c r="F39" s="10">
        <f t="shared" si="1"/>
        <v>14.835164835164836</v>
      </c>
    </row>
    <row r="40" spans="1:6" ht="15" customHeight="1">
      <c r="A40" s="4" t="s">
        <v>36</v>
      </c>
      <c r="B40" s="14" t="s">
        <v>85</v>
      </c>
      <c r="C40" s="5">
        <v>246</v>
      </c>
      <c r="D40" s="5">
        <v>84</v>
      </c>
      <c r="E40" s="9">
        <f t="shared" si="0"/>
        <v>2.24418915308576</v>
      </c>
      <c r="F40" s="10">
        <f t="shared" si="1"/>
        <v>34.146341463414636</v>
      </c>
    </row>
    <row r="41" spans="1:6" ht="15" customHeight="1">
      <c r="A41" s="4" t="s">
        <v>37</v>
      </c>
      <c r="B41" s="14" t="s">
        <v>86</v>
      </c>
      <c r="C41" s="5">
        <v>182</v>
      </c>
      <c r="D41" s="5">
        <v>44</v>
      </c>
      <c r="E41" s="9">
        <f t="shared" si="0"/>
        <v>1.1755276516163504</v>
      </c>
      <c r="F41" s="10">
        <f t="shared" si="1"/>
        <v>24.175824175824175</v>
      </c>
    </row>
    <row r="42" spans="1:6" ht="15" customHeight="1">
      <c r="A42" s="4" t="s">
        <v>38</v>
      </c>
      <c r="B42" s="14" t="s">
        <v>87</v>
      </c>
      <c r="C42" s="5">
        <v>343</v>
      </c>
      <c r="D42" s="5">
        <v>130</v>
      </c>
      <c r="E42" s="9">
        <f t="shared" si="0"/>
        <v>3.473149879775581</v>
      </c>
      <c r="F42" s="10">
        <f t="shared" si="1"/>
        <v>37.90087463556851</v>
      </c>
    </row>
    <row r="43" spans="1:6" ht="15" customHeight="1">
      <c r="A43" s="4" t="s">
        <v>39</v>
      </c>
      <c r="B43" s="14" t="s">
        <v>88</v>
      </c>
      <c r="C43" s="5">
        <v>200</v>
      </c>
      <c r="D43" s="5">
        <v>50</v>
      </c>
      <c r="E43" s="9">
        <f t="shared" si="0"/>
        <v>1.3358268768367618</v>
      </c>
      <c r="F43" s="10">
        <f t="shared" si="1"/>
        <v>25</v>
      </c>
    </row>
    <row r="44" spans="1:6" ht="15" customHeight="1">
      <c r="A44" s="4" t="s">
        <v>40</v>
      </c>
      <c r="B44" s="14" t="s">
        <v>89</v>
      </c>
      <c r="C44" s="5">
        <v>557</v>
      </c>
      <c r="D44" s="5">
        <v>58</v>
      </c>
      <c r="E44" s="9">
        <f t="shared" si="0"/>
        <v>1.5495591771306438</v>
      </c>
      <c r="F44" s="10">
        <f t="shared" si="1"/>
        <v>10.412926391382406</v>
      </c>
    </row>
    <row r="45" spans="1:6" ht="15" customHeight="1">
      <c r="A45" s="4" t="s">
        <v>41</v>
      </c>
      <c r="B45" s="14" t="s">
        <v>90</v>
      </c>
      <c r="C45" s="5">
        <v>131</v>
      </c>
      <c r="D45" s="5">
        <v>24</v>
      </c>
      <c r="E45" s="9">
        <f t="shared" si="0"/>
        <v>0.6411969008816457</v>
      </c>
      <c r="F45" s="10">
        <f t="shared" si="1"/>
        <v>18.3206106870229</v>
      </c>
    </row>
    <row r="46" spans="1:6" ht="15" customHeight="1">
      <c r="A46" s="4" t="s">
        <v>42</v>
      </c>
      <c r="B46" s="14" t="s">
        <v>91</v>
      </c>
      <c r="C46" s="5">
        <v>163</v>
      </c>
      <c r="D46" s="5">
        <v>35</v>
      </c>
      <c r="E46" s="9">
        <f t="shared" si="0"/>
        <v>0.9350788137857333</v>
      </c>
      <c r="F46" s="10">
        <f t="shared" si="1"/>
        <v>21.472392638036812</v>
      </c>
    </row>
    <row r="47" spans="1:6" ht="15" customHeight="1">
      <c r="A47" s="4" t="s">
        <v>43</v>
      </c>
      <c r="B47" s="14" t="s">
        <v>92</v>
      </c>
      <c r="C47" s="5">
        <v>154</v>
      </c>
      <c r="D47" s="5">
        <v>34</v>
      </c>
      <c r="E47" s="9">
        <f t="shared" si="0"/>
        <v>0.9083622762489982</v>
      </c>
      <c r="F47" s="10">
        <f t="shared" si="1"/>
        <v>22.07792207792208</v>
      </c>
    </row>
    <row r="48" spans="1:6" ht="15" customHeight="1">
      <c r="A48" s="4" t="s">
        <v>44</v>
      </c>
      <c r="B48" s="14" t="s">
        <v>93</v>
      </c>
      <c r="C48" s="5">
        <v>93</v>
      </c>
      <c r="D48" s="5">
        <v>20</v>
      </c>
      <c r="E48" s="9">
        <f t="shared" si="0"/>
        <v>0.5343307507347047</v>
      </c>
      <c r="F48" s="10">
        <f t="shared" si="1"/>
        <v>21.50537634408602</v>
      </c>
    </row>
    <row r="49" spans="1:6" ht="15" customHeight="1">
      <c r="A49" s="4" t="s">
        <v>45</v>
      </c>
      <c r="B49" s="14" t="s">
        <v>94</v>
      </c>
      <c r="C49" s="5">
        <v>144</v>
      </c>
      <c r="D49" s="5">
        <v>44</v>
      </c>
      <c r="E49" s="9">
        <f t="shared" si="0"/>
        <v>1.1755276516163504</v>
      </c>
      <c r="F49" s="10">
        <f t="shared" si="1"/>
        <v>30.555555555555557</v>
      </c>
    </row>
    <row r="50" spans="1:6" ht="15" customHeight="1">
      <c r="A50" s="4" t="s">
        <v>46</v>
      </c>
      <c r="B50" s="14" t="s">
        <v>95</v>
      </c>
      <c r="C50" s="5">
        <v>190</v>
      </c>
      <c r="D50" s="5">
        <v>43</v>
      </c>
      <c r="E50" s="9">
        <f t="shared" si="0"/>
        <v>1.1488111140796153</v>
      </c>
      <c r="F50" s="10">
        <f t="shared" si="1"/>
        <v>22.63157894736842</v>
      </c>
    </row>
    <row r="51" spans="1:6" ht="15" customHeight="1">
      <c r="A51" s="4" t="s">
        <v>47</v>
      </c>
      <c r="B51" s="14" t="s">
        <v>96</v>
      </c>
      <c r="C51" s="5">
        <v>92</v>
      </c>
      <c r="D51" s="5">
        <v>6</v>
      </c>
      <c r="E51" s="9">
        <f t="shared" si="0"/>
        <v>0.16029922522041143</v>
      </c>
      <c r="F51" s="10">
        <f t="shared" si="1"/>
        <v>6.521739130434782</v>
      </c>
    </row>
    <row r="52" spans="1:6" ht="15" customHeight="1" thickBot="1">
      <c r="A52" s="18" t="s">
        <v>48</v>
      </c>
      <c r="B52" s="19"/>
      <c r="C52" s="11">
        <v>24678</v>
      </c>
      <c r="D52" s="11">
        <v>3743</v>
      </c>
      <c r="E52" s="12">
        <f t="shared" si="0"/>
        <v>100</v>
      </c>
      <c r="F52" s="13">
        <f t="shared" si="1"/>
        <v>15.167355539346786</v>
      </c>
    </row>
  </sheetData>
  <mergeCells count="5">
    <mergeCell ref="A3:F3"/>
    <mergeCell ref="A4:B4"/>
    <mergeCell ref="A52:B52"/>
    <mergeCell ref="A1:F1"/>
    <mergeCell ref="A2:F2"/>
  </mergeCells>
  <printOptions horizontalCentered="1"/>
  <pageMargins left="0.5905511811023623" right="0.5905511811023623" top="0.9055118110236221" bottom="0.8267716535433072" header="0.2755905511811024" footer="0.3543307086614173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mhw2</cp:lastModifiedBy>
  <cp:lastPrinted>2005-03-18T05:04:52Z</cp:lastPrinted>
  <dcterms:created xsi:type="dcterms:W3CDTF">2003-12-11T07:12:31Z</dcterms:created>
  <dcterms:modified xsi:type="dcterms:W3CDTF">2005-03-27T05:48:42Z</dcterms:modified>
  <cp:category/>
  <cp:version/>
  <cp:contentType/>
  <cp:contentStatus/>
</cp:coreProperties>
</file>