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FBE1AD61-3FFD-498B-A70E-462BBF6BD1A0}" xr6:coauthVersionLast="47" xr6:coauthVersionMax="47" xr10:uidLastSave="{00000000-0000-0000-0000-000000000000}"/>
  <bookViews>
    <workbookView xWindow="-120" yWindow="-16320" windowWidth="29040" windowHeight="15840" tabRatio="925" firstSheet="1" activeTab="1" xr2:uid="{00000000-000D-0000-FFFF-FFFF00000000}"/>
  </bookViews>
  <sheets>
    <sheet name="リスト" sheetId="30" state="hidden" r:id="rId1"/>
    <sheet name="目次" sheetId="34" r:id="rId2"/>
    <sheet name="申請書・総括票（共通）" sheetId="86" r:id="rId3"/>
    <sheet name="申請書・総括票（専門実践教育訓練給付金）" sheetId="79" r:id="rId4"/>
    <sheet name="施設別教育訓練講座票" sheetId="80" r:id="rId5"/>
    <sheet name="個票-2001" sheetId="85" r:id="rId6"/>
    <sheet name="訓練経費内訳票-2001" sheetId="21" r:id="rId7"/>
    <sheet name="講座運営管理状況_講師等経歴書-2001" sheetId="24" r:id="rId8"/>
    <sheet name="個票-2002" sheetId="87" r:id="rId9"/>
    <sheet name="訓練経費内訳票-2002" sheetId="88" r:id="rId10"/>
    <sheet name="講座運営管理状況_講師等経歴書-2002" sheetId="89" r:id="rId11"/>
    <sheet name="個票-2003" sheetId="90" r:id="rId12"/>
    <sheet name="訓練経費内訳票-2003" sheetId="91" r:id="rId13"/>
    <sheet name="講座運営管理状況_講師等経歴書-2003" sheetId="92" r:id="rId14"/>
    <sheet name="個票-2004" sheetId="93" r:id="rId15"/>
    <sheet name="訓練経費内訳票-2004" sheetId="94" r:id="rId16"/>
    <sheet name="講座運営管理状況_講師等経歴書-2004" sheetId="95" r:id="rId17"/>
    <sheet name="個票-2005" sheetId="96" r:id="rId18"/>
    <sheet name="訓練経費内訳票-2005" sheetId="97" r:id="rId19"/>
    <sheet name="講座運営管理状況_講師等経歴書-2005" sheetId="98" r:id="rId20"/>
  </sheets>
  <externalReferences>
    <externalReference r:id="rId21"/>
  </externalReferences>
  <definedNames>
    <definedName name="_10.自動運転関連の知識・技術" localSheetId="5">テーブル9[_10.自動運転関連の知識・技術]</definedName>
    <definedName name="_10.自動運転関連の知識・技術" localSheetId="8">テーブル9[_10.自動運転関連の知識・技術]</definedName>
    <definedName name="_10.自動運転関連の知識・技術" localSheetId="11">テーブル9[_10.自動運転関連の知識・技術]</definedName>
    <definedName name="_10.自動運転関連の知識・技術" localSheetId="14">テーブル9[_10.自動運転関連の知識・技術]</definedName>
    <definedName name="_10.自動運転関連の知識・技術" localSheetId="17">テーブル9[_10.自動運転関連の知識・技術]</definedName>
    <definedName name="_10.自動運転関連の知識・技術" localSheetId="4">テーブル9[_10.自動運転関連の知識・技術]</definedName>
    <definedName name="_10.自動運転関連の知識・技術" localSheetId="2">テーブル9[_10.自動運転関連の知識・技術]</definedName>
    <definedName name="_10.自動運転関連の知識・技術">[1]!テーブル9[_9.自動運転関連の知識・技術]</definedName>
    <definedName name="_11.生産システム分野関連の知識・技術" localSheetId="5">テーブル10[_11.生産システム分野関連の知識・技術]</definedName>
    <definedName name="_11.生産システム分野関連の知識・技術" localSheetId="8">テーブル10[_11.生産システム分野関連の知識・技術]</definedName>
    <definedName name="_11.生産システム分野関連の知識・技術" localSheetId="11">テーブル10[_11.生産システム分野関連の知識・技術]</definedName>
    <definedName name="_11.生産システム分野関連の知識・技術" localSheetId="14">テーブル10[_11.生産システム分野関連の知識・技術]</definedName>
    <definedName name="_11.生産システム分野関連の知識・技術" localSheetId="17">テーブル10[_11.生産システム分野関連の知識・技術]</definedName>
    <definedName name="_11.生産システム分野関連の知識・技術" localSheetId="4">テーブル10[_11.生産システム分野関連の知識・技術]</definedName>
    <definedName name="_11.生産システム分野関連の知識・技術" localSheetId="2">テーブル10[_11.生産システム分野関連の知識・技術]</definedName>
    <definedName name="_11.生産システム分野関連の知識・技術">[1]!テーブル10[_10.生産システム分野関連の知識・技術]</definedName>
    <definedName name="_9.自動車モデルベース開発関連の知識・技術" localSheetId="5">テーブル8[_9.自動車モデルベース開発関連の知識・技術]</definedName>
    <definedName name="_9.自動車モデルベース開発関連の知識・技術" localSheetId="8">テーブル8[_9.自動車モデルベース開発関連の知識・技術]</definedName>
    <definedName name="_9.自動車モデルベース開発関連の知識・技術" localSheetId="11">テーブル8[_9.自動車モデルベース開発関連の知識・技術]</definedName>
    <definedName name="_9.自動車モデルベース開発関連の知識・技術" localSheetId="14">テーブル8[_9.自動車モデルベース開発関連の知識・技術]</definedName>
    <definedName name="_9.自動車モデルベース開発関連の知識・技術" localSheetId="17">テーブル8[_9.自動車モデルベース開発関連の知識・技術]</definedName>
    <definedName name="_9.自動車モデルベース開発関連の知識・技術" localSheetId="4">テーブル8[_9.自動車モデルベース開発関連の知識・技術]</definedName>
    <definedName name="_9.自動車モデルベース開発関連の知識・技術" localSheetId="2">テーブル8[_9.自動車モデルベース開発関連の知識・技術]</definedName>
    <definedName name="_9.自動車モデルベース開発関連の知識・技術">[1]!テーブル8[_8.自動車モデルベース開発関連の知識・技術]</definedName>
    <definedName name="_xlnm._FilterDatabase" localSheetId="2" hidden="1">'申請書・総括票（共通）'!$A$299:$L$299</definedName>
    <definedName name="_xlnm._FilterDatabase" localSheetId="3" hidden="1">'申請書・総括票（専門実践教育訓練給付金）'!$AE$19:$BQ$20</definedName>
    <definedName name="_xlnm.Print_Area" localSheetId="6">'訓練経費内訳票-2001'!$A$1:$X$91</definedName>
    <definedName name="_xlnm.Print_Area" localSheetId="9">'訓練経費内訳票-2002'!$A$1:$X$91</definedName>
    <definedName name="_xlnm.Print_Area" localSheetId="12">'訓練経費内訳票-2003'!$A$1:$X$91</definedName>
    <definedName name="_xlnm.Print_Area" localSheetId="15">'訓練経費内訳票-2004'!$A$1:$X$91</definedName>
    <definedName name="_xlnm.Print_Area" localSheetId="18">'訓練経費内訳票-2005'!$A$1:$X$91</definedName>
    <definedName name="_xlnm.Print_Area" localSheetId="5">'個票-2001'!$A$1:$Z$356</definedName>
    <definedName name="_xlnm.Print_Area" localSheetId="8">'個票-2002'!$A$1:$Z$356</definedName>
    <definedName name="_xlnm.Print_Area" localSheetId="11">'個票-2003'!$A$1:$Z$356</definedName>
    <definedName name="_xlnm.Print_Area" localSheetId="14">'個票-2004'!$A$1:$Z$356</definedName>
    <definedName name="_xlnm.Print_Area" localSheetId="17">'個票-2005'!$A$1:$Z$356</definedName>
    <definedName name="_xlnm.Print_Area" localSheetId="7">'講座運営管理状況_講師等経歴書-2001'!$A$1:$K$451</definedName>
    <definedName name="_xlnm.Print_Area" localSheetId="10">'講座運営管理状況_講師等経歴書-2002'!$A$1:$K$451</definedName>
    <definedName name="_xlnm.Print_Area" localSheetId="13">'講座運営管理状況_講師等経歴書-2003'!$A$1:$K$451</definedName>
    <definedName name="_xlnm.Print_Area" localSheetId="16">'講座運営管理状況_講師等経歴書-2004'!$A$1:$K$451</definedName>
    <definedName name="_xlnm.Print_Area" localSheetId="19">'講座運営管理状況_講師等経歴書-2005'!$A$1:$K$451</definedName>
    <definedName name="_xlnm.Print_Area" localSheetId="4">施設別教育訓練講座票!$A$1:$X$67</definedName>
    <definedName name="_xlnm.Print_Area" localSheetId="2">'申請書・総括票（共通）'!$A$1:$N$331</definedName>
    <definedName name="_xlnm.Print_Area" localSheetId="3">'申請書・総括票（専門実践教育訓練給付金）'!$A$1:$DL$83</definedName>
    <definedName name="_xlnm.Print_Area" localSheetId="1">目次!$A$1:$C$27</definedName>
    <definedName name="_xlnm.Print_Titles" localSheetId="6">'訓練経費内訳票-2001'!$1:$9</definedName>
    <definedName name="_xlnm.Print_Titles" localSheetId="9">'訓練経費内訳票-2002'!$1:$9</definedName>
    <definedName name="_xlnm.Print_Titles" localSheetId="12">'訓練経費内訳票-2003'!$1:$9</definedName>
    <definedName name="_xlnm.Print_Titles" localSheetId="15">'訓練経費内訳票-2004'!$1:$9</definedName>
    <definedName name="_xlnm.Print_Titles" localSheetId="18">'訓練経費内訳票-2005'!$1:$9</definedName>
    <definedName name="自動運転" localSheetId="5">テーブル9[_10.自動運転関連の知識・技術]</definedName>
    <definedName name="自動運転" localSheetId="8">テーブル9[_10.自動運転関連の知識・技術]</definedName>
    <definedName name="自動運転" localSheetId="11">テーブル9[_10.自動運転関連の知識・技術]</definedName>
    <definedName name="自動運転" localSheetId="14">テーブル9[_10.自動運転関連の知識・技術]</definedName>
    <definedName name="自動運転" localSheetId="17">テーブル9[_10.自動運転関連の知識・技術]</definedName>
    <definedName name="自動運転" localSheetId="4">テーブル9[_10.自動運転関連の知識・技術]</definedName>
    <definedName name="自動運転" localSheetId="2">テーブル9[_10.自動運転関連の知識・技術]</definedName>
    <definedName name="自動運転">[1]!テーブル9[_9.自動運転関連の知識・技術]</definedName>
    <definedName name="自動車モデル" localSheetId="5">テーブル8[_9.自動車モデルベース開発関連の知識・技術]</definedName>
    <definedName name="自動車モデル" localSheetId="8">テーブル8[_9.自動車モデルベース開発関連の知識・技術]</definedName>
    <definedName name="自動車モデル" localSheetId="11">テーブル8[_9.自動車モデルベース開発関連の知識・技術]</definedName>
    <definedName name="自動車モデル" localSheetId="14">テーブル8[_9.自動車モデルベース開発関連の知識・技術]</definedName>
    <definedName name="自動車モデル" localSheetId="17">テーブル8[_9.自動車モデルベース開発関連の知識・技術]</definedName>
    <definedName name="自動車モデル" localSheetId="4">テーブル8[_9.自動車モデルベース開発関連の知識・技術]</definedName>
    <definedName name="自動車モデル" localSheetId="2">テーブル8[_9.自動車モデルベース開発関連の知識・技術]</definedName>
    <definedName name="自動車モデル">[1]!テーブル8[_8.自動車モデルベース開発関連の知識・技術]</definedName>
    <definedName name="生産システム" localSheetId="5">テーブル10[_11.生産システム分野関連の知識・技術]</definedName>
    <definedName name="生産システム" localSheetId="8">テーブル10[_11.生産システム分野関連の知識・技術]</definedName>
    <definedName name="生産システム" localSheetId="11">テーブル10[_11.生産システム分野関連の知識・技術]</definedName>
    <definedName name="生産システム" localSheetId="14">テーブル10[_11.生産システム分野関連の知識・技術]</definedName>
    <definedName name="生産システム" localSheetId="17">テーブル10[_11.生産システム分野関連の知識・技術]</definedName>
    <definedName name="生産システム" localSheetId="4">テーブル10[_11.生産システム分野関連の知識・技術]</definedName>
    <definedName name="生産システム" localSheetId="2">テーブル10[_11.生産システム分野関連の知識・技術]</definedName>
    <definedName name="生産システム">[1]!テーブル10[_10.生産システム分野関連の知識・技術]</definedName>
    <definedName name="通学">'個票-2001'!$AI$3:$AI$7</definedName>
    <definedName name="通信">'個票-2001'!$AJ$3:$AJ$7</definedName>
    <definedName name="別表１の名称" localSheetId="5">リスト!$Z$1:$AB$1</definedName>
    <definedName name="別表１の名称" localSheetId="8">リスト!$Z$1:$AB$1</definedName>
    <definedName name="別表１の名称" localSheetId="11">リスト!$Z$1:$AB$1</definedName>
    <definedName name="別表１の名称" localSheetId="14">リスト!$Z$1:$AB$1</definedName>
    <definedName name="別表１の名称" localSheetId="17">リスト!$Z$1:$AB$1</definedName>
    <definedName name="別表１の名称">リスト!$Z$1:$AB$1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 i="85" l="1"/>
  <c r="H32" i="98"/>
  <c r="C33" i="98"/>
  <c r="C32" i="98"/>
  <c r="H8" i="98"/>
  <c r="C9" i="98"/>
  <c r="C8" i="98"/>
  <c r="U8" i="97"/>
  <c r="U7" i="97"/>
  <c r="E7" i="97"/>
  <c r="C9" i="96"/>
  <c r="C8" i="96"/>
  <c r="P8" i="96"/>
  <c r="H32" i="95"/>
  <c r="C33" i="95"/>
  <c r="C32" i="95"/>
  <c r="C9" i="95"/>
  <c r="C8" i="95"/>
  <c r="H8" i="95"/>
  <c r="E7" i="94"/>
  <c r="U8" i="94"/>
  <c r="U7" i="94"/>
  <c r="C9" i="93"/>
  <c r="C8" i="93"/>
  <c r="E7" i="91"/>
  <c r="U8" i="91"/>
  <c r="U7" i="91"/>
  <c r="P8" i="90"/>
  <c r="C9" i="90"/>
  <c r="C8" i="90"/>
  <c r="C9" i="87"/>
  <c r="C8" i="87"/>
  <c r="P8" i="87"/>
  <c r="P8" i="93"/>
  <c r="H32" i="92"/>
  <c r="C33" i="92"/>
  <c r="C32" i="92"/>
  <c r="H8" i="92"/>
  <c r="C9" i="92"/>
  <c r="C8" i="92"/>
  <c r="C32" i="89"/>
  <c r="C33" i="89"/>
  <c r="H32" i="89"/>
  <c r="C8" i="89"/>
  <c r="C9" i="89"/>
  <c r="H8" i="89"/>
  <c r="E7" i="88"/>
  <c r="U8" i="88"/>
  <c r="U7" i="88"/>
  <c r="C419" i="98" l="1"/>
  <c r="C385" i="98"/>
  <c r="C351" i="98"/>
  <c r="C316" i="98"/>
  <c r="C282" i="98"/>
  <c r="C248" i="98"/>
  <c r="C213" i="98"/>
  <c r="C179" i="98"/>
  <c r="C145" i="98"/>
  <c r="C110" i="98"/>
  <c r="C72" i="98"/>
  <c r="C38" i="98"/>
  <c r="C31" i="98"/>
  <c r="H26" i="98"/>
  <c r="C7" i="98"/>
  <c r="H3" i="98"/>
  <c r="M90" i="97"/>
  <c r="M89" i="97"/>
  <c r="S25" i="97"/>
  <c r="O24" i="97"/>
  <c r="M24" i="97"/>
  <c r="K24" i="97"/>
  <c r="I24" i="97"/>
  <c r="Q23" i="97"/>
  <c r="Q22" i="97"/>
  <c r="Q21" i="97"/>
  <c r="G20" i="97"/>
  <c r="Q20" i="97" s="1"/>
  <c r="Q24" i="97" s="1"/>
  <c r="O18" i="97"/>
  <c r="O19" i="97" s="1"/>
  <c r="O25" i="97" s="1"/>
  <c r="M18" i="97"/>
  <c r="M19" i="97" s="1"/>
  <c r="M25" i="97" s="1"/>
  <c r="K18" i="97"/>
  <c r="K19" i="97" s="1"/>
  <c r="K25" i="97" s="1"/>
  <c r="I18" i="97"/>
  <c r="I19" i="97" s="1"/>
  <c r="I25" i="97" s="1"/>
  <c r="Q17" i="97"/>
  <c r="G16" i="97"/>
  <c r="S38" i="97" s="1"/>
  <c r="Q15" i="97"/>
  <c r="Q14" i="97"/>
  <c r="W9" i="97"/>
  <c r="U9" i="97"/>
  <c r="E6" i="97"/>
  <c r="T3" i="97"/>
  <c r="G283" i="96"/>
  <c r="G281" i="96"/>
  <c r="L189" i="96"/>
  <c r="E84" i="96"/>
  <c r="C7" i="96"/>
  <c r="P3" i="96"/>
  <c r="C419" i="95"/>
  <c r="C385" i="95"/>
  <c r="C351" i="95"/>
  <c r="C316" i="95"/>
  <c r="C282" i="95"/>
  <c r="C248" i="95"/>
  <c r="C213" i="95"/>
  <c r="C179" i="95"/>
  <c r="C145" i="95"/>
  <c r="C110" i="95"/>
  <c r="C72" i="95"/>
  <c r="C38" i="95"/>
  <c r="C31" i="95"/>
  <c r="H26" i="95"/>
  <c r="C7" i="95"/>
  <c r="H3" i="95"/>
  <c r="M90" i="94"/>
  <c r="M89" i="94"/>
  <c r="G16" i="94" s="1"/>
  <c r="S25" i="94"/>
  <c r="O24" i="94"/>
  <c r="M24" i="94"/>
  <c r="K24" i="94"/>
  <c r="I24" i="94"/>
  <c r="Q23" i="94"/>
  <c r="Q22" i="94"/>
  <c r="Q21" i="94"/>
  <c r="G20" i="94"/>
  <c r="G24" i="94" s="1"/>
  <c r="O18" i="94"/>
  <c r="O19" i="94" s="1"/>
  <c r="O25" i="94" s="1"/>
  <c r="M18" i="94"/>
  <c r="M19" i="94" s="1"/>
  <c r="M25" i="94" s="1"/>
  <c r="K18" i="94"/>
  <c r="K19" i="94" s="1"/>
  <c r="K25" i="94" s="1"/>
  <c r="I18" i="94"/>
  <c r="I19" i="94" s="1"/>
  <c r="I25" i="94" s="1"/>
  <c r="Q17" i="94"/>
  <c r="Q15" i="94"/>
  <c r="Q14" i="94"/>
  <c r="W9" i="94"/>
  <c r="U9" i="94"/>
  <c r="E6" i="94"/>
  <c r="T3" i="94"/>
  <c r="G283" i="93"/>
  <c r="G281" i="93"/>
  <c r="L189" i="93"/>
  <c r="E84" i="93"/>
  <c r="C7" i="93"/>
  <c r="P3" i="93"/>
  <c r="C419" i="92"/>
  <c r="C385" i="92"/>
  <c r="C351" i="92"/>
  <c r="C316" i="92"/>
  <c r="C282" i="92"/>
  <c r="C248" i="92"/>
  <c r="C213" i="92"/>
  <c r="C179" i="92"/>
  <c r="C145" i="92"/>
  <c r="C110" i="92"/>
  <c r="C72" i="92"/>
  <c r="C38" i="92"/>
  <c r="C31" i="92"/>
  <c r="H26" i="92"/>
  <c r="C7" i="92"/>
  <c r="H3" i="92"/>
  <c r="M90" i="91"/>
  <c r="M89" i="91"/>
  <c r="S25" i="91"/>
  <c r="O24" i="91"/>
  <c r="M24" i="91"/>
  <c r="K24" i="91"/>
  <c r="I24" i="91"/>
  <c r="G24" i="91"/>
  <c r="Q23" i="91"/>
  <c r="Q22" i="91"/>
  <c r="Q21" i="91"/>
  <c r="G20" i="91"/>
  <c r="Q20" i="91" s="1"/>
  <c r="Q24" i="91" s="1"/>
  <c r="O18" i="91"/>
  <c r="O19" i="91" s="1"/>
  <c r="O25" i="91" s="1"/>
  <c r="M18" i="91"/>
  <c r="M19" i="91" s="1"/>
  <c r="M25" i="91" s="1"/>
  <c r="K18" i="91"/>
  <c r="K19" i="91" s="1"/>
  <c r="K25" i="91" s="1"/>
  <c r="I18" i="91"/>
  <c r="I19" i="91" s="1"/>
  <c r="I25" i="91" s="1"/>
  <c r="Q17" i="91"/>
  <c r="G16" i="91"/>
  <c r="S38" i="91" s="1"/>
  <c r="Q15" i="91"/>
  <c r="Q14" i="91"/>
  <c r="W9" i="91"/>
  <c r="U9" i="91"/>
  <c r="E6" i="91"/>
  <c r="T3" i="91"/>
  <c r="G283" i="90"/>
  <c r="G281" i="90"/>
  <c r="L189" i="90"/>
  <c r="E84" i="90"/>
  <c r="C7" i="90"/>
  <c r="P3" i="90"/>
  <c r="C419" i="89"/>
  <c r="C385" i="89"/>
  <c r="C351" i="89"/>
  <c r="C316" i="89"/>
  <c r="C282" i="89"/>
  <c r="C248" i="89"/>
  <c r="C213" i="89"/>
  <c r="C179" i="89"/>
  <c r="C145" i="89"/>
  <c r="C110" i="89"/>
  <c r="C72" i="89"/>
  <c r="C38" i="89"/>
  <c r="C31" i="89"/>
  <c r="H26" i="89"/>
  <c r="C7" i="89"/>
  <c r="H3" i="89"/>
  <c r="M90" i="88"/>
  <c r="G20" i="88" s="1"/>
  <c r="M89" i="88"/>
  <c r="S25" i="88"/>
  <c r="O24" i="88"/>
  <c r="M24" i="88"/>
  <c r="K24" i="88"/>
  <c r="I24" i="88"/>
  <c r="Q23" i="88"/>
  <c r="Q22" i="88"/>
  <c r="Q21" i="88"/>
  <c r="O18" i="88"/>
  <c r="O19" i="88" s="1"/>
  <c r="O25" i="88" s="1"/>
  <c r="M18" i="88"/>
  <c r="M19" i="88" s="1"/>
  <c r="M25" i="88" s="1"/>
  <c r="K18" i="88"/>
  <c r="K19" i="88" s="1"/>
  <c r="K25" i="88" s="1"/>
  <c r="I18" i="88"/>
  <c r="I19" i="88" s="1"/>
  <c r="I25" i="88" s="1"/>
  <c r="Q17" i="88"/>
  <c r="G16" i="88"/>
  <c r="Q16" i="88" s="1"/>
  <c r="Q15" i="88"/>
  <c r="Q18" i="88" s="1"/>
  <c r="Q14" i="88"/>
  <c r="Q19" i="88" s="1"/>
  <c r="W9" i="88"/>
  <c r="U9" i="88"/>
  <c r="E6" i="88"/>
  <c r="T3" i="88"/>
  <c r="G283" i="87"/>
  <c r="G281" i="87"/>
  <c r="L189" i="87"/>
  <c r="E84" i="87"/>
  <c r="C7" i="87"/>
  <c r="P3" i="87"/>
  <c r="C32" i="24"/>
  <c r="C33" i="24"/>
  <c r="C7" i="24"/>
  <c r="E7" i="21"/>
  <c r="U7" i="21"/>
  <c r="U8" i="21"/>
  <c r="U9" i="21"/>
  <c r="W9" i="21"/>
  <c r="C9" i="24"/>
  <c r="E6" i="21"/>
  <c r="C8" i="24"/>
  <c r="H8" i="24"/>
  <c r="Q16" i="97" l="1"/>
  <c r="Q18" i="97" s="1"/>
  <c r="G24" i="97"/>
  <c r="G18" i="97"/>
  <c r="G19" i="97" s="1"/>
  <c r="G25" i="97" s="1"/>
  <c r="Q16" i="94"/>
  <c r="Q18" i="94" s="1"/>
  <c r="S38" i="94"/>
  <c r="G18" i="94"/>
  <c r="G19" i="94" s="1"/>
  <c r="G25" i="94" s="1"/>
  <c r="Q20" i="94"/>
  <c r="Q24" i="94" s="1"/>
  <c r="Q16" i="91"/>
  <c r="Q18" i="91" s="1"/>
  <c r="G18" i="91"/>
  <c r="G19" i="91" s="1"/>
  <c r="G25" i="91" s="1"/>
  <c r="G24" i="88"/>
  <c r="Q20" i="88"/>
  <c r="Q24" i="88" s="1"/>
  <c r="Q25" i="88" s="1"/>
  <c r="S40" i="88"/>
  <c r="V40" i="88" s="1"/>
  <c r="V39" i="88"/>
  <c r="V37" i="88"/>
  <c r="G18" i="88"/>
  <c r="G19" i="88" s="1"/>
  <c r="G25" i="88" s="1"/>
  <c r="S38" i="88"/>
  <c r="V38" i="88" s="1"/>
  <c r="C9" i="85"/>
  <c r="C8" i="85"/>
  <c r="P8" i="85"/>
  <c r="V37" i="97" l="1"/>
  <c r="S40" i="97"/>
  <c r="V40" i="97" s="1"/>
  <c r="V39" i="97"/>
  <c r="Q19" i="97"/>
  <c r="Q25" i="97" s="1"/>
  <c r="V38" i="97"/>
  <c r="S40" i="94"/>
  <c r="V40" i="94" s="1"/>
  <c r="V39" i="94"/>
  <c r="V37" i="94"/>
  <c r="Q19" i="94"/>
  <c r="Q25" i="94" s="1"/>
  <c r="V38" i="94"/>
  <c r="V37" i="91"/>
  <c r="Q19" i="91"/>
  <c r="Q25" i="91" s="1"/>
  <c r="S40" i="91"/>
  <c r="V40" i="91" s="1"/>
  <c r="V39" i="91"/>
  <c r="V38" i="91"/>
  <c r="T3" i="21"/>
  <c r="G283" i="85" l="1"/>
  <c r="G281" i="85"/>
  <c r="BJ9" i="79"/>
  <c r="AA41" i="79" l="1"/>
  <c r="Q42" i="79"/>
  <c r="A7" i="80" l="1"/>
  <c r="E84" i="85"/>
  <c r="B4" i="34"/>
  <c r="C7" i="85" l="1"/>
  <c r="H32" i="24"/>
  <c r="C31" i="24"/>
  <c r="H26" i="24"/>
  <c r="H3" i="24"/>
  <c r="X3" i="80"/>
  <c r="CB53" i="79"/>
  <c r="CB52" i="79"/>
  <c r="Z54" i="79"/>
  <c r="Z53" i="79"/>
  <c r="Z52" i="79"/>
  <c r="CA49" i="79"/>
  <c r="Q49" i="79"/>
  <c r="Q46" i="79"/>
  <c r="BR45" i="79"/>
  <c r="U45" i="79"/>
  <c r="DA41" i="79"/>
  <c r="BU41" i="79"/>
  <c r="M90" i="21"/>
  <c r="M89" i="21"/>
  <c r="I5" i="79" l="1"/>
  <c r="L189" i="85" l="1"/>
  <c r="C159" i="86" l="1"/>
  <c r="C139" i="86"/>
  <c r="C119" i="86"/>
  <c r="C99" i="86"/>
  <c r="C79" i="86"/>
  <c r="D60" i="86"/>
  <c r="C60" i="86"/>
  <c r="C59" i="86"/>
  <c r="J58" i="86"/>
  <c r="D58" i="86"/>
  <c r="C57" i="86"/>
  <c r="D56" i="86"/>
  <c r="C55" i="86"/>
  <c r="D54" i="86"/>
  <c r="C419" i="24"/>
  <c r="C385" i="24"/>
  <c r="C351" i="24"/>
  <c r="C316" i="24"/>
  <c r="C282" i="24"/>
  <c r="C248" i="24"/>
  <c r="C213" i="24"/>
  <c r="C179" i="24"/>
  <c r="C145" i="24"/>
  <c r="C110" i="24"/>
  <c r="C72" i="24"/>
  <c r="C38" i="24"/>
  <c r="T16" i="79"/>
  <c r="BR15" i="79"/>
  <c r="U15" i="79"/>
  <c r="Q14" i="21" l="1"/>
  <c r="Q21" i="21"/>
  <c r="Q22" i="21"/>
  <c r="Q23" i="21"/>
  <c r="Q17" i="21"/>
  <c r="Q15" i="21"/>
  <c r="G20" i="21"/>
  <c r="G24" i="21" s="1"/>
  <c r="S25" i="21"/>
  <c r="O24" i="21"/>
  <c r="M24" i="21"/>
  <c r="K24" i="21"/>
  <c r="I24" i="21"/>
  <c r="O18" i="21"/>
  <c r="O19" i="21" s="1"/>
  <c r="M18" i="21"/>
  <c r="M19" i="21" s="1"/>
  <c r="K18" i="21"/>
  <c r="K19" i="21" s="1"/>
  <c r="I18" i="21"/>
  <c r="I19" i="21" s="1"/>
  <c r="K25" i="21" l="1"/>
  <c r="G16" i="21"/>
  <c r="G18" i="21" s="1"/>
  <c r="G19" i="21" s="1"/>
  <c r="G25" i="21" s="1"/>
  <c r="Q20" i="21"/>
  <c r="Q24" i="21" s="1"/>
  <c r="M25" i="21"/>
  <c r="O25" i="21"/>
  <c r="I25" i="21"/>
  <c r="Q16" i="21" l="1"/>
  <c r="Q18" i="21" s="1"/>
  <c r="V37" i="21" s="1"/>
  <c r="S38" i="21"/>
  <c r="Q19" i="21" l="1"/>
  <c r="Q25" i="21" s="1"/>
  <c r="V39" i="21"/>
  <c r="V38" i="21"/>
  <c r="S40" i="21"/>
  <c r="V40" i="21" s="1"/>
</calcChain>
</file>

<file path=xl/sharedStrings.xml><?xml version="1.0" encoding="utf-8"?>
<sst xmlns="http://schemas.openxmlformats.org/spreadsheetml/2006/main" count="4853" uniqueCount="786">
  <si>
    <t>（ふりがな）</t>
    <phoneticPr fontId="3"/>
  </si>
  <si>
    <t>〒（</t>
    <phoneticPr fontId="3"/>
  </si>
  <si>
    <t>）</t>
    <phoneticPr fontId="3"/>
  </si>
  <si>
    <t>Tel.</t>
    <phoneticPr fontId="3"/>
  </si>
  <si>
    <t>①</t>
    <phoneticPr fontId="3"/>
  </si>
  <si>
    <t>②</t>
    <phoneticPr fontId="3"/>
  </si>
  <si>
    <t>③</t>
    <phoneticPr fontId="3"/>
  </si>
  <si>
    <t>氏名：</t>
    <rPh sb="0" eb="2">
      <t>シメイ</t>
    </rPh>
    <phoneticPr fontId="3"/>
  </si>
  <si>
    <t>所属：</t>
    <rPh sb="0" eb="2">
      <t>ショゾク</t>
    </rPh>
    <phoneticPr fontId="3"/>
  </si>
  <si>
    <t>（ふりがな）</t>
  </si>
  <si>
    <t>電話番号欄には、フリーダイヤル・携帯電話以外の電話番号を記載してください。</t>
    <phoneticPr fontId="3"/>
  </si>
  <si>
    <t>※２</t>
    <phoneticPr fontId="3"/>
  </si>
  <si>
    <t>　教育訓練実施者が、過去５年間に、①教育訓練給付に関する講座認定取消し・事実確認調査等を受けたり、②その他、国・地方公共団体・独立行政法人から処分・是正措置等を受けたことがある場合、その内容を記入してください。</t>
    <rPh sb="1" eb="3">
      <t>キョウイク</t>
    </rPh>
    <rPh sb="3" eb="5">
      <t>クンレン</t>
    </rPh>
    <rPh sb="5" eb="7">
      <t>ジッシ</t>
    </rPh>
    <rPh sb="7" eb="8">
      <t>シャ</t>
    </rPh>
    <rPh sb="10" eb="12">
      <t>カコ</t>
    </rPh>
    <rPh sb="13" eb="15">
      <t>ネンカン</t>
    </rPh>
    <rPh sb="18" eb="20">
      <t>キョウイク</t>
    </rPh>
    <rPh sb="20" eb="22">
      <t>クンレン</t>
    </rPh>
    <rPh sb="22" eb="24">
      <t>キュウフ</t>
    </rPh>
    <rPh sb="25" eb="26">
      <t>カン</t>
    </rPh>
    <rPh sb="28" eb="30">
      <t>コウザ</t>
    </rPh>
    <rPh sb="32" eb="33">
      <t>ト</t>
    </rPh>
    <rPh sb="33" eb="34">
      <t>ケ</t>
    </rPh>
    <rPh sb="36" eb="38">
      <t>ジジツ</t>
    </rPh>
    <rPh sb="38" eb="40">
      <t>カクニン</t>
    </rPh>
    <rPh sb="40" eb="42">
      <t>チョウサ</t>
    </rPh>
    <rPh sb="42" eb="43">
      <t>トウ</t>
    </rPh>
    <rPh sb="44" eb="45">
      <t>ウ</t>
    </rPh>
    <rPh sb="52" eb="53">
      <t>タ</t>
    </rPh>
    <rPh sb="54" eb="55">
      <t>クニ</t>
    </rPh>
    <rPh sb="56" eb="58">
      <t>チホウ</t>
    </rPh>
    <rPh sb="58" eb="60">
      <t>コウキョウ</t>
    </rPh>
    <rPh sb="60" eb="62">
      <t>ダンタイ</t>
    </rPh>
    <rPh sb="63" eb="65">
      <t>ドクリツ</t>
    </rPh>
    <rPh sb="65" eb="67">
      <t>ギョウセイ</t>
    </rPh>
    <rPh sb="67" eb="69">
      <t>ホウジン</t>
    </rPh>
    <rPh sb="71" eb="73">
      <t>ショブン</t>
    </rPh>
    <rPh sb="74" eb="76">
      <t>ゼセイ</t>
    </rPh>
    <rPh sb="76" eb="78">
      <t>ソチ</t>
    </rPh>
    <rPh sb="78" eb="79">
      <t>トウ</t>
    </rPh>
    <rPh sb="80" eb="81">
      <t>ウ</t>
    </rPh>
    <rPh sb="88" eb="90">
      <t>バアイ</t>
    </rPh>
    <rPh sb="93" eb="95">
      <t>ナイヨウ</t>
    </rPh>
    <rPh sb="96" eb="98">
      <t>キニュウ</t>
    </rPh>
    <phoneticPr fontId="3"/>
  </si>
  <si>
    <t>※１</t>
    <phoneticPr fontId="3"/>
  </si>
  <si>
    <t>氏名</t>
    <rPh sb="0" eb="2">
      <t>シメイ</t>
    </rPh>
    <phoneticPr fontId="17"/>
  </si>
  <si>
    <t>人</t>
    <rPh sb="0" eb="1">
      <t>ニン</t>
    </rPh>
    <phoneticPr fontId="17"/>
  </si>
  <si>
    <t>百万円</t>
    <rPh sb="0" eb="3">
      <t>ヒャクマンエン</t>
    </rPh>
    <phoneticPr fontId="17"/>
  </si>
  <si>
    <t xml:space="preserve"> 氏名 </t>
    <rPh sb="1" eb="3">
      <t>シメイ</t>
    </rPh>
    <phoneticPr fontId="3"/>
  </si>
  <si>
    <t xml:space="preserve">Tel. </t>
    <phoneticPr fontId="3"/>
  </si>
  <si>
    <t xml:space="preserve">e-mail. </t>
    <phoneticPr fontId="3"/>
  </si>
  <si>
    <t xml:space="preserve"> 所属・役職 </t>
    <rPh sb="1" eb="3">
      <t>ショゾク</t>
    </rPh>
    <rPh sb="4" eb="6">
      <t>ヤクショク</t>
    </rPh>
    <phoneticPr fontId="3"/>
  </si>
  <si>
    <t>社</t>
    <rPh sb="0" eb="1">
      <t>シャ</t>
    </rPh>
    <phoneticPr fontId="17"/>
  </si>
  <si>
    <t>計</t>
    <rPh sb="0" eb="1">
      <t>ケイ</t>
    </rPh>
    <phoneticPr fontId="17"/>
  </si>
  <si>
    <t>①業績概要</t>
    <rPh sb="1" eb="3">
      <t>ギョウセキ</t>
    </rPh>
    <rPh sb="3" eb="5">
      <t>ガイヨウ</t>
    </rPh>
    <phoneticPr fontId="17"/>
  </si>
  <si>
    <t>③機関種類</t>
    <rPh sb="1" eb="3">
      <t>キカン</t>
    </rPh>
    <rPh sb="3" eb="5">
      <t>シュルイ</t>
    </rPh>
    <phoneticPr fontId="17"/>
  </si>
  <si>
    <t>回</t>
    <rPh sb="0" eb="1">
      <t>カイ</t>
    </rPh>
    <phoneticPr fontId="17"/>
  </si>
  <si>
    <t>②開設年月</t>
    <rPh sb="1" eb="3">
      <t>カイセツ</t>
    </rPh>
    <rPh sb="3" eb="5">
      <t>ネンゲツ</t>
    </rPh>
    <phoneticPr fontId="3"/>
  </si>
  <si>
    <t>⑥主な受講者</t>
    <rPh sb="1" eb="2">
      <t>オモ</t>
    </rPh>
    <rPh sb="3" eb="5">
      <t>ジュコウ</t>
    </rPh>
    <phoneticPr fontId="3"/>
  </si>
  <si>
    <t>時間</t>
    <rPh sb="0" eb="2">
      <t>ジカン</t>
    </rPh>
    <phoneticPr fontId="17"/>
  </si>
  <si>
    <t>円</t>
    <rPh sb="0" eb="1">
      <t>エン</t>
    </rPh>
    <phoneticPr fontId="17"/>
  </si>
  <si>
    <t>④授業時間</t>
    <rPh sb="1" eb="3">
      <t>ジュギョウ</t>
    </rPh>
    <rPh sb="3" eb="5">
      <t>ジカン</t>
    </rPh>
    <phoneticPr fontId="17"/>
  </si>
  <si>
    <t xml:space="preserve">＜１件目＞  </t>
    <rPh sb="2" eb="3">
      <t>ケン</t>
    </rPh>
    <rPh sb="3" eb="4">
      <t>メ</t>
    </rPh>
    <phoneticPr fontId="17"/>
  </si>
  <si>
    <t xml:space="preserve"> 勤務形態：</t>
    <phoneticPr fontId="3"/>
  </si>
  <si>
    <t>登録状況：</t>
    <rPh sb="0" eb="2">
      <t>トウロク</t>
    </rPh>
    <rPh sb="2" eb="4">
      <t>ジョウキョウ</t>
    </rPh>
    <phoneticPr fontId="3"/>
  </si>
  <si>
    <t>登録番号：</t>
    <rPh sb="0" eb="2">
      <t>トウロク</t>
    </rPh>
    <rPh sb="2" eb="4">
      <t>バンゴウ</t>
    </rPh>
    <phoneticPr fontId="3"/>
  </si>
  <si>
    <t>有効期間満了日：</t>
    <rPh sb="0" eb="2">
      <t>ユウコウ</t>
    </rPh>
    <rPh sb="2" eb="4">
      <t>キカン</t>
    </rPh>
    <rPh sb="4" eb="6">
      <t>マンリョウ</t>
    </rPh>
    <rPh sb="6" eb="7">
      <t>ビ</t>
    </rPh>
    <phoneticPr fontId="3"/>
  </si>
  <si>
    <t>審査機関：</t>
    <rPh sb="0" eb="2">
      <t>シンサ</t>
    </rPh>
    <rPh sb="2" eb="4">
      <t>キカン</t>
    </rPh>
    <phoneticPr fontId="3"/>
  </si>
  <si>
    <t>　 登録事業者名：</t>
    <rPh sb="2" eb="4">
      <t>トウロク</t>
    </rPh>
    <rPh sb="4" eb="7">
      <t>ジギョウシャ</t>
    </rPh>
    <rPh sb="7" eb="8">
      <t>メイ</t>
    </rPh>
    <phoneticPr fontId="3"/>
  </si>
  <si>
    <t>取得状況：</t>
    <rPh sb="0" eb="2">
      <t>シュトク</t>
    </rPh>
    <rPh sb="2" eb="4">
      <t>ジョウキョウ</t>
    </rPh>
    <phoneticPr fontId="3"/>
  </si>
  <si>
    <t>認証登録番号：</t>
    <rPh sb="0" eb="2">
      <t>ニンショウ</t>
    </rPh>
    <rPh sb="2" eb="4">
      <t>トウロク</t>
    </rPh>
    <rPh sb="4" eb="6">
      <t>バンゴウ</t>
    </rPh>
    <phoneticPr fontId="3"/>
  </si>
  <si>
    <t>認定番号：</t>
    <rPh sb="0" eb="2">
      <t>ニンテイ</t>
    </rPh>
    <rPh sb="2" eb="4">
      <t>バンゴウ</t>
    </rPh>
    <phoneticPr fontId="3"/>
  </si>
  <si>
    <t>策定状況：</t>
    <rPh sb="0" eb="2">
      <t>サクテイ</t>
    </rPh>
    <rPh sb="2" eb="4">
      <t>ジョウキョウ</t>
    </rPh>
    <phoneticPr fontId="3"/>
  </si>
  <si>
    <t>公開状況：</t>
    <rPh sb="0" eb="2">
      <t>コウカイ</t>
    </rPh>
    <rPh sb="2" eb="4">
      <t>ジョウキョウ</t>
    </rPh>
    <phoneticPr fontId="3"/>
  </si>
  <si>
    <t>　　 初回登録日：</t>
    <rPh sb="3" eb="5">
      <t>ショカイ</t>
    </rPh>
    <rPh sb="5" eb="8">
      <t>トウロクビ</t>
    </rPh>
    <phoneticPr fontId="3"/>
  </si>
  <si>
    <t xml:space="preserve">  公開先URL：</t>
    <rPh sb="2" eb="4">
      <t>コウカイ</t>
    </rPh>
    <rPh sb="4" eb="5">
      <t>サキ</t>
    </rPh>
    <phoneticPr fontId="3"/>
  </si>
  <si>
    <t xml:space="preserve"> (1) 過去５年間に行政機関等から処分等を受けたことが</t>
    <rPh sb="5" eb="7">
      <t>カコ</t>
    </rPh>
    <rPh sb="8" eb="10">
      <t>ネンカン</t>
    </rPh>
    <rPh sb="11" eb="13">
      <t>ギョウセイ</t>
    </rPh>
    <rPh sb="13" eb="15">
      <t>キカン</t>
    </rPh>
    <rPh sb="15" eb="16">
      <t>トウ</t>
    </rPh>
    <rPh sb="18" eb="20">
      <t>ショブン</t>
    </rPh>
    <rPh sb="20" eb="21">
      <t>トウ</t>
    </rPh>
    <rPh sb="22" eb="23">
      <t>ウ</t>
    </rPh>
    <phoneticPr fontId="3"/>
  </si>
  <si>
    <t xml:space="preserve"> (2) 処分等の内容</t>
    <rPh sb="5" eb="7">
      <t>ショブン</t>
    </rPh>
    <rPh sb="7" eb="8">
      <t>トウ</t>
    </rPh>
    <rPh sb="9" eb="11">
      <t>ナイヨウ</t>
    </rPh>
    <phoneticPr fontId="3"/>
  </si>
  <si>
    <t>教育訓練の実施における具体的な役割</t>
    <rPh sb="0" eb="2">
      <t>キョウイク</t>
    </rPh>
    <rPh sb="2" eb="4">
      <t>クンレン</t>
    </rPh>
    <rPh sb="5" eb="7">
      <t>ジッシ</t>
    </rPh>
    <rPh sb="11" eb="14">
      <t>グタイテキ</t>
    </rPh>
    <rPh sb="15" eb="17">
      <t>ヤクワリ</t>
    </rPh>
    <phoneticPr fontId="17"/>
  </si>
  <si>
    <t>①名称</t>
    <rPh sb="1" eb="2">
      <t>ナ</t>
    </rPh>
    <rPh sb="2" eb="3">
      <t>ショウ</t>
    </rPh>
    <phoneticPr fontId="3"/>
  </si>
  <si>
    <t>経済産業省が行う調査、報告又は文書の提出の求めに応じるとともに、経済産業省の助言及び指導を受け入れ、必要とされる対応を行うことに承諾します。</t>
    <rPh sb="0" eb="2">
      <t>ケイザイ</t>
    </rPh>
    <rPh sb="2" eb="5">
      <t>サンギョウショウ</t>
    </rPh>
    <rPh sb="6" eb="7">
      <t>オコナ</t>
    </rPh>
    <rPh sb="8" eb="10">
      <t>チョウサ</t>
    </rPh>
    <rPh sb="11" eb="13">
      <t>ホウコク</t>
    </rPh>
    <rPh sb="13" eb="14">
      <t>マタ</t>
    </rPh>
    <rPh sb="15" eb="17">
      <t>ブンショ</t>
    </rPh>
    <rPh sb="18" eb="20">
      <t>テイシュツ</t>
    </rPh>
    <rPh sb="21" eb="22">
      <t>モト</t>
    </rPh>
    <rPh sb="24" eb="25">
      <t>オウ</t>
    </rPh>
    <rPh sb="38" eb="40">
      <t>ジョゲン</t>
    </rPh>
    <rPh sb="40" eb="41">
      <t>オヨ</t>
    </rPh>
    <rPh sb="42" eb="44">
      <t>シドウ</t>
    </rPh>
    <rPh sb="45" eb="46">
      <t>ウ</t>
    </rPh>
    <rPh sb="47" eb="48">
      <t>イ</t>
    </rPh>
    <rPh sb="50" eb="52">
      <t>ヒツヨウ</t>
    </rPh>
    <rPh sb="56" eb="58">
      <t>タイオウ</t>
    </rPh>
    <rPh sb="59" eb="60">
      <t>オコナ</t>
    </rPh>
    <rPh sb="64" eb="66">
      <t>ショウダク</t>
    </rPh>
    <phoneticPr fontId="3"/>
  </si>
  <si>
    <t xml:space="preserve"> (1) 国等から公的制度の適用を受けて</t>
    <rPh sb="5" eb="7">
      <t>クニトウ</t>
    </rPh>
    <rPh sb="9" eb="11">
      <t>コウテキ</t>
    </rPh>
    <rPh sb="11" eb="13">
      <t>セイド</t>
    </rPh>
    <rPh sb="14" eb="16">
      <t>テキヨウ</t>
    </rPh>
    <rPh sb="17" eb="18">
      <t>ウ</t>
    </rPh>
    <phoneticPr fontId="3"/>
  </si>
  <si>
    <t>媒体</t>
    <rPh sb="0" eb="2">
      <t>バイタイ</t>
    </rPh>
    <phoneticPr fontId="3"/>
  </si>
  <si>
    <t>③受講料（税込）</t>
    <rPh sb="1" eb="4">
      <t>ジュコウリョウ</t>
    </rPh>
    <rPh sb="5" eb="7">
      <t>ゼイコ</t>
    </rPh>
    <phoneticPr fontId="17"/>
  </si>
  <si>
    <t>④所在地</t>
    <rPh sb="1" eb="4">
      <t>ショザイチ</t>
    </rPh>
    <phoneticPr fontId="3"/>
  </si>
  <si>
    <t>⑤URL</t>
    <phoneticPr fontId="3"/>
  </si>
  <si>
    <r>
      <t>２．教育訓練実施者の全体像</t>
    </r>
    <r>
      <rPr>
        <sz val="10"/>
        <rFont val="ＭＳ Ｐゴシック"/>
        <family val="3"/>
        <charset val="128"/>
      </rPr>
      <t xml:space="preserve"> （※複数の機関が連携して実施する場合に記載）</t>
    </r>
    <rPh sb="2" eb="4">
      <t>キョウイク</t>
    </rPh>
    <rPh sb="4" eb="6">
      <t>クンレン</t>
    </rPh>
    <rPh sb="6" eb="8">
      <t>ジッシ</t>
    </rPh>
    <rPh sb="8" eb="9">
      <t>シャ</t>
    </rPh>
    <rPh sb="10" eb="13">
      <t>ゼンタイゾウ</t>
    </rPh>
    <rPh sb="16" eb="18">
      <t>フクスウ</t>
    </rPh>
    <rPh sb="19" eb="21">
      <t>キカン</t>
    </rPh>
    <rPh sb="22" eb="24">
      <t>レンケイ</t>
    </rPh>
    <rPh sb="26" eb="28">
      <t>ジッシ</t>
    </rPh>
    <rPh sb="30" eb="32">
      <t>バアイ</t>
    </rPh>
    <rPh sb="33" eb="35">
      <t>キサイ</t>
    </rPh>
    <phoneticPr fontId="3"/>
  </si>
  <si>
    <t>４．教育訓練実施者（複数事業者が連携して実施する場合は、代表実施機関）の直近３年間の業績</t>
    <rPh sb="2" eb="4">
      <t>キョウイク</t>
    </rPh>
    <rPh sb="4" eb="6">
      <t>クンレン</t>
    </rPh>
    <rPh sb="6" eb="8">
      <t>ジッシ</t>
    </rPh>
    <rPh sb="8" eb="9">
      <t>シャ</t>
    </rPh>
    <rPh sb="10" eb="12">
      <t>フクスウ</t>
    </rPh>
    <rPh sb="12" eb="15">
      <t>ジギョウシャ</t>
    </rPh>
    <rPh sb="16" eb="18">
      <t>レンケイ</t>
    </rPh>
    <rPh sb="20" eb="22">
      <t>ジッシ</t>
    </rPh>
    <rPh sb="24" eb="26">
      <t>バアイ</t>
    </rPh>
    <rPh sb="28" eb="30">
      <t>ダイヒョウ</t>
    </rPh>
    <rPh sb="30" eb="32">
      <t>ジッシ</t>
    </rPh>
    <rPh sb="32" eb="34">
      <t>キカン</t>
    </rPh>
    <rPh sb="36" eb="38">
      <t>チョッキン</t>
    </rPh>
    <rPh sb="39" eb="41">
      <t>ネンカン</t>
    </rPh>
    <rPh sb="42" eb="44">
      <t>ギョウセキ</t>
    </rPh>
    <phoneticPr fontId="3"/>
  </si>
  <si>
    <t>　　認定取得組織名：</t>
    <rPh sb="2" eb="4">
      <t>ニンテイ</t>
    </rPh>
    <rPh sb="4" eb="6">
      <t>シュトク</t>
    </rPh>
    <rPh sb="6" eb="9">
      <t>ソシキメイ</t>
    </rPh>
    <phoneticPr fontId="3"/>
  </si>
  <si>
    <t>　　最新改訂年月日：</t>
    <rPh sb="2" eb="4">
      <t>サイシン</t>
    </rPh>
    <rPh sb="4" eb="6">
      <t>カイテイ</t>
    </rPh>
    <rPh sb="6" eb="9">
      <t>ネンガッピ</t>
    </rPh>
    <phoneticPr fontId="3"/>
  </si>
  <si>
    <r>
      <t>　第四次産業革命スキル習得講座認定制度以外に、教育訓練実施者が、過去１年間、国、地方公共団体又は独立行政法人が行う</t>
    </r>
    <r>
      <rPr>
        <u/>
        <sz val="10"/>
        <rFont val="ＭＳ Ｐ明朝"/>
        <family val="1"/>
        <charset val="128"/>
      </rPr>
      <t>認定・各種補助金・助成金・給付金等</t>
    </r>
    <r>
      <rPr>
        <sz val="10"/>
        <rFont val="ＭＳ Ｐ明朝"/>
        <family val="1"/>
        <charset val="128"/>
      </rPr>
      <t>の公的制度の適用を受けている場合は、制度の内容を記入してください。</t>
    </r>
    <rPh sb="1" eb="2">
      <t>ダイ</t>
    </rPh>
    <rPh sb="2" eb="3">
      <t>ヨン</t>
    </rPh>
    <rPh sb="3" eb="4">
      <t>ジ</t>
    </rPh>
    <rPh sb="4" eb="6">
      <t>サンギョウ</t>
    </rPh>
    <rPh sb="6" eb="8">
      <t>カクメイ</t>
    </rPh>
    <rPh sb="11" eb="13">
      <t>シュウトク</t>
    </rPh>
    <rPh sb="13" eb="15">
      <t>コウザ</t>
    </rPh>
    <rPh sb="15" eb="17">
      <t>ニンテイ</t>
    </rPh>
    <rPh sb="17" eb="19">
      <t>セイド</t>
    </rPh>
    <rPh sb="19" eb="21">
      <t>イガイ</t>
    </rPh>
    <rPh sb="23" eb="25">
      <t>キョウイク</t>
    </rPh>
    <rPh sb="25" eb="27">
      <t>クンレン</t>
    </rPh>
    <rPh sb="27" eb="29">
      <t>ジッシ</t>
    </rPh>
    <rPh sb="29" eb="30">
      <t>シャ</t>
    </rPh>
    <rPh sb="32" eb="34">
      <t>カコ</t>
    </rPh>
    <rPh sb="35" eb="37">
      <t>ネンカン</t>
    </rPh>
    <rPh sb="38" eb="39">
      <t>クニ</t>
    </rPh>
    <rPh sb="40" eb="42">
      <t>チホウ</t>
    </rPh>
    <rPh sb="42" eb="44">
      <t>コウキョウ</t>
    </rPh>
    <rPh sb="44" eb="46">
      <t>ダンタイ</t>
    </rPh>
    <rPh sb="46" eb="47">
      <t>マタ</t>
    </rPh>
    <rPh sb="48" eb="50">
      <t>ドクリツ</t>
    </rPh>
    <rPh sb="50" eb="52">
      <t>ギョウセイ</t>
    </rPh>
    <rPh sb="52" eb="54">
      <t>ホウジン</t>
    </rPh>
    <rPh sb="55" eb="56">
      <t>オコナ</t>
    </rPh>
    <rPh sb="57" eb="59">
      <t>ニンテイ</t>
    </rPh>
    <rPh sb="60" eb="62">
      <t>カクシュ</t>
    </rPh>
    <rPh sb="62" eb="65">
      <t>ホジョキン</t>
    </rPh>
    <rPh sb="66" eb="69">
      <t>ジョセイキン</t>
    </rPh>
    <rPh sb="70" eb="73">
      <t>キュウフキン</t>
    </rPh>
    <rPh sb="75" eb="77">
      <t>コウテキ</t>
    </rPh>
    <rPh sb="77" eb="79">
      <t>セイド</t>
    </rPh>
    <rPh sb="80" eb="82">
      <t>テキヨウ</t>
    </rPh>
    <rPh sb="83" eb="84">
      <t>ウ</t>
    </rPh>
    <rPh sb="88" eb="90">
      <t>バアイ</t>
    </rPh>
    <rPh sb="92" eb="94">
      <t>セイド</t>
    </rPh>
    <phoneticPr fontId="3"/>
  </si>
  <si>
    <t>⑩前年度の受講者数</t>
    <rPh sb="1" eb="4">
      <t>ゼンネンド</t>
    </rPh>
    <rPh sb="5" eb="8">
      <t>ジュコウシャ</t>
    </rPh>
    <rPh sb="8" eb="9">
      <t>スウ</t>
    </rPh>
    <phoneticPr fontId="17"/>
  </si>
  <si>
    <t xml:space="preserve">＜２件目＞ </t>
    <phoneticPr fontId="17"/>
  </si>
  <si>
    <t>今期末（見込）</t>
    <rPh sb="0" eb="3">
      <t>コンキマツ</t>
    </rPh>
    <rPh sb="4" eb="6">
      <t>ミコ</t>
    </rPh>
    <phoneticPr fontId="17"/>
  </si>
  <si>
    <t>前期末</t>
    <rPh sb="0" eb="2">
      <t>ゼンキ</t>
    </rPh>
    <rPh sb="2" eb="3">
      <t>マツ</t>
    </rPh>
    <phoneticPr fontId="17"/>
  </si>
  <si>
    <t>前々期末</t>
    <rPh sb="0" eb="2">
      <t>ゼンゼン</t>
    </rPh>
    <rPh sb="2" eb="4">
      <t>キマツ</t>
    </rPh>
    <phoneticPr fontId="17"/>
  </si>
  <si>
    <t>役職名</t>
    <rPh sb="0" eb="2">
      <t>ヤクショク</t>
    </rPh>
    <rPh sb="2" eb="3">
      <t>メイ</t>
    </rPh>
    <phoneticPr fontId="17"/>
  </si>
  <si>
    <t>複数の機関が連携して申請を行う場合、「１．申請者の概要」については、代表機関のみ記載してください。</t>
    <rPh sb="0" eb="2">
      <t>フクスウ</t>
    </rPh>
    <rPh sb="3" eb="5">
      <t>キカン</t>
    </rPh>
    <rPh sb="6" eb="8">
      <t>レンケイ</t>
    </rPh>
    <rPh sb="10" eb="12">
      <t>シンセイ</t>
    </rPh>
    <rPh sb="13" eb="14">
      <t>オコナ</t>
    </rPh>
    <rPh sb="15" eb="17">
      <t>バアイ</t>
    </rPh>
    <rPh sb="21" eb="23">
      <t>シンセイ</t>
    </rPh>
    <rPh sb="23" eb="24">
      <t>モノ</t>
    </rPh>
    <rPh sb="25" eb="27">
      <t>ガイヨウ</t>
    </rPh>
    <rPh sb="34" eb="36">
      <t>ダイヒョウ</t>
    </rPh>
    <rPh sb="36" eb="38">
      <t>キカン</t>
    </rPh>
    <rPh sb="40" eb="42">
      <t>キサイ</t>
    </rPh>
    <phoneticPr fontId="3"/>
  </si>
  <si>
    <t>１．申請者の概要※１</t>
    <rPh sb="2" eb="4">
      <t>シンセイ</t>
    </rPh>
    <rPh sb="4" eb="5">
      <t>シャ</t>
    </rPh>
    <rPh sb="6" eb="8">
      <t>ガイヨウ</t>
    </rPh>
    <phoneticPr fontId="3"/>
  </si>
  <si>
    <t>＜資本金＞</t>
    <rPh sb="1" eb="4">
      <t>シホンキン</t>
    </rPh>
    <phoneticPr fontId="17"/>
  </si>
  <si>
    <t>＜当期純利益＞</t>
    <rPh sb="1" eb="3">
      <t>トウキ</t>
    </rPh>
    <rPh sb="3" eb="6">
      <t>ジュンリエキ</t>
    </rPh>
    <phoneticPr fontId="17"/>
  </si>
  <si>
    <t>③教育訓練事業に関する今後３年間の事業計画</t>
    <rPh sb="1" eb="3">
      <t>キョウイク</t>
    </rPh>
    <rPh sb="3" eb="5">
      <t>クンレン</t>
    </rPh>
    <rPh sb="5" eb="7">
      <t>ジギョウ</t>
    </rPh>
    <rPh sb="8" eb="9">
      <t>カン</t>
    </rPh>
    <rPh sb="11" eb="13">
      <t>コンゴ</t>
    </rPh>
    <rPh sb="14" eb="16">
      <t>ネンカン</t>
    </rPh>
    <rPh sb="17" eb="19">
      <t>ジギョウ</t>
    </rPh>
    <rPh sb="19" eb="21">
      <t>ケイカク</t>
    </rPh>
    <phoneticPr fontId="3"/>
  </si>
  <si>
    <t>７．適正な実施のための組織体制</t>
    <rPh sb="2" eb="4">
      <t>テキセイ</t>
    </rPh>
    <rPh sb="5" eb="7">
      <t>ジッシ</t>
    </rPh>
    <rPh sb="11" eb="13">
      <t>ソシキ</t>
    </rPh>
    <rPh sb="13" eb="15">
      <t>タイセイ</t>
    </rPh>
    <phoneticPr fontId="3"/>
  </si>
  <si>
    <t>８．適正な実施のための各種責任者及び担当者</t>
    <rPh sb="2" eb="4">
      <t>テキセイ</t>
    </rPh>
    <rPh sb="5" eb="7">
      <t>ジッシ</t>
    </rPh>
    <rPh sb="11" eb="13">
      <t>カクシュ</t>
    </rPh>
    <rPh sb="13" eb="16">
      <t>セキニンシャ</t>
    </rPh>
    <rPh sb="16" eb="17">
      <t>オヨ</t>
    </rPh>
    <rPh sb="18" eb="21">
      <t>タントウシャ</t>
    </rPh>
    <phoneticPr fontId="3"/>
  </si>
  <si>
    <t>１０．適正な個人情報の取り扱いのための体制等</t>
    <rPh sb="3" eb="5">
      <t>テキセイ</t>
    </rPh>
    <rPh sb="6" eb="8">
      <t>コジン</t>
    </rPh>
    <rPh sb="8" eb="10">
      <t>ジョウホウ</t>
    </rPh>
    <rPh sb="11" eb="12">
      <t>ト</t>
    </rPh>
    <rPh sb="13" eb="14">
      <t>アツカ</t>
    </rPh>
    <rPh sb="19" eb="21">
      <t>タイセイ</t>
    </rPh>
    <rPh sb="21" eb="22">
      <t>トウ</t>
    </rPh>
    <phoneticPr fontId="3"/>
  </si>
  <si>
    <t>９．手続等に関する問合せ窓口の公表場所</t>
    <rPh sb="2" eb="4">
      <t>テツヅキ</t>
    </rPh>
    <rPh sb="4" eb="5">
      <t>トウ</t>
    </rPh>
    <rPh sb="6" eb="7">
      <t>カン</t>
    </rPh>
    <rPh sb="9" eb="11">
      <t>トイアワ</t>
    </rPh>
    <rPh sb="12" eb="14">
      <t>マドグチ</t>
    </rPh>
    <rPh sb="15" eb="17">
      <t>コウヒョウ</t>
    </rPh>
    <rPh sb="17" eb="19">
      <t>バショ</t>
    </rPh>
    <phoneticPr fontId="3"/>
  </si>
  <si>
    <t>１３．行政機関等からの処分・是正措置等　</t>
    <rPh sb="3" eb="5">
      <t>ギョウセイ</t>
    </rPh>
    <rPh sb="5" eb="7">
      <t>キカン</t>
    </rPh>
    <rPh sb="7" eb="8">
      <t>トウ</t>
    </rPh>
    <rPh sb="11" eb="13">
      <t>ショブン</t>
    </rPh>
    <rPh sb="14" eb="16">
      <t>ゼセイ</t>
    </rPh>
    <rPh sb="16" eb="18">
      <t>ソチ</t>
    </rPh>
    <rPh sb="18" eb="19">
      <t>トウ</t>
    </rPh>
    <phoneticPr fontId="3"/>
  </si>
  <si>
    <t>１４．第四次産業革命スキル習得講座認定制度以外の公的制度の適用状況</t>
    <rPh sb="3" eb="4">
      <t>ダイ</t>
    </rPh>
    <rPh sb="4" eb="5">
      <t>ヨン</t>
    </rPh>
    <rPh sb="5" eb="6">
      <t>ジ</t>
    </rPh>
    <rPh sb="6" eb="8">
      <t>サンギョウ</t>
    </rPh>
    <rPh sb="8" eb="10">
      <t>カクメイ</t>
    </rPh>
    <rPh sb="13" eb="15">
      <t>シュウトク</t>
    </rPh>
    <rPh sb="15" eb="17">
      <t>コウザ</t>
    </rPh>
    <rPh sb="17" eb="19">
      <t>ニンテイ</t>
    </rPh>
    <rPh sb="19" eb="21">
      <t>セイド</t>
    </rPh>
    <rPh sb="21" eb="23">
      <t>イガイ</t>
    </rPh>
    <phoneticPr fontId="3"/>
  </si>
  <si>
    <t>①法人の名称</t>
    <rPh sb="1" eb="3">
      <t>ホウジン</t>
    </rPh>
    <rPh sb="4" eb="6">
      <t>メイショウ</t>
    </rPh>
    <phoneticPr fontId="3"/>
  </si>
  <si>
    <t>講座</t>
    <rPh sb="0" eb="2">
      <t>コウザ</t>
    </rPh>
    <phoneticPr fontId="17"/>
  </si>
  <si>
    <t>再認定</t>
    <rPh sb="0" eb="3">
      <t>サイニンテイ</t>
    </rPh>
    <phoneticPr fontId="17"/>
  </si>
  <si>
    <t>新規認定</t>
    <rPh sb="0" eb="2">
      <t>シンキ</t>
    </rPh>
    <rPh sb="2" eb="4">
      <t>ニンテイ</t>
    </rPh>
    <phoneticPr fontId="17"/>
  </si>
  <si>
    <t>＜従業員数＞</t>
    <phoneticPr fontId="17"/>
  </si>
  <si>
    <t>名</t>
    <rPh sb="0" eb="1">
      <t>メイ</t>
    </rPh>
    <phoneticPr fontId="17"/>
  </si>
  <si>
    <t>②連携理由</t>
    <rPh sb="1" eb="3">
      <t>レンケイ</t>
    </rPh>
    <rPh sb="3" eb="5">
      <t>リユウ</t>
    </rPh>
    <phoneticPr fontId="3"/>
  </si>
  <si>
    <t>代表実施機関以外の実施機関について記入してください。</t>
    <rPh sb="0" eb="2">
      <t>ダイヒョウ</t>
    </rPh>
    <rPh sb="2" eb="4">
      <t>ジッシ</t>
    </rPh>
    <rPh sb="4" eb="6">
      <t>キカン</t>
    </rPh>
    <rPh sb="6" eb="8">
      <t>イガイ</t>
    </rPh>
    <rPh sb="9" eb="11">
      <t>ジッシ</t>
    </rPh>
    <rPh sb="11" eb="13">
      <t>キカン</t>
    </rPh>
    <rPh sb="17" eb="19">
      <t>キニュウ</t>
    </rPh>
    <phoneticPr fontId="3"/>
  </si>
  <si>
    <t>機関の名称</t>
    <rPh sb="0" eb="2">
      <t>キカン</t>
    </rPh>
    <rPh sb="3" eb="5">
      <t>メイショウ</t>
    </rPh>
    <phoneticPr fontId="17"/>
  </si>
  <si>
    <r>
      <t>３ー２．教育訓練実施者の概要（連携機関１</t>
    </r>
    <r>
      <rPr>
        <sz val="10"/>
        <rFont val="ＭＳ Ｐゴシック"/>
        <family val="3"/>
        <charset val="128"/>
      </rPr>
      <t>）</t>
    </r>
    <rPh sb="4" eb="6">
      <t>キョウイク</t>
    </rPh>
    <rPh sb="6" eb="8">
      <t>クンレン</t>
    </rPh>
    <rPh sb="8" eb="10">
      <t>ジッシ</t>
    </rPh>
    <rPh sb="10" eb="11">
      <t>シャ</t>
    </rPh>
    <rPh sb="12" eb="14">
      <t>ガイヨウ</t>
    </rPh>
    <rPh sb="15" eb="17">
      <t>レンケイ</t>
    </rPh>
    <rPh sb="17" eb="19">
      <t>キカン</t>
    </rPh>
    <phoneticPr fontId="3"/>
  </si>
  <si>
    <t>教育訓練の
代表実施機関
の名称</t>
    <rPh sb="0" eb="2">
      <t>キョウイク</t>
    </rPh>
    <rPh sb="2" eb="4">
      <t>クンレン</t>
    </rPh>
    <rPh sb="6" eb="8">
      <t>ダイヒョウ</t>
    </rPh>
    <rPh sb="8" eb="10">
      <t>ジッシ</t>
    </rPh>
    <rPh sb="10" eb="12">
      <t>キカン</t>
    </rPh>
    <rPh sb="14" eb="16">
      <t>メイショウ</t>
    </rPh>
    <phoneticPr fontId="3"/>
  </si>
  <si>
    <t>講座の名称</t>
    <rPh sb="0" eb="2">
      <t>コウザ</t>
    </rPh>
    <rPh sb="3" eb="5">
      <t>メイショウ</t>
    </rPh>
    <phoneticPr fontId="3"/>
  </si>
  <si>
    <t>様式第1号の
仮番号</t>
    <rPh sb="0" eb="2">
      <t>ヨウシキ</t>
    </rPh>
    <phoneticPr fontId="3"/>
  </si>
  <si>
    <r>
      <rPr>
        <sz val="8"/>
        <color theme="1"/>
        <rFont val="ＭＳ Ｐゴシック"/>
        <family val="3"/>
        <charset val="128"/>
      </rPr>
      <t>認定番号</t>
    </r>
    <r>
      <rPr>
        <sz val="10"/>
        <color theme="1"/>
        <rFont val="ＭＳ Ｐゴシック"/>
        <family val="3"/>
        <charset val="128"/>
      </rPr>
      <t xml:space="preserve">
</t>
    </r>
    <r>
      <rPr>
        <sz val="6"/>
        <color theme="1"/>
        <rFont val="ＭＳ Ｐゴシック"/>
        <family val="3"/>
        <charset val="128"/>
      </rPr>
      <t>[再認定講座のみ]</t>
    </r>
    <rPh sb="0" eb="2">
      <t>ニンテイ</t>
    </rPh>
    <rPh sb="2" eb="4">
      <t>バンゴウ</t>
    </rPh>
    <rPh sb="6" eb="7">
      <t>サイ</t>
    </rPh>
    <rPh sb="7" eb="9">
      <t>ニンテイ</t>
    </rPh>
    <phoneticPr fontId="3"/>
  </si>
  <si>
    <t>１．教育訓練の概要</t>
    <rPh sb="2" eb="4">
      <t>キョウイク</t>
    </rPh>
    <rPh sb="4" eb="6">
      <t>クンレン</t>
    </rPh>
    <rPh sb="7" eb="9">
      <t>ガイヨウ</t>
    </rPh>
    <phoneticPr fontId="3"/>
  </si>
  <si>
    <t>人</t>
    <rPh sb="0" eb="1">
      <t>ニン</t>
    </rPh>
    <phoneticPr fontId="3"/>
  </si>
  <si>
    <t>回</t>
    <rPh sb="0" eb="1">
      <t>カイ</t>
    </rPh>
    <phoneticPr fontId="3"/>
  </si>
  <si>
    <t>1年目</t>
    <rPh sb="1" eb="3">
      <t>ネンメ</t>
    </rPh>
    <phoneticPr fontId="3"/>
  </si>
  <si>
    <t>2年目</t>
    <rPh sb="1" eb="3">
      <t>ネンメ</t>
    </rPh>
    <phoneticPr fontId="3"/>
  </si>
  <si>
    <t>3年目</t>
    <rPh sb="1" eb="3">
      <t>ネンメ</t>
    </rPh>
    <phoneticPr fontId="3"/>
  </si>
  <si>
    <t>既存講座１</t>
    <rPh sb="0" eb="2">
      <t>キゾン</t>
    </rPh>
    <rPh sb="2" eb="4">
      <t>コウザ</t>
    </rPh>
    <phoneticPr fontId="3"/>
  </si>
  <si>
    <t>既存講座２</t>
    <rPh sb="0" eb="2">
      <t>キゾン</t>
    </rPh>
    <rPh sb="2" eb="4">
      <t>コウザ</t>
    </rPh>
    <phoneticPr fontId="3"/>
  </si>
  <si>
    <t>２．教育訓練の対象分野</t>
    <rPh sb="2" eb="4">
      <t>キョウイク</t>
    </rPh>
    <rPh sb="4" eb="6">
      <t>クンレン</t>
    </rPh>
    <rPh sb="7" eb="9">
      <t>タイショウ</t>
    </rPh>
    <rPh sb="9" eb="11">
      <t>ブンヤ</t>
    </rPh>
    <phoneticPr fontId="3"/>
  </si>
  <si>
    <t>３．教育訓練の目標レベル</t>
    <rPh sb="2" eb="4">
      <t>キョウイク</t>
    </rPh>
    <rPh sb="4" eb="6">
      <t>クンレン</t>
    </rPh>
    <rPh sb="7" eb="9">
      <t>モクヒョウ</t>
    </rPh>
    <phoneticPr fontId="3"/>
  </si>
  <si>
    <r>
      <t xml:space="preserve"> (1) 目標とするレベル</t>
    </r>
    <r>
      <rPr>
        <sz val="8"/>
        <color theme="1"/>
        <rFont val="ＭＳ Ｐ明朝"/>
        <family val="1"/>
        <charset val="128"/>
      </rPr>
      <t xml:space="preserve">
</t>
    </r>
    <r>
      <rPr>
        <sz val="10"/>
        <color theme="1"/>
        <rFont val="ＭＳ Ｐ明朝"/>
        <family val="1"/>
        <charset val="128"/>
      </rPr>
      <t>　　　　（１つ以上を選択）</t>
    </r>
    <rPh sb="21" eb="23">
      <t>イジョウ</t>
    </rPh>
    <rPh sb="24" eb="26">
      <t>センタク</t>
    </rPh>
    <phoneticPr fontId="3"/>
  </si>
  <si>
    <t xml:space="preserve"> (2) 具体的な到達目標</t>
    <rPh sb="5" eb="8">
      <t>グタイテキ</t>
    </rPh>
    <rPh sb="9" eb="11">
      <t>トウタツ</t>
    </rPh>
    <rPh sb="11" eb="13">
      <t>モクヒョウ</t>
    </rPh>
    <phoneticPr fontId="3"/>
  </si>
  <si>
    <t xml:space="preserve"> (3) 習得できるスキル</t>
    <rPh sb="5" eb="7">
      <t>シュウトク</t>
    </rPh>
    <phoneticPr fontId="3"/>
  </si>
  <si>
    <t>４．受講者の要件等</t>
    <rPh sb="2" eb="5">
      <t>ジュコウシャ</t>
    </rPh>
    <phoneticPr fontId="3"/>
  </si>
  <si>
    <t xml:space="preserve"> (1) 講座の内容理解・習得のため
　　に保有しておいたほうがよい
　　（推奨される）実務経験</t>
    <rPh sb="5" eb="7">
      <t>コウザ</t>
    </rPh>
    <rPh sb="8" eb="10">
      <t>ナイヨウ</t>
    </rPh>
    <rPh sb="10" eb="12">
      <t>リカイ</t>
    </rPh>
    <rPh sb="13" eb="15">
      <t>シュウトク</t>
    </rPh>
    <rPh sb="22" eb="23">
      <t>ホ</t>
    </rPh>
    <rPh sb="23" eb="24">
      <t>ユウ</t>
    </rPh>
    <rPh sb="38" eb="40">
      <t>スイショウ</t>
    </rPh>
    <rPh sb="44" eb="46">
      <t>ジツム</t>
    </rPh>
    <rPh sb="46" eb="48">
      <t>ケイケン</t>
    </rPh>
    <phoneticPr fontId="3"/>
  </si>
  <si>
    <t xml:space="preserve"> (2) 講座の内容理解・習得のため
　　に保有しておいたほうがよい
　　（推奨される）知識・技術</t>
    <rPh sb="5" eb="7">
      <t>コウザ</t>
    </rPh>
    <rPh sb="8" eb="10">
      <t>ナイヨウ</t>
    </rPh>
    <rPh sb="10" eb="12">
      <t>リカイ</t>
    </rPh>
    <rPh sb="13" eb="15">
      <t>シュウトク</t>
    </rPh>
    <rPh sb="22" eb="23">
      <t>ホ</t>
    </rPh>
    <rPh sb="23" eb="24">
      <t>ユウ</t>
    </rPh>
    <rPh sb="38" eb="40">
      <t>スイショウ</t>
    </rPh>
    <rPh sb="44" eb="46">
      <t>チシキ</t>
    </rPh>
    <rPh sb="47" eb="49">
      <t>ギジュツ</t>
    </rPh>
    <phoneticPr fontId="3"/>
  </si>
  <si>
    <t>番号</t>
    <rPh sb="0" eb="2">
      <t>バンゴウ</t>
    </rPh>
    <phoneticPr fontId="3"/>
  </si>
  <si>
    <t>講義の内容と到達目標／
演習の内容と到達目標</t>
    <rPh sb="0" eb="2">
      <t>コウギ</t>
    </rPh>
    <rPh sb="3" eb="5">
      <t>ナイヨウ</t>
    </rPh>
    <rPh sb="6" eb="8">
      <t>トウタツ</t>
    </rPh>
    <rPh sb="8" eb="10">
      <t>モクヒョウ</t>
    </rPh>
    <rPh sb="12" eb="14">
      <t>エンシュウ</t>
    </rPh>
    <rPh sb="15" eb="17">
      <t>ナイヨウ</t>
    </rPh>
    <rPh sb="18" eb="20">
      <t>トウタツ</t>
    </rPh>
    <rPh sb="20" eb="22">
      <t>モクヒョウ</t>
    </rPh>
    <phoneticPr fontId="3"/>
  </si>
  <si>
    <t>講義時間</t>
    <rPh sb="0" eb="2">
      <t>コウギ</t>
    </rPh>
    <rPh sb="2" eb="4">
      <t>ジカン</t>
    </rPh>
    <phoneticPr fontId="3"/>
  </si>
  <si>
    <t>　　合　　　計</t>
    <rPh sb="2" eb="3">
      <t>ゴウ</t>
    </rPh>
    <rPh sb="6" eb="7">
      <t>ケイ</t>
    </rPh>
    <phoneticPr fontId="3"/>
  </si>
  <si>
    <t xml:space="preserve"> (1) 到達目標に対する技術・知識
　　の到達度の把握・測定方法</t>
    <rPh sb="5" eb="7">
      <t>トウタツ</t>
    </rPh>
    <rPh sb="7" eb="9">
      <t>モクヒョウ</t>
    </rPh>
    <rPh sb="10" eb="11">
      <t>タイ</t>
    </rPh>
    <rPh sb="13" eb="15">
      <t>ギジュツ</t>
    </rPh>
    <rPh sb="16" eb="18">
      <t>チシキ</t>
    </rPh>
    <rPh sb="22" eb="25">
      <t>トウタツド</t>
    </rPh>
    <rPh sb="26" eb="28">
      <t>ハアク</t>
    </rPh>
    <rPh sb="29" eb="31">
      <t>ソクテイ</t>
    </rPh>
    <rPh sb="31" eb="33">
      <t>ホウホウ</t>
    </rPh>
    <phoneticPr fontId="3"/>
  </si>
  <si>
    <t xml:space="preserve"> (3) 修了認定基準に満たない
　　受講者への措置</t>
    <rPh sb="5" eb="7">
      <t>シュウリョウ</t>
    </rPh>
    <rPh sb="7" eb="9">
      <t>ニンテイ</t>
    </rPh>
    <rPh sb="9" eb="11">
      <t>キジュン</t>
    </rPh>
    <rPh sb="12" eb="13">
      <t>ミ</t>
    </rPh>
    <rPh sb="19" eb="22">
      <t>ジュコウシャ</t>
    </rPh>
    <rPh sb="24" eb="26">
      <t>ソチ</t>
    </rPh>
    <phoneticPr fontId="3"/>
  </si>
  <si>
    <t>７．受講の利便性</t>
    <rPh sb="2" eb="4">
      <t>ジュコウ</t>
    </rPh>
    <rPh sb="5" eb="8">
      <t>リベンセイ</t>
    </rPh>
    <phoneticPr fontId="3"/>
  </si>
  <si>
    <t xml:space="preserve"> (1) 社会人に対する受講のしやす
　　さ（利便性）を高める工夫</t>
    <rPh sb="5" eb="7">
      <t>シャカイ</t>
    </rPh>
    <rPh sb="7" eb="8">
      <t>ジン</t>
    </rPh>
    <rPh sb="9" eb="10">
      <t>タイ</t>
    </rPh>
    <rPh sb="12" eb="14">
      <t>ジュコウ</t>
    </rPh>
    <rPh sb="23" eb="26">
      <t>リベンセイ</t>
    </rPh>
    <rPh sb="28" eb="29">
      <t>タカ</t>
    </rPh>
    <rPh sb="31" eb="33">
      <t>クフウ</t>
    </rPh>
    <phoneticPr fontId="3"/>
  </si>
  <si>
    <t xml:space="preserve"> ▼ eラーニングなどの活用、夜間開講や振替授業など、社会人に配慮した制度等を記載</t>
    <rPh sb="12" eb="14">
      <t>カツヨウ</t>
    </rPh>
    <rPh sb="15" eb="17">
      <t>ヤカン</t>
    </rPh>
    <rPh sb="17" eb="19">
      <t>カイコウ</t>
    </rPh>
    <rPh sb="20" eb="22">
      <t>フリカエ</t>
    </rPh>
    <rPh sb="22" eb="24">
      <t>ジュギョウ</t>
    </rPh>
    <rPh sb="27" eb="29">
      <t>シャカイ</t>
    </rPh>
    <rPh sb="29" eb="30">
      <t>ジン</t>
    </rPh>
    <rPh sb="31" eb="33">
      <t>ハイリョ</t>
    </rPh>
    <rPh sb="35" eb="37">
      <t>セイド</t>
    </rPh>
    <rPh sb="37" eb="38">
      <t>トウ</t>
    </rPh>
    <rPh sb="39" eb="41">
      <t>キサイ</t>
    </rPh>
    <phoneticPr fontId="3"/>
  </si>
  <si>
    <t xml:space="preserve"> (2) 受講者に対するサポート体制</t>
    <rPh sb="5" eb="7">
      <t>ジュコウ</t>
    </rPh>
    <rPh sb="9" eb="10">
      <t>タイ</t>
    </rPh>
    <rPh sb="16" eb="18">
      <t>タイセイ</t>
    </rPh>
    <phoneticPr fontId="3"/>
  </si>
  <si>
    <t xml:space="preserve"> ▼ 受講者に対する学習サポート・支援体制 （学習アドバイザーの設置等）を記載</t>
    <rPh sb="10" eb="12">
      <t>ガクシュウ</t>
    </rPh>
    <rPh sb="17" eb="19">
      <t>シエン</t>
    </rPh>
    <rPh sb="23" eb="25">
      <t>ガクシュウ</t>
    </rPh>
    <rPh sb="32" eb="34">
      <t>セッチ</t>
    </rPh>
    <rPh sb="34" eb="35">
      <t>トウ</t>
    </rPh>
    <rPh sb="37" eb="39">
      <t>キサイ</t>
    </rPh>
    <phoneticPr fontId="3"/>
  </si>
  <si>
    <t>▼ e-ラーニング等を用いた演習等の実施方法（活用するツールや双方向又は多方向に授業を行うための措置等）を記載</t>
    <rPh sb="11" eb="12">
      <t>モチ</t>
    </rPh>
    <rPh sb="14" eb="16">
      <t>エンシュウ</t>
    </rPh>
    <rPh sb="16" eb="17">
      <t>トウ</t>
    </rPh>
    <rPh sb="18" eb="20">
      <t>ジッシ</t>
    </rPh>
    <rPh sb="20" eb="22">
      <t>ホウホウ</t>
    </rPh>
    <rPh sb="23" eb="25">
      <t>カツヨウ</t>
    </rPh>
    <rPh sb="31" eb="34">
      <t>ソウホウコウ</t>
    </rPh>
    <rPh sb="34" eb="35">
      <t>マタ</t>
    </rPh>
    <rPh sb="36" eb="37">
      <t>タ</t>
    </rPh>
    <rPh sb="37" eb="39">
      <t>ホウコウ</t>
    </rPh>
    <rPh sb="40" eb="42">
      <t>ジュギョウ</t>
    </rPh>
    <rPh sb="43" eb="44">
      <t>オコナ</t>
    </rPh>
    <rPh sb="48" eb="50">
      <t>ソチ</t>
    </rPh>
    <rPh sb="50" eb="51">
      <t>トウ</t>
    </rPh>
    <rPh sb="53" eb="55">
      <t>キサイ</t>
    </rPh>
    <phoneticPr fontId="3"/>
  </si>
  <si>
    <t>①受講者の受講・学習状況の把握の方法</t>
    <rPh sb="1" eb="4">
      <t>ジュコウシャ</t>
    </rPh>
    <rPh sb="5" eb="7">
      <t>ジュコウ</t>
    </rPh>
    <rPh sb="8" eb="10">
      <t>ガクシュウ</t>
    </rPh>
    <rPh sb="10" eb="12">
      <t>ジョウキョウ</t>
    </rPh>
    <rPh sb="13" eb="15">
      <t>ハアク</t>
    </rPh>
    <rPh sb="16" eb="18">
      <t>ホウホウ</t>
    </rPh>
    <phoneticPr fontId="3"/>
  </si>
  <si>
    <t>②受講者の本人確認方法</t>
    <rPh sb="1" eb="4">
      <t>ジュコウシャ</t>
    </rPh>
    <rPh sb="5" eb="7">
      <t>ホンニン</t>
    </rPh>
    <rPh sb="7" eb="9">
      <t>カクニン</t>
    </rPh>
    <rPh sb="9" eb="11">
      <t>ホウホウ</t>
    </rPh>
    <phoneticPr fontId="3"/>
  </si>
  <si>
    <t>受講申込み時</t>
    <rPh sb="0" eb="2">
      <t>ジュコウ</t>
    </rPh>
    <rPh sb="2" eb="4">
      <t>モウシコミ</t>
    </rPh>
    <rPh sb="5" eb="6">
      <t>ジ</t>
    </rPh>
    <phoneticPr fontId="3"/>
  </si>
  <si>
    <t>受講期間中</t>
    <rPh sb="0" eb="2">
      <t>ジュコウ</t>
    </rPh>
    <rPh sb="2" eb="5">
      <t>キカンチュウ</t>
    </rPh>
    <phoneticPr fontId="3"/>
  </si>
  <si>
    <t xml:space="preserve"> (1) アンケートの実施に関し、
　　受講者からの同意を得る時期</t>
    <rPh sb="11" eb="13">
      <t>ジッシ</t>
    </rPh>
    <rPh sb="14" eb="15">
      <t>カン</t>
    </rPh>
    <rPh sb="20" eb="23">
      <t>ジュコウシャ</t>
    </rPh>
    <rPh sb="26" eb="28">
      <t>ドウイ</t>
    </rPh>
    <rPh sb="29" eb="30">
      <t>エ</t>
    </rPh>
    <rPh sb="31" eb="33">
      <t>ジキ</t>
    </rPh>
    <phoneticPr fontId="3"/>
  </si>
  <si>
    <t xml:space="preserve"> (2) アンケートの実施方法</t>
    <phoneticPr fontId="3"/>
  </si>
  <si>
    <t xml:space="preserve"> (3) アンケートの内容・項目</t>
    <rPh sb="11" eb="13">
      <t>ナイヨウ</t>
    </rPh>
    <rPh sb="14" eb="16">
      <t>コウモク</t>
    </rPh>
    <phoneticPr fontId="3"/>
  </si>
  <si>
    <r>
      <t xml:space="preserve"> (5) </t>
    </r>
    <r>
      <rPr>
        <sz val="9"/>
        <color theme="1"/>
        <rFont val="ＭＳ Ｐ明朝"/>
        <family val="1"/>
        <charset val="128"/>
      </rPr>
      <t>アンケート結果の反映方法</t>
    </r>
    <rPh sb="10" eb="12">
      <t>ケッカ</t>
    </rPh>
    <rPh sb="13" eb="15">
      <t>ハンエイ</t>
    </rPh>
    <rPh sb="15" eb="17">
      <t>ホウホウ</t>
    </rPh>
    <phoneticPr fontId="3"/>
  </si>
  <si>
    <t>直近で実施した講座に関する受講者の満足度（講座の目的、スキルの習得状況、目標への到達度など）や講師に対する評価等の実績が</t>
    <rPh sb="0" eb="2">
      <t>チョッキン</t>
    </rPh>
    <rPh sb="3" eb="5">
      <t>ジッシ</t>
    </rPh>
    <rPh sb="7" eb="9">
      <t>コウザ</t>
    </rPh>
    <rPh sb="10" eb="11">
      <t>カン</t>
    </rPh>
    <rPh sb="13" eb="16">
      <t>ジュコウシャ</t>
    </rPh>
    <rPh sb="17" eb="20">
      <t>マンゾクド</t>
    </rPh>
    <rPh sb="21" eb="23">
      <t>コウザ</t>
    </rPh>
    <rPh sb="24" eb="26">
      <t>モクテキ</t>
    </rPh>
    <rPh sb="31" eb="33">
      <t>シュウトク</t>
    </rPh>
    <rPh sb="33" eb="35">
      <t>ジョウキョウ</t>
    </rPh>
    <rPh sb="36" eb="38">
      <t>モクヒョウ</t>
    </rPh>
    <rPh sb="40" eb="43">
      <t>トウタツド</t>
    </rPh>
    <rPh sb="47" eb="49">
      <t>コウシ</t>
    </rPh>
    <phoneticPr fontId="3"/>
  </si>
  <si>
    <t>分かるアンケート等の結果について提出してください。</t>
    <rPh sb="16" eb="18">
      <t>テイシュツ</t>
    </rPh>
    <phoneticPr fontId="3"/>
  </si>
  <si>
    <t>９．教育訓練の成果及び改善点等の把握 （フォローアップ調査）</t>
    <rPh sb="2" eb="4">
      <t>キョウイク</t>
    </rPh>
    <rPh sb="4" eb="6">
      <t>クンレン</t>
    </rPh>
    <rPh sb="7" eb="9">
      <t>セイカ</t>
    </rPh>
    <rPh sb="9" eb="10">
      <t>オヨ</t>
    </rPh>
    <rPh sb="11" eb="14">
      <t>カイゼンテン</t>
    </rPh>
    <rPh sb="14" eb="15">
      <t>トウ</t>
    </rPh>
    <rPh sb="27" eb="29">
      <t>チョウサ</t>
    </rPh>
    <phoneticPr fontId="3"/>
  </si>
  <si>
    <t xml:space="preserve"> (1) フォローアップ調査の実施に
　関して受講者の同意を得る時期</t>
    <rPh sb="12" eb="14">
      <t>チョウサ</t>
    </rPh>
    <rPh sb="15" eb="17">
      <t>ジッシ</t>
    </rPh>
    <rPh sb="20" eb="21">
      <t>カン</t>
    </rPh>
    <rPh sb="23" eb="26">
      <t>ジュコウシャ</t>
    </rPh>
    <rPh sb="27" eb="29">
      <t>ドウイ</t>
    </rPh>
    <rPh sb="30" eb="31">
      <t>エ</t>
    </rPh>
    <rPh sb="32" eb="34">
      <t>ジキ</t>
    </rPh>
    <phoneticPr fontId="3"/>
  </si>
  <si>
    <t xml:space="preserve"> (2) フォローアップ調査の実施
　　時期</t>
    <rPh sb="12" eb="14">
      <t>チョウサ</t>
    </rPh>
    <rPh sb="15" eb="17">
      <t>ジッシ</t>
    </rPh>
    <rPh sb="20" eb="22">
      <t>ジキ</t>
    </rPh>
    <phoneticPr fontId="3"/>
  </si>
  <si>
    <t>修了後</t>
    <rPh sb="0" eb="3">
      <t>シュウリョウゴ</t>
    </rPh>
    <phoneticPr fontId="3"/>
  </si>
  <si>
    <t>ヶ月後</t>
    <rPh sb="1" eb="2">
      <t>ゲツ</t>
    </rPh>
    <rPh sb="2" eb="3">
      <t>ゴ</t>
    </rPh>
    <phoneticPr fontId="3"/>
  </si>
  <si>
    <t>※終了後、６～１２か月程度での実施が必要</t>
    <rPh sb="1" eb="4">
      <t>シュウリョウゴ</t>
    </rPh>
    <rPh sb="10" eb="11">
      <t>ゲツ</t>
    </rPh>
    <rPh sb="11" eb="13">
      <t>テイド</t>
    </rPh>
    <rPh sb="15" eb="17">
      <t>ジッシ</t>
    </rPh>
    <rPh sb="18" eb="20">
      <t>ヒツヨウ</t>
    </rPh>
    <phoneticPr fontId="3"/>
  </si>
  <si>
    <t xml:space="preserve"> (3) フォローアップ調査の実施
　　方法</t>
    <rPh sb="12" eb="14">
      <t>チョウサ</t>
    </rPh>
    <phoneticPr fontId="3"/>
  </si>
  <si>
    <t xml:space="preserve"> (4) フォローアップ調査の内容・
　　項目</t>
    <rPh sb="12" eb="14">
      <t>チョウサ</t>
    </rPh>
    <rPh sb="15" eb="17">
      <t>ナイヨウ</t>
    </rPh>
    <rPh sb="21" eb="23">
      <t>コウモク</t>
    </rPh>
    <phoneticPr fontId="3"/>
  </si>
  <si>
    <t xml:space="preserve"> (6) フォローアップ調査反映方法</t>
    <rPh sb="12" eb="14">
      <t>チョウサ</t>
    </rPh>
    <rPh sb="14" eb="16">
      <t>ハンエイ</t>
    </rPh>
    <rPh sb="16" eb="18">
      <t>ホウホウ</t>
    </rPh>
    <phoneticPr fontId="3"/>
  </si>
  <si>
    <t>氏名</t>
    <rPh sb="0" eb="2">
      <t>シメイ</t>
    </rPh>
    <phoneticPr fontId="3"/>
  </si>
  <si>
    <t>所属・役職</t>
    <rPh sb="0" eb="2">
      <t>ショゾク</t>
    </rPh>
    <rPh sb="3" eb="5">
      <t>ヤクショク</t>
    </rPh>
    <phoneticPr fontId="3"/>
  </si>
  <si>
    <t>当該教育訓練における役割等</t>
    <rPh sb="0" eb="2">
      <t>トウガイ</t>
    </rPh>
    <rPh sb="2" eb="4">
      <t>キョウイク</t>
    </rPh>
    <rPh sb="4" eb="6">
      <t>クンレン</t>
    </rPh>
    <rPh sb="10" eb="12">
      <t>ヤクワリ</t>
    </rPh>
    <rPh sb="12" eb="13">
      <t>トウ</t>
    </rPh>
    <phoneticPr fontId="3"/>
  </si>
  <si>
    <t>当該教育訓練の監修に係る関与</t>
    <rPh sb="0" eb="2">
      <t>トウガイ</t>
    </rPh>
    <rPh sb="2" eb="4">
      <t>キョウイク</t>
    </rPh>
    <rPh sb="4" eb="6">
      <t>クンレン</t>
    </rPh>
    <rPh sb="7" eb="9">
      <t>カンシュウ</t>
    </rPh>
    <rPh sb="10" eb="11">
      <t>カカ</t>
    </rPh>
    <rPh sb="12" eb="14">
      <t>カンヨ</t>
    </rPh>
    <phoneticPr fontId="3"/>
  </si>
  <si>
    <t>※１3</t>
    <phoneticPr fontId="3"/>
  </si>
  <si>
    <t>仮番号</t>
    <rPh sb="0" eb="1">
      <t>カリ</t>
    </rPh>
    <rPh sb="1" eb="3">
      <t>バンゴウ</t>
    </rPh>
    <phoneticPr fontId="3"/>
  </si>
  <si>
    <t>ヶ月／</t>
  </si>
  <si>
    <t>日</t>
    <rPh sb="0" eb="1">
      <t>ニチ</t>
    </rPh>
    <phoneticPr fontId="17"/>
  </si>
  <si>
    <t>１０．サブジェクトマターエキスパート（SME：領域専門家）と講師</t>
    <rPh sb="23" eb="25">
      <t>リョウイキ</t>
    </rPh>
    <rPh sb="25" eb="28">
      <t>センモンカ</t>
    </rPh>
    <rPh sb="30" eb="32">
      <t>コウシ</t>
    </rPh>
    <phoneticPr fontId="3"/>
  </si>
  <si>
    <t>人数</t>
    <rPh sb="0" eb="2">
      <t>ニンズウ</t>
    </rPh>
    <phoneticPr fontId="3"/>
  </si>
  <si>
    <t>当該教育訓練における役割等</t>
    <phoneticPr fontId="17"/>
  </si>
  <si>
    <t>５．教育効果の把握方法 （修了評価）</t>
    <rPh sb="2" eb="4">
      <t>キョウイク</t>
    </rPh>
    <rPh sb="13" eb="15">
      <t>シュウリョウ</t>
    </rPh>
    <rPh sb="15" eb="17">
      <t>ヒョウカ</t>
    </rPh>
    <phoneticPr fontId="3"/>
  </si>
  <si>
    <t>教育訓練の代表実施機関の名称</t>
    <rPh sb="0" eb="2">
      <t>キョウイク</t>
    </rPh>
    <rPh sb="2" eb="4">
      <t>クンレン</t>
    </rPh>
    <rPh sb="5" eb="7">
      <t>ダイヒョウ</t>
    </rPh>
    <rPh sb="7" eb="9">
      <t>ジッシ</t>
    </rPh>
    <rPh sb="9" eb="11">
      <t>キカン</t>
    </rPh>
    <rPh sb="12" eb="14">
      <t>メイショウ</t>
    </rPh>
    <phoneticPr fontId="3"/>
  </si>
  <si>
    <t>様式第1号の仮番号</t>
    <rPh sb="0" eb="2">
      <t>ヨウシキ</t>
    </rPh>
    <phoneticPr fontId="3"/>
  </si>
  <si>
    <t>訓練期間</t>
    <rPh sb="0" eb="2">
      <t>クンレン</t>
    </rPh>
    <rPh sb="2" eb="4">
      <t>キカン</t>
    </rPh>
    <phoneticPr fontId="3"/>
  </si>
  <si>
    <r>
      <t>１．受講費用の概要　</t>
    </r>
    <r>
      <rPr>
        <u/>
        <sz val="11"/>
        <color theme="1"/>
        <rFont val="ＭＳ Ｐゴシック"/>
        <family val="3"/>
        <charset val="128"/>
      </rPr>
      <t>（金額欄は0円の場合も空欄にせず、「0」を記入してください。)</t>
    </r>
    <rPh sb="2" eb="4">
      <t>ジュコウ</t>
    </rPh>
    <rPh sb="4" eb="6">
      <t>ヒヨウ</t>
    </rPh>
    <rPh sb="7" eb="9">
      <t>ガイヨウ</t>
    </rPh>
    <rPh sb="11" eb="14">
      <t>キンガクラン</t>
    </rPh>
    <rPh sb="16" eb="17">
      <t>エン</t>
    </rPh>
    <rPh sb="18" eb="20">
      <t>バアイ</t>
    </rPh>
    <rPh sb="21" eb="23">
      <t>クウラン</t>
    </rPh>
    <rPh sb="31" eb="33">
      <t>キニュウ</t>
    </rPh>
    <phoneticPr fontId="3"/>
  </si>
  <si>
    <t>内　訳</t>
    <rPh sb="0" eb="1">
      <t>ウチ</t>
    </rPh>
    <rPh sb="2" eb="3">
      <t>ヤク</t>
    </rPh>
    <phoneticPr fontId="3"/>
  </si>
  <si>
    <r>
      <rPr>
        <b/>
        <sz val="10"/>
        <color theme="1"/>
        <rFont val="ＭＳ Ｐ明朝"/>
        <family val="1"/>
        <charset val="128"/>
      </rPr>
      <t>第1期</t>
    </r>
    <r>
      <rPr>
        <sz val="8"/>
        <color theme="1"/>
        <rFont val="ＭＳ Ｐ明朝"/>
        <family val="1"/>
        <charset val="128"/>
      </rPr>
      <t xml:space="preserve">
１ヶ月(入学前含）～</t>
    </r>
    <rPh sb="0" eb="1">
      <t>ダイ</t>
    </rPh>
    <rPh sb="2" eb="3">
      <t>キ</t>
    </rPh>
    <rPh sb="6" eb="7">
      <t>ゲツ</t>
    </rPh>
    <phoneticPr fontId="3"/>
  </si>
  <si>
    <r>
      <rPr>
        <b/>
        <sz val="10"/>
        <color theme="1"/>
        <rFont val="ＭＳ Ｐ明朝"/>
        <family val="1"/>
        <charset val="128"/>
      </rPr>
      <t>第2期　</t>
    </r>
    <r>
      <rPr>
        <sz val="10"/>
        <color theme="1"/>
        <rFont val="ＭＳ Ｐ明朝"/>
        <family val="1"/>
        <charset val="128"/>
      </rPr>
      <t xml:space="preserve">
７ヶ月～</t>
    </r>
    <rPh sb="0" eb="1">
      <t>ダイ</t>
    </rPh>
    <rPh sb="2" eb="3">
      <t>キ</t>
    </rPh>
    <rPh sb="7" eb="8">
      <t>ゲツ</t>
    </rPh>
    <phoneticPr fontId="3"/>
  </si>
  <si>
    <r>
      <rPr>
        <b/>
        <sz val="10"/>
        <color theme="1"/>
        <rFont val="ＭＳ Ｐ明朝"/>
        <family val="1"/>
        <charset val="128"/>
      </rPr>
      <t>第3期</t>
    </r>
    <r>
      <rPr>
        <sz val="10"/>
        <color theme="1"/>
        <rFont val="ＭＳ Ｐ明朝"/>
        <family val="1"/>
        <charset val="128"/>
      </rPr>
      <t xml:space="preserve">
１年～</t>
    </r>
    <rPh sb="0" eb="1">
      <t>ダイ</t>
    </rPh>
    <rPh sb="2" eb="3">
      <t>キ</t>
    </rPh>
    <rPh sb="5" eb="6">
      <t>ネン</t>
    </rPh>
    <phoneticPr fontId="3"/>
  </si>
  <si>
    <r>
      <rPr>
        <b/>
        <sz val="10"/>
        <color theme="1"/>
        <rFont val="ＭＳ Ｐ明朝"/>
        <family val="1"/>
        <charset val="128"/>
      </rPr>
      <t>第4期</t>
    </r>
    <r>
      <rPr>
        <sz val="10"/>
        <color theme="1"/>
        <rFont val="ＭＳ Ｐ明朝"/>
        <family val="1"/>
        <charset val="128"/>
      </rPr>
      <t xml:space="preserve">
１年７ヶ月～</t>
    </r>
    <rPh sb="0" eb="1">
      <t>ダイ</t>
    </rPh>
    <rPh sb="2" eb="3">
      <t>キ</t>
    </rPh>
    <rPh sb="5" eb="6">
      <t>ネン</t>
    </rPh>
    <rPh sb="8" eb="9">
      <t>ゲツ</t>
    </rPh>
    <phoneticPr fontId="3"/>
  </si>
  <si>
    <r>
      <rPr>
        <b/>
        <sz val="10"/>
        <color theme="1"/>
        <rFont val="ＭＳ Ｐ明朝"/>
        <family val="1"/>
        <charset val="128"/>
      </rPr>
      <t>第5期</t>
    </r>
    <r>
      <rPr>
        <sz val="10"/>
        <color theme="1"/>
        <rFont val="ＭＳ Ｐ明朝"/>
        <family val="1"/>
        <charset val="128"/>
      </rPr>
      <t xml:space="preserve">
２年</t>
    </r>
    <rPh sb="0" eb="1">
      <t>ダイ</t>
    </rPh>
    <rPh sb="2" eb="3">
      <t>キ</t>
    </rPh>
    <rPh sb="5" eb="6">
      <t>ネン</t>
    </rPh>
    <phoneticPr fontId="3"/>
  </si>
  <si>
    <t>合計</t>
    <rPh sb="0" eb="2">
      <t>ゴウケイ</t>
    </rPh>
    <phoneticPr fontId="3"/>
  </si>
  <si>
    <t>教育訓練経費</t>
    <rPh sb="0" eb="2">
      <t>キョウイク</t>
    </rPh>
    <rPh sb="2" eb="4">
      <t>クンレン</t>
    </rPh>
    <rPh sb="4" eb="6">
      <t>ケイヒ</t>
    </rPh>
    <phoneticPr fontId="3"/>
  </si>
  <si>
    <r>
      <t>(1)入学料　</t>
    </r>
    <r>
      <rPr>
        <sz val="8"/>
        <color theme="1"/>
        <rFont val="ＭＳ Ｐ明朝"/>
        <family val="1"/>
        <charset val="128"/>
      </rPr>
      <t>※1</t>
    </r>
    <rPh sb="3" eb="5">
      <t>ニュウガク</t>
    </rPh>
    <rPh sb="5" eb="6">
      <t>リョウ</t>
    </rPh>
    <phoneticPr fontId="3"/>
  </si>
  <si>
    <t>受
講
料</t>
    <rPh sb="0" eb="1">
      <t>ウケ</t>
    </rPh>
    <phoneticPr fontId="3"/>
  </si>
  <si>
    <r>
      <t>(2)授業料　</t>
    </r>
    <r>
      <rPr>
        <sz val="8"/>
        <color theme="1"/>
        <rFont val="ＭＳ Ｐ明朝"/>
        <family val="1"/>
        <charset val="128"/>
      </rPr>
      <t>※1</t>
    </r>
    <rPh sb="3" eb="6">
      <t>ジュギョウリョウ</t>
    </rPh>
    <phoneticPr fontId="3"/>
  </si>
  <si>
    <r>
      <t>(4)その他必須の実習費等経費　</t>
    </r>
    <r>
      <rPr>
        <sz val="8"/>
        <color theme="1"/>
        <rFont val="ＭＳ Ｐ明朝"/>
        <family val="1"/>
        <charset val="128"/>
      </rPr>
      <t>※1</t>
    </r>
    <rPh sb="5" eb="6">
      <t>タ</t>
    </rPh>
    <rPh sb="6" eb="8">
      <t>ヒッス</t>
    </rPh>
    <rPh sb="9" eb="12">
      <t>ジッシュウヒ</t>
    </rPh>
    <rPh sb="12" eb="13">
      <t>トウ</t>
    </rPh>
    <rPh sb="13" eb="15">
      <t>ケイヒ</t>
    </rPh>
    <phoneticPr fontId="3"/>
  </si>
  <si>
    <t>(5)受講料計((2)～(4))</t>
    <rPh sb="3" eb="6">
      <t>ジュコウリョウ</t>
    </rPh>
    <rPh sb="6" eb="7">
      <t>ケイ</t>
    </rPh>
    <phoneticPr fontId="3"/>
  </si>
  <si>
    <t>(6)教育訓練経費計((1)+(5))　</t>
    <rPh sb="3" eb="5">
      <t>キョウイク</t>
    </rPh>
    <rPh sb="5" eb="7">
      <t>クンレン</t>
    </rPh>
    <rPh sb="7" eb="9">
      <t>ケイヒ</t>
    </rPh>
    <rPh sb="9" eb="10">
      <t>ケイ</t>
    </rPh>
    <phoneticPr fontId="3"/>
  </si>
  <si>
    <t>(8)実習に伴う宿泊費・交通費等</t>
    <rPh sb="3" eb="5">
      <t>ジッシュウ</t>
    </rPh>
    <rPh sb="6" eb="7">
      <t>トモナ</t>
    </rPh>
    <rPh sb="8" eb="11">
      <t>シュクハクヒ</t>
    </rPh>
    <rPh sb="12" eb="15">
      <t>コウツウヒ</t>
    </rPh>
    <rPh sb="15" eb="16">
      <t>ナド</t>
    </rPh>
    <phoneticPr fontId="3"/>
  </si>
  <si>
    <t>(9)施設維持費用等</t>
    <rPh sb="3" eb="5">
      <t>シセツ</t>
    </rPh>
    <rPh sb="5" eb="7">
      <t>イジ</t>
    </rPh>
    <rPh sb="7" eb="9">
      <t>ヒヨウ</t>
    </rPh>
    <rPh sb="9" eb="10">
      <t>ナド</t>
    </rPh>
    <phoneticPr fontId="3"/>
  </si>
  <si>
    <t>(11)その他受講生負担経費計((7)～(10))</t>
    <rPh sb="6" eb="7">
      <t>ホカ</t>
    </rPh>
    <rPh sb="7" eb="10">
      <t>ジュコウセイ</t>
    </rPh>
    <rPh sb="10" eb="12">
      <t>フタン</t>
    </rPh>
    <rPh sb="12" eb="14">
      <t>ケイヒ</t>
    </rPh>
    <rPh sb="14" eb="15">
      <t>ケイ</t>
    </rPh>
    <phoneticPr fontId="3"/>
  </si>
  <si>
    <t>受講費用総計((6)＋(11))</t>
    <phoneticPr fontId="3"/>
  </si>
  <si>
    <t>※1　入学料、受講料には(7)～(10)の経費を含めないでください。</t>
    <phoneticPr fontId="3"/>
  </si>
  <si>
    <t>支払方法</t>
    <rPh sb="0" eb="2">
      <t>シハライ</t>
    </rPh>
    <rPh sb="2" eb="4">
      <t>ホウホウ</t>
    </rPh>
    <phoneticPr fontId="3"/>
  </si>
  <si>
    <t>２．教育訓練経費の内訳等</t>
    <rPh sb="2" eb="4">
      <t>キョウイク</t>
    </rPh>
    <rPh sb="4" eb="6">
      <t>クンレン</t>
    </rPh>
    <rPh sb="6" eb="8">
      <t>ケイヒ</t>
    </rPh>
    <rPh sb="9" eb="11">
      <t>ウチワケ</t>
    </rPh>
    <rPh sb="11" eb="12">
      <t>トウ</t>
    </rPh>
    <phoneticPr fontId="3"/>
  </si>
  <si>
    <t>(1)入学料</t>
    <rPh sb="3" eb="5">
      <t>ニュウガク</t>
    </rPh>
    <rPh sb="5" eb="6">
      <t>リョウ</t>
    </rPh>
    <phoneticPr fontId="3"/>
  </si>
  <si>
    <t>入学料（1.（1）の金額）に含まれる
費用・経費等の内容</t>
    <rPh sb="0" eb="2">
      <t>ニュウガク</t>
    </rPh>
    <rPh sb="2" eb="3">
      <t>リョウ</t>
    </rPh>
    <rPh sb="14" eb="15">
      <t>フク</t>
    </rPh>
    <rPh sb="19" eb="21">
      <t>ヒヨウ</t>
    </rPh>
    <rPh sb="22" eb="25">
      <t>ケイヒトウ</t>
    </rPh>
    <rPh sb="26" eb="28">
      <t>ナイヨウ</t>
    </rPh>
    <phoneticPr fontId="3"/>
  </si>
  <si>
    <r>
      <t>(2)受講料　　　*</t>
    </r>
    <r>
      <rPr>
        <sz val="9"/>
        <color theme="1"/>
        <rFont val="ＭＳ Ｐ明朝"/>
        <family val="1"/>
        <charset val="128"/>
      </rPr>
      <t>金額は税込、％は小数点第2位を四捨五入</t>
    </r>
    <rPh sb="3" eb="6">
      <t>ジュコウリョウ</t>
    </rPh>
    <rPh sb="10" eb="12">
      <t>キンガク</t>
    </rPh>
    <rPh sb="13" eb="15">
      <t>ゼイコミ</t>
    </rPh>
    <rPh sb="18" eb="21">
      <t>ショウスウテン</t>
    </rPh>
    <rPh sb="21" eb="22">
      <t>ダイ</t>
    </rPh>
    <rPh sb="23" eb="24">
      <t>イ</t>
    </rPh>
    <rPh sb="25" eb="29">
      <t>シシャゴニュウ</t>
    </rPh>
    <phoneticPr fontId="3"/>
  </si>
  <si>
    <t>円</t>
    <rPh sb="0" eb="1">
      <t>エン</t>
    </rPh>
    <phoneticPr fontId="3"/>
  </si>
  <si>
    <t>％</t>
    <phoneticPr fontId="3"/>
  </si>
  <si>
    <t>価格（税込）</t>
    <rPh sb="0" eb="2">
      <t>カカク</t>
    </rPh>
    <rPh sb="3" eb="5">
      <t>ゼイコミ</t>
    </rPh>
    <phoneticPr fontId="3"/>
  </si>
  <si>
    <t>著者・出版者・メーカー等</t>
    <rPh sb="0" eb="2">
      <t>チョシャ</t>
    </rPh>
    <rPh sb="3" eb="5">
      <t>シュッパン</t>
    </rPh>
    <rPh sb="5" eb="6">
      <t>シャ</t>
    </rPh>
    <rPh sb="11" eb="12">
      <t>トウ</t>
    </rPh>
    <phoneticPr fontId="3"/>
  </si>
  <si>
    <t>教材名</t>
    <rPh sb="0" eb="2">
      <t>キョウザイ</t>
    </rPh>
    <rPh sb="2" eb="3">
      <t>メイ</t>
    </rPh>
    <phoneticPr fontId="3"/>
  </si>
  <si>
    <t>ヶ月／　</t>
  </si>
  <si>
    <t>受講料（1.(5)合計の金額）
の内訳</t>
    <rPh sb="0" eb="3">
      <t>ジュコウリョウ</t>
    </rPh>
    <rPh sb="9" eb="11">
      <t>ゴウケイ</t>
    </rPh>
    <rPh sb="12" eb="14">
      <t>キンガク</t>
    </rPh>
    <rPh sb="17" eb="19">
      <t>ウチワケ</t>
    </rPh>
    <phoneticPr fontId="3"/>
  </si>
  <si>
    <r>
      <t>※3　</t>
    </r>
    <r>
      <rPr>
        <u/>
        <sz val="10"/>
        <color theme="1"/>
        <rFont val="ＭＳ 明朝"/>
        <family val="1"/>
        <charset val="128"/>
      </rPr>
      <t>資格試験受験料、パソコン等機材の購入費・レンタル費、損害保険料、補講費、各種行事参加費等がある場合は教育訓練経費に含まれない</t>
    </r>
    <r>
      <rPr>
        <sz val="10"/>
        <color theme="1"/>
        <rFont val="ＭＳ 明朝"/>
        <family val="1"/>
        <charset val="128"/>
      </rPr>
      <t>ため、(10)に記載してください。</t>
    </r>
    <rPh sb="7" eb="10">
      <t>ジュケンリョウ</t>
    </rPh>
    <rPh sb="35" eb="37">
      <t>ホコウ</t>
    </rPh>
    <rPh sb="37" eb="38">
      <t>ヒ</t>
    </rPh>
    <rPh sb="39" eb="41">
      <t>カクシュ</t>
    </rPh>
    <rPh sb="41" eb="43">
      <t>ギョウジ</t>
    </rPh>
    <rPh sb="43" eb="46">
      <t>サンカヒ</t>
    </rPh>
    <rPh sb="50" eb="52">
      <t>バアイ</t>
    </rPh>
    <rPh sb="53" eb="55">
      <t>キョウイク</t>
    </rPh>
    <rPh sb="55" eb="57">
      <t>クンレン</t>
    </rPh>
    <rPh sb="57" eb="59">
      <t>ケイヒ</t>
    </rPh>
    <rPh sb="60" eb="61">
      <t>フク</t>
    </rPh>
    <rPh sb="73" eb="75">
      <t>キサイ</t>
    </rPh>
    <phoneticPr fontId="3"/>
  </si>
  <si>
    <r>
      <t>(10)その他の経費　</t>
    </r>
    <r>
      <rPr>
        <sz val="8"/>
        <color theme="1"/>
        <rFont val="ＭＳ Ｐ明朝"/>
        <family val="1"/>
        <charset val="128"/>
      </rPr>
      <t>※3</t>
    </r>
    <rPh sb="6" eb="7">
      <t>ホカ</t>
    </rPh>
    <rPh sb="8" eb="10">
      <t>ケイヒ</t>
    </rPh>
    <phoneticPr fontId="3"/>
  </si>
  <si>
    <r>
      <t>(3)必須の教材費　</t>
    </r>
    <r>
      <rPr>
        <sz val="8"/>
        <color theme="1"/>
        <rFont val="ＭＳ Ｐ明朝"/>
        <family val="1"/>
        <charset val="128"/>
      </rPr>
      <t>※1※2</t>
    </r>
    <rPh sb="3" eb="5">
      <t>ヒッス</t>
    </rPh>
    <rPh sb="6" eb="9">
      <t>キョウザイヒ</t>
    </rPh>
    <phoneticPr fontId="3"/>
  </si>
  <si>
    <t>(7)任意の教材費 ※2</t>
    <rPh sb="3" eb="5">
      <t>ニンイ</t>
    </rPh>
    <rPh sb="6" eb="9">
      <t>キョウザイヒ</t>
    </rPh>
    <phoneticPr fontId="3"/>
  </si>
  <si>
    <t>①講座運営に係る必要最低経費（人件費等）</t>
  </si>
  <si>
    <t>②必須の教材費　</t>
    <phoneticPr fontId="17"/>
  </si>
  <si>
    <t>③販売活動に関する経費（PR費用等）</t>
    <phoneticPr fontId="17"/>
  </si>
  <si>
    <t>④見込まれる利益　（（1.(5)の受講料合計－2.(2)の（①＋②＋③）））</t>
    <phoneticPr fontId="17"/>
  </si>
  <si>
    <t>～</t>
  </si>
  <si>
    <t>～</t>
    <phoneticPr fontId="17"/>
  </si>
  <si>
    <t>　直近における講座の担当講師
　への能力開発支援の具体的
　実施内容</t>
    <rPh sb="1" eb="3">
      <t>チョッキン</t>
    </rPh>
    <rPh sb="7" eb="9">
      <t>コウザ</t>
    </rPh>
    <rPh sb="10" eb="12">
      <t>タントウ</t>
    </rPh>
    <rPh sb="12" eb="14">
      <t>コウシ</t>
    </rPh>
    <rPh sb="18" eb="20">
      <t>ノウリョク</t>
    </rPh>
    <rPh sb="20" eb="22">
      <t>カイハツ</t>
    </rPh>
    <rPh sb="22" eb="24">
      <t>シエン</t>
    </rPh>
    <rPh sb="32" eb="34">
      <t>ナイヨウ</t>
    </rPh>
    <phoneticPr fontId="3"/>
  </si>
  <si>
    <t xml:space="preserve"> ③ 評価結果が芳しくない講師に
　　 対して、どのような指導・訓練
　　・対応等を行っていますか。</t>
    <rPh sb="3" eb="5">
      <t>ヒョウカ</t>
    </rPh>
    <rPh sb="5" eb="7">
      <t>ケッカ</t>
    </rPh>
    <rPh sb="8" eb="9">
      <t>カンバ</t>
    </rPh>
    <rPh sb="13" eb="15">
      <t>コウシ</t>
    </rPh>
    <rPh sb="20" eb="21">
      <t>タイ</t>
    </rPh>
    <rPh sb="29" eb="31">
      <t>シドウ</t>
    </rPh>
    <rPh sb="32" eb="34">
      <t>クンレン</t>
    </rPh>
    <rPh sb="38" eb="40">
      <t>タイオウ</t>
    </rPh>
    <rPh sb="40" eb="41">
      <t>トウ</t>
    </rPh>
    <rPh sb="42" eb="43">
      <t>オコナ</t>
    </rPh>
    <phoneticPr fontId="3"/>
  </si>
  <si>
    <t xml:space="preserve"> ② 評価結果を講座の担当講師
　　に伝え、能力向上に役立て
　　ていますか。 </t>
    <rPh sb="3" eb="5">
      <t>ヒョウカ</t>
    </rPh>
    <rPh sb="5" eb="7">
      <t>ケッカ</t>
    </rPh>
    <rPh sb="8" eb="10">
      <t>コウザ</t>
    </rPh>
    <rPh sb="11" eb="13">
      <t>タントウ</t>
    </rPh>
    <rPh sb="13" eb="15">
      <t>コウシ</t>
    </rPh>
    <rPh sb="19" eb="20">
      <t>ツタ</t>
    </rPh>
    <rPh sb="22" eb="24">
      <t>ノウリョク</t>
    </rPh>
    <rPh sb="24" eb="26">
      <t>コウジョウ</t>
    </rPh>
    <rPh sb="27" eb="29">
      <t>ヤクダ</t>
    </rPh>
    <phoneticPr fontId="3"/>
  </si>
  <si>
    <t xml:space="preserve"> ① 評価の具体的実施方法
　　（実施体制、実施頻度、
　　　評価に用いる情報等） </t>
    <rPh sb="19" eb="21">
      <t>タイセイ</t>
    </rPh>
    <phoneticPr fontId="3"/>
  </si>
  <si>
    <t>１．講師の管理</t>
    <rPh sb="2" eb="4">
      <t>コウシ</t>
    </rPh>
    <rPh sb="5" eb="7">
      <t>カンリ</t>
    </rPh>
    <phoneticPr fontId="3"/>
  </si>
  <si>
    <t>　　※ 私は、経済産業省告示１８２号第２条第９項のニ各号のいずれにも該当しません。</t>
    <rPh sb="7" eb="9">
      <t>ケイザイ</t>
    </rPh>
    <rPh sb="9" eb="12">
      <t>サンギョウショウ</t>
    </rPh>
    <rPh sb="12" eb="14">
      <t>コクジ</t>
    </rPh>
    <rPh sb="17" eb="18">
      <t>ゴウ</t>
    </rPh>
    <rPh sb="18" eb="19">
      <t>ダイ</t>
    </rPh>
    <rPh sb="20" eb="21">
      <t>ジョウ</t>
    </rPh>
    <rPh sb="21" eb="22">
      <t>ダイ</t>
    </rPh>
    <rPh sb="23" eb="24">
      <t>コウ</t>
    </rPh>
    <rPh sb="26" eb="28">
      <t>カクゴウ</t>
    </rPh>
    <rPh sb="34" eb="36">
      <t>ガイトウ</t>
    </rPh>
    <phoneticPr fontId="3"/>
  </si>
  <si>
    <t>その他
( 賞 罰 等 )</t>
    <rPh sb="2" eb="3">
      <t>タ</t>
    </rPh>
    <phoneticPr fontId="3"/>
  </si>
  <si>
    <t>取得資格等</t>
    <phoneticPr fontId="3"/>
  </si>
  <si>
    <t>所属（事業者名）および講座の担当分野</t>
    <rPh sb="0" eb="2">
      <t>ショゾク</t>
    </rPh>
    <rPh sb="3" eb="6">
      <t>ジギョウシャ</t>
    </rPh>
    <rPh sb="6" eb="7">
      <t>メイ</t>
    </rPh>
    <rPh sb="11" eb="13">
      <t>コウザ</t>
    </rPh>
    <rPh sb="14" eb="16">
      <t>タントウ</t>
    </rPh>
    <rPh sb="16" eb="18">
      <t>ブンヤ</t>
    </rPh>
    <phoneticPr fontId="3"/>
  </si>
  <si>
    <t>期間</t>
    <rPh sb="0" eb="2">
      <t>キカン</t>
    </rPh>
    <phoneticPr fontId="3"/>
  </si>
  <si>
    <t>業務の内容</t>
    <rPh sb="0" eb="2">
      <t>ギョウム</t>
    </rPh>
    <rPh sb="3" eb="5">
      <t>ナイヨウ</t>
    </rPh>
    <phoneticPr fontId="3"/>
  </si>
  <si>
    <t>講師の専門領域</t>
    <rPh sb="0" eb="2">
      <t>コウシ</t>
    </rPh>
    <phoneticPr fontId="3"/>
  </si>
  <si>
    <t>雇用形態</t>
    <rPh sb="0" eb="2">
      <t>コヨウ</t>
    </rPh>
    <rPh sb="2" eb="4">
      <t>ケイタイ</t>
    </rPh>
    <phoneticPr fontId="3"/>
  </si>
  <si>
    <t>氏　  　名</t>
  </si>
  <si>
    <t>講座の名称</t>
  </si>
  <si>
    <t>教育訓練の
代表実施機関
の名称</t>
    <phoneticPr fontId="3"/>
  </si>
  <si>
    <t>第四次産業革命スキル習得講座講師等経歴書</t>
    <rPh sb="1" eb="2">
      <t>ヨン</t>
    </rPh>
    <rPh sb="14" eb="16">
      <t>コウシ</t>
    </rPh>
    <rPh sb="16" eb="17">
      <t>トウ</t>
    </rPh>
    <phoneticPr fontId="3"/>
  </si>
  <si>
    <t>※全ての講師等について提出してください。</t>
    <phoneticPr fontId="3"/>
  </si>
  <si>
    <r>
      <t>所在地</t>
    </r>
    <r>
      <rPr>
        <sz val="11"/>
        <color indexed="8"/>
        <rFont val="ＭＳ Ｐゴシック"/>
        <family val="3"/>
        <charset val="128"/>
      </rPr>
      <t/>
    </r>
    <phoneticPr fontId="3"/>
  </si>
  <si>
    <t>施設名称（本校）</t>
    <phoneticPr fontId="3"/>
  </si>
  <si>
    <t>④変更事項､備考</t>
    <phoneticPr fontId="3"/>
  </si>
  <si>
    <t>①教育訓練施設の名称・所在地</t>
    <phoneticPr fontId="3"/>
  </si>
  <si>
    <t>期間</t>
    <rPh sb="0" eb="2">
      <t>キカン</t>
    </rPh>
    <phoneticPr fontId="17"/>
  </si>
  <si>
    <t>所属（事業者名）および担当分野</t>
    <rPh sb="0" eb="2">
      <t>ショゾク</t>
    </rPh>
    <rPh sb="3" eb="6">
      <t>ジギョウシャ</t>
    </rPh>
    <rPh sb="6" eb="7">
      <t>メイ</t>
    </rPh>
    <rPh sb="11" eb="13">
      <t>タントウ</t>
    </rPh>
    <rPh sb="13" eb="15">
      <t>ブンヤ</t>
    </rPh>
    <phoneticPr fontId="3"/>
  </si>
  <si>
    <t>)</t>
    <phoneticPr fontId="17"/>
  </si>
  <si>
    <t>〒(</t>
    <phoneticPr fontId="3"/>
  </si>
  <si>
    <t>Tel.</t>
    <phoneticPr fontId="17"/>
  </si>
  <si>
    <t xml:space="preserve">時間 </t>
    <rPh sb="0" eb="2">
      <t>ジカン</t>
    </rPh>
    <phoneticPr fontId="3"/>
  </si>
  <si>
    <t>サブジェクトマターエキスパート</t>
    <phoneticPr fontId="17"/>
  </si>
  <si>
    <t>種　　　別</t>
    <rPh sb="0" eb="1">
      <t>シュ</t>
    </rPh>
    <rPh sb="4" eb="5">
      <t>ベツ</t>
    </rPh>
    <phoneticPr fontId="3"/>
  </si>
  <si>
    <t>無</t>
    <rPh sb="0" eb="1">
      <t>ナ</t>
    </rPh>
    <phoneticPr fontId="17"/>
  </si>
  <si>
    <t xml:space="preserve"> (2)　実施期間（開講月数／日数）</t>
    <rPh sb="5" eb="7">
      <t>ジッシ</t>
    </rPh>
    <rPh sb="7" eb="9">
      <t>キカン</t>
    </rPh>
    <rPh sb="10" eb="12">
      <t>カイコウ</t>
    </rPh>
    <rPh sb="12" eb="13">
      <t>ツキ</t>
    </rPh>
    <rPh sb="13" eb="14">
      <t>スウ</t>
    </rPh>
    <rPh sb="15" eb="17">
      <t>ニッスウ</t>
    </rPh>
    <phoneticPr fontId="3"/>
  </si>
  <si>
    <t xml:space="preserve"> (4)　入学定員　</t>
    <rPh sb="5" eb="7">
      <t>ニュウガク</t>
    </rPh>
    <rPh sb="7" eb="9">
      <t>テイイン</t>
    </rPh>
    <phoneticPr fontId="3"/>
  </si>
  <si>
    <t xml:space="preserve"> (5)　講座の創設年月日</t>
    <rPh sb="5" eb="7">
      <t>コウザ</t>
    </rPh>
    <rPh sb="8" eb="10">
      <t>ソウセツ</t>
    </rPh>
    <rPh sb="10" eb="13">
      <t>ネンガッピ</t>
    </rPh>
    <phoneticPr fontId="3"/>
  </si>
  <si>
    <t xml:space="preserve"> (9） 修了証の発行等の有無</t>
    <rPh sb="5" eb="8">
      <t>シュウリョウショウ</t>
    </rPh>
    <rPh sb="9" eb="11">
      <t>ハッコウ</t>
    </rPh>
    <rPh sb="11" eb="12">
      <t>トウ</t>
    </rPh>
    <rPh sb="13" eb="15">
      <t>ウム</t>
    </rPh>
    <phoneticPr fontId="17"/>
  </si>
  <si>
    <t xml:space="preserve"> (11)　修了者実績（累計）</t>
    <rPh sb="12" eb="14">
      <t>ルイケイ</t>
    </rPh>
    <phoneticPr fontId="3"/>
  </si>
  <si>
    <t xml:space="preserve"> (17) 再認定申請にあたり、前回認定
　　時から追加・変更した内容
　　　　[再認定申請講座のみ]</t>
    <rPh sb="6" eb="9">
      <t>サイニンテイ</t>
    </rPh>
    <rPh sb="9" eb="11">
      <t>シンセイ</t>
    </rPh>
    <rPh sb="16" eb="18">
      <t>ゼンカイ</t>
    </rPh>
    <rPh sb="18" eb="20">
      <t>ニンテイ</t>
    </rPh>
    <rPh sb="23" eb="24">
      <t>ジ</t>
    </rPh>
    <rPh sb="26" eb="28">
      <t>ツイカ</t>
    </rPh>
    <rPh sb="29" eb="31">
      <t>ヘンコウ</t>
    </rPh>
    <rPh sb="33" eb="35">
      <t>ナイヨウ</t>
    </rPh>
    <rPh sb="41" eb="44">
      <t>サイニンテイ</t>
    </rPh>
    <rPh sb="44" eb="46">
      <t>シンセイ</t>
    </rPh>
    <rPh sb="46" eb="48">
      <t>コウザ</t>
    </rPh>
    <phoneticPr fontId="3"/>
  </si>
  <si>
    <t>機関種類</t>
    <rPh sb="0" eb="2">
      <t>キカン</t>
    </rPh>
    <rPh sb="2" eb="4">
      <t>シュルイ</t>
    </rPh>
    <phoneticPr fontId="17"/>
  </si>
  <si>
    <t>各種会社（株式会社・持分会社等）</t>
    <rPh sb="0" eb="2">
      <t>カクシュ</t>
    </rPh>
    <rPh sb="2" eb="4">
      <t>カイシャ</t>
    </rPh>
    <rPh sb="5" eb="7">
      <t>カブシキ</t>
    </rPh>
    <rPh sb="7" eb="9">
      <t>ガイシャ</t>
    </rPh>
    <rPh sb="10" eb="11">
      <t>モ</t>
    </rPh>
    <rPh sb="11" eb="14">
      <t>ブンカイシャ</t>
    </rPh>
    <rPh sb="14" eb="15">
      <t>トウ</t>
    </rPh>
    <phoneticPr fontId="17"/>
  </si>
  <si>
    <t>社団・財団</t>
    <rPh sb="0" eb="2">
      <t>シャダン</t>
    </rPh>
    <rPh sb="3" eb="5">
      <t>ザイダン</t>
    </rPh>
    <phoneticPr fontId="17"/>
  </si>
  <si>
    <t>大学・大学院</t>
    <rPh sb="0" eb="2">
      <t>ダイガク</t>
    </rPh>
    <rPh sb="3" eb="6">
      <t>ダイガクイン</t>
    </rPh>
    <phoneticPr fontId="17"/>
  </si>
  <si>
    <t>専修学校</t>
    <rPh sb="0" eb="2">
      <t>センシュウ</t>
    </rPh>
    <rPh sb="2" eb="4">
      <t>ガッコウ</t>
    </rPh>
    <phoneticPr fontId="17"/>
  </si>
  <si>
    <t>各種学校</t>
    <rPh sb="0" eb="2">
      <t>カクシュ</t>
    </rPh>
    <rPh sb="2" eb="4">
      <t>ガッコウ</t>
    </rPh>
    <phoneticPr fontId="17"/>
  </si>
  <si>
    <t>その他法人</t>
    <rPh sb="2" eb="3">
      <t>タ</t>
    </rPh>
    <rPh sb="3" eb="5">
      <t>ホウジン</t>
    </rPh>
    <phoneticPr fontId="17"/>
  </si>
  <si>
    <t>有無</t>
    <rPh sb="0" eb="2">
      <t>ウム</t>
    </rPh>
    <phoneticPr fontId="17"/>
  </si>
  <si>
    <t>有</t>
    <rPh sb="0" eb="1">
      <t>アリ</t>
    </rPh>
    <phoneticPr fontId="17"/>
  </si>
  <si>
    <r>
      <t>３ー３．教育訓練実施者の概要（連携機関２</t>
    </r>
    <r>
      <rPr>
        <sz val="10"/>
        <rFont val="ＭＳ Ｐゴシック"/>
        <family val="3"/>
        <charset val="128"/>
      </rPr>
      <t>）</t>
    </r>
    <rPh sb="4" eb="6">
      <t>キョウイク</t>
    </rPh>
    <rPh sb="6" eb="8">
      <t>クンレン</t>
    </rPh>
    <rPh sb="8" eb="10">
      <t>ジッシ</t>
    </rPh>
    <rPh sb="10" eb="11">
      <t>シャ</t>
    </rPh>
    <rPh sb="12" eb="14">
      <t>ガイヨウ</t>
    </rPh>
    <rPh sb="15" eb="17">
      <t>レンケイ</t>
    </rPh>
    <rPh sb="17" eb="19">
      <t>キカン</t>
    </rPh>
    <phoneticPr fontId="3"/>
  </si>
  <si>
    <r>
      <t>３ー４．教育訓練実施者の概要（連携機関３</t>
    </r>
    <r>
      <rPr>
        <sz val="10"/>
        <rFont val="ＭＳ Ｐゴシック"/>
        <family val="3"/>
        <charset val="128"/>
      </rPr>
      <t>）</t>
    </r>
    <rPh sb="4" eb="6">
      <t>キョウイク</t>
    </rPh>
    <rPh sb="6" eb="8">
      <t>クンレン</t>
    </rPh>
    <rPh sb="8" eb="10">
      <t>ジッシ</t>
    </rPh>
    <rPh sb="10" eb="11">
      <t>シャ</t>
    </rPh>
    <rPh sb="12" eb="14">
      <t>ガイヨウ</t>
    </rPh>
    <rPh sb="15" eb="17">
      <t>レンケイ</t>
    </rPh>
    <rPh sb="17" eb="19">
      <t>キカン</t>
    </rPh>
    <phoneticPr fontId="3"/>
  </si>
  <si>
    <r>
      <t>３ー５．教育訓練実施者の概要（連携機関４</t>
    </r>
    <r>
      <rPr>
        <sz val="10"/>
        <rFont val="ＭＳ Ｐゴシック"/>
        <family val="3"/>
        <charset val="128"/>
      </rPr>
      <t>）</t>
    </r>
    <rPh sb="4" eb="6">
      <t>キョウイク</t>
    </rPh>
    <rPh sb="6" eb="8">
      <t>クンレン</t>
    </rPh>
    <rPh sb="8" eb="10">
      <t>ジッシ</t>
    </rPh>
    <rPh sb="10" eb="11">
      <t>シャ</t>
    </rPh>
    <rPh sb="12" eb="14">
      <t>ガイヨウ</t>
    </rPh>
    <rPh sb="15" eb="17">
      <t>レンケイ</t>
    </rPh>
    <rPh sb="17" eb="19">
      <t>キカン</t>
    </rPh>
    <phoneticPr fontId="3"/>
  </si>
  <si>
    <r>
      <t>３ー６．教育訓練実施者の概要（連携機関５</t>
    </r>
    <r>
      <rPr>
        <sz val="10"/>
        <rFont val="ＭＳ Ｐゴシック"/>
        <family val="3"/>
        <charset val="128"/>
      </rPr>
      <t>）</t>
    </r>
    <rPh sb="4" eb="6">
      <t>キョウイク</t>
    </rPh>
    <rPh sb="6" eb="8">
      <t>クンレン</t>
    </rPh>
    <rPh sb="8" eb="10">
      <t>ジッシ</t>
    </rPh>
    <rPh sb="10" eb="11">
      <t>シャ</t>
    </rPh>
    <rPh sb="12" eb="14">
      <t>ガイヨウ</t>
    </rPh>
    <rPh sb="15" eb="17">
      <t>レンケイ</t>
    </rPh>
    <rPh sb="17" eb="19">
      <t>キカン</t>
    </rPh>
    <phoneticPr fontId="3"/>
  </si>
  <si>
    <t xml:space="preserve">＜3件目＞ </t>
    <phoneticPr fontId="17"/>
  </si>
  <si>
    <t xml:space="preserve">＜4件目＞ </t>
    <phoneticPr fontId="17"/>
  </si>
  <si>
    <t>〇</t>
    <phoneticPr fontId="17"/>
  </si>
  <si>
    <t>平日昼間</t>
    <rPh sb="0" eb="2">
      <t>ヘイジツ</t>
    </rPh>
    <rPh sb="2" eb="4">
      <t>ヒルマ</t>
    </rPh>
    <phoneticPr fontId="17"/>
  </si>
  <si>
    <t>平日夜間</t>
    <rPh sb="0" eb="2">
      <t>ヘイジツ</t>
    </rPh>
    <rPh sb="2" eb="4">
      <t>ヤカン</t>
    </rPh>
    <phoneticPr fontId="17"/>
  </si>
  <si>
    <t>土日</t>
    <rPh sb="0" eb="2">
      <t>ドニチ</t>
    </rPh>
    <phoneticPr fontId="17"/>
  </si>
  <si>
    <t>e-ラーニング</t>
    <phoneticPr fontId="17"/>
  </si>
  <si>
    <t>既存講座３</t>
    <phoneticPr fontId="17"/>
  </si>
  <si>
    <r>
      <rPr>
        <sz val="9"/>
        <color theme="1"/>
        <rFont val="ＭＳ Ｐ明朝"/>
        <family val="1"/>
        <charset val="128"/>
      </rPr>
      <t xml:space="preserve"> (12)　現認定期間中の実施実績</t>
    </r>
    <r>
      <rPr>
        <sz val="10"/>
        <color theme="1"/>
        <rFont val="ＭＳ Ｐ明朝"/>
        <family val="1"/>
        <charset val="128"/>
      </rPr>
      <t xml:space="preserve">
　　　　［</t>
    </r>
    <r>
      <rPr>
        <sz val="9"/>
        <color theme="1"/>
        <rFont val="ＭＳ Ｐ明朝"/>
        <family val="1"/>
        <charset val="128"/>
      </rPr>
      <t>再認定申請講座のみ］</t>
    </r>
    <rPh sb="6" eb="7">
      <t>ゲン</t>
    </rPh>
    <rPh sb="7" eb="9">
      <t>ニンテイ</t>
    </rPh>
    <rPh sb="9" eb="12">
      <t>キカンチュウ</t>
    </rPh>
    <rPh sb="13" eb="15">
      <t>ジッシ</t>
    </rPh>
    <rPh sb="15" eb="17">
      <t>ジッセキ</t>
    </rPh>
    <rPh sb="23" eb="24">
      <t>サイ</t>
    </rPh>
    <rPh sb="24" eb="26">
      <t>ニンテイ</t>
    </rPh>
    <rPh sb="26" eb="28">
      <t>シンセイ</t>
    </rPh>
    <rPh sb="28" eb="30">
      <t>コウザ</t>
    </rPh>
    <phoneticPr fontId="3"/>
  </si>
  <si>
    <r>
      <rPr>
        <sz val="9"/>
        <color theme="1"/>
        <rFont val="ＭＳ Ｐ明朝"/>
        <family val="1"/>
        <charset val="128"/>
      </rPr>
      <t xml:space="preserve"> (13)　現認定期間中の修了者実績</t>
    </r>
    <r>
      <rPr>
        <sz val="10"/>
        <color theme="1"/>
        <rFont val="ＭＳ Ｐ明朝"/>
        <family val="1"/>
        <charset val="128"/>
      </rPr>
      <t xml:space="preserve">
　　　　［</t>
    </r>
    <r>
      <rPr>
        <sz val="9"/>
        <color theme="1"/>
        <rFont val="ＭＳ Ｐ明朝"/>
        <family val="1"/>
        <charset val="128"/>
      </rPr>
      <t>再認定申請講座のみ］</t>
    </r>
    <rPh sb="6" eb="7">
      <t>ゲン</t>
    </rPh>
    <rPh sb="7" eb="9">
      <t>ニンテイ</t>
    </rPh>
    <rPh sb="9" eb="12">
      <t>キカンチュウ</t>
    </rPh>
    <rPh sb="13" eb="16">
      <t>シュウリョウシャ</t>
    </rPh>
    <rPh sb="16" eb="18">
      <t>ジッセキ</t>
    </rPh>
    <rPh sb="24" eb="25">
      <t>サイ</t>
    </rPh>
    <rPh sb="25" eb="27">
      <t>ニンテイ</t>
    </rPh>
    <rPh sb="27" eb="29">
      <t>シンセイ</t>
    </rPh>
    <rPh sb="29" eb="31">
      <t>コウザ</t>
    </rPh>
    <phoneticPr fontId="3"/>
  </si>
  <si>
    <t xml:space="preserve"> (15)　パッケージの内容</t>
    <rPh sb="12" eb="14">
      <t>ナイヨウ</t>
    </rPh>
    <phoneticPr fontId="3"/>
  </si>
  <si>
    <t xml:space="preserve"> （18) 講座の改善点
（現認定期間中に改善した点及び再認定申請にあたり改善する点）
[再認定申請講座のみ]
</t>
    <rPh sb="6" eb="8">
      <t>コウザ</t>
    </rPh>
    <rPh sb="9" eb="12">
      <t>カイゼンテン</t>
    </rPh>
    <rPh sb="14" eb="15">
      <t>ゲン</t>
    </rPh>
    <rPh sb="15" eb="17">
      <t>ニンテイ</t>
    </rPh>
    <rPh sb="17" eb="20">
      <t>キカンチュウ</t>
    </rPh>
    <rPh sb="21" eb="23">
      <t>カイゼン</t>
    </rPh>
    <rPh sb="25" eb="26">
      <t>テン</t>
    </rPh>
    <rPh sb="26" eb="27">
      <t>オヨ</t>
    </rPh>
    <rPh sb="28" eb="31">
      <t>サイニンテイ</t>
    </rPh>
    <rPh sb="31" eb="33">
      <t>シンセイ</t>
    </rPh>
    <rPh sb="37" eb="39">
      <t>カイゼン</t>
    </rPh>
    <rPh sb="41" eb="42">
      <t>テン</t>
    </rPh>
    <rPh sb="45" eb="48">
      <t>サイニンテイ</t>
    </rPh>
    <rPh sb="48" eb="50">
      <t>シンセイ</t>
    </rPh>
    <rPh sb="50" eb="52">
      <t>コウザ</t>
    </rPh>
    <phoneticPr fontId="3"/>
  </si>
  <si>
    <t>６．教育訓練の内容 （カリキュラム）　</t>
    <rPh sb="2" eb="4">
      <t>キョウイク</t>
    </rPh>
    <rPh sb="4" eb="6">
      <t>クンレン</t>
    </rPh>
    <rPh sb="7" eb="9">
      <t>ナイヨウ</t>
    </rPh>
    <phoneticPr fontId="3"/>
  </si>
  <si>
    <t>実績
の有無</t>
    <rPh sb="0" eb="2">
      <t>ジッセキ</t>
    </rPh>
    <rPh sb="4" eb="6">
      <t>ウム</t>
    </rPh>
    <phoneticPr fontId="3"/>
  </si>
  <si>
    <t>・講座内で使用する全ての教材について記載。・自社制作で市販されていない教材などについても記載。（価格はゼロとすること）</t>
    <phoneticPr fontId="17"/>
  </si>
  <si>
    <t>※本様式とは別に当該教育訓練で使用する教材と様式２の単元／章の対応が分かる資料を提出。（提出物チェックリストを参照）</t>
    <phoneticPr fontId="17"/>
  </si>
  <si>
    <t>直接雇用 （常勤</t>
    <phoneticPr fontId="17"/>
  </si>
  <si>
    <t>直接雇用 （非常勤</t>
    <rPh sb="6" eb="9">
      <t>ヒジョウキン</t>
    </rPh>
    <phoneticPr fontId="17"/>
  </si>
  <si>
    <t>委託・派遣等</t>
    <phoneticPr fontId="17"/>
  </si>
  <si>
    <t>１．サブジェクトマターエキスパートの経歴書</t>
    <rPh sb="18" eb="20">
      <t>ケイレキ</t>
    </rPh>
    <rPh sb="20" eb="21">
      <t>ショ</t>
    </rPh>
    <phoneticPr fontId="17"/>
  </si>
  <si>
    <r>
      <t xml:space="preserve">講師歴
</t>
    </r>
    <r>
      <rPr>
        <sz val="9"/>
        <rFont val="ＭＳ 明朝"/>
        <family val="1"/>
        <charset val="128"/>
      </rPr>
      <t xml:space="preserve">
※過去の主な講師
歴について記載。</t>
    </r>
    <rPh sb="6" eb="8">
      <t>カコ</t>
    </rPh>
    <rPh sb="9" eb="10">
      <t>オモ</t>
    </rPh>
    <rPh sb="11" eb="13">
      <t>コウシ</t>
    </rPh>
    <rPh sb="14" eb="15">
      <t>レキ</t>
    </rPh>
    <rPh sb="19" eb="20">
      <t>キ</t>
    </rPh>
    <rPh sb="20" eb="21">
      <t>サイ</t>
    </rPh>
    <phoneticPr fontId="3"/>
  </si>
  <si>
    <t>２．主担当講師もしくは、担当講師の経歴書</t>
    <rPh sb="2" eb="5">
      <t>シュタントウ</t>
    </rPh>
    <rPh sb="5" eb="7">
      <t>コウシ</t>
    </rPh>
    <rPh sb="12" eb="14">
      <t>タントウ</t>
    </rPh>
    <rPh sb="14" eb="16">
      <t>コウシ</t>
    </rPh>
    <rPh sb="17" eb="19">
      <t>ケイレキ</t>
    </rPh>
    <rPh sb="19" eb="20">
      <t>ショ</t>
    </rPh>
    <phoneticPr fontId="17"/>
  </si>
  <si>
    <t>直接雇用（常勤）</t>
    <rPh sb="0" eb="2">
      <t>チョクセツ</t>
    </rPh>
    <rPh sb="2" eb="4">
      <t>コヨウ</t>
    </rPh>
    <rPh sb="5" eb="7">
      <t>ジョウキン</t>
    </rPh>
    <phoneticPr fontId="17"/>
  </si>
  <si>
    <t>直接雇用（非常勤）</t>
    <rPh sb="0" eb="2">
      <t>チョクセツ</t>
    </rPh>
    <rPh sb="2" eb="4">
      <t>コヨウ</t>
    </rPh>
    <rPh sb="5" eb="8">
      <t>ヒジョウキン</t>
    </rPh>
    <phoneticPr fontId="17"/>
  </si>
  <si>
    <t>委託・派遣等</t>
    <rPh sb="0" eb="2">
      <t>イタク</t>
    </rPh>
    <rPh sb="3" eb="6">
      <t>ハケントウ</t>
    </rPh>
    <phoneticPr fontId="17"/>
  </si>
  <si>
    <t>はい（いずれにも該当しない）</t>
    <rPh sb="8" eb="10">
      <t>ガイトウ</t>
    </rPh>
    <phoneticPr fontId="17"/>
  </si>
  <si>
    <t>いいえ（いずれかに該当する）</t>
    <rPh sb="9" eb="11">
      <t>ガイトウ</t>
    </rPh>
    <phoneticPr fontId="17"/>
  </si>
  <si>
    <t>担当講師</t>
  </si>
  <si>
    <t>主担当講師</t>
  </si>
  <si>
    <t xml:space="preserve"> </t>
    <phoneticPr fontId="3"/>
  </si>
  <si>
    <t xml:space="preserve"> (1) 当該講座の担当講師数</t>
    <phoneticPr fontId="17"/>
  </si>
  <si>
    <t xml:space="preserve"> (2) 主担当講師の勤務形態</t>
    <phoneticPr fontId="17"/>
  </si>
  <si>
    <t>様式名</t>
    <rPh sb="0" eb="3">
      <t>ヨウシキメイ</t>
    </rPh>
    <phoneticPr fontId="17"/>
  </si>
  <si>
    <t>帳票名</t>
    <rPh sb="0" eb="2">
      <t>チョウヒョウ</t>
    </rPh>
    <rPh sb="2" eb="3">
      <t>メイ</t>
    </rPh>
    <phoneticPr fontId="17"/>
  </si>
  <si>
    <t>備考</t>
    <rPh sb="0" eb="2">
      <t>ビコウ</t>
    </rPh>
    <phoneticPr fontId="17"/>
  </si>
  <si>
    <t>様式第１号</t>
    <rPh sb="0" eb="2">
      <t>ヨウシキ</t>
    </rPh>
    <rPh sb="2" eb="3">
      <t>ダイ</t>
    </rPh>
    <rPh sb="4" eb="5">
      <t>ゴウ</t>
    </rPh>
    <phoneticPr fontId="17"/>
  </si>
  <si>
    <t>様式第2号</t>
    <rPh sb="0" eb="2">
      <t>ヨウシキ</t>
    </rPh>
    <rPh sb="2" eb="3">
      <t>ダイ</t>
    </rPh>
    <rPh sb="4" eb="5">
      <t>ゴウ</t>
    </rPh>
    <phoneticPr fontId="17"/>
  </si>
  <si>
    <t>様式第3号</t>
    <rPh sb="0" eb="2">
      <t>ヨウシキ</t>
    </rPh>
    <rPh sb="2" eb="3">
      <t>ダイ</t>
    </rPh>
    <rPh sb="4" eb="5">
      <t>ゴウ</t>
    </rPh>
    <phoneticPr fontId="17"/>
  </si>
  <si>
    <t>様式第4号</t>
    <rPh sb="0" eb="2">
      <t>ヨウシキ</t>
    </rPh>
    <rPh sb="2" eb="3">
      <t>ダイ</t>
    </rPh>
    <rPh sb="4" eb="5">
      <t>ゴウ</t>
    </rPh>
    <phoneticPr fontId="17"/>
  </si>
  <si>
    <t>様式第5号</t>
    <rPh sb="0" eb="2">
      <t>ヨウシキ</t>
    </rPh>
    <rPh sb="2" eb="3">
      <t>ダイ</t>
    </rPh>
    <rPh sb="4" eb="5">
      <t>ゴウ</t>
    </rPh>
    <phoneticPr fontId="17"/>
  </si>
  <si>
    <t>(1)生産システム工学一般</t>
    <rPh sb="3" eb="5">
      <t>セイサン</t>
    </rPh>
    <rPh sb="9" eb="11">
      <t>コウガク</t>
    </rPh>
    <rPh sb="11" eb="13">
      <t>イッパン</t>
    </rPh>
    <phoneticPr fontId="17"/>
  </si>
  <si>
    <t>(2)生産システム工学CPS</t>
    <rPh sb="3" eb="5">
      <t>セイサン</t>
    </rPh>
    <rPh sb="9" eb="11">
      <t>コウガク</t>
    </rPh>
    <phoneticPr fontId="17"/>
  </si>
  <si>
    <t>(3)管理工学</t>
    <rPh sb="3" eb="5">
      <t>カンリ</t>
    </rPh>
    <rPh sb="5" eb="7">
      <t>コウガク</t>
    </rPh>
    <phoneticPr fontId="17"/>
  </si>
  <si>
    <t>(4)オペレーションズリサーチ</t>
    <phoneticPr fontId="17"/>
  </si>
  <si>
    <t>(5)原価管理</t>
    <rPh sb="3" eb="5">
      <t>ゲンカ</t>
    </rPh>
    <rPh sb="5" eb="7">
      <t>カンリ</t>
    </rPh>
    <phoneticPr fontId="17"/>
  </si>
  <si>
    <t>(6)環境工学</t>
    <rPh sb="3" eb="7">
      <t>カンキョウコウガク</t>
    </rPh>
    <phoneticPr fontId="17"/>
  </si>
  <si>
    <t>(7)統計学</t>
    <rPh sb="3" eb="6">
      <t>トウケイガク</t>
    </rPh>
    <phoneticPr fontId="17"/>
  </si>
  <si>
    <t>(8)生産シミュレーション適用</t>
    <phoneticPr fontId="17"/>
  </si>
  <si>
    <t>(9)生産シミュレーション論理設計</t>
    <phoneticPr fontId="17"/>
  </si>
  <si>
    <t>(10)ソフトウェア</t>
    <phoneticPr fontId="17"/>
  </si>
  <si>
    <t>2.開発技術_2.モデルベース開発</t>
    <rPh sb="2" eb="4">
      <t>カイハツ</t>
    </rPh>
    <rPh sb="4" eb="6">
      <t>ギジュツ</t>
    </rPh>
    <rPh sb="15" eb="17">
      <t>カイハツ</t>
    </rPh>
    <phoneticPr fontId="17"/>
  </si>
  <si>
    <t>2.開発技術_3.アジャイル開発</t>
    <rPh sb="2" eb="4">
      <t>カイハツ</t>
    </rPh>
    <rPh sb="4" eb="6">
      <t>ギジュツ</t>
    </rPh>
    <rPh sb="14" eb="16">
      <t>カイハツ</t>
    </rPh>
    <phoneticPr fontId="17"/>
  </si>
  <si>
    <t>2.開発技術_4.新しい安全性評価</t>
    <rPh sb="9" eb="10">
      <t>アタラ</t>
    </rPh>
    <rPh sb="12" eb="14">
      <t>アンゼン</t>
    </rPh>
    <rPh sb="14" eb="15">
      <t>セイ</t>
    </rPh>
    <rPh sb="15" eb="17">
      <t>ヒョウカ</t>
    </rPh>
    <phoneticPr fontId="17"/>
  </si>
  <si>
    <t>2.開発技術_5.セキュリティ開発</t>
    <rPh sb="15" eb="17">
      <t>カイハツ</t>
    </rPh>
    <phoneticPr fontId="17"/>
  </si>
  <si>
    <t>⑴システム要求分析</t>
    <phoneticPr fontId="17"/>
  </si>
  <si>
    <t>⑵システム設計</t>
    <phoneticPr fontId="17"/>
  </si>
  <si>
    <t>⑶制御システム要求分析</t>
    <phoneticPr fontId="17"/>
  </si>
  <si>
    <t>⑷制御システム設計</t>
    <phoneticPr fontId="17"/>
  </si>
  <si>
    <t>⑸モデル要求分析</t>
    <phoneticPr fontId="17"/>
  </si>
  <si>
    <t>⑹モデル方式設計</t>
    <phoneticPr fontId="17"/>
  </si>
  <si>
    <t>⑺モデル詳細設計・モデルコード作成とテスト</t>
    <phoneticPr fontId="17"/>
  </si>
  <si>
    <t>⑻モデル結合テストの仕様設計</t>
    <phoneticPr fontId="17"/>
  </si>
  <si>
    <t>⑼システム結合</t>
    <phoneticPr fontId="17"/>
  </si>
  <si>
    <t>⑽システム適格性確認テスト</t>
    <phoneticPr fontId="17"/>
  </si>
  <si>
    <t>⑾キャリブレーション</t>
    <phoneticPr fontId="17"/>
  </si>
  <si>
    <t>⑿開発環境の自動化</t>
    <phoneticPr fontId="17"/>
  </si>
  <si>
    <t>1.ソリューションライフサイクルプロセス_1.企画</t>
    <rPh sb="23" eb="25">
      <t>キカク</t>
    </rPh>
    <phoneticPr fontId="17"/>
  </si>
  <si>
    <t>2.ソリューション管理・推進プロセス_1.セキュリティマネージメント</t>
    <phoneticPr fontId="17"/>
  </si>
  <si>
    <t>3.サイエンス・テクノロジ_1.企画</t>
    <rPh sb="16" eb="18">
      <t>キカク</t>
    </rPh>
    <phoneticPr fontId="17"/>
  </si>
  <si>
    <t>2.サイエンス・テクノロジ_1.ネットワーク</t>
    <phoneticPr fontId="17"/>
  </si>
  <si>
    <t>(1)デザイン思考_1.ソリューション管理・推進プロセス_1.プロセスマネージメント</t>
    <rPh sb="7" eb="9">
      <t>シコウ</t>
    </rPh>
    <rPh sb="19" eb="21">
      <t>カンリ</t>
    </rPh>
    <rPh sb="22" eb="24">
      <t>スイシン</t>
    </rPh>
    <phoneticPr fontId="17"/>
  </si>
  <si>
    <t>(2)サービス企画_2.ソリューションライフサイクルプロセス_1.戦略</t>
    <rPh sb="7" eb="9">
      <t>キカク</t>
    </rPh>
    <rPh sb="33" eb="35">
      <t>センリャク</t>
    </rPh>
    <phoneticPr fontId="17"/>
  </si>
  <si>
    <t>(2)サービス企画_2.ソリューションライフサイクルプロセス_2.企画</t>
    <rPh sb="7" eb="9">
      <t>キカク</t>
    </rPh>
    <rPh sb="33" eb="35">
      <t>キカク</t>
    </rPh>
    <phoneticPr fontId="17"/>
  </si>
  <si>
    <t>(3)データ分析_3.サイエンス・テクノロジ_1.データ活用</t>
    <rPh sb="6" eb="8">
      <t>ブンセキ</t>
    </rPh>
    <rPh sb="28" eb="30">
      <t>カツヨウ</t>
    </rPh>
    <phoneticPr fontId="17"/>
  </si>
  <si>
    <t>(4)アジャイル_4.ソリューション管理・推進プロセス_1.プロセスマネージメント</t>
    <rPh sb="18" eb="20">
      <t>カンリ</t>
    </rPh>
    <rPh sb="21" eb="23">
      <t>スイシン</t>
    </rPh>
    <phoneticPr fontId="17"/>
  </si>
  <si>
    <t>2.サイエンステクノロジ_1.データ活用</t>
    <rPh sb="18" eb="20">
      <t>カツヨウ</t>
    </rPh>
    <phoneticPr fontId="17"/>
  </si>
  <si>
    <t>2.サイエンステクノロジ_2.AI</t>
    <phoneticPr fontId="17"/>
  </si>
  <si>
    <t>2.サイエンステクノロジ_3.マルチメディア</t>
    <phoneticPr fontId="17"/>
  </si>
  <si>
    <t>2.サイエンステクノロジ_4.データベース</t>
    <phoneticPr fontId="17"/>
  </si>
  <si>
    <t>2.サイエンステクノロジ_5.基礎理論</t>
    <rPh sb="15" eb="17">
      <t>キソ</t>
    </rPh>
    <rPh sb="17" eb="19">
      <t>リロン</t>
    </rPh>
    <phoneticPr fontId="17"/>
  </si>
  <si>
    <t>1.サイエンステクノロジ_1.AI</t>
    <phoneticPr fontId="17"/>
  </si>
  <si>
    <t>1.サイエンステクノロジ_2.マルチメディア</t>
    <phoneticPr fontId="17"/>
  </si>
  <si>
    <t>1.サイエンステクノロジ_3.基礎理論</t>
    <rPh sb="15" eb="17">
      <t>キソ</t>
    </rPh>
    <rPh sb="17" eb="19">
      <t>リロン</t>
    </rPh>
    <phoneticPr fontId="17"/>
  </si>
  <si>
    <t>1.ソリューションライフサイクル_1.企画</t>
    <rPh sb="19" eb="21">
      <t>キカク</t>
    </rPh>
    <phoneticPr fontId="17"/>
  </si>
  <si>
    <t>1.ソリューションライフサイクル_2.開発</t>
    <rPh sb="19" eb="21">
      <t>カイハツ</t>
    </rPh>
    <phoneticPr fontId="17"/>
  </si>
  <si>
    <t>1.ソリューションライフサイクル_3.運用保守</t>
    <rPh sb="19" eb="21">
      <t>ウンヨウ</t>
    </rPh>
    <rPh sb="21" eb="23">
      <t>ホシュ</t>
    </rPh>
    <phoneticPr fontId="17"/>
  </si>
  <si>
    <t>2.ソリューション管理・推進プロセス_1.品質・安全性マネージメント</t>
    <rPh sb="9" eb="11">
      <t>カンリ</t>
    </rPh>
    <rPh sb="12" eb="14">
      <t>スイシン</t>
    </rPh>
    <rPh sb="21" eb="23">
      <t>ヒンシツ</t>
    </rPh>
    <rPh sb="24" eb="27">
      <t>アンゼンセイ</t>
    </rPh>
    <phoneticPr fontId="17"/>
  </si>
  <si>
    <t>3.サイエンス・テクノロジ_1_コンピュータシステム</t>
    <phoneticPr fontId="17"/>
  </si>
  <si>
    <t>3.サイエンス・テクノロジ_2_コンピュータソフトウェア</t>
    <phoneticPr fontId="17"/>
  </si>
  <si>
    <t>3.サイエンス・テクノロジ_3_コンピュータハードウェア</t>
    <phoneticPr fontId="17"/>
  </si>
  <si>
    <t>3.サイエンス・テクノロジ_4.ネットワーク</t>
    <phoneticPr fontId="17"/>
  </si>
  <si>
    <t>3.サイエンス・テクノロジ_5.セキュリティ</t>
    <phoneticPr fontId="17"/>
  </si>
  <si>
    <t>3.サイエンス・テクノロジ_6.基礎理論</t>
    <rPh sb="16" eb="18">
      <t>キソ</t>
    </rPh>
    <rPh sb="18" eb="20">
      <t>リロン</t>
    </rPh>
    <phoneticPr fontId="17"/>
  </si>
  <si>
    <t>1.ソリューションライフサイクル_1.戦略</t>
    <rPh sb="19" eb="21">
      <t>センリャク</t>
    </rPh>
    <phoneticPr fontId="17"/>
  </si>
  <si>
    <t>1.ソリューションライフサイクル_2.企画</t>
    <rPh sb="19" eb="21">
      <t>キカク</t>
    </rPh>
    <phoneticPr fontId="17"/>
  </si>
  <si>
    <t>1.ソリューションライフサイクル_3.開発</t>
    <rPh sb="19" eb="21">
      <t>カイハツ</t>
    </rPh>
    <phoneticPr fontId="17"/>
  </si>
  <si>
    <t>2.ソリューション管理・推進プロセス_1.プロセスマネージメント</t>
    <rPh sb="9" eb="11">
      <t>カンリ</t>
    </rPh>
    <rPh sb="12" eb="14">
      <t>スイシン</t>
    </rPh>
    <phoneticPr fontId="17"/>
  </si>
  <si>
    <t>_1.クラウド関連の知識・技術</t>
    <rPh sb="7" eb="9">
      <t>カンレン</t>
    </rPh>
    <rPh sb="10" eb="12">
      <t>チシキ</t>
    </rPh>
    <rPh sb="13" eb="15">
      <t>ギジュツ</t>
    </rPh>
    <phoneticPr fontId="17"/>
  </si>
  <si>
    <t>_2.IoT関連の知識・技術</t>
    <rPh sb="6" eb="8">
      <t>カンレン</t>
    </rPh>
    <rPh sb="9" eb="11">
      <t>チシキ</t>
    </rPh>
    <rPh sb="12" eb="14">
      <t>ギジュツ</t>
    </rPh>
    <phoneticPr fontId="17"/>
  </si>
  <si>
    <t>_3.AI関連の知識・技術</t>
    <rPh sb="5" eb="7">
      <t>カンレン</t>
    </rPh>
    <rPh sb="8" eb="10">
      <t>チシキ</t>
    </rPh>
    <rPh sb="11" eb="13">
      <t>ギジュツ</t>
    </rPh>
    <phoneticPr fontId="17"/>
  </si>
  <si>
    <t>_4.データサイエンス関連の知識・技術</t>
    <rPh sb="11" eb="13">
      <t>カンレン</t>
    </rPh>
    <rPh sb="14" eb="16">
      <t>チシキ</t>
    </rPh>
    <rPh sb="17" eb="19">
      <t>ギジュツ</t>
    </rPh>
    <phoneticPr fontId="17"/>
  </si>
  <si>
    <t>_5.デジタルビジネス創出に関連する知識・技術</t>
    <rPh sb="11" eb="13">
      <t>ソウシュツ</t>
    </rPh>
    <rPh sb="14" eb="16">
      <t>カンレン</t>
    </rPh>
    <rPh sb="18" eb="20">
      <t>チシキ</t>
    </rPh>
    <rPh sb="21" eb="23">
      <t>ギジュツ</t>
    </rPh>
    <phoneticPr fontId="17"/>
  </si>
  <si>
    <t>_6.ネットワークに関する知識・技術</t>
    <rPh sb="10" eb="11">
      <t>カン</t>
    </rPh>
    <rPh sb="13" eb="15">
      <t>チシキ</t>
    </rPh>
    <rPh sb="16" eb="18">
      <t>ギジュツ</t>
    </rPh>
    <phoneticPr fontId="17"/>
  </si>
  <si>
    <t>_7.セキュリティに関連する知識・技術</t>
    <rPh sb="10" eb="12">
      <t>カンレン</t>
    </rPh>
    <rPh sb="14" eb="16">
      <t>チシキ</t>
    </rPh>
    <rPh sb="17" eb="19">
      <t>ギジュツ</t>
    </rPh>
    <phoneticPr fontId="17"/>
  </si>
  <si>
    <t>氏　  　名</t>
    <phoneticPr fontId="17"/>
  </si>
  <si>
    <t>はい</t>
    <phoneticPr fontId="17"/>
  </si>
  <si>
    <t>いいえ</t>
    <phoneticPr fontId="17"/>
  </si>
  <si>
    <t>ある（以下に内容を記入）</t>
    <rPh sb="3" eb="5">
      <t>イカ</t>
    </rPh>
    <rPh sb="6" eb="8">
      <t>ナイヨウ</t>
    </rPh>
    <rPh sb="9" eb="11">
      <t>キニュウ</t>
    </rPh>
    <phoneticPr fontId="17"/>
  </si>
  <si>
    <t>ない</t>
    <phoneticPr fontId="17"/>
  </si>
  <si>
    <t>登録済み（更新手続き中を含む）</t>
    <rPh sb="0" eb="3">
      <t>トウロクスミ</t>
    </rPh>
    <rPh sb="5" eb="9">
      <t>コウシンテツヅ</t>
    </rPh>
    <rPh sb="10" eb="11">
      <t>チュウ</t>
    </rPh>
    <rPh sb="12" eb="13">
      <t>フク</t>
    </rPh>
    <phoneticPr fontId="17"/>
  </si>
  <si>
    <t>登録していない</t>
    <rPh sb="0" eb="2">
      <t>トウロク</t>
    </rPh>
    <phoneticPr fontId="17"/>
  </si>
  <si>
    <t>取得済み</t>
    <rPh sb="0" eb="2">
      <t>シュトク</t>
    </rPh>
    <rPh sb="2" eb="3">
      <t>スミ</t>
    </rPh>
    <phoneticPr fontId="17"/>
  </si>
  <si>
    <t>取得していない</t>
    <rPh sb="0" eb="2">
      <t>シュトク</t>
    </rPh>
    <phoneticPr fontId="17"/>
  </si>
  <si>
    <t>策定している</t>
    <rPh sb="0" eb="2">
      <t>サクテイ</t>
    </rPh>
    <phoneticPr fontId="17"/>
  </si>
  <si>
    <t>策定していない</t>
    <rPh sb="0" eb="2">
      <t>サクテイ</t>
    </rPh>
    <phoneticPr fontId="17"/>
  </si>
  <si>
    <t>公開している</t>
    <rPh sb="0" eb="2">
      <t>コウカイ</t>
    </rPh>
    <phoneticPr fontId="17"/>
  </si>
  <si>
    <t>公開していない</t>
    <rPh sb="0" eb="2">
      <t>コウカイ</t>
    </rPh>
    <phoneticPr fontId="17"/>
  </si>
  <si>
    <t>パンフレット</t>
    <phoneticPr fontId="17"/>
  </si>
  <si>
    <t>定め、一般に公開していることが必要です。</t>
    <phoneticPr fontId="3"/>
  </si>
  <si>
    <t>プライバシーマーク又はＩＳＭＳ取得が必要。これらを取得していない場合には、個人情報保護方針を</t>
    <phoneticPr fontId="17"/>
  </si>
  <si>
    <t>現在も開講中</t>
    <rPh sb="0" eb="2">
      <t>ゲンザイ</t>
    </rPh>
    <rPh sb="3" eb="6">
      <t>カイコウチュウ</t>
    </rPh>
    <phoneticPr fontId="17"/>
  </si>
  <si>
    <t>開催終了</t>
    <rPh sb="0" eb="2">
      <t>カイサイ</t>
    </rPh>
    <rPh sb="2" eb="4">
      <t>シュウリョウ</t>
    </rPh>
    <phoneticPr fontId="17"/>
  </si>
  <si>
    <t>1月</t>
    <rPh sb="1" eb="2">
      <t>ガツ</t>
    </rPh>
    <phoneticPr fontId="3"/>
  </si>
  <si>
    <t>2月</t>
    <rPh sb="1" eb="2">
      <t>ガツ</t>
    </rPh>
    <phoneticPr fontId="17"/>
  </si>
  <si>
    <t>3月</t>
    <rPh sb="1" eb="2">
      <t>ガツ</t>
    </rPh>
    <phoneticPr fontId="17"/>
  </si>
  <si>
    <t>4月</t>
    <rPh sb="1" eb="2">
      <t>ガツ</t>
    </rPh>
    <phoneticPr fontId="17"/>
  </si>
  <si>
    <t>5月</t>
    <rPh sb="1" eb="2">
      <t>ガツ</t>
    </rPh>
    <phoneticPr fontId="17"/>
  </si>
  <si>
    <t>6月</t>
    <rPh sb="1" eb="2">
      <t>ガツ</t>
    </rPh>
    <phoneticPr fontId="17"/>
  </si>
  <si>
    <t>7月</t>
    <rPh sb="1" eb="2">
      <t>ガツ</t>
    </rPh>
    <phoneticPr fontId="17"/>
  </si>
  <si>
    <t>8月</t>
    <rPh sb="1" eb="2">
      <t>ガツ</t>
    </rPh>
    <phoneticPr fontId="17"/>
  </si>
  <si>
    <t>9月</t>
    <rPh sb="1" eb="2">
      <t>ガツ</t>
    </rPh>
    <phoneticPr fontId="17"/>
  </si>
  <si>
    <t>10月</t>
    <rPh sb="2" eb="3">
      <t>ガツ</t>
    </rPh>
    <phoneticPr fontId="17"/>
  </si>
  <si>
    <t>11月</t>
    <rPh sb="2" eb="3">
      <t>ガツ</t>
    </rPh>
    <phoneticPr fontId="17"/>
  </si>
  <si>
    <t>12月</t>
    <rPh sb="2" eb="3">
      <t>ガツ</t>
    </rPh>
    <phoneticPr fontId="17"/>
  </si>
  <si>
    <t>既存講座の申請</t>
    <rPh sb="0" eb="2">
      <t>キゾン</t>
    </rPh>
    <rPh sb="2" eb="4">
      <t>コウザ</t>
    </rPh>
    <rPh sb="5" eb="7">
      <t>シンセイ</t>
    </rPh>
    <phoneticPr fontId="17"/>
  </si>
  <si>
    <t>2つ以上の既存講座をパッケージ</t>
    <rPh sb="2" eb="4">
      <t>イジョウ</t>
    </rPh>
    <rPh sb="5" eb="7">
      <t>キゾン</t>
    </rPh>
    <rPh sb="7" eb="9">
      <t>コウザ</t>
    </rPh>
    <phoneticPr fontId="17"/>
  </si>
  <si>
    <t>新規カリキュラムを加えるなど
内容を変更した講座を申請</t>
    <rPh sb="0" eb="2">
      <t>シンキ</t>
    </rPh>
    <rPh sb="9" eb="10">
      <t>クワ</t>
    </rPh>
    <rPh sb="15" eb="17">
      <t>ナイヨウ</t>
    </rPh>
    <rPh sb="18" eb="20">
      <t>ヘンコウ</t>
    </rPh>
    <rPh sb="22" eb="24">
      <t>コウザ</t>
    </rPh>
    <rPh sb="25" eb="27">
      <t>シンセイ</t>
    </rPh>
    <phoneticPr fontId="17"/>
  </si>
  <si>
    <t>目標とするレベル(3.(1))　</t>
    <phoneticPr fontId="17"/>
  </si>
  <si>
    <t>具体的な到達目標(3.(2))</t>
    <phoneticPr fontId="17"/>
  </si>
  <si>
    <t>習得できるスキル(3.(3))　</t>
    <phoneticPr fontId="17"/>
  </si>
  <si>
    <t>受講者の推奨される実務経験(4.(1))　　</t>
    <phoneticPr fontId="17"/>
  </si>
  <si>
    <t>受講者の推奨される知識・技術(4.(2))　</t>
    <phoneticPr fontId="17"/>
  </si>
  <si>
    <t>技術・知識の到達度の測定方法(5.(1))　</t>
    <phoneticPr fontId="17"/>
  </si>
  <si>
    <t>教育訓練の内容（カリキュラム）(6)</t>
    <phoneticPr fontId="17"/>
  </si>
  <si>
    <t>修了認定の判断基準(5.(2))　</t>
    <phoneticPr fontId="17"/>
  </si>
  <si>
    <t>受講の利便性を高める工夫(7.(1))</t>
    <phoneticPr fontId="17"/>
  </si>
  <si>
    <t>自動車モデルベース開発分野における情報処理の技術及び知識の活用に関するもの</t>
    <phoneticPr fontId="17"/>
  </si>
  <si>
    <t>自動運転分野における情報処理の技術及び知識の活用に関するもの</t>
    <phoneticPr fontId="17"/>
  </si>
  <si>
    <t>生産システム設計分野における情報処理の技術及び知識の活用に関するもの</t>
    <phoneticPr fontId="17"/>
  </si>
  <si>
    <t>当該教育訓練が対象とする技術や手法等を活用して、業務上の課題の発見と解決をリードするとともに、後進育成にも貢献できるレベル</t>
    <phoneticPr fontId="17"/>
  </si>
  <si>
    <t>当該教育訓練が対象とする技術や手法等を活用して、新規ビジネスやサービス等の創出が可能であるほか、後進育成にも貢献できるレベル</t>
    <phoneticPr fontId="17"/>
  </si>
  <si>
    <t xml:space="preserve"> (4) 目標等の公表先</t>
    <rPh sb="5" eb="7">
      <t>モクヒョウ</t>
    </rPh>
    <rPh sb="7" eb="8">
      <t>トウ</t>
    </rPh>
    <rPh sb="9" eb="11">
      <t>コウヒョウ</t>
    </rPh>
    <rPh sb="11" eb="12">
      <t>サキ</t>
    </rPh>
    <phoneticPr fontId="3"/>
  </si>
  <si>
    <t>ホームページ（右にURLを記載）</t>
    <rPh sb="7" eb="8">
      <t>ミギ</t>
    </rPh>
    <rPh sb="13" eb="15">
      <t>キサイ</t>
    </rPh>
    <phoneticPr fontId="17"/>
  </si>
  <si>
    <t xml:space="preserve"> (４) 修了評価の方法・基準の
     公表先</t>
    <rPh sb="5" eb="7">
      <t>シュウリョウ</t>
    </rPh>
    <rPh sb="7" eb="9">
      <t>ヒョウカ</t>
    </rPh>
    <rPh sb="10" eb="12">
      <t>ホウホウ</t>
    </rPh>
    <rPh sb="13" eb="15">
      <t>キジュン</t>
    </rPh>
    <rPh sb="22" eb="24">
      <t>コウヒョウ</t>
    </rPh>
    <rPh sb="24" eb="25">
      <t>サキ</t>
    </rPh>
    <phoneticPr fontId="3"/>
  </si>
  <si>
    <t xml:space="preserve"> (3) 受講の利便性に関する公表先　</t>
    <rPh sb="5" eb="7">
      <t>ジュコウ</t>
    </rPh>
    <rPh sb="8" eb="11">
      <t>リベンセイ</t>
    </rPh>
    <rPh sb="12" eb="13">
      <t>カン</t>
    </rPh>
    <rPh sb="15" eb="17">
      <t>コウヒョウ</t>
    </rPh>
    <rPh sb="17" eb="18">
      <t>サキ</t>
    </rPh>
    <phoneticPr fontId="3"/>
  </si>
  <si>
    <t>一括</t>
    <rPh sb="0" eb="2">
      <t>イッカツ</t>
    </rPh>
    <phoneticPr fontId="17"/>
  </si>
  <si>
    <t>分割</t>
    <rPh sb="0" eb="2">
      <t>ブンカツ</t>
    </rPh>
    <phoneticPr fontId="17"/>
  </si>
  <si>
    <t>両方</t>
    <rPh sb="0" eb="2">
      <t>リョウホウ</t>
    </rPh>
    <phoneticPr fontId="17"/>
  </si>
  <si>
    <t>直接雇用（非常勤）</t>
    <rPh sb="0" eb="2">
      <t>チョクセツ</t>
    </rPh>
    <rPh sb="2" eb="4">
      <t>コヨウ</t>
    </rPh>
    <rPh sb="5" eb="6">
      <t>ヒ</t>
    </rPh>
    <rPh sb="6" eb="8">
      <t>ジョウキン</t>
    </rPh>
    <phoneticPr fontId="17"/>
  </si>
  <si>
    <t>委託・派遣等</t>
    <rPh sb="0" eb="2">
      <t>イタク</t>
    </rPh>
    <rPh sb="3" eb="5">
      <t>ハケン</t>
    </rPh>
    <rPh sb="5" eb="6">
      <t>トウ</t>
    </rPh>
    <phoneticPr fontId="17"/>
  </si>
  <si>
    <t>全員の評価を行っている</t>
    <rPh sb="0" eb="2">
      <t>ゼンイン</t>
    </rPh>
    <rPh sb="3" eb="5">
      <t>ヒョウカ</t>
    </rPh>
    <rPh sb="6" eb="7">
      <t>オコナ</t>
    </rPh>
    <phoneticPr fontId="17"/>
  </si>
  <si>
    <t>一部に評価を行っている</t>
    <rPh sb="0" eb="2">
      <t>イチブ</t>
    </rPh>
    <rPh sb="3" eb="5">
      <t>ヒョウカ</t>
    </rPh>
    <rPh sb="6" eb="7">
      <t>オコナ</t>
    </rPh>
    <phoneticPr fontId="17"/>
  </si>
  <si>
    <t>評価を行っていない</t>
    <rPh sb="0" eb="2">
      <t>ヒョウカ</t>
    </rPh>
    <rPh sb="3" eb="4">
      <t>オコナ</t>
    </rPh>
    <phoneticPr fontId="17"/>
  </si>
  <si>
    <t>全員に伝えている</t>
    <rPh sb="0" eb="2">
      <t>ゼンイン</t>
    </rPh>
    <rPh sb="3" eb="4">
      <t>ツタ</t>
    </rPh>
    <phoneticPr fontId="17"/>
  </si>
  <si>
    <t>一部に伝えている</t>
    <rPh sb="0" eb="2">
      <t>イチブ</t>
    </rPh>
    <rPh sb="3" eb="4">
      <t>ツタ</t>
    </rPh>
    <phoneticPr fontId="17"/>
  </si>
  <si>
    <t>伝えていない</t>
    <rPh sb="0" eb="1">
      <t>ツタ</t>
    </rPh>
    <phoneticPr fontId="17"/>
  </si>
  <si>
    <t>全員に支援を行っている</t>
    <rPh sb="0" eb="2">
      <t>ゼンイン</t>
    </rPh>
    <rPh sb="3" eb="5">
      <t>シエン</t>
    </rPh>
    <rPh sb="6" eb="7">
      <t>オコナ</t>
    </rPh>
    <phoneticPr fontId="17"/>
  </si>
  <si>
    <t>一部に支援を行っている</t>
    <rPh sb="0" eb="2">
      <t>イチブ</t>
    </rPh>
    <rPh sb="3" eb="5">
      <t>シエン</t>
    </rPh>
    <rPh sb="6" eb="7">
      <t>オコナ</t>
    </rPh>
    <phoneticPr fontId="17"/>
  </si>
  <si>
    <t>支援を行っていない</t>
    <rPh sb="0" eb="2">
      <t>シエン</t>
    </rPh>
    <rPh sb="3" eb="4">
      <t>オコナ</t>
    </rPh>
    <phoneticPr fontId="17"/>
  </si>
  <si>
    <t>受講案内</t>
    <rPh sb="0" eb="2">
      <t>ジュコウ</t>
    </rPh>
    <rPh sb="2" eb="4">
      <t>アンナイ</t>
    </rPh>
    <phoneticPr fontId="17"/>
  </si>
  <si>
    <t>領収書の発行</t>
    <rPh sb="0" eb="3">
      <t>リョウシュウショ</t>
    </rPh>
    <rPh sb="4" eb="6">
      <t>ハッコウ</t>
    </rPh>
    <phoneticPr fontId="17"/>
  </si>
  <si>
    <t>修了認定</t>
    <rPh sb="0" eb="2">
      <t>シュウリョウ</t>
    </rPh>
    <rPh sb="2" eb="4">
      <t>ニンテイ</t>
    </rPh>
    <phoneticPr fontId="17"/>
  </si>
  <si>
    <t>②施設事務  ※1</t>
    <phoneticPr fontId="3"/>
  </si>
  <si>
    <t>※1 各教育訓練施設で取り扱う事務の種別を選択。実施しない事務ついては、どのように対応するのか、備考に記載</t>
    <phoneticPr fontId="17"/>
  </si>
  <si>
    <t>開催回毎、教育訓練施設が異なる場合には、主担当講師がそれそれに必要です。</t>
    <rPh sb="0" eb="2">
      <t>カイサイ</t>
    </rPh>
    <rPh sb="2" eb="3">
      <t>カイ</t>
    </rPh>
    <rPh sb="3" eb="4">
      <t>ゴト</t>
    </rPh>
    <rPh sb="5" eb="7">
      <t>キョウイク</t>
    </rPh>
    <rPh sb="7" eb="11">
      <t>クンレンシセツ</t>
    </rPh>
    <rPh sb="12" eb="13">
      <t>コト</t>
    </rPh>
    <rPh sb="15" eb="17">
      <t>バアイ</t>
    </rPh>
    <rPh sb="20" eb="23">
      <t>シュタントウ</t>
    </rPh>
    <rPh sb="23" eb="25">
      <t>コウシ</t>
    </rPh>
    <rPh sb="31" eb="33">
      <t>ヒツヨウ</t>
    </rPh>
    <phoneticPr fontId="17"/>
  </si>
  <si>
    <t>※本様式とは別に直近２期の財務諸表を提出してください。（提出物チェックリストを参照）　</t>
    <phoneticPr fontId="17"/>
  </si>
  <si>
    <t>②代表者氏名</t>
    <rPh sb="1" eb="4">
      <t>ダイヒョウシャ</t>
    </rPh>
    <rPh sb="4" eb="6">
      <t>シメイ</t>
    </rPh>
    <phoneticPr fontId="3"/>
  </si>
  <si>
    <t>①教育研修等の名称</t>
    <rPh sb="1" eb="3">
      <t>キョウイク</t>
    </rPh>
    <rPh sb="3" eb="5">
      <t>ケンシュウ</t>
    </rPh>
    <rPh sb="5" eb="6">
      <t>トウ</t>
    </rPh>
    <rPh sb="7" eb="9">
      <t>メイショウ</t>
    </rPh>
    <phoneticPr fontId="3"/>
  </si>
  <si>
    <t>⑤教育研修等の概要</t>
    <rPh sb="1" eb="3">
      <t>キョウイク</t>
    </rPh>
    <rPh sb="3" eb="5">
      <t>ケンシュウ</t>
    </rPh>
    <rPh sb="5" eb="6">
      <t>トウ</t>
    </rPh>
    <rPh sb="7" eb="9">
      <t>ガイヨウ</t>
    </rPh>
    <phoneticPr fontId="3"/>
  </si>
  <si>
    <t>⑦目標レベル（※ITSS）</t>
    <rPh sb="1" eb="3">
      <t>モクヒョウ</t>
    </rPh>
    <phoneticPr fontId="3"/>
  </si>
  <si>
    <t>⑧現在の実施状況</t>
    <rPh sb="1" eb="3">
      <t>ゲンザイ</t>
    </rPh>
    <rPh sb="4" eb="6">
      <t>ジッシ</t>
    </rPh>
    <rPh sb="6" eb="8">
      <t>ジョウキョウ</t>
    </rPh>
    <phoneticPr fontId="3"/>
  </si>
  <si>
    <t>⑨前年度の実施回数</t>
    <rPh sb="1" eb="4">
      <t>ゼンネンド</t>
    </rPh>
    <rPh sb="5" eb="7">
      <t>ジッシ</t>
    </rPh>
    <rPh sb="7" eb="9">
      <t>カイスウ</t>
    </rPh>
    <phoneticPr fontId="17"/>
  </si>
  <si>
    <t>①教育訓練の適正な実施に係る管理体制及び人員</t>
    <rPh sb="1" eb="3">
      <t>キョウイク</t>
    </rPh>
    <rPh sb="3" eb="5">
      <t>クンレン</t>
    </rPh>
    <rPh sb="6" eb="8">
      <t>テキセイ</t>
    </rPh>
    <rPh sb="9" eb="11">
      <t>ジッシ</t>
    </rPh>
    <rPh sb="12" eb="13">
      <t>カカワ</t>
    </rPh>
    <rPh sb="14" eb="16">
      <t>カンリ</t>
    </rPh>
    <rPh sb="16" eb="18">
      <t>タイセイ</t>
    </rPh>
    <rPh sb="18" eb="19">
      <t>オヨ</t>
    </rPh>
    <rPh sb="20" eb="22">
      <t>ジンイン</t>
    </rPh>
    <phoneticPr fontId="3"/>
  </si>
  <si>
    <t>②教育訓練の適正な実施に係る事務処理体制及び人員</t>
    <rPh sb="14" eb="16">
      <t>ジム</t>
    </rPh>
    <rPh sb="16" eb="18">
      <t>ショリ</t>
    </rPh>
    <rPh sb="18" eb="20">
      <t>タイセイ</t>
    </rPh>
    <rPh sb="20" eb="21">
      <t>オヨ</t>
    </rPh>
    <rPh sb="22" eb="24">
      <t>ジンイン</t>
    </rPh>
    <phoneticPr fontId="3"/>
  </si>
  <si>
    <t>①プライバシーマークの登録状況</t>
    <rPh sb="11" eb="13">
      <t>トウロク</t>
    </rPh>
    <rPh sb="13" eb="15">
      <t>ジョウキョウ</t>
    </rPh>
    <phoneticPr fontId="3"/>
  </si>
  <si>
    <t>②ISMS認証の取得状況</t>
    <rPh sb="5" eb="7">
      <t>ニンショウ</t>
    </rPh>
    <rPh sb="8" eb="10">
      <t>シュトク</t>
    </rPh>
    <rPh sb="10" eb="12">
      <t>ジョウキョウ</t>
    </rPh>
    <phoneticPr fontId="3"/>
  </si>
  <si>
    <t>③個人情報保護方針（プライバシーポリシー）の策定状況</t>
    <rPh sb="1" eb="3">
      <t>コジン</t>
    </rPh>
    <rPh sb="3" eb="5">
      <t>ジョウホウ</t>
    </rPh>
    <rPh sb="5" eb="7">
      <t>ホゴ</t>
    </rPh>
    <rPh sb="7" eb="9">
      <t>ホウシン</t>
    </rPh>
    <rPh sb="22" eb="24">
      <t>サクテイ</t>
    </rPh>
    <rPh sb="24" eb="26">
      <t>ジョウキョウ</t>
    </rPh>
    <phoneticPr fontId="3"/>
  </si>
  <si>
    <t>パンフレット、ホームページ（右にURLを記載）</t>
    <rPh sb="14" eb="15">
      <t>ミギ</t>
    </rPh>
    <rPh sb="20" eb="22">
      <t>キサイ</t>
    </rPh>
    <phoneticPr fontId="17"/>
  </si>
  <si>
    <t>URL</t>
    <phoneticPr fontId="17"/>
  </si>
  <si>
    <t xml:space="preserve"> (3) 上記の処分等に対する
　　 措置及び現在の状況</t>
    <rPh sb="5" eb="7">
      <t>ジョウキ</t>
    </rPh>
    <rPh sb="8" eb="11">
      <t>ショブントウ</t>
    </rPh>
    <rPh sb="12" eb="13">
      <t>タイ</t>
    </rPh>
    <rPh sb="19" eb="21">
      <t>ソチ</t>
    </rPh>
    <rPh sb="21" eb="22">
      <t>オヨ</t>
    </rPh>
    <rPh sb="23" eb="25">
      <t>ゲンザイ</t>
    </rPh>
    <rPh sb="26" eb="28">
      <t>ジョウキョウ</t>
    </rPh>
    <phoneticPr fontId="3"/>
  </si>
  <si>
    <t xml:space="preserve"> (4) 上記の処分等が行われた
  　 当時の役員名（すべて）</t>
    <rPh sb="5" eb="7">
      <t>ジョウキ</t>
    </rPh>
    <rPh sb="8" eb="11">
      <t>ショブントウ</t>
    </rPh>
    <rPh sb="12" eb="13">
      <t>オコナ</t>
    </rPh>
    <rPh sb="21" eb="23">
      <t>トウジ</t>
    </rPh>
    <rPh sb="24" eb="26">
      <t>ヤクイン</t>
    </rPh>
    <rPh sb="26" eb="27">
      <t>メイ</t>
    </rPh>
    <phoneticPr fontId="3"/>
  </si>
  <si>
    <t xml:space="preserve"> (2) 制度の
   名称､ 内容</t>
    <phoneticPr fontId="17"/>
  </si>
  <si>
    <t xml:space="preserve"> (1) 教育訓練実施者又は教育訓練実施者の役員等（名称を問わず、これと同等以上の 職権又は支配力を有する者を含む。）の中に、過去５年以内に経済産業省が実施する第四次産業革命スキル習得講座認定制度の認定取消を受けたことが ある者がいる。（他の団体等の役員等として取消を受けた場合も含む。）</t>
    <rPh sb="12" eb="13">
      <t>マタ</t>
    </rPh>
    <rPh sb="60" eb="61">
      <t>ナカ</t>
    </rPh>
    <rPh sb="76" eb="78">
      <t>ジッシ</t>
    </rPh>
    <rPh sb="80" eb="81">
      <t>ダイ</t>
    </rPh>
    <rPh sb="81" eb="82">
      <t>ヨン</t>
    </rPh>
    <rPh sb="82" eb="83">
      <t>ジ</t>
    </rPh>
    <rPh sb="83" eb="85">
      <t>サンギョウ</t>
    </rPh>
    <rPh sb="85" eb="87">
      <t>カクメイ</t>
    </rPh>
    <rPh sb="90" eb="92">
      <t>シュウトク</t>
    </rPh>
    <rPh sb="96" eb="98">
      <t>セイド</t>
    </rPh>
    <rPh sb="99" eb="101">
      <t>ニンテイ</t>
    </rPh>
    <rPh sb="131" eb="133">
      <t>トリケ</t>
    </rPh>
    <rPh sb="134" eb="135">
      <t>ウ</t>
    </rPh>
    <rPh sb="137" eb="139">
      <t>バアイ</t>
    </rPh>
    <rPh sb="140" eb="141">
      <t>フク</t>
    </rPh>
    <phoneticPr fontId="3"/>
  </si>
  <si>
    <t xml:space="preserve"> (2) 教育訓練実施者又は教育訓練実施者の役員等（名称を問わず、これと同等以上の 職権又は支配力を有する者を含む。）の中に、過去５年以内に、公的機関が実施する各種補助金・助成金・給付金制度等において、不支給措置やそれに相当する措置を受けた者がいる。（他の団体等の役員等として当該措置を受けた場合も含む。）</t>
    <rPh sb="67" eb="69">
      <t>イナイ</t>
    </rPh>
    <rPh sb="138" eb="140">
      <t>トウガイ</t>
    </rPh>
    <rPh sb="140" eb="142">
      <t>ソチ</t>
    </rPh>
    <rPh sb="143" eb="144">
      <t>ウ</t>
    </rPh>
    <rPh sb="146" eb="148">
      <t>バアイ</t>
    </rPh>
    <rPh sb="149" eb="150">
      <t>フク</t>
    </rPh>
    <phoneticPr fontId="3"/>
  </si>
  <si>
    <t xml:space="preserve"> (7)  講座開講月（予定）</t>
    <rPh sb="6" eb="8">
      <t>コウザ</t>
    </rPh>
    <rPh sb="8" eb="10">
      <t>カイコウ</t>
    </rPh>
    <rPh sb="10" eb="11">
      <t>ツキ</t>
    </rPh>
    <rPh sb="12" eb="14">
      <t>ヨテイ</t>
    </rPh>
    <phoneticPr fontId="17"/>
  </si>
  <si>
    <t xml:space="preserve"> (8)  講座開始月</t>
    <rPh sb="6" eb="8">
      <t>コウザ</t>
    </rPh>
    <rPh sb="8" eb="10">
      <t>カイシ</t>
    </rPh>
    <rPh sb="10" eb="11">
      <t>ツキ</t>
    </rPh>
    <phoneticPr fontId="17"/>
  </si>
  <si>
    <t>1月</t>
    <rPh sb="1" eb="2">
      <t>ガツ</t>
    </rPh>
    <phoneticPr fontId="17"/>
  </si>
  <si>
    <t>2月</t>
  </si>
  <si>
    <t>3月</t>
  </si>
  <si>
    <t>4月</t>
  </si>
  <si>
    <t>5月</t>
  </si>
  <si>
    <t>6月</t>
  </si>
  <si>
    <t>7月</t>
  </si>
  <si>
    <t>8月</t>
  </si>
  <si>
    <t>9月</t>
  </si>
  <si>
    <t>10月</t>
  </si>
  <si>
    <t>11月</t>
  </si>
  <si>
    <t>12月</t>
  </si>
  <si>
    <t>③所在地</t>
    <rPh sb="1" eb="4">
      <t>ショザイチ</t>
    </rPh>
    <phoneticPr fontId="3"/>
  </si>
  <si>
    <t>①参画機関数 (代表機関を除く)</t>
    <rPh sb="1" eb="3">
      <t>サンカク</t>
    </rPh>
    <rPh sb="3" eb="5">
      <t>キカン</t>
    </rPh>
    <rPh sb="5" eb="6">
      <t>スウ</t>
    </rPh>
    <rPh sb="8" eb="10">
      <t>ダイヒョウ</t>
    </rPh>
    <rPh sb="10" eb="12">
      <t>キカン</t>
    </rPh>
    <rPh sb="13" eb="14">
      <t>ノゾ</t>
    </rPh>
    <phoneticPr fontId="3"/>
  </si>
  <si>
    <t>⑥設立年月日</t>
    <rPh sb="1" eb="3">
      <t>セツリツ</t>
    </rPh>
    <rPh sb="3" eb="6">
      <t>ネンガッピ</t>
    </rPh>
    <phoneticPr fontId="3"/>
  </si>
  <si>
    <t>⑧定款で定める営業年度</t>
    <rPh sb="1" eb="3">
      <t>テイカン</t>
    </rPh>
    <rPh sb="4" eb="5">
      <t>サダ</t>
    </rPh>
    <rPh sb="7" eb="9">
      <t>エイギョウ</t>
    </rPh>
    <rPh sb="9" eb="11">
      <t>ネンド</t>
    </rPh>
    <phoneticPr fontId="17"/>
  </si>
  <si>
    <t>⑨主たる教育訓練の内容</t>
    <rPh sb="1" eb="2">
      <t>シュ</t>
    </rPh>
    <rPh sb="4" eb="6">
      <t>キョウイク</t>
    </rPh>
    <rPh sb="6" eb="8">
      <t>クンレン</t>
    </rPh>
    <rPh sb="9" eb="11">
      <t>ナイヨウ</t>
    </rPh>
    <phoneticPr fontId="3"/>
  </si>
  <si>
    <t>⑩組織の沿革</t>
    <phoneticPr fontId="3"/>
  </si>
  <si>
    <t>⑪主要役員</t>
    <rPh sb="1" eb="3">
      <t>シュヨウ</t>
    </rPh>
    <rPh sb="3" eb="5">
      <t>ヤクイン</t>
    </rPh>
    <phoneticPr fontId="17"/>
  </si>
  <si>
    <t>教育訓練施設長（施設責任者）
所属・氏名</t>
    <rPh sb="0" eb="2">
      <t>キョウイク</t>
    </rPh>
    <rPh sb="2" eb="4">
      <t>クンレン</t>
    </rPh>
    <rPh sb="4" eb="6">
      <t>シセツ</t>
    </rPh>
    <rPh sb="6" eb="7">
      <t>チョウ</t>
    </rPh>
    <rPh sb="8" eb="10">
      <t>シセツ</t>
    </rPh>
    <rPh sb="10" eb="13">
      <t>セキニンシャ</t>
    </rPh>
    <rPh sb="15" eb="17">
      <t>ショゾク</t>
    </rPh>
    <rPh sb="18" eb="20">
      <t>シメイ</t>
    </rPh>
    <phoneticPr fontId="3"/>
  </si>
  <si>
    <t>教育訓練実施責任者
所属・氏名</t>
    <rPh sb="0" eb="2">
      <t>キョウイク</t>
    </rPh>
    <rPh sb="2" eb="4">
      <t>クンレン</t>
    </rPh>
    <rPh sb="4" eb="6">
      <t>ジッシ</t>
    </rPh>
    <rPh sb="6" eb="9">
      <t>セキニンシャ</t>
    </rPh>
    <rPh sb="10" eb="12">
      <t>ショゾク</t>
    </rPh>
    <rPh sb="13" eb="15">
      <t>シメイ</t>
    </rPh>
    <phoneticPr fontId="3"/>
  </si>
  <si>
    <t>事務担当者
所属・氏名</t>
    <rPh sb="0" eb="2">
      <t>ジム</t>
    </rPh>
    <rPh sb="2" eb="5">
      <t>タントウシャ</t>
    </rPh>
    <rPh sb="6" eb="8">
      <t>ショゾク</t>
    </rPh>
    <rPh sb="9" eb="11">
      <t>シメイ</t>
    </rPh>
    <phoneticPr fontId="3"/>
  </si>
  <si>
    <t>手続等に関する問合せ受付者
所属・氏名</t>
    <rPh sb="0" eb="2">
      <t>テツヅキ</t>
    </rPh>
    <rPh sb="2" eb="3">
      <t>トウ</t>
    </rPh>
    <rPh sb="4" eb="5">
      <t>カン</t>
    </rPh>
    <rPh sb="7" eb="9">
      <t>トイアワ</t>
    </rPh>
    <rPh sb="10" eb="12">
      <t>ウケツケ</t>
    </rPh>
    <rPh sb="12" eb="13">
      <t>シャ</t>
    </rPh>
    <rPh sb="14" eb="16">
      <t>ショゾク</t>
    </rPh>
    <rPh sb="17" eb="19">
      <t>シメイ</t>
    </rPh>
    <phoneticPr fontId="3"/>
  </si>
  <si>
    <t>苦情受付者
所属・氏名</t>
    <rPh sb="0" eb="2">
      <t>クジョウ</t>
    </rPh>
    <rPh sb="2" eb="3">
      <t>ウ</t>
    </rPh>
    <rPh sb="3" eb="4">
      <t>ツ</t>
    </rPh>
    <rPh sb="4" eb="5">
      <t>シャ</t>
    </rPh>
    <rPh sb="6" eb="8">
      <t>ショゾク</t>
    </rPh>
    <rPh sb="9" eb="11">
      <t>シメイ</t>
    </rPh>
    <phoneticPr fontId="3"/>
  </si>
  <si>
    <t xml:space="preserve"> (1) 当該教育訓練の実施者として参画するいずれの機関も、暴力団員による不当な行為の防止等に関する法律（平成３年法律第７７号）第２条第６号に規定する暴力団員若しくは暴力団員でなくなった日から５年を経過しない者（以下、「暴力団員等」という。）が　その事業活動を支配する者又は暴力団員等をその業務に従事させ、若しくは当該業務の補助者として使用する恐れのある者に該当しない。</t>
    <rPh sb="5" eb="7">
      <t>トウガイ</t>
    </rPh>
    <rPh sb="7" eb="9">
      <t>キョウイク</t>
    </rPh>
    <rPh sb="9" eb="11">
      <t>クンレン</t>
    </rPh>
    <rPh sb="12" eb="14">
      <t>ジッシ</t>
    </rPh>
    <rPh sb="14" eb="15">
      <t>シャ</t>
    </rPh>
    <rPh sb="18" eb="20">
      <t>サンカク</t>
    </rPh>
    <rPh sb="26" eb="28">
      <t>キカン</t>
    </rPh>
    <rPh sb="179" eb="181">
      <t>ガイトウ</t>
    </rPh>
    <phoneticPr fontId="3"/>
  </si>
  <si>
    <t xml:space="preserve"> (2) 当該教育訓練の実施者として参画するいずれの機関も、破壊活動防止法（昭和２７年法律第２４０号）第４条第１項に規定する暴力主義的破壊活動を行った者に該当しない。</t>
    <rPh sb="5" eb="7">
      <t>トウガイ</t>
    </rPh>
    <rPh sb="7" eb="9">
      <t>キョウイク</t>
    </rPh>
    <rPh sb="9" eb="11">
      <t>クンレン</t>
    </rPh>
    <rPh sb="12" eb="15">
      <t>ジッシシャ</t>
    </rPh>
    <rPh sb="18" eb="20">
      <t>サンカク</t>
    </rPh>
    <rPh sb="26" eb="28">
      <t>キカン</t>
    </rPh>
    <rPh sb="77" eb="79">
      <t>ガイトウ</t>
    </rPh>
    <phoneticPr fontId="3"/>
  </si>
  <si>
    <t xml:space="preserve"> (3) 当該教育訓練の実施者として参画するいずれの機関も、会社更生法（平成１４年法律第１５４号）第１７条の規定に基づく更生手続開始の申立てが行われている者又は民事再生法（平成１１年法律第２２５号）第２１条第１項の規定に基づく再生手続開始の申立てが行われている者に該当しない。</t>
    <rPh sb="5" eb="7">
      <t>トウガイ</t>
    </rPh>
    <rPh sb="7" eb="9">
      <t>キョウイク</t>
    </rPh>
    <rPh sb="9" eb="11">
      <t>クンレン</t>
    </rPh>
    <rPh sb="12" eb="14">
      <t>ジッシ</t>
    </rPh>
    <rPh sb="14" eb="15">
      <t>シャ</t>
    </rPh>
    <rPh sb="18" eb="20">
      <t>サンカク</t>
    </rPh>
    <rPh sb="26" eb="28">
      <t>キカン</t>
    </rPh>
    <rPh sb="132" eb="134">
      <t>ガイトウ</t>
    </rPh>
    <phoneticPr fontId="3"/>
  </si>
  <si>
    <t xml:space="preserve"> (4) 当該教育訓練の実施者として参画するいずれの機関も、破産者で復権を得ない者に該当しない。</t>
    <rPh sb="26" eb="28">
      <t>キカン</t>
    </rPh>
    <rPh sb="42" eb="44">
      <t>ガイトウ</t>
    </rPh>
    <phoneticPr fontId="3"/>
  </si>
  <si>
    <t xml:space="preserve"> (5) 当該教育訓練の実施者として参画するいずれの法人の役員のうちにも、(１)～(４)に該当するものがいない。</t>
    <rPh sb="29" eb="31">
      <t>ヤクイン</t>
    </rPh>
    <rPh sb="45" eb="47">
      <t>ガイトウ</t>
    </rPh>
    <phoneticPr fontId="3"/>
  </si>
  <si>
    <t xml:space="preserve"> (7) 教育訓練実施者は、当該教育訓練の販売、募集、勧誘等の管理について全責任を有する。販売代理店等（名称及び契約関係の如何を問わず、当該教育訓練を販売する者のすべて。）が行う販売活動についても一切の責任を負う。</t>
    <rPh sb="5" eb="7">
      <t>キョウイク</t>
    </rPh>
    <rPh sb="7" eb="9">
      <t>クンレン</t>
    </rPh>
    <rPh sb="9" eb="12">
      <t>ジッシシャ</t>
    </rPh>
    <rPh sb="14" eb="16">
      <t>トウガイ</t>
    </rPh>
    <rPh sb="16" eb="18">
      <t>キョウイク</t>
    </rPh>
    <rPh sb="18" eb="20">
      <t>クンレン</t>
    </rPh>
    <rPh sb="21" eb="23">
      <t>ハンバイ</t>
    </rPh>
    <rPh sb="24" eb="26">
      <t>ボシュウ</t>
    </rPh>
    <rPh sb="27" eb="29">
      <t>カンユウ</t>
    </rPh>
    <rPh sb="29" eb="30">
      <t>トウ</t>
    </rPh>
    <rPh sb="31" eb="33">
      <t>カンリ</t>
    </rPh>
    <rPh sb="37" eb="38">
      <t>ゼン</t>
    </rPh>
    <rPh sb="38" eb="40">
      <t>セキニン</t>
    </rPh>
    <rPh sb="41" eb="42">
      <t>ユウ</t>
    </rPh>
    <rPh sb="45" eb="47">
      <t>ハンバイ</t>
    </rPh>
    <phoneticPr fontId="3"/>
  </si>
  <si>
    <t>SME
番号</t>
    <rPh sb="4" eb="6">
      <t>バンゴウ</t>
    </rPh>
    <phoneticPr fontId="3"/>
  </si>
  <si>
    <t>担当
講師
番号</t>
    <rPh sb="0" eb="2">
      <t>タントウ</t>
    </rPh>
    <rPh sb="3" eb="5">
      <t>コウシ</t>
    </rPh>
    <rPh sb="6" eb="8">
      <t>バンゴウ</t>
    </rPh>
    <phoneticPr fontId="3"/>
  </si>
  <si>
    <t>補助
教員等</t>
    <rPh sb="0" eb="2">
      <t>ホジョ</t>
    </rPh>
    <rPh sb="4" eb="5">
      <t>トウ</t>
    </rPh>
    <phoneticPr fontId="3"/>
  </si>
  <si>
    <r>
      <t xml:space="preserve">　　実務経験
</t>
    </r>
    <r>
      <rPr>
        <sz val="9"/>
        <rFont val="ＭＳ 明朝"/>
        <family val="1"/>
        <charset val="128"/>
      </rPr>
      <t>※当該教育訓練の
　内容に関係する
　実務経験につい
  て記載。</t>
    </r>
    <rPh sb="2" eb="4">
      <t>ジツム</t>
    </rPh>
    <rPh sb="4" eb="6">
      <t>ケイケン</t>
    </rPh>
    <rPh sb="9" eb="11">
      <t>トウガイ</t>
    </rPh>
    <rPh sb="11" eb="13">
      <t>キョウイク</t>
    </rPh>
    <rPh sb="13" eb="15">
      <t>クンレン</t>
    </rPh>
    <rPh sb="18" eb="20">
      <t>ナイヨウ</t>
    </rPh>
    <rPh sb="21" eb="23">
      <t>カンケイ</t>
    </rPh>
    <rPh sb="27" eb="29">
      <t>ジツム</t>
    </rPh>
    <rPh sb="29" eb="31">
      <t>ケイケン</t>
    </rPh>
    <rPh sb="38" eb="40">
      <t>キサイ</t>
    </rPh>
    <phoneticPr fontId="3"/>
  </si>
  <si>
    <r>
      <t xml:space="preserve">　　講師歴
</t>
    </r>
    <r>
      <rPr>
        <sz val="9"/>
        <rFont val="ＭＳ 明朝"/>
        <family val="1"/>
        <charset val="128"/>
      </rPr>
      <t xml:space="preserve">
※過去の主な講師
　歴について
  記載。</t>
    </r>
    <rPh sb="8" eb="10">
      <t>カコ</t>
    </rPh>
    <rPh sb="11" eb="12">
      <t>オモ</t>
    </rPh>
    <rPh sb="13" eb="15">
      <t>コウシ</t>
    </rPh>
    <rPh sb="17" eb="18">
      <t>レキ</t>
    </rPh>
    <rPh sb="25" eb="26">
      <t>キ</t>
    </rPh>
    <rPh sb="26" eb="27">
      <t>サイ</t>
    </rPh>
    <phoneticPr fontId="3"/>
  </si>
  <si>
    <t>役職</t>
    <rPh sb="0" eb="2">
      <t>ヤクショク</t>
    </rPh>
    <phoneticPr fontId="17"/>
  </si>
  <si>
    <t>②代表者氏名・役職</t>
    <rPh sb="1" eb="3">
      <t>ダイヒョウ</t>
    </rPh>
    <rPh sb="3" eb="4">
      <t>シャ</t>
    </rPh>
    <rPh sb="4" eb="6">
      <t>シメイ</t>
    </rPh>
    <rPh sb="7" eb="9">
      <t>ヤクショク</t>
    </rPh>
    <phoneticPr fontId="3"/>
  </si>
  <si>
    <t xml:space="preserve"> (6) 以下のいずれにも該当しない。
- 法の規定により、罰金以上の刑に処せられ、その執行を終わり、又は執行を受けることがなくなった日から起算して５年を経過しない者
- 納付すべき所得税、法人税、消費税、道府県民税、市町村民税、都民税、特別区民税、 事業税、地方消費税、不動産取得税、固定資産税、事業所税及び都市計画税、社会保険料並びに労働保険料等の納付が適正に行われていない者
- 公序良俗に反する事業や活動を行っている者
- 当該教育訓練の運営における不適正な行為等により本制度の認定を取り消され、その取消しその日から５年を経過しない者</t>
    <rPh sb="5" eb="7">
      <t>イカ</t>
    </rPh>
    <rPh sb="13" eb="15">
      <t>ガイトウ</t>
    </rPh>
    <phoneticPr fontId="3"/>
  </si>
  <si>
    <t>※３</t>
  </si>
  <si>
    <t>認定・不認定通知書などの送付物に関して、③所在地と異なる住所への送付を希望する場合のみ記載してください。</t>
    <rPh sb="0" eb="2">
      <t>ニンテイ</t>
    </rPh>
    <rPh sb="3" eb="6">
      <t>フニンテイ</t>
    </rPh>
    <rPh sb="6" eb="9">
      <t>ツウチショ</t>
    </rPh>
    <rPh sb="12" eb="15">
      <t>ソウフブツ</t>
    </rPh>
    <rPh sb="16" eb="17">
      <t>カン</t>
    </rPh>
    <rPh sb="21" eb="24">
      <t>ショザイチ</t>
    </rPh>
    <rPh sb="25" eb="26">
      <t>コト</t>
    </rPh>
    <rPh sb="28" eb="30">
      <t>ジュウショ</t>
    </rPh>
    <rPh sb="32" eb="34">
      <t>ソウフ</t>
    </rPh>
    <rPh sb="35" eb="37">
      <t>キボウ</t>
    </rPh>
    <rPh sb="39" eb="41">
      <t>バアイ</t>
    </rPh>
    <rPh sb="43" eb="45">
      <t>キサイ</t>
    </rPh>
    <phoneticPr fontId="17"/>
  </si>
  <si>
    <t>④送付先住所
※３</t>
    <rPh sb="1" eb="4">
      <t>ソウフサキ</t>
    </rPh>
    <rPh sb="4" eb="6">
      <t>ジュウショ</t>
    </rPh>
    <phoneticPr fontId="17"/>
  </si>
  <si>
    <t>本制度で申請した講座が認定された場合、その講座情報について、経済産業省デジタル人材育成プラットフォームポータルサイト「マナビＤＸ(https://manabi-dx.ipa.go.jp/)」への掲載を希望します。
申請書等に虚偽の記入があった場合には、掲載を取り消される場合があることを了承します。
また、経済産業省及び独立行政法人情報処理推進機構は、講座情報の掲載後であっても掲載を予告なく取消しできるものとし、講座情報の掲載を取消したことにより、講座提供者又は受講者その他の第三者に生じた損害について、一切責任を負わないことを了承します。</t>
    <rPh sb="0" eb="3">
      <t>ホンセイド</t>
    </rPh>
    <rPh sb="4" eb="6">
      <t>シンセイ</t>
    </rPh>
    <rPh sb="11" eb="13">
      <t>ニンテイ</t>
    </rPh>
    <rPh sb="16" eb="18">
      <t>バアイ</t>
    </rPh>
    <rPh sb="21" eb="23">
      <t>コウザ</t>
    </rPh>
    <rPh sb="107" eb="110">
      <t>シンセイショ</t>
    </rPh>
    <rPh sb="110" eb="111">
      <t>トウ</t>
    </rPh>
    <phoneticPr fontId="17"/>
  </si>
  <si>
    <t>１６．マナビDXへの掲載に関する確認事項</t>
    <rPh sb="10" eb="12">
      <t>ケイサイ</t>
    </rPh>
    <rPh sb="13" eb="14">
      <t>カン</t>
    </rPh>
    <rPh sb="16" eb="20">
      <t>カクニンジコウ</t>
    </rPh>
    <phoneticPr fontId="17"/>
  </si>
  <si>
    <r>
      <rPr>
        <sz val="11"/>
        <rFont val="ＭＳ Ｐゴシック"/>
        <family val="3"/>
        <charset val="128"/>
      </rPr>
      <t>１５．公的制度の利用に関する確認事項</t>
    </r>
    <r>
      <rPr>
        <sz val="10"/>
        <rFont val="ＭＳ Ｐ明朝"/>
        <family val="1"/>
        <charset val="128"/>
      </rPr>
      <t>　</t>
    </r>
    <rPh sb="3" eb="5">
      <t>コウテキ</t>
    </rPh>
    <rPh sb="5" eb="7">
      <t>セイド</t>
    </rPh>
    <rPh sb="8" eb="10">
      <t>リヨウ</t>
    </rPh>
    <rPh sb="11" eb="12">
      <t>カン</t>
    </rPh>
    <rPh sb="14" eb="16">
      <t>カクニン</t>
    </rPh>
    <rPh sb="16" eb="18">
      <t>ジコウ</t>
    </rPh>
    <phoneticPr fontId="3"/>
  </si>
  <si>
    <t xml:space="preserve">１１．所管官庁の指導及び助言への対応 </t>
    <rPh sb="3" eb="5">
      <t>ショカン</t>
    </rPh>
    <rPh sb="5" eb="7">
      <t>カンチョウ</t>
    </rPh>
    <rPh sb="8" eb="10">
      <t>シドウ</t>
    </rPh>
    <rPh sb="10" eb="11">
      <t>オヨ</t>
    </rPh>
    <rPh sb="12" eb="14">
      <t>ジョゲン</t>
    </rPh>
    <rPh sb="16" eb="18">
      <t>タイオウ</t>
    </rPh>
    <phoneticPr fontId="3"/>
  </si>
  <si>
    <t>１２．確認事項</t>
    <rPh sb="3" eb="5">
      <t>カクニン</t>
    </rPh>
    <rPh sb="5" eb="7">
      <t>ジコウ</t>
    </rPh>
    <phoneticPr fontId="3"/>
  </si>
  <si>
    <t>⑨申請担当者所属・氏名</t>
    <rPh sb="1" eb="3">
      <t>シンセイ</t>
    </rPh>
    <rPh sb="3" eb="6">
      <t>タントウシャ</t>
    </rPh>
    <rPh sb="6" eb="8">
      <t>ショゾク</t>
    </rPh>
    <rPh sb="9" eb="11">
      <t>シメイ</t>
    </rPh>
    <phoneticPr fontId="3"/>
  </si>
  <si>
    <t>⑤主要事業</t>
    <rPh sb="1" eb="3">
      <t>シュヨウ</t>
    </rPh>
    <rPh sb="3" eb="5">
      <t>ジギョウ</t>
    </rPh>
    <phoneticPr fontId="17"/>
  </si>
  <si>
    <t>⑥従業員数</t>
    <rPh sb="1" eb="4">
      <t>ジュウギョウイン</t>
    </rPh>
    <rPh sb="4" eb="5">
      <t>スウ</t>
    </rPh>
    <phoneticPr fontId="3"/>
  </si>
  <si>
    <t>⑦URL</t>
    <phoneticPr fontId="3"/>
  </si>
  <si>
    <t>⑧認定講座の保有状況</t>
    <rPh sb="1" eb="3">
      <t>ニンテイ</t>
    </rPh>
    <rPh sb="3" eb="5">
      <t>コウザ</t>
    </rPh>
    <rPh sb="6" eb="8">
      <t>ホユウ</t>
    </rPh>
    <rPh sb="8" eb="10">
      <t>ジョウキョウ</t>
    </rPh>
    <phoneticPr fontId="3"/>
  </si>
  <si>
    <t>⑨申請区分</t>
    <rPh sb="1" eb="3">
      <t>シンセイ</t>
    </rPh>
    <rPh sb="3" eb="5">
      <t>クブン</t>
    </rPh>
    <phoneticPr fontId="17"/>
  </si>
  <si>
    <t>厚生労働省の専門実践教育訓練給付金への申請も併せて行う場合、以下の設問にも回答してください。</t>
    <rPh sb="0" eb="2">
      <t>コウセイ</t>
    </rPh>
    <rPh sb="2" eb="5">
      <t>ロウドウショウ</t>
    </rPh>
    <rPh sb="6" eb="8">
      <t>センモン</t>
    </rPh>
    <rPh sb="8" eb="10">
      <t>ジッセン</t>
    </rPh>
    <rPh sb="10" eb="12">
      <t>キョウイク</t>
    </rPh>
    <rPh sb="12" eb="14">
      <t>クンレン</t>
    </rPh>
    <rPh sb="14" eb="17">
      <t>キュウフキン</t>
    </rPh>
    <rPh sb="19" eb="21">
      <t>シンセイ</t>
    </rPh>
    <rPh sb="22" eb="23">
      <t>アワ</t>
    </rPh>
    <rPh sb="25" eb="26">
      <t>オコナ</t>
    </rPh>
    <rPh sb="27" eb="29">
      <t>バアイ</t>
    </rPh>
    <rPh sb="30" eb="32">
      <t>イカ</t>
    </rPh>
    <rPh sb="33" eb="35">
      <t>セツモン</t>
    </rPh>
    <rPh sb="37" eb="39">
      <t>カイトウ</t>
    </rPh>
    <phoneticPr fontId="17"/>
  </si>
  <si>
    <t>(</t>
    <phoneticPr fontId="70"/>
  </si>
  <si>
    <t>)</t>
    <phoneticPr fontId="70"/>
  </si>
  <si>
    <t>専門実践教育訓練実施状況調査票（総括票）</t>
    <rPh sb="0" eb="2">
      <t>センモン</t>
    </rPh>
    <rPh sb="2" eb="4">
      <t>ジッセン</t>
    </rPh>
    <phoneticPr fontId="17"/>
  </si>
  <si>
    <t>１．申請者(教育訓練施設)</t>
    <rPh sb="2" eb="5">
      <t>シンセイシャ</t>
    </rPh>
    <rPh sb="6" eb="8">
      <t>キョウイク</t>
    </rPh>
    <rPh sb="8" eb="10">
      <t>クンレン</t>
    </rPh>
    <rPh sb="10" eb="12">
      <t>シセツ</t>
    </rPh>
    <phoneticPr fontId="17"/>
  </si>
  <si>
    <t>一般及び特定
一般教育訓練</t>
    <rPh sb="0" eb="2">
      <t>イッパン</t>
    </rPh>
    <rPh sb="2" eb="3">
      <t>オヨ</t>
    </rPh>
    <rPh sb="4" eb="6">
      <t>トクテイ</t>
    </rPh>
    <rPh sb="7" eb="9">
      <t>イッパン</t>
    </rPh>
    <rPh sb="9" eb="11">
      <t>キョウイク</t>
    </rPh>
    <rPh sb="11" eb="13">
      <t>クンレン</t>
    </rPh>
    <phoneticPr fontId="17"/>
  </si>
  <si>
    <t>(ふりがな)</t>
    <phoneticPr fontId="17"/>
  </si>
  <si>
    <t>専門実践
教育訓練</t>
    <rPh sb="0" eb="2">
      <t>センモン</t>
    </rPh>
    <rPh sb="2" eb="4">
      <t>ジッセン</t>
    </rPh>
    <rPh sb="5" eb="7">
      <t>キョウイク</t>
    </rPh>
    <rPh sb="7" eb="9">
      <t>クンレン</t>
    </rPh>
    <phoneticPr fontId="17"/>
  </si>
  <si>
    <t>〒</t>
    <phoneticPr fontId="17"/>
  </si>
  <si>
    <t>Tel.　</t>
    <phoneticPr fontId="3"/>
  </si>
  <si>
    <t>指定講座を実施している全ての施設に設けている場合は｢あり｣を選択し、そうでなければ｢なし｣を選択してください。</t>
    <rPh sb="0" eb="2">
      <t>シテイ</t>
    </rPh>
    <rPh sb="2" eb="4">
      <t>コウザ</t>
    </rPh>
    <rPh sb="5" eb="7">
      <t>ジッシ</t>
    </rPh>
    <rPh sb="11" eb="12">
      <t>スベ</t>
    </rPh>
    <rPh sb="14" eb="16">
      <t>シセツ</t>
    </rPh>
    <rPh sb="17" eb="18">
      <t>モウ</t>
    </rPh>
    <rPh sb="22" eb="24">
      <t>バアイ</t>
    </rPh>
    <rPh sb="30" eb="32">
      <t>センタク</t>
    </rPh>
    <rPh sb="46" eb="48">
      <t>センタク</t>
    </rPh>
    <phoneticPr fontId="70"/>
  </si>
  <si>
    <t>既指定
講座数</t>
    <rPh sb="0" eb="1">
      <t>キ</t>
    </rPh>
    <rPh sb="1" eb="3">
      <t>シテイ</t>
    </rPh>
    <rPh sb="4" eb="7">
      <t>コウザスウ</t>
    </rPh>
    <phoneticPr fontId="17"/>
  </si>
  <si>
    <t>うち一般
教育訓練</t>
    <rPh sb="2" eb="4">
      <t>イッパン</t>
    </rPh>
    <rPh sb="5" eb="7">
      <t>キョウイク</t>
    </rPh>
    <rPh sb="7" eb="9">
      <t>クンレン</t>
    </rPh>
    <phoneticPr fontId="17"/>
  </si>
  <si>
    <t>うち特定一般
教育訓練</t>
    <rPh sb="2" eb="4">
      <t>トクテイ</t>
    </rPh>
    <rPh sb="4" eb="6">
      <t>イッパン</t>
    </rPh>
    <rPh sb="7" eb="9">
      <t>キョウイク</t>
    </rPh>
    <rPh sb="9" eb="11">
      <t>クンレン</t>
    </rPh>
    <phoneticPr fontId="17"/>
  </si>
  <si>
    <t>うち専門実践教育訓練</t>
    <rPh sb="2" eb="4">
      <t>センモン</t>
    </rPh>
    <rPh sb="4" eb="6">
      <t>ジッセン</t>
    </rPh>
    <rPh sb="6" eb="8">
      <t>キョウイク</t>
    </rPh>
    <rPh sb="8" eb="10">
      <t>クンレン</t>
    </rPh>
    <phoneticPr fontId="17"/>
  </si>
  <si>
    <t>一般教育訓練</t>
    <rPh sb="0" eb="2">
      <t>イッパン</t>
    </rPh>
    <rPh sb="2" eb="4">
      <t>キョウイク</t>
    </rPh>
    <rPh sb="4" eb="6">
      <t>クンレン</t>
    </rPh>
    <phoneticPr fontId="17"/>
  </si>
  <si>
    <t>新規希望</t>
    <rPh sb="0" eb="2">
      <t>シンキ</t>
    </rPh>
    <rPh sb="2" eb="4">
      <t>キボウ</t>
    </rPh>
    <phoneticPr fontId="17"/>
  </si>
  <si>
    <t>再指定希望</t>
    <rPh sb="0" eb="3">
      <t>サイシテイ</t>
    </rPh>
    <rPh sb="3" eb="5">
      <t>キボウ</t>
    </rPh>
    <phoneticPr fontId="17"/>
  </si>
  <si>
    <t>変更希望</t>
    <rPh sb="0" eb="2">
      <t>ヘンコウ</t>
    </rPh>
    <rPh sb="2" eb="4">
      <t>キボウ</t>
    </rPh>
    <phoneticPr fontId="17"/>
  </si>
  <si>
    <t>廃止候補</t>
    <rPh sb="0" eb="2">
      <t>ハイシ</t>
    </rPh>
    <rPh sb="2" eb="4">
      <t>コウホ</t>
    </rPh>
    <phoneticPr fontId="17"/>
  </si>
  <si>
    <t>特定一般教育訓練</t>
    <rPh sb="0" eb="2">
      <t>トクテイ</t>
    </rPh>
    <rPh sb="2" eb="4">
      <t>イッパン</t>
    </rPh>
    <rPh sb="4" eb="6">
      <t>キョウイク</t>
    </rPh>
    <rPh sb="6" eb="8">
      <t>クンレン</t>
    </rPh>
    <phoneticPr fontId="17"/>
  </si>
  <si>
    <t>一般教育訓練
から移行</t>
    <rPh sb="0" eb="2">
      <t>イッパン</t>
    </rPh>
    <rPh sb="2" eb="4">
      <t>キョウイク</t>
    </rPh>
    <rPh sb="4" eb="6">
      <t>クンレン</t>
    </rPh>
    <rPh sb="9" eb="11">
      <t>イコウ</t>
    </rPh>
    <phoneticPr fontId="17"/>
  </si>
  <si>
    <t>専門実践教育訓練</t>
    <rPh sb="0" eb="2">
      <t>センモン</t>
    </rPh>
    <rPh sb="2" eb="4">
      <t>ジッセン</t>
    </rPh>
    <rPh sb="4" eb="6">
      <t>キョウイク</t>
    </rPh>
    <rPh sb="6" eb="8">
      <t>クンレン</t>
    </rPh>
    <phoneticPr fontId="17"/>
  </si>
  <si>
    <t>２．教育訓練実施者（１．の設置者）</t>
    <rPh sb="2" eb="4">
      <t>キョウイク</t>
    </rPh>
    <rPh sb="4" eb="6">
      <t>クンレン</t>
    </rPh>
    <rPh sb="6" eb="9">
      <t>ジッシシャ</t>
    </rPh>
    <rPh sb="13" eb="16">
      <t>セッチシャ</t>
    </rPh>
    <phoneticPr fontId="3"/>
  </si>
  <si>
    <t>(ふりがな)</t>
    <phoneticPr fontId="3"/>
  </si>
  <si>
    <t>※１　｢施設番号｣は、現在指定講座を有する施設の場合、指定通知書等で確認して記入してください。過去に指定講座を有して
　　いた場合も、そのときの施設番号を記入してください。</t>
    <phoneticPr fontId="3"/>
  </si>
  <si>
    <t>※２　施設所在地を管轄する公共職業安定所に確認の上、記入してください。</t>
    <rPh sb="27" eb="28">
      <t>ニュウ</t>
    </rPh>
    <phoneticPr fontId="3"/>
  </si>
  <si>
    <t>※３　現在、施設番号を有する施設が、施設・教育訓練実施者の名称・所在地等について、現在の登録内容から変更する場合、
　　｢変更あり｣にチェックをした上で、変更後の内容を記入し、新規・移行・再指定手続きとは別に変更ファイルにて別途変更
　　手続きを行ってください。</t>
    <phoneticPr fontId="3"/>
  </si>
  <si>
    <t>※４　※３における変更の有無に関わらず、上記全ての項目を記入してください。</t>
    <phoneticPr fontId="3"/>
  </si>
  <si>
    <t>※５　各電話番号欄には、フリーダイヤル以外の日中に連絡が取れる電話番号を記入してください。</t>
    <rPh sb="22" eb="24">
      <t>ニッチュウ</t>
    </rPh>
    <rPh sb="25" eb="27">
      <t>レンラク</t>
    </rPh>
    <rPh sb="28" eb="29">
      <t>ト</t>
    </rPh>
    <rPh sb="37" eb="38">
      <t>ニュウ</t>
    </rPh>
    <phoneticPr fontId="3"/>
  </si>
  <si>
    <t>e-mail</t>
    <phoneticPr fontId="17"/>
  </si>
  <si>
    <t>⑥託児所の有無</t>
    <rPh sb="1" eb="4">
      <t>タクジショ</t>
    </rPh>
    <rPh sb="5" eb="7">
      <t>ウム</t>
    </rPh>
    <phoneticPr fontId="3"/>
  </si>
  <si>
    <t>②管轄公共職業安定所番号(４桁)　※２</t>
    <rPh sb="1" eb="3">
      <t>カンカツ</t>
    </rPh>
    <rPh sb="3" eb="5">
      <t>コウキョウ</t>
    </rPh>
    <rPh sb="5" eb="7">
      <t>ショクギョウ</t>
    </rPh>
    <rPh sb="7" eb="9">
      <t>アンテイ</t>
    </rPh>
    <rPh sb="9" eb="10">
      <t>ジョ</t>
    </rPh>
    <rPh sb="10" eb="12">
      <t>バンゴウ</t>
    </rPh>
    <rPh sb="14" eb="15">
      <t>ケタ</t>
    </rPh>
    <phoneticPr fontId="17"/>
  </si>
  <si>
    <t>④所在地
　※３　</t>
    <rPh sb="1" eb="4">
      <t>ショザイチ</t>
    </rPh>
    <phoneticPr fontId="17"/>
  </si>
  <si>
    <t xml:space="preserve">①施設番号(７桁)
　※１ </t>
    <rPh sb="1" eb="3">
      <t>シセツ</t>
    </rPh>
    <rPh sb="3" eb="5">
      <t>バンゴウ</t>
    </rPh>
    <rPh sb="7" eb="8">
      <t>ケタ</t>
    </rPh>
    <phoneticPr fontId="17"/>
  </si>
  <si>
    <t>③施設の名称
　※３　　　</t>
    <rPh sb="1" eb="3">
      <t>シセツ</t>
    </rPh>
    <rPh sb="4" eb="6">
      <t>メイショウ</t>
    </rPh>
    <phoneticPr fontId="17"/>
  </si>
  <si>
    <t>施設長
(施設責任者)
役職・氏名</t>
    <rPh sb="12" eb="13">
      <t>ヤク</t>
    </rPh>
    <rPh sb="13" eb="14">
      <t>ショク</t>
    </rPh>
    <phoneticPr fontId="17"/>
  </si>
  <si>
    <t>自動で入力されます</t>
    <rPh sb="0" eb="2">
      <t>ジドウ</t>
    </rPh>
    <rPh sb="3" eb="5">
      <t>ニュウリョク</t>
    </rPh>
    <phoneticPr fontId="17"/>
  </si>
  <si>
    <t>⑤従業員数</t>
    <rPh sb="1" eb="4">
      <t>ジュウギョウイン</t>
    </rPh>
    <rPh sb="4" eb="5">
      <t>スウ</t>
    </rPh>
    <phoneticPr fontId="3"/>
  </si>
  <si>
    <t>⑦ホームページ
アドレス</t>
    <phoneticPr fontId="3"/>
  </si>
  <si>
    <t xml:space="preserve"> 氏名：</t>
    <rPh sb="1" eb="3">
      <t>シメイ</t>
    </rPh>
    <phoneticPr fontId="17"/>
  </si>
  <si>
    <t>⑤教育訓練実施者の教育訓練
事業の開始年月日</t>
    <rPh sb="1" eb="3">
      <t>キョウイク</t>
    </rPh>
    <rPh sb="3" eb="5">
      <t>クンレン</t>
    </rPh>
    <rPh sb="5" eb="8">
      <t>ジッシシャ</t>
    </rPh>
    <rPh sb="9" eb="11">
      <t>キョウイク</t>
    </rPh>
    <rPh sb="11" eb="13">
      <t>クンレン</t>
    </rPh>
    <rPh sb="14" eb="16">
      <t>ジギョウ</t>
    </rPh>
    <rPh sb="17" eb="19">
      <t>カイシ</t>
    </rPh>
    <rPh sb="19" eb="22">
      <t>ネンガッピ</t>
    </rPh>
    <phoneticPr fontId="3"/>
  </si>
  <si>
    <t>作成担当者
氏名・所属・連絡先</t>
    <rPh sb="0" eb="2">
      <t>サクセイ</t>
    </rPh>
    <rPh sb="2" eb="5">
      <t>タントウシャ</t>
    </rPh>
    <rPh sb="6" eb="8">
      <t>シメイ</t>
    </rPh>
    <rPh sb="9" eb="11">
      <t>ショゾク</t>
    </rPh>
    <rPh sb="12" eb="15">
      <t>レンラクサキ</t>
    </rPh>
    <phoneticPr fontId="3"/>
  </si>
  <si>
    <t>④法人番号
　(13桁)</t>
    <rPh sb="1" eb="3">
      <t>ホウジン</t>
    </rPh>
    <rPh sb="3" eb="5">
      <t>バンゴウ</t>
    </rPh>
    <rPh sb="10" eb="11">
      <t>ケタ</t>
    </rPh>
    <phoneticPr fontId="3"/>
  </si>
  <si>
    <t>③所在地
　※３</t>
    <rPh sb="1" eb="4">
      <t>ショザイチ</t>
    </rPh>
    <phoneticPr fontId="17"/>
  </si>
  <si>
    <t>①名称
　※３</t>
    <rPh sb="1" eb="3">
      <t>メイショウ</t>
    </rPh>
    <phoneticPr fontId="3"/>
  </si>
  <si>
    <t>⑧講座指定状況等</t>
    <rPh sb="1" eb="3">
      <t>コウザ</t>
    </rPh>
    <rPh sb="3" eb="5">
      <t>シテイ</t>
    </rPh>
    <rPh sb="5" eb="7">
      <t>ジョウキョウ</t>
    </rPh>
    <rPh sb="7" eb="8">
      <t>ナド</t>
    </rPh>
    <phoneticPr fontId="3"/>
  </si>
  <si>
    <t>②代表者
役職・氏名※３</t>
    <rPh sb="1" eb="4">
      <t>ダイヒョウシャ</t>
    </rPh>
    <rPh sb="5" eb="7">
      <t>ヤクショク</t>
    </rPh>
    <rPh sb="8" eb="10">
      <t>シメイ</t>
    </rPh>
    <phoneticPr fontId="3"/>
  </si>
  <si>
    <t>法人番号</t>
    <rPh sb="0" eb="2">
      <t>ホウジン</t>
    </rPh>
    <rPh sb="2" eb="4">
      <t>バンゴウ</t>
    </rPh>
    <phoneticPr fontId="17"/>
  </si>
  <si>
    <t>　　はい</t>
  </si>
  <si>
    <t>　　いいえ</t>
  </si>
  <si>
    <t>申請日:</t>
    <rPh sb="0" eb="2">
      <t>シンセイ</t>
    </rPh>
    <rPh sb="2" eb="3">
      <t>ビ</t>
    </rPh>
    <phoneticPr fontId="17"/>
  </si>
  <si>
    <t>制限を設けている理由(法律の根拠がある場合、その旨を記入すること）</t>
    <rPh sb="0" eb="2">
      <t>セイゲン</t>
    </rPh>
    <rPh sb="3" eb="4">
      <t>モウ</t>
    </rPh>
    <rPh sb="8" eb="10">
      <t>リユウ</t>
    </rPh>
    <rPh sb="11" eb="13">
      <t>ホウリツ</t>
    </rPh>
    <rPh sb="14" eb="16">
      <t>コンキョ</t>
    </rPh>
    <rPh sb="19" eb="21">
      <t>バアイ</t>
    </rPh>
    <rPh sb="24" eb="25">
      <t>ムネ</t>
    </rPh>
    <rPh sb="26" eb="28">
      <t>キニュウ</t>
    </rPh>
    <phoneticPr fontId="70"/>
  </si>
  <si>
    <t xml:space="preserve"> (2) 修了認定の判断基準
　（出席率や試験合格率、補講・追試の有無等を記載してください）</t>
    <rPh sb="5" eb="7">
      <t>シュウリョウ</t>
    </rPh>
    <rPh sb="7" eb="9">
      <t>ニンテイ</t>
    </rPh>
    <rPh sb="10" eb="12">
      <t>ハンダン</t>
    </rPh>
    <rPh sb="12" eb="14">
      <t>キジュン</t>
    </rPh>
    <rPh sb="21" eb="23">
      <t>シケン</t>
    </rPh>
    <rPh sb="23" eb="26">
      <t>ゴウカクリツ</t>
    </rPh>
    <rPh sb="27" eb="29">
      <t>ホコウ</t>
    </rPh>
    <rPh sb="30" eb="32">
      <t>ツイシ</t>
    </rPh>
    <rPh sb="33" eb="35">
      <t>ウム</t>
    </rPh>
    <rPh sb="35" eb="36">
      <t>トウ</t>
    </rPh>
    <rPh sb="37" eb="39">
      <t>キサイ</t>
    </rPh>
    <phoneticPr fontId="3"/>
  </si>
  <si>
    <t xml:space="preserve"> (1) 一企業内の職業訓練の一環として、自社内の社員のみを対象とする講座や、特定の会員のみに受講者を限定する講座ではない。</t>
    <rPh sb="5" eb="8">
      <t>イチキギョウ</t>
    </rPh>
    <rPh sb="8" eb="9">
      <t>ナイ</t>
    </rPh>
    <rPh sb="10" eb="12">
      <t>ショクギョウ</t>
    </rPh>
    <rPh sb="12" eb="14">
      <t>クンレン</t>
    </rPh>
    <rPh sb="15" eb="17">
      <t>イッカン</t>
    </rPh>
    <rPh sb="21" eb="24">
      <t>ジシャナイ</t>
    </rPh>
    <rPh sb="25" eb="27">
      <t>シャイン</t>
    </rPh>
    <rPh sb="30" eb="32">
      <t>タイショウ</t>
    </rPh>
    <rPh sb="35" eb="37">
      <t>コウザ</t>
    </rPh>
    <rPh sb="39" eb="41">
      <t>トクテイ</t>
    </rPh>
    <rPh sb="42" eb="44">
      <t>カイイン</t>
    </rPh>
    <rPh sb="47" eb="50">
      <t>ジュコウシャ</t>
    </rPh>
    <rPh sb="51" eb="53">
      <t>ゲンテイ</t>
    </rPh>
    <rPh sb="55" eb="57">
      <t>コウザ</t>
    </rPh>
    <phoneticPr fontId="3"/>
  </si>
  <si>
    <t xml:space="preserve"> (2) 特定の団体所属者等に限定せず広く労働者一般に対して講座募集の広報を行っている</t>
    <rPh sb="5" eb="7">
      <t>トクテイ</t>
    </rPh>
    <rPh sb="8" eb="10">
      <t>ダンタイ</t>
    </rPh>
    <rPh sb="10" eb="12">
      <t>ショゾク</t>
    </rPh>
    <rPh sb="12" eb="13">
      <t>シャ</t>
    </rPh>
    <rPh sb="13" eb="14">
      <t>トウ</t>
    </rPh>
    <rPh sb="15" eb="17">
      <t>ゲンテイ</t>
    </rPh>
    <rPh sb="19" eb="20">
      <t>ヒロ</t>
    </rPh>
    <rPh sb="21" eb="24">
      <t>ロウドウシャ</t>
    </rPh>
    <rPh sb="24" eb="26">
      <t>イッパン</t>
    </rPh>
    <rPh sb="27" eb="28">
      <t>タイ</t>
    </rPh>
    <rPh sb="30" eb="32">
      <t>コウザ</t>
    </rPh>
    <rPh sb="32" eb="34">
      <t>ボシュウ</t>
    </rPh>
    <rPh sb="35" eb="37">
      <t>コウホウ</t>
    </rPh>
    <rPh sb="38" eb="39">
      <t>オコナ</t>
    </rPh>
    <phoneticPr fontId="3"/>
  </si>
  <si>
    <t xml:space="preserve"> (4) 採用試験を目標とする教育訓練ではない。また、公的職業資格の取得を目標とする国又は地方公共団体の許認可・指定を受けて実施される教育訓練以外の場合、医療、美容等身体・精神に直接施術・作用する内容が含まれていない。</t>
    <rPh sb="5" eb="7">
      <t>サイヨウ</t>
    </rPh>
    <rPh sb="7" eb="9">
      <t>シケン</t>
    </rPh>
    <rPh sb="10" eb="12">
      <t>モクヒョウ</t>
    </rPh>
    <rPh sb="15" eb="17">
      <t>キョウイク</t>
    </rPh>
    <rPh sb="17" eb="19">
      <t>クンレン</t>
    </rPh>
    <rPh sb="27" eb="29">
      <t>コウテキ</t>
    </rPh>
    <rPh sb="29" eb="31">
      <t>ショクギョウ</t>
    </rPh>
    <rPh sb="31" eb="33">
      <t>シカク</t>
    </rPh>
    <rPh sb="34" eb="36">
      <t>シュトク</t>
    </rPh>
    <rPh sb="37" eb="39">
      <t>モクヒョウ</t>
    </rPh>
    <rPh sb="42" eb="43">
      <t>クニ</t>
    </rPh>
    <rPh sb="43" eb="44">
      <t>マタ</t>
    </rPh>
    <rPh sb="45" eb="47">
      <t>チホウ</t>
    </rPh>
    <rPh sb="47" eb="49">
      <t>コウキョウ</t>
    </rPh>
    <rPh sb="49" eb="51">
      <t>ダンタイ</t>
    </rPh>
    <rPh sb="52" eb="55">
      <t>キョニンカ</t>
    </rPh>
    <rPh sb="56" eb="58">
      <t>シテイ</t>
    </rPh>
    <rPh sb="59" eb="60">
      <t>ウ</t>
    </rPh>
    <rPh sb="62" eb="64">
      <t>ジッシ</t>
    </rPh>
    <rPh sb="67" eb="69">
      <t>キョウイク</t>
    </rPh>
    <rPh sb="69" eb="71">
      <t>クンレン</t>
    </rPh>
    <rPh sb="71" eb="73">
      <t>イガイ</t>
    </rPh>
    <rPh sb="74" eb="76">
      <t>バアイ</t>
    </rPh>
    <rPh sb="77" eb="79">
      <t>イリョウ</t>
    </rPh>
    <rPh sb="80" eb="82">
      <t>ビヨウ</t>
    </rPh>
    <rPh sb="82" eb="83">
      <t>トウ</t>
    </rPh>
    <rPh sb="83" eb="85">
      <t>シンタイ</t>
    </rPh>
    <rPh sb="86" eb="88">
      <t>セイシン</t>
    </rPh>
    <rPh sb="89" eb="91">
      <t>チョクセツ</t>
    </rPh>
    <rPh sb="91" eb="93">
      <t>セジュツ</t>
    </rPh>
    <rPh sb="94" eb="96">
      <t>サヨウ</t>
    </rPh>
    <rPh sb="98" eb="100">
      <t>ナイヨウ</t>
    </rPh>
    <rPh sb="101" eb="102">
      <t>フク</t>
    </rPh>
    <phoneticPr fontId="3"/>
  </si>
  <si>
    <t>１２．資格取得状況・就職状況等</t>
    <rPh sb="3" eb="5">
      <t>シカク</t>
    </rPh>
    <rPh sb="5" eb="7">
      <t>シュトク</t>
    </rPh>
    <rPh sb="7" eb="9">
      <t>ジョウキョウ</t>
    </rPh>
    <rPh sb="10" eb="12">
      <t>シュウショク</t>
    </rPh>
    <rPh sb="12" eb="14">
      <t>ジョウキョウ</t>
    </rPh>
    <rPh sb="14" eb="15">
      <t>トウ</t>
    </rPh>
    <phoneticPr fontId="70"/>
  </si>
  <si>
    <t>申請する講座が、従前は複数の講座として開講していた場合には、新規指定を希望する講座に組み込まれているすべての講座に実績を記入してください。欄が足りない場合、行を追加して使用してください。</t>
    <rPh sb="0" eb="2">
      <t>シンセイ</t>
    </rPh>
    <rPh sb="4" eb="6">
      <t>コウザ</t>
    </rPh>
    <rPh sb="8" eb="10">
      <t>ジュウゼン</t>
    </rPh>
    <rPh sb="11" eb="13">
      <t>フクスウ</t>
    </rPh>
    <rPh sb="14" eb="16">
      <t>コウザ</t>
    </rPh>
    <rPh sb="19" eb="21">
      <t>カイコウ</t>
    </rPh>
    <rPh sb="25" eb="27">
      <t>バアイ</t>
    </rPh>
    <rPh sb="30" eb="32">
      <t>シンキ</t>
    </rPh>
    <rPh sb="32" eb="34">
      <t>シテイ</t>
    </rPh>
    <rPh sb="35" eb="37">
      <t>キボウ</t>
    </rPh>
    <rPh sb="39" eb="41">
      <t>コウザ</t>
    </rPh>
    <rPh sb="42" eb="43">
      <t>ク</t>
    </rPh>
    <rPh sb="44" eb="45">
      <t>コ</t>
    </rPh>
    <rPh sb="54" eb="56">
      <t>コウザ</t>
    </rPh>
    <rPh sb="57" eb="59">
      <t>ジッセキ</t>
    </rPh>
    <rPh sb="60" eb="62">
      <t>キニュウ</t>
    </rPh>
    <rPh sb="69" eb="70">
      <t>ラン</t>
    </rPh>
    <rPh sb="71" eb="72">
      <t>タ</t>
    </rPh>
    <rPh sb="75" eb="77">
      <t>バアイ</t>
    </rPh>
    <rPh sb="78" eb="79">
      <t>ギョウ</t>
    </rPh>
    <rPh sb="80" eb="82">
      <t>ツイカ</t>
    </rPh>
    <rPh sb="84" eb="86">
      <t>シヨウ</t>
    </rPh>
    <phoneticPr fontId="70"/>
  </si>
  <si>
    <t>※計算式にご注意ください。</t>
    <rPh sb="1" eb="4">
      <t>ケイサンシキ</t>
    </rPh>
    <rPh sb="6" eb="8">
      <t>チュウイ</t>
    </rPh>
    <phoneticPr fontId="70"/>
  </si>
  <si>
    <t>１３．販売活動等の内容</t>
    <rPh sb="3" eb="5">
      <t>ハンバイ</t>
    </rPh>
    <rPh sb="5" eb="7">
      <t>カツドウ</t>
    </rPh>
    <rPh sb="7" eb="8">
      <t>トウ</t>
    </rPh>
    <rPh sb="9" eb="11">
      <t>ナイヨウ</t>
    </rPh>
    <phoneticPr fontId="70"/>
  </si>
  <si>
    <t>（１）販売活動等（※２）の内容</t>
    <rPh sb="3" eb="5">
      <t>ハンバイ</t>
    </rPh>
    <rPh sb="5" eb="7">
      <t>カツドウ</t>
    </rPh>
    <rPh sb="7" eb="8">
      <t>トウ</t>
    </rPh>
    <rPh sb="13" eb="15">
      <t>ナイヨウ</t>
    </rPh>
    <phoneticPr fontId="70"/>
  </si>
  <si>
    <t>①販売活動等の態様</t>
    <rPh sb="1" eb="3">
      <t>ハンバイ</t>
    </rPh>
    <rPh sb="3" eb="5">
      <t>カツドウ</t>
    </rPh>
    <rPh sb="5" eb="6">
      <t>トウ</t>
    </rPh>
    <rPh sb="7" eb="9">
      <t>タイヨウ</t>
    </rPh>
    <phoneticPr fontId="70"/>
  </si>
  <si>
    <t>②具体的な販売活動等の内容・方法</t>
    <rPh sb="1" eb="4">
      <t>グタイテキ</t>
    </rPh>
    <rPh sb="5" eb="7">
      <t>ハンバイ</t>
    </rPh>
    <rPh sb="7" eb="9">
      <t>カツドウ</t>
    </rPh>
    <rPh sb="9" eb="10">
      <t>トウ</t>
    </rPh>
    <rPh sb="11" eb="13">
      <t>ナイヨウ</t>
    </rPh>
    <rPh sb="14" eb="16">
      <t>ホウホウ</t>
    </rPh>
    <phoneticPr fontId="70"/>
  </si>
  <si>
    <t>③販売活動等（自社で行うもの）の適正実施の確認・管理、監督の方法</t>
    <rPh sb="1" eb="3">
      <t>ハンバイ</t>
    </rPh>
    <rPh sb="3" eb="5">
      <t>カツドウ</t>
    </rPh>
    <rPh sb="5" eb="6">
      <t>トウ</t>
    </rPh>
    <rPh sb="7" eb="9">
      <t>ジシャ</t>
    </rPh>
    <rPh sb="10" eb="11">
      <t>オコナ</t>
    </rPh>
    <rPh sb="16" eb="18">
      <t>テキセイ</t>
    </rPh>
    <rPh sb="18" eb="20">
      <t>ジッシ</t>
    </rPh>
    <rPh sb="21" eb="23">
      <t>カクニン</t>
    </rPh>
    <rPh sb="24" eb="26">
      <t>カンリ</t>
    </rPh>
    <rPh sb="27" eb="29">
      <t>カントク</t>
    </rPh>
    <rPh sb="30" eb="32">
      <t>ホウホウ</t>
    </rPh>
    <phoneticPr fontId="70"/>
  </si>
  <si>
    <t>④契約締結時における販売代理店等の審査方法</t>
    <rPh sb="1" eb="3">
      <t>ケイヤク</t>
    </rPh>
    <rPh sb="3" eb="5">
      <t>テイケツ</t>
    </rPh>
    <rPh sb="5" eb="6">
      <t>ジ</t>
    </rPh>
    <rPh sb="10" eb="12">
      <t>ハンバイ</t>
    </rPh>
    <rPh sb="12" eb="15">
      <t>ダイリテン</t>
    </rPh>
    <rPh sb="15" eb="16">
      <t>トウ</t>
    </rPh>
    <rPh sb="17" eb="19">
      <t>シンサ</t>
    </rPh>
    <rPh sb="19" eb="21">
      <t>ホウホウ</t>
    </rPh>
    <phoneticPr fontId="70"/>
  </si>
  <si>
    <t>⑤販売代理店等の販売実態の把握方法（台帳整備の内容等）</t>
    <rPh sb="1" eb="3">
      <t>ハンバイ</t>
    </rPh>
    <rPh sb="3" eb="6">
      <t>ダイリテン</t>
    </rPh>
    <rPh sb="6" eb="7">
      <t>トウ</t>
    </rPh>
    <rPh sb="8" eb="10">
      <t>ハンバイ</t>
    </rPh>
    <rPh sb="10" eb="12">
      <t>ジッタイ</t>
    </rPh>
    <rPh sb="13" eb="15">
      <t>ハアク</t>
    </rPh>
    <rPh sb="15" eb="17">
      <t>ホウホウ</t>
    </rPh>
    <rPh sb="18" eb="20">
      <t>ダイチョウ</t>
    </rPh>
    <rPh sb="20" eb="22">
      <t>セイビ</t>
    </rPh>
    <rPh sb="23" eb="25">
      <t>ナイヨウ</t>
    </rPh>
    <rPh sb="25" eb="26">
      <t>トウ</t>
    </rPh>
    <phoneticPr fontId="70"/>
  </si>
  <si>
    <t>⑥販売代理店等に対する特定一般教育訓練給付制度の周知方法</t>
    <rPh sb="1" eb="3">
      <t>ハンバイ</t>
    </rPh>
    <rPh sb="3" eb="6">
      <t>ダイリテン</t>
    </rPh>
    <rPh sb="6" eb="7">
      <t>トウ</t>
    </rPh>
    <rPh sb="8" eb="9">
      <t>タイ</t>
    </rPh>
    <rPh sb="11" eb="13">
      <t>トクテイ</t>
    </rPh>
    <rPh sb="13" eb="15">
      <t>イッパン</t>
    </rPh>
    <rPh sb="15" eb="17">
      <t>キョウイク</t>
    </rPh>
    <rPh sb="17" eb="19">
      <t>クンレン</t>
    </rPh>
    <rPh sb="19" eb="21">
      <t>キュウフ</t>
    </rPh>
    <rPh sb="21" eb="23">
      <t>セイド</t>
    </rPh>
    <rPh sb="24" eb="26">
      <t>シュウチ</t>
    </rPh>
    <rPh sb="26" eb="28">
      <t>ホウホウ</t>
    </rPh>
    <phoneticPr fontId="70"/>
  </si>
  <si>
    <t>⑦販売代理店等が用いるパンフレット、マニュアル等の入手・確認方法</t>
    <rPh sb="1" eb="3">
      <t>ハンバイ</t>
    </rPh>
    <rPh sb="3" eb="6">
      <t>ダイリテン</t>
    </rPh>
    <rPh sb="6" eb="7">
      <t>トウ</t>
    </rPh>
    <rPh sb="8" eb="9">
      <t>モチ</t>
    </rPh>
    <rPh sb="23" eb="24">
      <t>トウ</t>
    </rPh>
    <rPh sb="25" eb="27">
      <t>ニュウシュ</t>
    </rPh>
    <rPh sb="28" eb="30">
      <t>カクニン</t>
    </rPh>
    <rPh sb="30" eb="32">
      <t>ホウホウ</t>
    </rPh>
    <phoneticPr fontId="70"/>
  </si>
  <si>
    <t>⑧販売代理店等に対する定期的な点検・指導・監督方法</t>
    <rPh sb="1" eb="3">
      <t>ハンバイ</t>
    </rPh>
    <rPh sb="3" eb="6">
      <t>ダイリテン</t>
    </rPh>
    <rPh sb="6" eb="7">
      <t>トウ</t>
    </rPh>
    <rPh sb="8" eb="9">
      <t>タイ</t>
    </rPh>
    <rPh sb="11" eb="14">
      <t>テイキテキ</t>
    </rPh>
    <rPh sb="15" eb="17">
      <t>テンケン</t>
    </rPh>
    <rPh sb="18" eb="20">
      <t>シドウ</t>
    </rPh>
    <rPh sb="21" eb="23">
      <t>カントク</t>
    </rPh>
    <rPh sb="23" eb="25">
      <t>ホウホウ</t>
    </rPh>
    <phoneticPr fontId="70"/>
  </si>
  <si>
    <t>⑨その他販売代理店等による不適正な販売活動等を防止するための措置</t>
    <rPh sb="3" eb="4">
      <t>タ</t>
    </rPh>
    <rPh sb="4" eb="6">
      <t>ハンバイ</t>
    </rPh>
    <rPh sb="6" eb="9">
      <t>ダイリテン</t>
    </rPh>
    <rPh sb="9" eb="10">
      <t>トウ</t>
    </rPh>
    <rPh sb="13" eb="16">
      <t>フテキセイ</t>
    </rPh>
    <rPh sb="17" eb="19">
      <t>ハンバイ</t>
    </rPh>
    <rPh sb="19" eb="21">
      <t>カツドウ</t>
    </rPh>
    <rPh sb="21" eb="22">
      <t>トウ</t>
    </rPh>
    <rPh sb="23" eb="25">
      <t>ボウシ</t>
    </rPh>
    <rPh sb="30" eb="32">
      <t>ソチ</t>
    </rPh>
    <phoneticPr fontId="70"/>
  </si>
  <si>
    <t>（２）教育訓練施設における販売活動体制</t>
    <rPh sb="3" eb="5">
      <t>キョウイク</t>
    </rPh>
    <rPh sb="5" eb="7">
      <t>クンレン</t>
    </rPh>
    <rPh sb="7" eb="9">
      <t>シセツ</t>
    </rPh>
    <rPh sb="13" eb="15">
      <t>ハンバイ</t>
    </rPh>
    <rPh sb="15" eb="17">
      <t>カツドウ</t>
    </rPh>
    <rPh sb="17" eb="19">
      <t>タイセイ</t>
    </rPh>
    <phoneticPr fontId="70"/>
  </si>
  <si>
    <t>②教育効果を高めるため、講座運営（カリキュラム、教材、運営体制等）の見直しを行っていますか。※１</t>
    <rPh sb="1" eb="3">
      <t>キョウイク</t>
    </rPh>
    <rPh sb="3" eb="5">
      <t>コウカ</t>
    </rPh>
    <rPh sb="6" eb="7">
      <t>タカ</t>
    </rPh>
    <rPh sb="12" eb="14">
      <t>コウザ</t>
    </rPh>
    <rPh sb="14" eb="16">
      <t>ウンエイ</t>
    </rPh>
    <rPh sb="24" eb="26">
      <t>キョウザイ</t>
    </rPh>
    <rPh sb="27" eb="29">
      <t>ウンエイ</t>
    </rPh>
    <rPh sb="29" eb="31">
      <t>タイセイ</t>
    </rPh>
    <rPh sb="31" eb="32">
      <t>トウ</t>
    </rPh>
    <rPh sb="34" eb="36">
      <t>ミナオ</t>
    </rPh>
    <rPh sb="38" eb="39">
      <t>オコナ</t>
    </rPh>
    <phoneticPr fontId="70"/>
  </si>
  <si>
    <t>直近の講座運営の見直しの具体的内容、見直しの実施時期※２</t>
    <rPh sb="0" eb="2">
      <t>チョッキン</t>
    </rPh>
    <rPh sb="3" eb="5">
      <t>コウザ</t>
    </rPh>
    <rPh sb="5" eb="7">
      <t>ウンエイ</t>
    </rPh>
    <rPh sb="8" eb="10">
      <t>ミナオ</t>
    </rPh>
    <rPh sb="12" eb="15">
      <t>グタイテキ</t>
    </rPh>
    <rPh sb="15" eb="17">
      <t>ナイヨウ</t>
    </rPh>
    <rPh sb="18" eb="20">
      <t>ミナオ</t>
    </rPh>
    <rPh sb="22" eb="24">
      <t>ジッシ</t>
    </rPh>
    <rPh sb="24" eb="26">
      <t>ジキ</t>
    </rPh>
    <phoneticPr fontId="70"/>
  </si>
  <si>
    <t>（１）奨学金制度について（該当がある場合のみ記入）</t>
    <rPh sb="3" eb="6">
      <t>ショウガクキン</t>
    </rPh>
    <rPh sb="6" eb="8">
      <t>セイド</t>
    </rPh>
    <rPh sb="13" eb="15">
      <t>ガイトウ</t>
    </rPh>
    <rPh sb="18" eb="20">
      <t>バアイ</t>
    </rPh>
    <rPh sb="22" eb="24">
      <t>キニュウ</t>
    </rPh>
    <phoneticPr fontId="17"/>
  </si>
  <si>
    <t>①返済義務の有無について</t>
    <rPh sb="1" eb="3">
      <t>ヘンサイ</t>
    </rPh>
    <rPh sb="3" eb="5">
      <t>ギム</t>
    </rPh>
    <rPh sb="6" eb="8">
      <t>ウム</t>
    </rPh>
    <phoneticPr fontId="17"/>
  </si>
  <si>
    <t>②奨学金の条件・金額</t>
    <rPh sb="1" eb="4">
      <t>ショウガクキン</t>
    </rPh>
    <rPh sb="5" eb="7">
      <t>ジョウケン</t>
    </rPh>
    <rPh sb="8" eb="10">
      <t>キンガク</t>
    </rPh>
    <phoneticPr fontId="17"/>
  </si>
  <si>
    <t>③返済方法・期限</t>
    <rPh sb="1" eb="3">
      <t>ヘンサイ</t>
    </rPh>
    <rPh sb="3" eb="5">
      <t>ホウホウ</t>
    </rPh>
    <rPh sb="6" eb="8">
      <t>キゲン</t>
    </rPh>
    <phoneticPr fontId="17"/>
  </si>
  <si>
    <t>（２）入学料・受講料の割引又は還元措置について（該当がある場合のみ記入）</t>
    <rPh sb="3" eb="6">
      <t>ニュウガクリョウ</t>
    </rPh>
    <rPh sb="7" eb="10">
      <t>ジュコウリョウ</t>
    </rPh>
    <rPh sb="11" eb="13">
      <t>ワリビキ</t>
    </rPh>
    <rPh sb="13" eb="14">
      <t>マタ</t>
    </rPh>
    <rPh sb="15" eb="19">
      <t>カンゲンソチ</t>
    </rPh>
    <rPh sb="24" eb="26">
      <t>ガイトウ</t>
    </rPh>
    <rPh sb="29" eb="31">
      <t>バアイ</t>
    </rPh>
    <rPh sb="33" eb="35">
      <t>キニュウ</t>
    </rPh>
    <phoneticPr fontId="17"/>
  </si>
  <si>
    <t>その他受講者
が負担する
経費</t>
    <phoneticPr fontId="3"/>
  </si>
  <si>
    <t>①割引又は還元の条件・金額</t>
    <rPh sb="1" eb="3">
      <t>ワリビキ</t>
    </rPh>
    <rPh sb="3" eb="4">
      <t>マタ</t>
    </rPh>
    <rPh sb="5" eb="7">
      <t>カンゲン</t>
    </rPh>
    <rPh sb="8" eb="10">
      <t>ジョウケン</t>
    </rPh>
    <rPh sb="11" eb="13">
      <t>キンガク</t>
    </rPh>
    <phoneticPr fontId="17"/>
  </si>
  <si>
    <t>②割引又は還元を行う期間</t>
    <rPh sb="1" eb="3">
      <t>ワリビキ</t>
    </rPh>
    <rPh sb="3" eb="4">
      <t>マタ</t>
    </rPh>
    <rPh sb="5" eb="7">
      <t>カンゲン</t>
    </rPh>
    <rPh sb="8" eb="9">
      <t>オコナ</t>
    </rPh>
    <rPh sb="10" eb="12">
      <t>キカン</t>
    </rPh>
    <phoneticPr fontId="17"/>
  </si>
  <si>
    <t>４．教材費の内訳</t>
    <rPh sb="2" eb="5">
      <t>キョウザイヒ</t>
    </rPh>
    <rPh sb="6" eb="8">
      <t>ウチワケ</t>
    </rPh>
    <phoneticPr fontId="3"/>
  </si>
  <si>
    <t>安定所番号</t>
    <rPh sb="0" eb="3">
      <t>アンテイジョ</t>
    </rPh>
    <rPh sb="3" eb="5">
      <t>バンゴウ</t>
    </rPh>
    <phoneticPr fontId="17"/>
  </si>
  <si>
    <t>受講証明書</t>
    <rPh sb="0" eb="2">
      <t>ジュコウ</t>
    </rPh>
    <rPh sb="2" eb="5">
      <t>ショウメイショ</t>
    </rPh>
    <phoneticPr fontId="17"/>
  </si>
  <si>
    <t>修了証明書</t>
    <rPh sb="0" eb="2">
      <t>シュウリョウ</t>
    </rPh>
    <rPh sb="2" eb="5">
      <t>ショウメイショ</t>
    </rPh>
    <phoneticPr fontId="17"/>
  </si>
  <si>
    <t>実施の有無</t>
    <rPh sb="0" eb="2">
      <t>ジッシ</t>
    </rPh>
    <rPh sb="3" eb="5">
      <t>ウム</t>
    </rPh>
    <phoneticPr fontId="17"/>
  </si>
  <si>
    <t>スクーリング実施場所・時期・期間・回数・実施条件等</t>
    <rPh sb="6" eb="8">
      <t>ジッシ</t>
    </rPh>
    <rPh sb="8" eb="10">
      <t>バショ</t>
    </rPh>
    <rPh sb="11" eb="13">
      <t>ジキ</t>
    </rPh>
    <rPh sb="14" eb="16">
      <t>キカン</t>
    </rPh>
    <rPh sb="17" eb="19">
      <t>カイスウ</t>
    </rPh>
    <rPh sb="20" eb="22">
      <t>ジッシ</t>
    </rPh>
    <rPh sb="22" eb="24">
      <t>ジョウケン</t>
    </rPh>
    <rPh sb="24" eb="25">
      <t>トウ</t>
    </rPh>
    <phoneticPr fontId="17"/>
  </si>
  <si>
    <t>・申請した施設以外での実施は、認定講座と認められません。（レンタル教室等の施設も申請可能ですが、相当期間の賃貸契約を締結しているなど、安定・継続的に運営されていることが客観的に判断できる場合に限ります。</t>
    <rPh sb="1" eb="3">
      <t>シンセイ</t>
    </rPh>
    <rPh sb="5" eb="7">
      <t>シセツ</t>
    </rPh>
    <rPh sb="7" eb="9">
      <t>イガイ</t>
    </rPh>
    <rPh sb="11" eb="13">
      <t>ジッシ</t>
    </rPh>
    <rPh sb="15" eb="19">
      <t>ニンテイコウザ</t>
    </rPh>
    <rPh sb="20" eb="21">
      <t>ミト</t>
    </rPh>
    <rPh sb="33" eb="35">
      <t>キョウシツ</t>
    </rPh>
    <rPh sb="35" eb="36">
      <t>トウ</t>
    </rPh>
    <rPh sb="37" eb="39">
      <t>シセツ</t>
    </rPh>
    <rPh sb="40" eb="42">
      <t>シンセイ</t>
    </rPh>
    <rPh sb="42" eb="44">
      <t>カノウ</t>
    </rPh>
    <rPh sb="48" eb="50">
      <t>ソウトウ</t>
    </rPh>
    <rPh sb="50" eb="52">
      <t>キカン</t>
    </rPh>
    <rPh sb="53" eb="55">
      <t>チンタイ</t>
    </rPh>
    <rPh sb="55" eb="57">
      <t>ケイヤク</t>
    </rPh>
    <rPh sb="58" eb="60">
      <t>テイケツ</t>
    </rPh>
    <rPh sb="67" eb="69">
      <t>アンテイ</t>
    </rPh>
    <rPh sb="70" eb="72">
      <t>ケイゾク</t>
    </rPh>
    <rPh sb="72" eb="73">
      <t>テキ</t>
    </rPh>
    <rPh sb="74" eb="76">
      <t>ウンエイ</t>
    </rPh>
    <rPh sb="84" eb="86">
      <t>キャッカン</t>
    </rPh>
    <rPh sb="86" eb="87">
      <t>テキ</t>
    </rPh>
    <rPh sb="88" eb="90">
      <t>ハンダン</t>
    </rPh>
    <rPh sb="93" eb="95">
      <t>バアイ</t>
    </rPh>
    <rPh sb="96" eb="97">
      <t>カギ</t>
    </rPh>
    <phoneticPr fontId="17"/>
  </si>
  <si>
    <t>施設名称</t>
    <phoneticPr fontId="3"/>
  </si>
  <si>
    <t>通学</t>
    <rPh sb="0" eb="2">
      <t>ツウガク</t>
    </rPh>
    <phoneticPr fontId="17"/>
  </si>
  <si>
    <t>通信</t>
    <rPh sb="0" eb="2">
      <t>ツウシン</t>
    </rPh>
    <phoneticPr fontId="17"/>
  </si>
  <si>
    <t>一部eラーニング</t>
    <rPh sb="0" eb="2">
      <t>イチブ</t>
    </rPh>
    <phoneticPr fontId="17"/>
  </si>
  <si>
    <t xml:space="preserve"> (5)企業からの送り出しによる者のみを対象とする教育訓練、専ら企業人材の育成を目的とする教育訓練のいずれか又はいずれにも該当するか。</t>
    <phoneticPr fontId="3"/>
  </si>
  <si>
    <t>他の教育訓練施設との兼務：</t>
    <rPh sb="0" eb="1">
      <t>ホカ</t>
    </rPh>
    <rPh sb="2" eb="4">
      <t>キョウイク</t>
    </rPh>
    <rPh sb="4" eb="6">
      <t>クンレン</t>
    </rPh>
    <rPh sb="6" eb="8">
      <t>シセツ</t>
    </rPh>
    <rPh sb="10" eb="12">
      <t>ケンム</t>
    </rPh>
    <phoneticPr fontId="17"/>
  </si>
  <si>
    <t>指導者との兼務：</t>
    <rPh sb="0" eb="3">
      <t>シドウシャ</t>
    </rPh>
    <rPh sb="5" eb="7">
      <t>ケンム</t>
    </rPh>
    <phoneticPr fontId="17"/>
  </si>
  <si>
    <t>⑤託児所の有無</t>
    <rPh sb="1" eb="4">
      <t>タクジショ</t>
    </rPh>
    <rPh sb="5" eb="7">
      <t>ウム</t>
    </rPh>
    <phoneticPr fontId="17"/>
  </si>
  <si>
    <t>①受講生に対し受給資格者証の交付確認、受講・修了証明書、領収書等の適正な発行、支給申請書の給付等、専門実践教育訓練に係る事務等の適正な実施に関し協力を行う（又は行う予定である）</t>
    <rPh sb="1" eb="4">
      <t>ジュコウセイ</t>
    </rPh>
    <rPh sb="5" eb="6">
      <t>タイ</t>
    </rPh>
    <rPh sb="7" eb="9">
      <t>ジュキュウ</t>
    </rPh>
    <rPh sb="9" eb="12">
      <t>シカクシャ</t>
    </rPh>
    <rPh sb="12" eb="13">
      <t>ショウ</t>
    </rPh>
    <rPh sb="14" eb="16">
      <t>コウフ</t>
    </rPh>
    <rPh sb="16" eb="18">
      <t>カクニン</t>
    </rPh>
    <rPh sb="19" eb="21">
      <t>ジュコウ</t>
    </rPh>
    <rPh sb="22" eb="24">
      <t>シュウリョウ</t>
    </rPh>
    <rPh sb="24" eb="27">
      <t>ショウメイショ</t>
    </rPh>
    <rPh sb="28" eb="31">
      <t>リョウシュウショ</t>
    </rPh>
    <rPh sb="31" eb="32">
      <t>トウ</t>
    </rPh>
    <rPh sb="33" eb="35">
      <t>テキセイ</t>
    </rPh>
    <rPh sb="36" eb="38">
      <t>ハッコウ</t>
    </rPh>
    <rPh sb="39" eb="44">
      <t>シキュウシンセイショ</t>
    </rPh>
    <rPh sb="45" eb="47">
      <t>キュウフ</t>
    </rPh>
    <rPh sb="47" eb="48">
      <t>トウ</t>
    </rPh>
    <rPh sb="49" eb="51">
      <t>センモン</t>
    </rPh>
    <rPh sb="51" eb="53">
      <t>ジッセン</t>
    </rPh>
    <rPh sb="53" eb="55">
      <t>キョウイク</t>
    </rPh>
    <rPh sb="55" eb="57">
      <t>クンレン</t>
    </rPh>
    <rPh sb="58" eb="59">
      <t>カカ</t>
    </rPh>
    <rPh sb="60" eb="63">
      <t>ジムトウ</t>
    </rPh>
    <rPh sb="64" eb="66">
      <t>テキセイ</t>
    </rPh>
    <rPh sb="67" eb="69">
      <t>ジッシ</t>
    </rPh>
    <rPh sb="70" eb="71">
      <t>カン</t>
    </rPh>
    <rPh sb="72" eb="74">
      <t>キョウリョク</t>
    </rPh>
    <rPh sb="75" eb="76">
      <t>オコナ</t>
    </rPh>
    <rPh sb="78" eb="79">
      <t>マタ</t>
    </rPh>
    <rPh sb="80" eb="81">
      <t>オコナ</t>
    </rPh>
    <rPh sb="82" eb="84">
      <t>ヨテイ</t>
    </rPh>
    <phoneticPr fontId="17"/>
  </si>
  <si>
    <t>②厚生労働省が行う調査、報告又は文書の提出の求めに応じるとともに、厚生労働省の助言および指導を受け入れ、必要とされる対応を行う予定である（又は行う予定である）</t>
    <rPh sb="1" eb="3">
      <t>コウセイ</t>
    </rPh>
    <rPh sb="3" eb="6">
      <t>ロウドウショウ</t>
    </rPh>
    <rPh sb="7" eb="8">
      <t>オコナ</t>
    </rPh>
    <rPh sb="9" eb="11">
      <t>チョウサ</t>
    </rPh>
    <rPh sb="12" eb="14">
      <t>ホウコク</t>
    </rPh>
    <rPh sb="14" eb="15">
      <t>マタ</t>
    </rPh>
    <rPh sb="16" eb="18">
      <t>ブンショ</t>
    </rPh>
    <rPh sb="19" eb="21">
      <t>テイシュツ</t>
    </rPh>
    <rPh sb="22" eb="23">
      <t>モト</t>
    </rPh>
    <rPh sb="25" eb="26">
      <t>オウ</t>
    </rPh>
    <rPh sb="33" eb="35">
      <t>コウセイ</t>
    </rPh>
    <rPh sb="35" eb="38">
      <t>ロウドウショウ</t>
    </rPh>
    <rPh sb="39" eb="41">
      <t>ジョゲン</t>
    </rPh>
    <rPh sb="44" eb="46">
      <t>シドウ</t>
    </rPh>
    <rPh sb="47" eb="48">
      <t>ウ</t>
    </rPh>
    <rPh sb="49" eb="50">
      <t>イ</t>
    </rPh>
    <rPh sb="52" eb="54">
      <t>ヒツヨウ</t>
    </rPh>
    <rPh sb="58" eb="60">
      <t>タイオウ</t>
    </rPh>
    <rPh sb="61" eb="62">
      <t>オコナ</t>
    </rPh>
    <rPh sb="63" eb="65">
      <t>ヨテイ</t>
    </rPh>
    <rPh sb="69" eb="70">
      <t>マタ</t>
    </rPh>
    <rPh sb="71" eb="72">
      <t>オコナ</t>
    </rPh>
    <rPh sb="73" eb="75">
      <t>ヨテイ</t>
    </rPh>
    <phoneticPr fontId="17"/>
  </si>
  <si>
    <t>③指定講座の入学料・受講料について割引、還元等を行った場合には、当該割引、還元等の額を控除した後の額が、教育訓練給付の対象となることを理解している。したがって、指定校なの受講費用額を証明する書類の発行に当たっては、入学料および受講料から割り引き、還元した額を控除した後の額を記載している（又はする予定である）</t>
    <rPh sb="1" eb="3">
      <t>シテイ</t>
    </rPh>
    <rPh sb="3" eb="5">
      <t>コウザ</t>
    </rPh>
    <rPh sb="6" eb="9">
      <t>ニュウガクリョウ</t>
    </rPh>
    <rPh sb="10" eb="13">
      <t>ジュコウリョウ</t>
    </rPh>
    <rPh sb="17" eb="19">
      <t>ワリビキ</t>
    </rPh>
    <rPh sb="20" eb="22">
      <t>カンゲン</t>
    </rPh>
    <rPh sb="22" eb="23">
      <t>トウ</t>
    </rPh>
    <rPh sb="24" eb="25">
      <t>オコナ</t>
    </rPh>
    <rPh sb="27" eb="29">
      <t>バアイ</t>
    </rPh>
    <rPh sb="32" eb="34">
      <t>トウガイ</t>
    </rPh>
    <rPh sb="34" eb="36">
      <t>ワリビキ</t>
    </rPh>
    <rPh sb="37" eb="39">
      <t>カンゲン</t>
    </rPh>
    <rPh sb="39" eb="40">
      <t>トウ</t>
    </rPh>
    <rPh sb="41" eb="42">
      <t>ガク</t>
    </rPh>
    <rPh sb="43" eb="45">
      <t>コウジョ</t>
    </rPh>
    <rPh sb="47" eb="48">
      <t>アト</t>
    </rPh>
    <rPh sb="49" eb="50">
      <t>ガク</t>
    </rPh>
    <rPh sb="52" eb="54">
      <t>キョウイク</t>
    </rPh>
    <rPh sb="54" eb="56">
      <t>クンレン</t>
    </rPh>
    <rPh sb="56" eb="58">
      <t>キュウフ</t>
    </rPh>
    <rPh sb="59" eb="61">
      <t>タイショウ</t>
    </rPh>
    <rPh sb="67" eb="69">
      <t>リカイ</t>
    </rPh>
    <rPh sb="80" eb="83">
      <t>シテイコウ</t>
    </rPh>
    <rPh sb="85" eb="87">
      <t>ジュコウ</t>
    </rPh>
    <rPh sb="87" eb="89">
      <t>ヒヨウ</t>
    </rPh>
    <rPh sb="89" eb="90">
      <t>ガク</t>
    </rPh>
    <rPh sb="91" eb="93">
      <t>ショウメイ</t>
    </rPh>
    <rPh sb="95" eb="97">
      <t>ショルイ</t>
    </rPh>
    <rPh sb="98" eb="100">
      <t>ハッコウ</t>
    </rPh>
    <rPh sb="101" eb="102">
      <t>ア</t>
    </rPh>
    <rPh sb="107" eb="110">
      <t>ニュウガクリョウ</t>
    </rPh>
    <rPh sb="113" eb="116">
      <t>ジュコウリョウ</t>
    </rPh>
    <rPh sb="118" eb="119">
      <t>ワ</t>
    </rPh>
    <rPh sb="120" eb="121">
      <t>ビ</t>
    </rPh>
    <rPh sb="123" eb="125">
      <t>カンゲン</t>
    </rPh>
    <rPh sb="127" eb="128">
      <t>ガク</t>
    </rPh>
    <rPh sb="129" eb="131">
      <t>コウジョ</t>
    </rPh>
    <rPh sb="133" eb="134">
      <t>アト</t>
    </rPh>
    <rPh sb="135" eb="136">
      <t>ガク</t>
    </rPh>
    <rPh sb="137" eb="139">
      <t>キサイ</t>
    </rPh>
    <rPh sb="144" eb="145">
      <t>マタ</t>
    </rPh>
    <rPh sb="148" eb="150">
      <t>ヨテイ</t>
    </rPh>
    <phoneticPr fontId="17"/>
  </si>
  <si>
    <t>区分</t>
    <rPh sb="0" eb="2">
      <t>クブン</t>
    </rPh>
    <phoneticPr fontId="17"/>
  </si>
  <si>
    <t xml:space="preserve"> (6)  実施方法</t>
    <rPh sb="6" eb="8">
      <t>ジッシ</t>
    </rPh>
    <rPh sb="8" eb="10">
      <t>ホウホウ</t>
    </rPh>
    <phoneticPr fontId="17"/>
  </si>
  <si>
    <t>昼間（平日）</t>
    <rPh sb="0" eb="2">
      <t>ヒルマ</t>
    </rPh>
    <rPh sb="3" eb="5">
      <t>ヘイジツ</t>
    </rPh>
    <phoneticPr fontId="17"/>
  </si>
  <si>
    <t>夜間（平日）</t>
    <rPh sb="0" eb="2">
      <t>ヤカン</t>
    </rPh>
    <rPh sb="3" eb="5">
      <t>ヘイジツ</t>
    </rPh>
    <phoneticPr fontId="17"/>
  </si>
  <si>
    <t>昼間（平日）・土日</t>
    <rPh sb="0" eb="2">
      <t>ヒルマ</t>
    </rPh>
    <rPh sb="3" eb="5">
      <t>ヘイジツ</t>
    </rPh>
    <rPh sb="7" eb="9">
      <t>ドニチ</t>
    </rPh>
    <phoneticPr fontId="17"/>
  </si>
  <si>
    <t>夜間（平日）・土日</t>
    <rPh sb="0" eb="2">
      <t>ヤカン</t>
    </rPh>
    <rPh sb="3" eb="5">
      <t>ヘイジツ</t>
    </rPh>
    <rPh sb="7" eb="9">
      <t>ドニチ</t>
    </rPh>
    <phoneticPr fontId="17"/>
  </si>
  <si>
    <r>
      <t xml:space="preserve"> (1)  講座の教育内容
</t>
    </r>
    <r>
      <rPr>
        <sz val="10"/>
        <rFont val="ＭＳ Ｐ明朝"/>
        <family val="1"/>
        <charset val="128"/>
      </rPr>
      <t>（60字以内で記載してください）</t>
    </r>
    <rPh sb="6" eb="8">
      <t>コウザ</t>
    </rPh>
    <rPh sb="9" eb="11">
      <t>キョウイク</t>
    </rPh>
    <rPh sb="11" eb="13">
      <t>ナイヨウ</t>
    </rPh>
    <rPh sb="17" eb="18">
      <t>ジ</t>
    </rPh>
    <rPh sb="18" eb="20">
      <t>イナイ</t>
    </rPh>
    <rPh sb="21" eb="23">
      <t>キサイ</t>
    </rPh>
    <phoneticPr fontId="17"/>
  </si>
  <si>
    <t>eラーニング</t>
    <phoneticPr fontId="17"/>
  </si>
  <si>
    <t>（１）販売活動等管理責任者</t>
    <rPh sb="3" eb="5">
      <t>ハンバイ</t>
    </rPh>
    <rPh sb="5" eb="7">
      <t>カツドウ</t>
    </rPh>
    <rPh sb="7" eb="8">
      <t>トウ</t>
    </rPh>
    <rPh sb="8" eb="10">
      <t>カンリ</t>
    </rPh>
    <rPh sb="10" eb="13">
      <t>セキニンシャ</t>
    </rPh>
    <phoneticPr fontId="70"/>
  </si>
  <si>
    <t>担当部署名</t>
    <rPh sb="0" eb="2">
      <t>タントウ</t>
    </rPh>
    <rPh sb="2" eb="5">
      <t>ブショメイ</t>
    </rPh>
    <phoneticPr fontId="17"/>
  </si>
  <si>
    <t>(②)講座運営・販売活動等に係る
苦情受付窓口</t>
    <rPh sb="3" eb="5">
      <t>コウザ</t>
    </rPh>
    <rPh sb="5" eb="7">
      <t>ウンエイ</t>
    </rPh>
    <rPh sb="8" eb="12">
      <t>ハンバイカツドウ</t>
    </rPh>
    <rPh sb="12" eb="13">
      <t>トウ</t>
    </rPh>
    <rPh sb="14" eb="15">
      <t>カカ</t>
    </rPh>
    <rPh sb="17" eb="19">
      <t>クジョウ</t>
    </rPh>
    <rPh sb="19" eb="21">
      <t>ウケツケ</t>
    </rPh>
    <rPh sb="21" eb="23">
      <t>マドグチ</t>
    </rPh>
    <phoneticPr fontId="17"/>
  </si>
  <si>
    <t>担当者人数</t>
    <rPh sb="0" eb="3">
      <t>タントウシャ</t>
    </rPh>
    <rPh sb="3" eb="5">
      <t>ニンズウ</t>
    </rPh>
    <phoneticPr fontId="17"/>
  </si>
  <si>
    <t>15．講座運営の管理（教育訓練効果の検証）</t>
    <rPh sb="3" eb="5">
      <t>コウザ</t>
    </rPh>
    <rPh sb="5" eb="7">
      <t>ウンエイ</t>
    </rPh>
    <rPh sb="8" eb="10">
      <t>カンリ</t>
    </rPh>
    <rPh sb="11" eb="13">
      <t>キョウイク</t>
    </rPh>
    <rPh sb="13" eb="15">
      <t>クンレン</t>
    </rPh>
    <rPh sb="15" eb="17">
      <t>コウカ</t>
    </rPh>
    <rPh sb="18" eb="20">
      <t>ケンショウ</t>
    </rPh>
    <phoneticPr fontId="70"/>
  </si>
  <si>
    <t>　　TEL：</t>
    <phoneticPr fontId="17"/>
  </si>
  <si>
    <t>　　FAX：</t>
    <phoneticPr fontId="17"/>
  </si>
  <si>
    <t>出席率</t>
    <rPh sb="0" eb="3">
      <t>シュッセキリツ</t>
    </rPh>
    <phoneticPr fontId="17"/>
  </si>
  <si>
    <t>試験合格率</t>
    <rPh sb="0" eb="2">
      <t>シケン</t>
    </rPh>
    <rPh sb="2" eb="5">
      <t>ゴウカクリツ</t>
    </rPh>
    <phoneticPr fontId="17"/>
  </si>
  <si>
    <t>補講・追試の
有無</t>
    <rPh sb="0" eb="2">
      <t>ホコウ</t>
    </rPh>
    <rPh sb="3" eb="5">
      <t>ツイシ</t>
    </rPh>
    <rPh sb="7" eb="9">
      <t>ウム</t>
    </rPh>
    <phoneticPr fontId="17"/>
  </si>
  <si>
    <t>「通学」の場合</t>
    <rPh sb="1" eb="3">
      <t>ツウガク</t>
    </rPh>
    <rPh sb="5" eb="7">
      <t>バアイ</t>
    </rPh>
    <phoneticPr fontId="17"/>
  </si>
  <si>
    <t>「通信」の場合</t>
    <rPh sb="1" eb="3">
      <t>ツウシン</t>
    </rPh>
    <rPh sb="5" eb="7">
      <t>バアイ</t>
    </rPh>
    <phoneticPr fontId="17"/>
  </si>
  <si>
    <t>経産省認定番号
[再認定講座のみ]</t>
    <rPh sb="0" eb="3">
      <t>ケイサンショウ</t>
    </rPh>
    <rPh sb="3" eb="5">
      <t>ニンテイ</t>
    </rPh>
    <rPh sb="5" eb="7">
      <t>バンゴウ</t>
    </rPh>
    <rPh sb="9" eb="10">
      <t>サイ</t>
    </rPh>
    <rPh sb="10" eb="12">
      <t>ニンテイ</t>
    </rPh>
    <phoneticPr fontId="3"/>
  </si>
  <si>
    <t>厚労省指定番号
[再認定講座のみ]</t>
    <rPh sb="0" eb="3">
      <t>コウロウショウ</t>
    </rPh>
    <rPh sb="3" eb="5">
      <t>シテイ</t>
    </rPh>
    <rPh sb="5" eb="7">
      <t>バンゴウ</t>
    </rPh>
    <rPh sb="9" eb="10">
      <t>サイ</t>
    </rPh>
    <rPh sb="10" eb="12">
      <t>ニンテイ</t>
    </rPh>
    <phoneticPr fontId="3"/>
  </si>
  <si>
    <t>①講座の教育実績・効果等について達成目標を定めた上で、検証を行っていますか。※１</t>
    <rPh sb="1" eb="3">
      <t>コウザ</t>
    </rPh>
    <rPh sb="4" eb="6">
      <t>キョウイク</t>
    </rPh>
    <rPh sb="6" eb="8">
      <t>ジッセキ</t>
    </rPh>
    <rPh sb="9" eb="12">
      <t>コウカトウ</t>
    </rPh>
    <rPh sb="16" eb="18">
      <t>タッセイ</t>
    </rPh>
    <rPh sb="18" eb="20">
      <t>モクヒョウ</t>
    </rPh>
    <rPh sb="21" eb="22">
      <t>サダ</t>
    </rPh>
    <rPh sb="24" eb="25">
      <t>ウエ</t>
    </rPh>
    <rPh sb="27" eb="29">
      <t>ケンショウ</t>
    </rPh>
    <rPh sb="30" eb="31">
      <t>オコナ</t>
    </rPh>
    <phoneticPr fontId="70"/>
  </si>
  <si>
    <t>③様式第１号の仮番号（新規）／</t>
    <rPh sb="1" eb="3">
      <t>ヨウシキ</t>
    </rPh>
    <phoneticPr fontId="3"/>
  </si>
  <si>
    <t>仮番号（再認定・再指定）</t>
    <rPh sb="8" eb="11">
      <t>サイシテイ</t>
    </rPh>
    <phoneticPr fontId="17"/>
  </si>
  <si>
    <t>３．確認事項　</t>
    <rPh sb="2" eb="4">
      <t>カクニン</t>
    </rPh>
    <rPh sb="4" eb="6">
      <t>ジコウ</t>
    </rPh>
    <phoneticPr fontId="3"/>
  </si>
  <si>
    <t>（3）受講にあたり、性別限定や年齢制限の有無</t>
    <rPh sb="3" eb="5">
      <t>ジュコウ</t>
    </rPh>
    <rPh sb="10" eb="12">
      <t>セイベツ</t>
    </rPh>
    <rPh sb="12" eb="14">
      <t>ゲンテイ</t>
    </rPh>
    <rPh sb="15" eb="17">
      <t>ネンレイ</t>
    </rPh>
    <rPh sb="17" eb="19">
      <t>セイゲン</t>
    </rPh>
    <rPh sb="20" eb="22">
      <t>ウム</t>
    </rPh>
    <phoneticPr fontId="3"/>
  </si>
  <si>
    <t>（6）受講認定基準（6ヶ月毎の出席率・定期試験、進級試験等具体的な基準）</t>
    <rPh sb="3" eb="5">
      <t>ジュコウ</t>
    </rPh>
    <rPh sb="5" eb="7">
      <t>ニンテイ</t>
    </rPh>
    <rPh sb="7" eb="9">
      <t>キジュン</t>
    </rPh>
    <rPh sb="12" eb="14">
      <t>ゲツゴト</t>
    </rPh>
    <rPh sb="15" eb="18">
      <t>シュッセキリツ</t>
    </rPh>
    <rPh sb="19" eb="21">
      <t>テイキ</t>
    </rPh>
    <rPh sb="21" eb="23">
      <t>シケン</t>
    </rPh>
    <rPh sb="24" eb="26">
      <t>シンキュウ</t>
    </rPh>
    <rPh sb="26" eb="28">
      <t>シケン</t>
    </rPh>
    <rPh sb="28" eb="29">
      <t>トウ</t>
    </rPh>
    <rPh sb="29" eb="32">
      <t>グタイテキ</t>
    </rPh>
    <rPh sb="33" eb="35">
      <t>キジュン</t>
    </rPh>
    <phoneticPr fontId="3"/>
  </si>
  <si>
    <t>（7）受講認定基準に係る、教育目標に対する技能・知識のレベル到達度把握・測定方法</t>
    <rPh sb="3" eb="5">
      <t>ジュコウ</t>
    </rPh>
    <rPh sb="5" eb="7">
      <t>ニンテイ</t>
    </rPh>
    <rPh sb="7" eb="9">
      <t>キジュン</t>
    </rPh>
    <rPh sb="10" eb="11">
      <t>カカ</t>
    </rPh>
    <rPh sb="13" eb="15">
      <t>キョウイク</t>
    </rPh>
    <rPh sb="15" eb="17">
      <t>モクヒョウ</t>
    </rPh>
    <rPh sb="18" eb="19">
      <t>タイ</t>
    </rPh>
    <rPh sb="21" eb="23">
      <t>ギノウ</t>
    </rPh>
    <rPh sb="24" eb="26">
      <t>チシキ</t>
    </rPh>
    <rPh sb="30" eb="33">
      <t>トウタツド</t>
    </rPh>
    <rPh sb="33" eb="35">
      <t>ハアク</t>
    </rPh>
    <rPh sb="36" eb="38">
      <t>ソクテイ</t>
    </rPh>
    <rPh sb="38" eb="40">
      <t>ホウホウ</t>
    </rPh>
    <phoneticPr fontId="3"/>
  </si>
  <si>
    <t>（8）受講者に対する習熟度・理解度についての具体的な助言・指導方法</t>
    <rPh sb="3" eb="6">
      <t>ジュコウシャ</t>
    </rPh>
    <rPh sb="7" eb="8">
      <t>タイ</t>
    </rPh>
    <rPh sb="10" eb="12">
      <t>シュウジュク</t>
    </rPh>
    <rPh sb="12" eb="13">
      <t>ド</t>
    </rPh>
    <rPh sb="14" eb="17">
      <t>リカイド</t>
    </rPh>
    <rPh sb="22" eb="24">
      <t>グタイ</t>
    </rPh>
    <rPh sb="24" eb="25">
      <t>テキ</t>
    </rPh>
    <rPh sb="26" eb="28">
      <t>ジョゲン</t>
    </rPh>
    <rPh sb="29" eb="31">
      <t>シドウ</t>
    </rPh>
    <rPh sb="31" eb="33">
      <t>ホウホウ</t>
    </rPh>
    <phoneticPr fontId="3"/>
  </si>
  <si>
    <t>（9）当該知識・技術がいかなる業種・職種において、どのように活用可能か。</t>
    <rPh sb="3" eb="5">
      <t>トウガイ</t>
    </rPh>
    <rPh sb="5" eb="7">
      <t>チシキ</t>
    </rPh>
    <rPh sb="8" eb="10">
      <t>ギジュツ</t>
    </rPh>
    <rPh sb="15" eb="17">
      <t>ギョウシュ</t>
    </rPh>
    <rPh sb="18" eb="20">
      <t>ショクシュ</t>
    </rPh>
    <rPh sb="30" eb="32">
      <t>カツヨウ</t>
    </rPh>
    <rPh sb="32" eb="34">
      <t>カノウ</t>
    </rPh>
    <phoneticPr fontId="3"/>
  </si>
  <si>
    <t>（11）スクーリングの実施状況</t>
    <rPh sb="11" eb="13">
      <t>ジッシ</t>
    </rPh>
    <rPh sb="13" eb="15">
      <t>ジョウキョウ</t>
    </rPh>
    <phoneticPr fontId="3"/>
  </si>
  <si>
    <t xml:space="preserve">※1　申請講座に限らず、施設全体での取り組み状況を記入してください。
</t>
    <phoneticPr fontId="17"/>
  </si>
  <si>
    <t>※2　申請講座において、過去3年以内に実施された場合に限り、記入してください。</t>
    <phoneticPr fontId="17"/>
  </si>
  <si>
    <t>その他の場合、
詳細を記入</t>
    <rPh sb="2" eb="3">
      <t>タ</t>
    </rPh>
    <rPh sb="4" eb="6">
      <t>バアイ</t>
    </rPh>
    <rPh sb="8" eb="10">
      <t>ショウサイ</t>
    </rPh>
    <rPh sb="11" eb="13">
      <t>キニュウ</t>
    </rPh>
    <phoneticPr fontId="17"/>
  </si>
  <si>
    <t>講座の名称（40文字以内）</t>
    <phoneticPr fontId="17"/>
  </si>
  <si>
    <t xml:space="preserve"> (4) 授業を行う
　　場合の具体的
　　な措置
</t>
    <rPh sb="5" eb="7">
      <t>ジュギョウ</t>
    </rPh>
    <rPh sb="8" eb="9">
      <t>オコナ</t>
    </rPh>
    <rPh sb="13" eb="15">
      <t>バアイ</t>
    </rPh>
    <rPh sb="16" eb="19">
      <t>グタイテキ</t>
    </rPh>
    <rPh sb="23" eb="25">
      <t>ソチ</t>
    </rPh>
    <phoneticPr fontId="3"/>
  </si>
  <si>
    <t>（ふりがな）</t>
    <phoneticPr fontId="17"/>
  </si>
  <si>
    <t>氏　名：</t>
    <phoneticPr fontId="17"/>
  </si>
  <si>
    <t>所　属：</t>
    <phoneticPr fontId="17"/>
  </si>
  <si>
    <t>５．教育訓練実施者（複数事業者が連携して実施する場合は、代表実施機関）の前営業年度における教育研修等の実施に係る実績
（申請日の前営業年度における４件について記載してください。今回申請する講座と類似のものがある場合は、優先して記載してください。前年度の実施実績が４件に満たない場合は、全ての講座を記載してください。）</t>
    <rPh sb="2" eb="4">
      <t>キョウイク</t>
    </rPh>
    <rPh sb="4" eb="6">
      <t>クンレン</t>
    </rPh>
    <rPh sb="6" eb="8">
      <t>ジッシ</t>
    </rPh>
    <rPh sb="8" eb="9">
      <t>シャ</t>
    </rPh>
    <rPh sb="10" eb="12">
      <t>フクスウ</t>
    </rPh>
    <rPh sb="12" eb="15">
      <t>ジギョウシャ</t>
    </rPh>
    <rPh sb="16" eb="18">
      <t>レンケイ</t>
    </rPh>
    <rPh sb="20" eb="22">
      <t>ジッシ</t>
    </rPh>
    <rPh sb="24" eb="26">
      <t>バアイ</t>
    </rPh>
    <rPh sb="28" eb="30">
      <t>ダイヒョウ</t>
    </rPh>
    <rPh sb="30" eb="32">
      <t>ジッシ</t>
    </rPh>
    <rPh sb="32" eb="34">
      <t>キカン</t>
    </rPh>
    <rPh sb="36" eb="37">
      <t>マエ</t>
    </rPh>
    <rPh sb="37" eb="39">
      <t>エイギョウ</t>
    </rPh>
    <rPh sb="38" eb="39">
      <t>チョクエイ</t>
    </rPh>
    <rPh sb="39" eb="41">
      <t>ネンド</t>
    </rPh>
    <phoneticPr fontId="3"/>
  </si>
  <si>
    <t xml:space="preserve"> (10)　実施実績（累計）　※１</t>
    <rPh sb="8" eb="10">
      <t>ジッセキ</t>
    </rPh>
    <rPh sb="11" eb="13">
      <t>ルイケイ</t>
    </rPh>
    <phoneticPr fontId="3"/>
  </si>
  <si>
    <t xml:space="preserve"> (14)　申請講座のパッケージ等の状況
　　　　　　　　　　　※２</t>
    <rPh sb="6" eb="8">
      <t>シンセイ</t>
    </rPh>
    <rPh sb="8" eb="10">
      <t>コウザ</t>
    </rPh>
    <rPh sb="16" eb="17">
      <t>トウ</t>
    </rPh>
    <rPh sb="18" eb="20">
      <t>ジョウキョウ</t>
    </rPh>
    <phoneticPr fontId="3"/>
  </si>
  <si>
    <t>　</t>
    <phoneticPr fontId="17"/>
  </si>
  <si>
    <t>※３　申請にあたって講座内容を追加・変更した場合は、「６．教育訓練の内容 （カリキュラム）」の番号を記載し、追加箇所及び追加内容等を具体的に記載してください。</t>
    <phoneticPr fontId="17"/>
  </si>
  <si>
    <t xml:space="preserve"> (16) 申請にあたり、新たに追加・変更
　　した内容　※３</t>
    <rPh sb="6" eb="8">
      <t>シンセイ</t>
    </rPh>
    <rPh sb="13" eb="14">
      <t>アラ</t>
    </rPh>
    <rPh sb="16" eb="18">
      <t>ツイカ</t>
    </rPh>
    <rPh sb="19" eb="21">
      <t>ヘンコウ</t>
    </rPh>
    <rPh sb="26" eb="28">
      <t>ナイヨウ</t>
    </rPh>
    <phoneticPr fontId="3"/>
  </si>
  <si>
    <t>単元／章　※１</t>
    <rPh sb="0" eb="2">
      <t>タンゲン</t>
    </rPh>
    <rPh sb="3" eb="4">
      <t>ショウ</t>
    </rPh>
    <phoneticPr fontId="3"/>
  </si>
  <si>
    <t>ｅﾗｰﾆﾝｸﾞ等メディアの活用状況　
※２</t>
    <rPh sb="7" eb="8">
      <t>トウ</t>
    </rPh>
    <rPh sb="13" eb="15">
      <t>カツヨウ</t>
    </rPh>
    <rPh sb="15" eb="17">
      <t>ジョウキョウ</t>
    </rPh>
    <phoneticPr fontId="3"/>
  </si>
  <si>
    <t>演習等
の有無
※３</t>
    <rPh sb="0" eb="2">
      <t>エンシュウ</t>
    </rPh>
    <rPh sb="2" eb="3">
      <t>トウ</t>
    </rPh>
    <rPh sb="5" eb="7">
      <t>ウム</t>
    </rPh>
    <phoneticPr fontId="3"/>
  </si>
  <si>
    <t xml:space="preserve"> (4) アンケートの公表先
(ホームページ等での公表が必要です）</t>
    <rPh sb="11" eb="13">
      <t>コウヒョウ</t>
    </rPh>
    <rPh sb="13" eb="14">
      <t>サキ</t>
    </rPh>
    <rPh sb="22" eb="23">
      <t>トウ</t>
    </rPh>
    <rPh sb="25" eb="27">
      <t>コウヒョウ</t>
    </rPh>
    <rPh sb="28" eb="30">
      <t>ヒツヨウ</t>
    </rPh>
    <phoneticPr fontId="3"/>
  </si>
  <si>
    <t>８．教育訓練の成果及び改善点の把握 （修了時のアンケート調査）※</t>
    <rPh sb="2" eb="4">
      <t>キョウイク</t>
    </rPh>
    <rPh sb="4" eb="6">
      <t>クンレン</t>
    </rPh>
    <rPh sb="7" eb="9">
      <t>セイカ</t>
    </rPh>
    <rPh sb="9" eb="10">
      <t>オヨ</t>
    </rPh>
    <rPh sb="11" eb="14">
      <t>カイゼンテン</t>
    </rPh>
    <rPh sb="19" eb="21">
      <t>シュウリョウ</t>
    </rPh>
    <rPh sb="21" eb="22">
      <t>ジ</t>
    </rPh>
    <rPh sb="28" eb="30">
      <t>チョウサ</t>
    </rPh>
    <phoneticPr fontId="3"/>
  </si>
  <si>
    <t>受講費用の設定の参考としたもの
（類似講座の費用の具体例等）</t>
    <rPh sb="0" eb="2">
      <t>ジュコウ</t>
    </rPh>
    <rPh sb="2" eb="4">
      <t>ヒヨウ</t>
    </rPh>
    <rPh sb="5" eb="7">
      <t>セッテイ</t>
    </rPh>
    <rPh sb="8" eb="10">
      <t>サンコウ</t>
    </rPh>
    <rPh sb="17" eb="19">
      <t>ルイジ</t>
    </rPh>
    <rPh sb="19" eb="21">
      <t>コウザ</t>
    </rPh>
    <rPh sb="22" eb="24">
      <t>ヒヨウ</t>
    </rPh>
    <rPh sb="25" eb="27">
      <t>グタイ</t>
    </rPh>
    <rPh sb="27" eb="28">
      <t>レイ</t>
    </rPh>
    <rPh sb="28" eb="29">
      <t>トウ</t>
    </rPh>
    <phoneticPr fontId="3"/>
  </si>
  <si>
    <r>
      <t xml:space="preserve">実務経験
</t>
    </r>
    <r>
      <rPr>
        <sz val="9"/>
        <rFont val="ＭＳ 明朝"/>
        <family val="1"/>
        <charset val="128"/>
      </rPr>
      <t>※当該教育訓練の内容に関係する実務経験について記載。</t>
    </r>
    <rPh sb="0" eb="2">
      <t>ジツム</t>
    </rPh>
    <rPh sb="2" eb="4">
      <t>ケイケン</t>
    </rPh>
    <rPh sb="7" eb="9">
      <t>トウガイ</t>
    </rPh>
    <rPh sb="9" eb="11">
      <t>キョウイク</t>
    </rPh>
    <rPh sb="11" eb="13">
      <t>クンレン</t>
    </rPh>
    <rPh sb="14" eb="16">
      <t>ナイヨウ</t>
    </rPh>
    <rPh sb="17" eb="19">
      <t>カンケイ</t>
    </rPh>
    <rPh sb="21" eb="23">
      <t>ジツム</t>
    </rPh>
    <rPh sb="23" eb="25">
      <t>ケイケン</t>
    </rPh>
    <rPh sb="29" eb="31">
      <t>キサイ</t>
    </rPh>
    <phoneticPr fontId="3"/>
  </si>
  <si>
    <r>
      <t xml:space="preserve">職歴
</t>
    </r>
    <r>
      <rPr>
        <sz val="9"/>
        <rFont val="ＭＳ 明朝"/>
        <family val="1"/>
        <charset val="128"/>
      </rPr>
      <t xml:space="preserve">
※直近の職歴について、所属だけでなく「担当分野」も
記載。</t>
    </r>
    <rPh sb="0" eb="2">
      <t>ショクレキ</t>
    </rPh>
    <rPh sb="5" eb="7">
      <t>チョッキン</t>
    </rPh>
    <rPh sb="8" eb="10">
      <t>ショクレキ</t>
    </rPh>
    <rPh sb="15" eb="17">
      <t>ショゾク</t>
    </rPh>
    <rPh sb="23" eb="25">
      <t>タントウ</t>
    </rPh>
    <rPh sb="25" eb="27">
      <t>ブンヤ</t>
    </rPh>
    <rPh sb="30" eb="32">
      <t>キサイ</t>
    </rPh>
    <phoneticPr fontId="3"/>
  </si>
  <si>
    <r>
      <t xml:space="preserve">職歴
</t>
    </r>
    <r>
      <rPr>
        <sz val="9"/>
        <rFont val="ＭＳ 明朝"/>
        <family val="1"/>
        <charset val="128"/>
      </rPr>
      <t xml:space="preserve">
※直近の職歴について、所属だけでなく「担当分野」も
記載。</t>
    </r>
    <rPh sb="0" eb="2">
      <t>ショクレキ</t>
    </rPh>
    <phoneticPr fontId="3"/>
  </si>
  <si>
    <t xml:space="preserve"> ▼ 当該教育訓練における具体的な到達目標を記入（受講後の目標とするレベル（能力・人材像等）を記入してください）</t>
    <rPh sb="3" eb="5">
      <t>トウガイ</t>
    </rPh>
    <rPh sb="5" eb="7">
      <t>キョウイク</t>
    </rPh>
    <rPh sb="7" eb="9">
      <t>クンレン</t>
    </rPh>
    <rPh sb="13" eb="16">
      <t>グタイテキ</t>
    </rPh>
    <rPh sb="17" eb="19">
      <t>トウタツ</t>
    </rPh>
    <rPh sb="19" eb="21">
      <t>モクヒョウ</t>
    </rPh>
    <rPh sb="22" eb="24">
      <t>キニュウ</t>
    </rPh>
    <rPh sb="25" eb="28">
      <t>ジュコウゴ</t>
    </rPh>
    <rPh sb="29" eb="31">
      <t>モクヒョウ</t>
    </rPh>
    <rPh sb="38" eb="40">
      <t>ノウリョク</t>
    </rPh>
    <rPh sb="41" eb="44">
      <t>ジンザイゾウ</t>
    </rPh>
    <rPh sb="44" eb="45">
      <t>トウ</t>
    </rPh>
    <rPh sb="47" eb="49">
      <t>キニュウ</t>
    </rPh>
    <phoneticPr fontId="3"/>
  </si>
  <si>
    <t xml:space="preserve"> ▼ 当該教育訓練を通じて習得できるスキルを具体的に記入</t>
    <rPh sb="3" eb="5">
      <t>トウガイ</t>
    </rPh>
    <rPh sb="5" eb="7">
      <t>キョウイク</t>
    </rPh>
    <rPh sb="7" eb="9">
      <t>クンレン</t>
    </rPh>
    <rPh sb="10" eb="11">
      <t>ツウ</t>
    </rPh>
    <rPh sb="13" eb="15">
      <t>シュウトク</t>
    </rPh>
    <rPh sb="22" eb="25">
      <t>グタイテキ</t>
    </rPh>
    <rPh sb="26" eb="28">
      <t>キニュウ</t>
    </rPh>
    <phoneticPr fontId="3"/>
  </si>
  <si>
    <t xml:space="preserve"> (3) 講師に対して、能力又は業績の
　　　評価を行っていますか
※認定対象講座に限らず、
事業者全体での取組状況を記載してください</t>
    <rPh sb="26" eb="27">
      <t>オコナ</t>
    </rPh>
    <rPh sb="35" eb="37">
      <t>ニンテイ</t>
    </rPh>
    <rPh sb="37" eb="39">
      <t>タイショウ</t>
    </rPh>
    <rPh sb="39" eb="41">
      <t>コウザ</t>
    </rPh>
    <rPh sb="42" eb="43">
      <t>カギ</t>
    </rPh>
    <rPh sb="47" eb="50">
      <t>ジギョウシャ</t>
    </rPh>
    <rPh sb="50" eb="52">
      <t>ゼンタイ</t>
    </rPh>
    <rPh sb="54" eb="55">
      <t>ト</t>
    </rPh>
    <rPh sb="55" eb="56">
      <t>ク</t>
    </rPh>
    <rPh sb="56" eb="58">
      <t>ジョウキョウ</t>
    </rPh>
    <rPh sb="59" eb="61">
      <t>キサイ</t>
    </rPh>
    <phoneticPr fontId="17"/>
  </si>
  <si>
    <t xml:space="preserve"> (4) 講師の専門能力を高めるための
　　　支援をおこなっていますか
※認定対象講座に限らず、
事業者全体での取組状況を記載してください</t>
    <phoneticPr fontId="17"/>
  </si>
  <si>
    <t>③参画する実施機関の役割※4</t>
    <rPh sb="1" eb="3">
      <t>サンカク</t>
    </rPh>
    <rPh sb="5" eb="7">
      <t>ジッシ</t>
    </rPh>
    <rPh sb="7" eb="9">
      <t>キカン</t>
    </rPh>
    <rPh sb="10" eb="12">
      <t>ヤクワリ</t>
    </rPh>
    <phoneticPr fontId="17"/>
  </si>
  <si>
    <t>※４</t>
    <phoneticPr fontId="17"/>
  </si>
  <si>
    <r>
      <t xml:space="preserve">３ー１．教育訓練実施者の概要（代表機関） </t>
    </r>
    <r>
      <rPr>
        <sz val="9"/>
        <rFont val="ＭＳ Ｐゴシック"/>
        <family val="3"/>
        <charset val="128"/>
      </rPr>
      <t>※5</t>
    </r>
    <rPh sb="4" eb="6">
      <t>キョウイク</t>
    </rPh>
    <rPh sb="6" eb="8">
      <t>クンレン</t>
    </rPh>
    <rPh sb="8" eb="10">
      <t>ジッシ</t>
    </rPh>
    <rPh sb="10" eb="11">
      <t>シャ</t>
    </rPh>
    <rPh sb="12" eb="14">
      <t>ガイヨウ</t>
    </rPh>
    <rPh sb="15" eb="17">
      <t>ダイヒョウ</t>
    </rPh>
    <rPh sb="17" eb="19">
      <t>キカン</t>
    </rPh>
    <phoneticPr fontId="3"/>
  </si>
  <si>
    <t>⑦当該教育訓練実施者の教育訓練事業の開始年月日　※6</t>
    <rPh sb="1" eb="3">
      <t>トウガイ</t>
    </rPh>
    <rPh sb="3" eb="5">
      <t>キョウイク</t>
    </rPh>
    <rPh sb="5" eb="7">
      <t>クンレン</t>
    </rPh>
    <rPh sb="7" eb="10">
      <t>ジッシシャ</t>
    </rPh>
    <rPh sb="11" eb="13">
      <t>キョウイク</t>
    </rPh>
    <rPh sb="13" eb="15">
      <t>クンレン</t>
    </rPh>
    <rPh sb="15" eb="17">
      <t>ジギョウ</t>
    </rPh>
    <rPh sb="18" eb="20">
      <t>カイシ</t>
    </rPh>
    <rPh sb="20" eb="23">
      <t>ネンガッピ</t>
    </rPh>
    <phoneticPr fontId="3"/>
  </si>
  <si>
    <t>※5　 代表実施機関は、主体的に講座を運営する者（受講生の募集・受付、受講料の収受、苦情対応を行う者）とする</t>
    <phoneticPr fontId="17"/>
  </si>
  <si>
    <t>※6　申請する教育訓練に限らず、申請者が教育訓練事業を開始した日以降、申請の日までに定款で定める１営業年度以上の事業実績を有し、かつ、その間安定して運営されている実績が必要です。
ただし、申請日において教育訓練事業を既に実施しており、審査期間中に１営業年度以上の実績が確実に見込まれる場合など、例外的に実績があるものとして取り扱う場合があります。個々の事案による判断が必要となるため、具体的には事務局に相談ください。</t>
    <phoneticPr fontId="17"/>
  </si>
  <si>
    <t>※１　原則として、申請の日から遡って１年以内の期間内に申請講座と同じ課程の教育訓練を実施し、終了していることが必要です。ただし、申請日において講座を既に実施しており、審査期間中に　終了することが確実に見込まれる場合など、例外的に実績があるものとして取り扱う場合があります。個々の事案による判断が必要となるため、
　　　具体的には事務局に相談ください。</t>
    <phoneticPr fontId="17"/>
  </si>
  <si>
    <t>　厚生労働省「専門実践教育訓練給付金制度」へ申請される方は以下も記載してください。</t>
    <rPh sb="1" eb="3">
      <t>コウセイ</t>
    </rPh>
    <rPh sb="3" eb="6">
      <t>ロウドウショウ</t>
    </rPh>
    <rPh sb="7" eb="9">
      <t>センモン</t>
    </rPh>
    <rPh sb="9" eb="11">
      <t>ジッセン</t>
    </rPh>
    <rPh sb="11" eb="13">
      <t>キョウイク</t>
    </rPh>
    <rPh sb="13" eb="15">
      <t>クンレン</t>
    </rPh>
    <rPh sb="15" eb="18">
      <t>キュウフキン</t>
    </rPh>
    <rPh sb="18" eb="20">
      <t>セイド</t>
    </rPh>
    <rPh sb="22" eb="24">
      <t>シンセイ</t>
    </rPh>
    <rPh sb="27" eb="28">
      <t>カタ</t>
    </rPh>
    <rPh sb="29" eb="31">
      <t>イカ</t>
    </rPh>
    <rPh sb="32" eb="34">
      <t>キサイ</t>
    </rPh>
    <phoneticPr fontId="17"/>
  </si>
  <si>
    <r>
      <t xml:space="preserve"> (5) e-ラーニング等を用いた演習等の実施方法
</t>
    </r>
    <r>
      <rPr>
        <sz val="8"/>
        <color theme="1"/>
        <rFont val="ＭＳ Ｐ明朝"/>
        <family val="1"/>
        <charset val="128"/>
      </rPr>
      <t>（e-ラーニング等を用いて演習等を実施する場合のみ）</t>
    </r>
    <r>
      <rPr>
        <sz val="10"/>
        <color theme="1"/>
        <rFont val="ＭＳ Ｐ明朝"/>
        <family val="1"/>
        <charset val="128"/>
      </rPr>
      <t>※</t>
    </r>
    <rPh sb="12" eb="13">
      <t>トウ</t>
    </rPh>
    <rPh sb="14" eb="15">
      <t>モチ</t>
    </rPh>
    <rPh sb="17" eb="19">
      <t>エンシュウ</t>
    </rPh>
    <rPh sb="19" eb="20">
      <t>トウ</t>
    </rPh>
    <rPh sb="21" eb="23">
      <t>ジッシ</t>
    </rPh>
    <rPh sb="23" eb="25">
      <t>ホウホウ</t>
    </rPh>
    <rPh sb="34" eb="35">
      <t>トウ</t>
    </rPh>
    <rPh sb="36" eb="37">
      <t>モチ</t>
    </rPh>
    <rPh sb="39" eb="41">
      <t>エンシュウ</t>
    </rPh>
    <rPh sb="41" eb="42">
      <t>トウ</t>
    </rPh>
    <rPh sb="43" eb="45">
      <t>ジッシ</t>
    </rPh>
    <rPh sb="47" eb="49">
      <t>バアイ</t>
    </rPh>
    <phoneticPr fontId="3"/>
  </si>
  <si>
    <t>※　双方向または多方向に授業を行うための措置がとられていることが必要です</t>
    <rPh sb="2" eb="5">
      <t>ソウホウコウ</t>
    </rPh>
    <rPh sb="8" eb="11">
      <t>タホウコウ</t>
    </rPh>
    <rPh sb="12" eb="14">
      <t>ジュギョウ</t>
    </rPh>
    <rPh sb="15" eb="16">
      <t>オコナ</t>
    </rPh>
    <rPh sb="20" eb="22">
      <t>ソチ</t>
    </rPh>
    <rPh sb="32" eb="34">
      <t>ヒツヨウ</t>
    </rPh>
    <phoneticPr fontId="17"/>
  </si>
  <si>
    <t>※</t>
    <phoneticPr fontId="3"/>
  </si>
  <si>
    <t xml:space="preserve"> (5) フォローアップ調査結果の
　　公表先
(ホームページ等での公表が必要）</t>
    <rPh sb="12" eb="14">
      <t>チョウサ</t>
    </rPh>
    <rPh sb="14" eb="16">
      <t>ケッカ</t>
    </rPh>
    <rPh sb="20" eb="22">
      <t>コウヒョウ</t>
    </rPh>
    <rPh sb="22" eb="23">
      <t>サキ</t>
    </rPh>
    <rPh sb="31" eb="32">
      <t>トウ</t>
    </rPh>
    <rPh sb="34" eb="36">
      <t>コウヒョウ</t>
    </rPh>
    <rPh sb="37" eb="39">
      <t>ヒツヨウ</t>
    </rPh>
    <phoneticPr fontId="3"/>
  </si>
  <si>
    <t>検証の具体的実施方法および内容（実施体制・実施頻度、検証に用いる情報等
※２</t>
    <rPh sb="0" eb="2">
      <t>ケンショウ</t>
    </rPh>
    <rPh sb="3" eb="6">
      <t>グタイテキ</t>
    </rPh>
    <rPh sb="6" eb="8">
      <t>ジッシ</t>
    </rPh>
    <rPh sb="8" eb="10">
      <t>ホウホウ</t>
    </rPh>
    <rPh sb="13" eb="15">
      <t>ナイヨウ</t>
    </rPh>
    <rPh sb="16" eb="18">
      <t>ジッシ</t>
    </rPh>
    <rPh sb="18" eb="20">
      <t>タイセイ</t>
    </rPh>
    <rPh sb="21" eb="23">
      <t>ジッシ</t>
    </rPh>
    <rPh sb="23" eb="25">
      <t>ヒンド</t>
    </rPh>
    <rPh sb="26" eb="28">
      <t>ケンショウ</t>
    </rPh>
    <rPh sb="29" eb="30">
      <t>モチ</t>
    </rPh>
    <rPh sb="32" eb="34">
      <t>ジョウホウ</t>
    </rPh>
    <rPh sb="34" eb="35">
      <t>トウ</t>
    </rPh>
    <phoneticPr fontId="70"/>
  </si>
  <si>
    <r>
      <t>　</t>
    </r>
    <r>
      <rPr>
        <b/>
        <u/>
        <sz val="11"/>
        <color rgb="FFFF0000"/>
        <rFont val="ＭＳ Ｐゴシック"/>
        <family val="3"/>
        <charset val="128"/>
      </rPr>
      <t>※厚生労働省「専門実践教育訓練給付金制度」への申請も併せて行う場合は、ご回答ください。</t>
    </r>
    <r>
      <rPr>
        <b/>
        <sz val="11"/>
        <color rgb="FFFF0000"/>
        <rFont val="ＭＳ Ｐゴシック"/>
        <family val="3"/>
        <charset val="128"/>
      </rPr>
      <t xml:space="preserve">
３．教育訓練経費の奨学金制度（教育訓練施設又は教育訓練実施者にて独自に運営しているものに限る）および割引・還元措置</t>
    </r>
    <rPh sb="47" eb="49">
      <t>キョウイク</t>
    </rPh>
    <rPh sb="49" eb="51">
      <t>クンレン</t>
    </rPh>
    <rPh sb="51" eb="53">
      <t>ケイヒ</t>
    </rPh>
    <rPh sb="54" eb="57">
      <t>ショウガクキン</t>
    </rPh>
    <rPh sb="57" eb="59">
      <t>セイド</t>
    </rPh>
    <rPh sb="60" eb="62">
      <t>キョウイク</t>
    </rPh>
    <rPh sb="62" eb="64">
      <t>クンレン</t>
    </rPh>
    <rPh sb="64" eb="66">
      <t>シセツ</t>
    </rPh>
    <rPh sb="66" eb="67">
      <t>マタ</t>
    </rPh>
    <rPh sb="68" eb="70">
      <t>キョウイク</t>
    </rPh>
    <rPh sb="70" eb="72">
      <t>クンレン</t>
    </rPh>
    <rPh sb="72" eb="75">
      <t>ジッシシャ</t>
    </rPh>
    <rPh sb="77" eb="79">
      <t>ドクジ</t>
    </rPh>
    <rPh sb="80" eb="82">
      <t>ウンエイ</t>
    </rPh>
    <rPh sb="89" eb="90">
      <t>カギ</t>
    </rPh>
    <rPh sb="95" eb="97">
      <t>ワリビキ</t>
    </rPh>
    <rPh sb="98" eb="102">
      <t>カンゲンソチ</t>
    </rPh>
    <phoneticPr fontId="17"/>
  </si>
  <si>
    <t>＜教育訓練事業の売上高＞※7</t>
    <phoneticPr fontId="17"/>
  </si>
  <si>
    <t>②各期純利益の赤字（▲）に関する特別な理由
※8</t>
    <rPh sb="1" eb="3">
      <t>カクキ</t>
    </rPh>
    <rPh sb="3" eb="6">
      <t>ジュンリエキ</t>
    </rPh>
    <rPh sb="7" eb="9">
      <t>アカジ</t>
    </rPh>
    <rPh sb="13" eb="14">
      <t>カン</t>
    </rPh>
    <rPh sb="16" eb="18">
      <t>トクベツ</t>
    </rPh>
    <rPh sb="19" eb="21">
      <t>リユウ</t>
    </rPh>
    <phoneticPr fontId="3"/>
  </si>
  <si>
    <t>※7　教育訓練事業だけの売上を計上していない場合、「-（ハイフン）」を記載してください。</t>
    <rPh sb="3" eb="5">
      <t>キョウイク</t>
    </rPh>
    <rPh sb="5" eb="7">
      <t>クンレン</t>
    </rPh>
    <rPh sb="7" eb="9">
      <t>ジギョウ</t>
    </rPh>
    <rPh sb="12" eb="14">
      <t>ウリアゲ</t>
    </rPh>
    <rPh sb="15" eb="17">
      <t>ケイジョウ</t>
    </rPh>
    <rPh sb="22" eb="24">
      <t>バアイ</t>
    </rPh>
    <rPh sb="35" eb="37">
      <t>キサイ</t>
    </rPh>
    <phoneticPr fontId="17"/>
  </si>
  <si>
    <t>※8　直近３期の当期純利益が赤字となっている場合には、その理由を具体的に記載してください。</t>
    <rPh sb="3" eb="5">
      <t>チョッキン</t>
    </rPh>
    <rPh sb="6" eb="7">
      <t>キ</t>
    </rPh>
    <rPh sb="8" eb="10">
      <t>トウキ</t>
    </rPh>
    <rPh sb="10" eb="13">
      <t>ジュンリエキ</t>
    </rPh>
    <rPh sb="14" eb="16">
      <t>アカジ</t>
    </rPh>
    <rPh sb="22" eb="24">
      <t>バアイ</t>
    </rPh>
    <rPh sb="29" eb="31">
      <t>リユウ</t>
    </rPh>
    <rPh sb="32" eb="35">
      <t>グタイテキ</t>
    </rPh>
    <rPh sb="36" eb="38">
      <t>キサイ</t>
    </rPh>
    <phoneticPr fontId="17"/>
  </si>
  <si>
    <t>⑦当該教育訓練実施者の教育訓練事業の開始年月日　</t>
    <rPh sb="1" eb="3">
      <t>トウガイ</t>
    </rPh>
    <rPh sb="3" eb="5">
      <t>キョウイク</t>
    </rPh>
    <rPh sb="5" eb="7">
      <t>クンレン</t>
    </rPh>
    <rPh sb="7" eb="10">
      <t>ジッシシャ</t>
    </rPh>
    <rPh sb="11" eb="13">
      <t>キョウイク</t>
    </rPh>
    <rPh sb="13" eb="15">
      <t>クンレン</t>
    </rPh>
    <rPh sb="15" eb="17">
      <t>ジギョウ</t>
    </rPh>
    <rPh sb="18" eb="20">
      <t>カイシ</t>
    </rPh>
    <rPh sb="20" eb="23">
      <t>ネンガッピ</t>
    </rPh>
    <phoneticPr fontId="3"/>
  </si>
  <si>
    <t>⑦当該教育訓練実施者の教育訓練事業の開始年月日</t>
    <rPh sb="1" eb="3">
      <t>トウガイ</t>
    </rPh>
    <rPh sb="3" eb="5">
      <t>キョウイク</t>
    </rPh>
    <rPh sb="5" eb="7">
      <t>クンレン</t>
    </rPh>
    <rPh sb="7" eb="10">
      <t>ジッシシャ</t>
    </rPh>
    <rPh sb="11" eb="13">
      <t>キョウイク</t>
    </rPh>
    <rPh sb="13" eb="15">
      <t>クンレン</t>
    </rPh>
    <rPh sb="15" eb="17">
      <t>ジギョウ</t>
    </rPh>
    <rPh sb="18" eb="20">
      <t>カイシ</t>
    </rPh>
    <rPh sb="20" eb="23">
      <t>ネンガッピ</t>
    </rPh>
    <phoneticPr fontId="3"/>
  </si>
  <si>
    <t>必須区分No</t>
    <rPh sb="0" eb="2">
      <t>ヒッス</t>
    </rPh>
    <rPh sb="2" eb="4">
      <t>クブン</t>
    </rPh>
    <phoneticPr fontId="3"/>
  </si>
  <si>
    <t>任意区分No</t>
    <rPh sb="0" eb="2">
      <t>ニンイ</t>
    </rPh>
    <rPh sb="2" eb="4">
      <t>クブン</t>
    </rPh>
    <phoneticPr fontId="3"/>
  </si>
  <si>
    <t xml:space="preserve"> (3)　総授業時間（20時間以下は対象外)</t>
    <rPh sb="5" eb="6">
      <t>ソウ</t>
    </rPh>
    <rPh sb="6" eb="8">
      <t>ジュギョウ</t>
    </rPh>
    <rPh sb="8" eb="10">
      <t>ジカン</t>
    </rPh>
    <rPh sb="13" eb="15">
      <t>ジカン</t>
    </rPh>
    <rPh sb="15" eb="17">
      <t>イカ</t>
    </rPh>
    <rPh sb="18" eb="21">
      <t>タイショウガイ</t>
    </rPh>
    <phoneticPr fontId="3"/>
  </si>
  <si>
    <t>認定番号
(5桁-4桁)</t>
    <phoneticPr fontId="17"/>
  </si>
  <si>
    <t>①選択した期間の修了者数　※１</t>
    <rPh sb="1" eb="3">
      <t>センタク</t>
    </rPh>
    <rPh sb="5" eb="7">
      <t>キカン</t>
    </rPh>
    <rPh sb="8" eb="11">
      <t>シュウリョウシャ</t>
    </rPh>
    <rPh sb="11" eb="12">
      <t>スウ</t>
    </rPh>
    <phoneticPr fontId="17"/>
  </si>
  <si>
    <t>※１　①修了者数については、入講（入学）年度の異なる修了者（留年者・休学者・退学者・編入者・長期履修制度を利用した者等）を除いた人数で記入してください。
※２　②入講（入学）者数については、①修了者に係る入講（入学）者数を記入してください。
※３　講座の修了者のうち、受講開始時に職に就いていなかった者で指定申請日までに就職した者の数を記入してください。
※４　講座の修了者の内、受講開始時にすでに職に就いていた者で、卒業後も引き続きその職にある者および受講開始時にすでに職に就いている者で、指定申請日までに別の職に転職した者の数を記入してください。</t>
    <rPh sb="4" eb="7">
      <t>シュウリョウシャ</t>
    </rPh>
    <rPh sb="7" eb="8">
      <t>スウ</t>
    </rPh>
    <rPh sb="14" eb="16">
      <t>ニュウコウ</t>
    </rPh>
    <rPh sb="17" eb="19">
      <t>ニュウガク</t>
    </rPh>
    <rPh sb="20" eb="22">
      <t>ネンド</t>
    </rPh>
    <rPh sb="23" eb="24">
      <t>コト</t>
    </rPh>
    <rPh sb="26" eb="29">
      <t>シュウリョウシャ</t>
    </rPh>
    <rPh sb="30" eb="33">
      <t>リュウネンシャ</t>
    </rPh>
    <rPh sb="34" eb="37">
      <t>キュウガクシャ</t>
    </rPh>
    <rPh sb="38" eb="41">
      <t>タイガクシャ</t>
    </rPh>
    <rPh sb="42" eb="44">
      <t>ヘンニュウ</t>
    </rPh>
    <rPh sb="44" eb="45">
      <t>シャ</t>
    </rPh>
    <rPh sb="46" eb="48">
      <t>チョウキ</t>
    </rPh>
    <rPh sb="48" eb="50">
      <t>リシュウ</t>
    </rPh>
    <rPh sb="50" eb="52">
      <t>セイド</t>
    </rPh>
    <rPh sb="53" eb="55">
      <t>リヨウ</t>
    </rPh>
    <rPh sb="57" eb="58">
      <t>モノ</t>
    </rPh>
    <rPh sb="58" eb="59">
      <t>トウ</t>
    </rPh>
    <rPh sb="61" eb="62">
      <t>ノゾ</t>
    </rPh>
    <rPh sb="64" eb="66">
      <t>ニンズウ</t>
    </rPh>
    <rPh sb="67" eb="69">
      <t>キニュウ</t>
    </rPh>
    <rPh sb="181" eb="183">
      <t>コウザ</t>
    </rPh>
    <rPh sb="184" eb="187">
      <t>シュウリョウシャ</t>
    </rPh>
    <rPh sb="188" eb="189">
      <t>ウチ</t>
    </rPh>
    <rPh sb="190" eb="192">
      <t>ジュコウ</t>
    </rPh>
    <rPh sb="192" eb="195">
      <t>カイシジ</t>
    </rPh>
    <rPh sb="199" eb="200">
      <t>ショク</t>
    </rPh>
    <rPh sb="201" eb="202">
      <t>ツ</t>
    </rPh>
    <rPh sb="206" eb="207">
      <t>モノ</t>
    </rPh>
    <rPh sb="209" eb="212">
      <t>ソツギョウゴ</t>
    </rPh>
    <rPh sb="213" eb="214">
      <t>ヒ</t>
    </rPh>
    <rPh sb="215" eb="216">
      <t>ツヅ</t>
    </rPh>
    <rPh sb="219" eb="220">
      <t>ショク</t>
    </rPh>
    <rPh sb="223" eb="224">
      <t>モノ</t>
    </rPh>
    <rPh sb="227" eb="229">
      <t>ジュコウ</t>
    </rPh>
    <rPh sb="229" eb="232">
      <t>カイシジ</t>
    </rPh>
    <rPh sb="236" eb="237">
      <t>ショク</t>
    </rPh>
    <rPh sb="238" eb="239">
      <t>ツ</t>
    </rPh>
    <rPh sb="243" eb="244">
      <t>モノ</t>
    </rPh>
    <rPh sb="246" eb="248">
      <t>シテイ</t>
    </rPh>
    <rPh sb="248" eb="251">
      <t>シンセイビ</t>
    </rPh>
    <rPh sb="254" eb="255">
      <t>ベツ</t>
    </rPh>
    <rPh sb="256" eb="257">
      <t>ショク</t>
    </rPh>
    <rPh sb="258" eb="260">
      <t>テンショク</t>
    </rPh>
    <rPh sb="262" eb="263">
      <t>モノ</t>
    </rPh>
    <rPh sb="264" eb="265">
      <t>カズ</t>
    </rPh>
    <rPh sb="266" eb="268">
      <t>キニュウ</t>
    </rPh>
    <phoneticPr fontId="17"/>
  </si>
  <si>
    <t>②　①に係る講座の入講（入学）者数　※２</t>
    <rPh sb="4" eb="5">
      <t>カカ</t>
    </rPh>
    <rPh sb="6" eb="8">
      <t>コウザ</t>
    </rPh>
    <rPh sb="9" eb="11">
      <t>ニュウコウ</t>
    </rPh>
    <rPh sb="12" eb="14">
      <t>ニュウガク</t>
    </rPh>
    <rPh sb="15" eb="16">
      <t>シャ</t>
    </rPh>
    <rPh sb="16" eb="17">
      <t>スウ</t>
    </rPh>
    <phoneticPr fontId="17"/>
  </si>
  <si>
    <t>③　①のうち専門実践教育訓練給付の受給者数</t>
    <rPh sb="6" eb="8">
      <t>センモン</t>
    </rPh>
    <rPh sb="8" eb="10">
      <t>ジッセン</t>
    </rPh>
    <rPh sb="10" eb="12">
      <t>キョウイク</t>
    </rPh>
    <rPh sb="12" eb="14">
      <t>クンレン</t>
    </rPh>
    <rPh sb="14" eb="16">
      <t>キュウフ</t>
    </rPh>
    <rPh sb="17" eb="20">
      <t>ジュキュウシャ</t>
    </rPh>
    <rPh sb="20" eb="21">
      <t>スウ</t>
    </rPh>
    <phoneticPr fontId="17"/>
  </si>
  <si>
    <t>④　①のうち就職者数　※３</t>
    <rPh sb="6" eb="9">
      <t>シュウショクシャ</t>
    </rPh>
    <rPh sb="9" eb="10">
      <t>スウ</t>
    </rPh>
    <phoneticPr fontId="17"/>
  </si>
  <si>
    <t>⑤　①のうち在職者数　※４</t>
    <rPh sb="6" eb="9">
      <t>ザイショクシャ</t>
    </rPh>
    <rPh sb="9" eb="10">
      <t>スウ</t>
    </rPh>
    <phoneticPr fontId="17"/>
  </si>
  <si>
    <t>　　④・⑤または⑥・⑦のどちらかを記入</t>
    <rPh sb="17" eb="19">
      <t>キニュウ</t>
    </rPh>
    <phoneticPr fontId="17"/>
  </si>
  <si>
    <t>⑥　③のうち就職者数</t>
    <rPh sb="6" eb="9">
      <t>シュウショクシャ</t>
    </rPh>
    <rPh sb="9" eb="10">
      <t>スウ</t>
    </rPh>
    <phoneticPr fontId="17"/>
  </si>
  <si>
    <t>⑦　③のうち在職者数</t>
    <rPh sb="6" eb="9">
      <t>ザイショクシャ</t>
    </rPh>
    <rPh sb="9" eb="10">
      <t>スウ</t>
    </rPh>
    <phoneticPr fontId="17"/>
  </si>
  <si>
    <t>⑧　就職・在職率（④＋⑤/②）</t>
    <rPh sb="2" eb="4">
      <t>シュウショク</t>
    </rPh>
    <rPh sb="5" eb="7">
      <t>ザイショク</t>
    </rPh>
    <rPh sb="7" eb="8">
      <t>リツ</t>
    </rPh>
    <phoneticPr fontId="17"/>
  </si>
  <si>
    <t>％</t>
    <phoneticPr fontId="17"/>
  </si>
  <si>
    <t>⑨　就職・在職率（⑥＋⑦/③）</t>
    <rPh sb="2" eb="4">
      <t>シュウショク</t>
    </rPh>
    <rPh sb="5" eb="7">
      <t>ザイショク</t>
    </rPh>
    <rPh sb="7" eb="8">
      <t>リツ</t>
    </rPh>
    <phoneticPr fontId="17"/>
  </si>
  <si>
    <t>選択した年度または期間（西暦で記載）</t>
    <rPh sb="0" eb="2">
      <t>センタク</t>
    </rPh>
    <rPh sb="4" eb="6">
      <t>ネンド</t>
    </rPh>
    <rPh sb="9" eb="11">
      <t>キカン</t>
    </rPh>
    <rPh sb="12" eb="14">
      <t>セイレキ</t>
    </rPh>
    <rPh sb="15" eb="17">
      <t>キサイ</t>
    </rPh>
    <phoneticPr fontId="70"/>
  </si>
  <si>
    <t>教室番号</t>
    <rPh sb="0" eb="2">
      <t>キョウシツ</t>
    </rPh>
    <rPh sb="2" eb="4">
      <t>バンゴウ</t>
    </rPh>
    <phoneticPr fontId="17"/>
  </si>
  <si>
    <r>
      <t>・赤字部分（教室番号、安定所番号、⑤託児所の有無）に関しましては、</t>
    </r>
    <r>
      <rPr>
        <b/>
        <u/>
        <sz val="13"/>
        <color rgb="FFFF0000"/>
        <rFont val="ＭＳ Ｐゴシック"/>
        <family val="3"/>
        <charset val="128"/>
      </rPr>
      <t>厚生労働省「専門実践教育訓練給付金制度」へも併せて申請する場合記載いただく項目です。</t>
    </r>
    <rPh sb="1" eb="3">
      <t>アカジ</t>
    </rPh>
    <rPh sb="3" eb="5">
      <t>ブブン</t>
    </rPh>
    <rPh sb="6" eb="8">
      <t>キョウシツ</t>
    </rPh>
    <rPh sb="8" eb="10">
      <t>バンゴウ</t>
    </rPh>
    <rPh sb="11" eb="14">
      <t>アンテイジョ</t>
    </rPh>
    <rPh sb="14" eb="16">
      <t>バンゴウ</t>
    </rPh>
    <rPh sb="18" eb="21">
      <t>タクジショ</t>
    </rPh>
    <rPh sb="22" eb="24">
      <t>ウム</t>
    </rPh>
    <rPh sb="26" eb="27">
      <t>カン</t>
    </rPh>
    <rPh sb="33" eb="35">
      <t>コウセイ</t>
    </rPh>
    <rPh sb="35" eb="38">
      <t>ロウドウショウ</t>
    </rPh>
    <rPh sb="39" eb="41">
      <t>センモン</t>
    </rPh>
    <rPh sb="41" eb="43">
      <t>ジッセン</t>
    </rPh>
    <rPh sb="43" eb="45">
      <t>キョウイク</t>
    </rPh>
    <rPh sb="45" eb="47">
      <t>クンレン</t>
    </rPh>
    <rPh sb="47" eb="49">
      <t>キュウフ</t>
    </rPh>
    <rPh sb="49" eb="50">
      <t>キン</t>
    </rPh>
    <rPh sb="50" eb="52">
      <t>セイド</t>
    </rPh>
    <rPh sb="55" eb="56">
      <t>アワ</t>
    </rPh>
    <rPh sb="58" eb="60">
      <t>シンセイ</t>
    </rPh>
    <rPh sb="62" eb="64">
      <t>バアイ</t>
    </rPh>
    <rPh sb="64" eb="66">
      <t>キサイ</t>
    </rPh>
    <rPh sb="70" eb="72">
      <t>コウモク</t>
    </rPh>
    <phoneticPr fontId="17"/>
  </si>
  <si>
    <t>④教育訓練実施者は、当該教育訓練の販売、募集、勧誘等の管理について全責任を有する。販売代理店等（名称及び契約関係の如何を問わず、当該教育訓練を販売する者のすべて。）が行う販売活動についても一切の責任を負う。</t>
    <phoneticPr fontId="17"/>
  </si>
  <si>
    <t>③修了者数　※対象期間：前回指定時～調査票提出日前日</t>
    <rPh sb="1" eb="4">
      <t>シュウリョウシャ</t>
    </rPh>
    <rPh sb="4" eb="5">
      <t>スウ</t>
    </rPh>
    <phoneticPr fontId="17"/>
  </si>
  <si>
    <t>④　③のうち支給申請の為の修了証発行枚数</t>
    <rPh sb="6" eb="8">
      <t>シキュウ</t>
    </rPh>
    <rPh sb="8" eb="10">
      <t>シンセイ</t>
    </rPh>
    <rPh sb="11" eb="12">
      <t>タメ</t>
    </rPh>
    <rPh sb="13" eb="16">
      <t>シュウリョウショウ</t>
    </rPh>
    <rPh sb="16" eb="18">
      <t>ハッコウ</t>
    </rPh>
    <rPh sb="18" eb="20">
      <t>マイスウ</t>
    </rPh>
    <phoneticPr fontId="17"/>
  </si>
  <si>
    <t>枚</t>
    <rPh sb="0" eb="1">
      <t>マイ</t>
    </rPh>
    <phoneticPr fontId="17"/>
  </si>
  <si>
    <t>⑤要因分析</t>
    <rPh sb="1" eb="3">
      <t>ヨウイン</t>
    </rPh>
    <rPh sb="3" eb="5">
      <t>ブンセキ</t>
    </rPh>
    <phoneticPr fontId="17"/>
  </si>
  <si>
    <t>⑥改善策</t>
    <rPh sb="1" eb="4">
      <t>カイゼンサク</t>
    </rPh>
    <phoneticPr fontId="17"/>
  </si>
  <si>
    <t>再指定申請において教育訓練給付金支給実績がない場合、専門実践教育訓練給付の支給を受けた者がいなかったことについての要因を分析し、その内容を具体的に記載してください。</t>
    <rPh sb="0" eb="3">
      <t>サイシテイ</t>
    </rPh>
    <rPh sb="3" eb="5">
      <t>シンセイ</t>
    </rPh>
    <rPh sb="9" eb="11">
      <t>キョウイク</t>
    </rPh>
    <rPh sb="11" eb="13">
      <t>クンレン</t>
    </rPh>
    <rPh sb="13" eb="16">
      <t>キュウフキン</t>
    </rPh>
    <rPh sb="16" eb="18">
      <t>シキュウ</t>
    </rPh>
    <rPh sb="18" eb="20">
      <t>ジッセキ</t>
    </rPh>
    <rPh sb="23" eb="25">
      <t>バアイ</t>
    </rPh>
    <rPh sb="26" eb="28">
      <t>センモン</t>
    </rPh>
    <rPh sb="28" eb="30">
      <t>ジッセン</t>
    </rPh>
    <rPh sb="30" eb="32">
      <t>キョウイク</t>
    </rPh>
    <rPh sb="32" eb="34">
      <t>クンレン</t>
    </rPh>
    <rPh sb="34" eb="36">
      <t>キュウフ</t>
    </rPh>
    <rPh sb="37" eb="39">
      <t>シキュウ</t>
    </rPh>
    <rPh sb="40" eb="41">
      <t>ウ</t>
    </rPh>
    <rPh sb="43" eb="44">
      <t>モノ</t>
    </rPh>
    <rPh sb="57" eb="59">
      <t>ヨウイン</t>
    </rPh>
    <rPh sb="60" eb="62">
      <t>ブンセキ</t>
    </rPh>
    <rPh sb="66" eb="68">
      <t>ナイヨウ</t>
    </rPh>
    <rPh sb="69" eb="72">
      <t>グタイテキ</t>
    </rPh>
    <rPh sb="73" eb="75">
      <t>キサイ</t>
    </rPh>
    <phoneticPr fontId="17"/>
  </si>
  <si>
    <t>再指定申請において教育訓練給付金支給実績がない場合、「⑤要因分析」を踏まえてどのように改善し、運営するのか、その方針（例：広報のあり方、就職支援の取り組み、プログラムの改善等）を具体的に記載してください。</t>
    <rPh sb="0" eb="3">
      <t>サイシテイ</t>
    </rPh>
    <rPh sb="3" eb="5">
      <t>シンセイ</t>
    </rPh>
    <rPh sb="9" eb="11">
      <t>キョウイク</t>
    </rPh>
    <rPh sb="11" eb="13">
      <t>クンレン</t>
    </rPh>
    <rPh sb="13" eb="16">
      <t>キュウフキン</t>
    </rPh>
    <rPh sb="16" eb="18">
      <t>シキュウ</t>
    </rPh>
    <rPh sb="18" eb="20">
      <t>ジッセキ</t>
    </rPh>
    <rPh sb="23" eb="25">
      <t>バアイ</t>
    </rPh>
    <rPh sb="28" eb="30">
      <t>ヨウイン</t>
    </rPh>
    <rPh sb="30" eb="32">
      <t>ブンセキ</t>
    </rPh>
    <rPh sb="34" eb="35">
      <t>フ</t>
    </rPh>
    <rPh sb="43" eb="45">
      <t>カイゼン</t>
    </rPh>
    <rPh sb="47" eb="49">
      <t>ウンエイ</t>
    </rPh>
    <rPh sb="56" eb="58">
      <t>ホウシン</t>
    </rPh>
    <rPh sb="59" eb="60">
      <t>レイ</t>
    </rPh>
    <rPh sb="61" eb="63">
      <t>コウホウ</t>
    </rPh>
    <rPh sb="66" eb="67">
      <t>カタ</t>
    </rPh>
    <rPh sb="68" eb="70">
      <t>シュウショク</t>
    </rPh>
    <rPh sb="70" eb="72">
      <t>シエン</t>
    </rPh>
    <rPh sb="73" eb="74">
      <t>ト</t>
    </rPh>
    <rPh sb="75" eb="76">
      <t>ク</t>
    </rPh>
    <rPh sb="84" eb="86">
      <t>カイゼン</t>
    </rPh>
    <rPh sb="86" eb="87">
      <t>トウ</t>
    </rPh>
    <rPh sb="89" eb="92">
      <t>グタイテキ</t>
    </rPh>
    <rPh sb="93" eb="95">
      <t>キサイ</t>
    </rPh>
    <phoneticPr fontId="17"/>
  </si>
  <si>
    <t>【再認定申請】</t>
    <rPh sb="1" eb="2">
      <t>サイ</t>
    </rPh>
    <rPh sb="2" eb="4">
      <t>ニンテイ</t>
    </rPh>
    <rPh sb="4" eb="6">
      <t>シンセイ</t>
    </rPh>
    <phoneticPr fontId="17"/>
  </si>
  <si>
    <t>※１　販売活動等とは、広告、宣伝も含めた当該教育訓練講座の販売、募集、勧誘の活動等を指します。</t>
    <phoneticPr fontId="17"/>
  </si>
  <si>
    <t>※２　販売代理店等とは、契約関係の有無及びいかなる名称によるかを問わず、販売代理店、販売取次店、販売代理員その他当該教育訓練講座を販売する者全てを指します。</t>
    <phoneticPr fontId="17"/>
  </si>
  <si>
    <t>１４．教育訓練施設における販売活動体制</t>
    <rPh sb="3" eb="5">
      <t>キョウイク</t>
    </rPh>
    <rPh sb="5" eb="7">
      <t>クンレン</t>
    </rPh>
    <rPh sb="7" eb="9">
      <t>シセツ</t>
    </rPh>
    <rPh sb="13" eb="15">
      <t>ハンバイ</t>
    </rPh>
    <rPh sb="15" eb="17">
      <t>カツドウ</t>
    </rPh>
    <rPh sb="17" eb="19">
      <t>タイセイ</t>
    </rPh>
    <phoneticPr fontId="17"/>
  </si>
  <si>
    <t>様式第１号</t>
    <rPh sb="0" eb="2">
      <t>ヨウシキ</t>
    </rPh>
    <phoneticPr fontId="3"/>
  </si>
  <si>
    <t>様 式 第 2 号</t>
    <rPh sb="0" eb="1">
      <t>サマ</t>
    </rPh>
    <rPh sb="2" eb="3">
      <t>シキ</t>
    </rPh>
    <rPh sb="4" eb="5">
      <t>ダイ</t>
    </rPh>
    <rPh sb="8" eb="9">
      <t>ゴウ</t>
    </rPh>
    <phoneticPr fontId="17"/>
  </si>
  <si>
    <t>６．再認定申請講座一覧</t>
    <rPh sb="2" eb="3">
      <t>サイ</t>
    </rPh>
    <rPh sb="3" eb="5">
      <t>ニンテイ</t>
    </rPh>
    <rPh sb="5" eb="7">
      <t>シンセイ</t>
    </rPh>
    <rPh sb="6" eb="8">
      <t>コウザ</t>
    </rPh>
    <rPh sb="8" eb="10">
      <t>イチラン</t>
    </rPh>
    <phoneticPr fontId="3"/>
  </si>
  <si>
    <r>
      <t xml:space="preserve">11．教育訓練に関する確認事項  </t>
    </r>
    <r>
      <rPr>
        <sz val="9"/>
        <rFont val="ＭＳ Ｐゴシック"/>
        <family val="3"/>
        <charset val="128"/>
      </rPr>
      <t xml:space="preserve"> ※「はい」、「いいえ」いずれかを選択してください。</t>
    </r>
    <rPh sb="3" eb="5">
      <t>キョウイク</t>
    </rPh>
    <rPh sb="5" eb="7">
      <t>クンレン</t>
    </rPh>
    <rPh sb="8" eb="9">
      <t>カン</t>
    </rPh>
    <rPh sb="11" eb="13">
      <t>カクニン</t>
    </rPh>
    <rPh sb="13" eb="15">
      <t>ジコウ</t>
    </rPh>
    <phoneticPr fontId="70"/>
  </si>
  <si>
    <t>人）</t>
    <rPh sb="0" eb="1">
      <t>ニン</t>
    </rPh>
    <phoneticPr fontId="17"/>
  </si>
  <si>
    <t>様式第3号</t>
    <rPh sb="0" eb="2">
      <t>ヨウシキ</t>
    </rPh>
    <rPh sb="2" eb="3">
      <t>ダイ</t>
    </rPh>
    <rPh sb="4" eb="5">
      <t>ゴウ</t>
    </rPh>
    <phoneticPr fontId="3"/>
  </si>
  <si>
    <t>様式第5号</t>
    <rPh sb="0" eb="2">
      <t>ヨウシキ</t>
    </rPh>
    <rPh sb="2" eb="3">
      <t>ダイ</t>
    </rPh>
    <rPh sb="4" eb="5">
      <t>ゴウ</t>
    </rPh>
    <phoneticPr fontId="3"/>
  </si>
  <si>
    <t>様式第6号</t>
    <rPh sb="0" eb="2">
      <t>ヨウシキ</t>
    </rPh>
    <rPh sb="2" eb="3">
      <t>ダイ</t>
    </rPh>
    <rPh sb="4" eb="5">
      <t>ゴウ</t>
    </rPh>
    <phoneticPr fontId="3"/>
  </si>
  <si>
    <t>様式第7号</t>
    <rPh sb="0" eb="2">
      <t>ヨウシキ</t>
    </rPh>
    <rPh sb="2" eb="3">
      <t>ダイ</t>
    </rPh>
    <rPh sb="4" eb="5">
      <t>ゴウ</t>
    </rPh>
    <phoneticPr fontId="3"/>
  </si>
  <si>
    <t>（10）受講中・修了時における資格取得・就職へのバックアップ体制</t>
    <rPh sb="4" eb="7">
      <t>ジュコウチュウ</t>
    </rPh>
    <rPh sb="8" eb="10">
      <t>シュウリョウ</t>
    </rPh>
    <rPh sb="10" eb="11">
      <t>ジ</t>
    </rPh>
    <rPh sb="15" eb="17">
      <t>シカク</t>
    </rPh>
    <rPh sb="17" eb="19">
      <t>シュトク</t>
    </rPh>
    <rPh sb="20" eb="22">
      <t>シュウショク</t>
    </rPh>
    <rPh sb="30" eb="32">
      <t>タイセイ</t>
    </rPh>
    <phoneticPr fontId="3"/>
  </si>
  <si>
    <t>様式第6・7号</t>
    <rPh sb="0" eb="2">
      <t>ヨウシキ</t>
    </rPh>
    <rPh sb="2" eb="3">
      <t>ダイ</t>
    </rPh>
    <rPh sb="6" eb="7">
      <t>ゴウ</t>
    </rPh>
    <phoneticPr fontId="17"/>
  </si>
  <si>
    <t>施設別教育訓練講座票</t>
    <rPh sb="0" eb="3">
      <t>シセツベツ</t>
    </rPh>
    <rPh sb="3" eb="5">
      <t>キョウイク</t>
    </rPh>
    <rPh sb="5" eb="7">
      <t>クンレン</t>
    </rPh>
    <rPh sb="7" eb="9">
      <t>コウザ</t>
    </rPh>
    <rPh sb="9" eb="10">
      <t>ヒョウ</t>
    </rPh>
    <phoneticPr fontId="17"/>
  </si>
  <si>
    <t xml:space="preserve"> (3) 講座内容や教育訓練経費について、教育訓練給付対象者と非対象者を区別した取り扱いを行っていない（又は行わない予定である）。</t>
    <rPh sb="5" eb="7">
      <t>コウザ</t>
    </rPh>
    <rPh sb="7" eb="9">
      <t>ナイヨウ</t>
    </rPh>
    <rPh sb="10" eb="12">
      <t>キョウイク</t>
    </rPh>
    <rPh sb="12" eb="14">
      <t>クンレン</t>
    </rPh>
    <rPh sb="14" eb="16">
      <t>ケイヒ</t>
    </rPh>
    <rPh sb="21" eb="23">
      <t>キョウイク</t>
    </rPh>
    <rPh sb="23" eb="25">
      <t>クンレン</t>
    </rPh>
    <rPh sb="25" eb="27">
      <t>キュウフ</t>
    </rPh>
    <rPh sb="27" eb="30">
      <t>タイショウシャ</t>
    </rPh>
    <rPh sb="31" eb="32">
      <t>ヒ</t>
    </rPh>
    <rPh sb="32" eb="34">
      <t>タイショウ</t>
    </rPh>
    <rPh sb="34" eb="35">
      <t>シャ</t>
    </rPh>
    <rPh sb="36" eb="38">
      <t>クベツ</t>
    </rPh>
    <rPh sb="40" eb="41">
      <t>ト</t>
    </rPh>
    <rPh sb="42" eb="43">
      <t>アツカ</t>
    </rPh>
    <rPh sb="45" eb="46">
      <t>オコナ</t>
    </rPh>
    <rPh sb="52" eb="53">
      <t>マタ</t>
    </rPh>
    <rPh sb="54" eb="55">
      <t>オコナ</t>
    </rPh>
    <rPh sb="58" eb="60">
      <t>ヨテイ</t>
    </rPh>
    <phoneticPr fontId="3"/>
  </si>
  <si>
    <t>※2  必須、任意の教材費は、本様式4.教材費の内訳から自動計算されます。</t>
    <rPh sb="4" eb="6">
      <t>ヒッス</t>
    </rPh>
    <rPh sb="7" eb="9">
      <t>ニンイ</t>
    </rPh>
    <rPh sb="10" eb="12">
      <t>キョウザイ</t>
    </rPh>
    <rPh sb="12" eb="13">
      <t>ヒ</t>
    </rPh>
    <rPh sb="15" eb="18">
      <t>ホンヨウシキ</t>
    </rPh>
    <rPh sb="20" eb="22">
      <t>キョウザイ</t>
    </rPh>
    <rPh sb="22" eb="23">
      <t>ヒ</t>
    </rPh>
    <rPh sb="24" eb="26">
      <t>ウチワケ</t>
    </rPh>
    <rPh sb="28" eb="30">
      <t>ジドウ</t>
    </rPh>
    <rPh sb="30" eb="32">
      <t>ケイサン</t>
    </rPh>
    <phoneticPr fontId="17"/>
  </si>
  <si>
    <t>必須の教材費の合計額
　（本様式1．(3)の合計欄と同額になること）</t>
    <rPh sb="0" eb="2">
      <t>ヒッス</t>
    </rPh>
    <rPh sb="3" eb="6">
      <t>キョウザイヒ</t>
    </rPh>
    <rPh sb="7" eb="9">
      <t>ゴウケイ</t>
    </rPh>
    <rPh sb="9" eb="10">
      <t>ガク</t>
    </rPh>
    <rPh sb="13" eb="14">
      <t>ホン</t>
    </rPh>
    <rPh sb="14" eb="16">
      <t>ヨウシキ</t>
    </rPh>
    <rPh sb="22" eb="24">
      <t>ゴウケイ</t>
    </rPh>
    <rPh sb="24" eb="25">
      <t>ラン</t>
    </rPh>
    <rPh sb="26" eb="28">
      <t>ドウガク</t>
    </rPh>
    <phoneticPr fontId="3"/>
  </si>
  <si>
    <t>任意の教材費の合計額
　（本様式１．(7)の合計欄と同額になること）</t>
    <rPh sb="0" eb="2">
      <t>ニンイ</t>
    </rPh>
    <rPh sb="3" eb="6">
      <t>キョウザイヒ</t>
    </rPh>
    <rPh sb="7" eb="9">
      <t>ゴウケイ</t>
    </rPh>
    <rPh sb="9" eb="10">
      <t>ガク</t>
    </rPh>
    <rPh sb="13" eb="14">
      <t>ホン</t>
    </rPh>
    <rPh sb="14" eb="16">
      <t>ヨウシキ</t>
    </rPh>
    <rPh sb="22" eb="24">
      <t>ゴウケイ</t>
    </rPh>
    <rPh sb="24" eb="25">
      <t>ラン</t>
    </rPh>
    <rPh sb="26" eb="28">
      <t>ドウガク</t>
    </rPh>
    <phoneticPr fontId="3"/>
  </si>
  <si>
    <t>様式第4号(10.)の
担当講師番号</t>
    <phoneticPr fontId="17"/>
  </si>
  <si>
    <t>【再認定申請用】第四次産業革命スキル習得講座認定制度
　　　　　　　　　　 及び専門実践教育訓練給付金制度への申請について（目次）</t>
    <rPh sb="1" eb="2">
      <t>サイ</t>
    </rPh>
    <rPh sb="2" eb="4">
      <t>ニンテイ</t>
    </rPh>
    <phoneticPr fontId="17"/>
  </si>
  <si>
    <t>以下の様式にご記入ください。複数の講座を申請する場合には、申請講座毎に必要な様式がございます。</t>
    <rPh sb="0" eb="2">
      <t>イカ</t>
    </rPh>
    <rPh sb="3" eb="5">
      <t>ヨウシキ</t>
    </rPh>
    <rPh sb="7" eb="9">
      <t>キニュウ</t>
    </rPh>
    <rPh sb="14" eb="16">
      <t>フクスウ</t>
    </rPh>
    <rPh sb="17" eb="19">
      <t>コウザ</t>
    </rPh>
    <rPh sb="20" eb="22">
      <t>シンセイ</t>
    </rPh>
    <rPh sb="24" eb="26">
      <t>バアイ</t>
    </rPh>
    <rPh sb="29" eb="31">
      <t>シンセイ</t>
    </rPh>
    <rPh sb="31" eb="33">
      <t>コウザ</t>
    </rPh>
    <rPh sb="33" eb="34">
      <t>ゴト</t>
    </rPh>
    <rPh sb="35" eb="37">
      <t>ヒツヨウ</t>
    </rPh>
    <rPh sb="38" eb="40">
      <t>ヨウシキ</t>
    </rPh>
    <phoneticPr fontId="17"/>
  </si>
  <si>
    <t>厚生労働省「専門実践教育訓練給付金制度」も併せて
申請される場合はご記入ください。</t>
    <rPh sb="0" eb="2">
      <t>コウセイ</t>
    </rPh>
    <rPh sb="2" eb="5">
      <t>ロウドウショウ</t>
    </rPh>
    <rPh sb="6" eb="8">
      <t>センモン</t>
    </rPh>
    <rPh sb="8" eb="10">
      <t>ジッセン</t>
    </rPh>
    <rPh sb="10" eb="12">
      <t>キョウイク</t>
    </rPh>
    <rPh sb="12" eb="14">
      <t>クンレン</t>
    </rPh>
    <rPh sb="14" eb="17">
      <t>キュウフキン</t>
    </rPh>
    <rPh sb="17" eb="19">
      <t>セイド</t>
    </rPh>
    <rPh sb="21" eb="22">
      <t>アワ</t>
    </rPh>
    <rPh sb="25" eb="27">
      <t>シンセイ</t>
    </rPh>
    <rPh sb="30" eb="32">
      <t>バアイ</t>
    </rPh>
    <rPh sb="34" eb="36">
      <t>キニュウ</t>
    </rPh>
    <phoneticPr fontId="17"/>
  </si>
  <si>
    <t>※２　「既存講座の申請」の場合⇒「2．教育訓練の対象分野」へ進んでください
　　　「2つ以上の講座をパッケージ」の場合⇒２つ以上の既存講座をパッケージを選択の場合→「（15）パッケージの内容」へ進んでください。また、パッケージ内容や変更部分が分かるように、「6．教育訓練の内容 （カリキュラム）」の「単元／章」を分けて記載してください。
「新規カリキュラムを加えるなど内容を変更した講座を申請」の場合⇒「（16）申請に当たり、新たに追加・変更した内容」に進んでください</t>
    <rPh sb="4" eb="6">
      <t>キゾン</t>
    </rPh>
    <rPh sb="6" eb="8">
      <t>コウザ</t>
    </rPh>
    <rPh sb="9" eb="11">
      <t>シンセイ</t>
    </rPh>
    <rPh sb="13" eb="15">
      <t>バアイ</t>
    </rPh>
    <rPh sb="19" eb="23">
      <t>キョウイククンレン</t>
    </rPh>
    <rPh sb="24" eb="28">
      <t>タイショウブンヤ</t>
    </rPh>
    <rPh sb="30" eb="31">
      <t>スス</t>
    </rPh>
    <rPh sb="44" eb="46">
      <t>イジョウ</t>
    </rPh>
    <rPh sb="47" eb="49">
      <t>コウザ</t>
    </rPh>
    <rPh sb="57" eb="59">
      <t>バアイ</t>
    </rPh>
    <rPh sb="97" eb="98">
      <t>スス</t>
    </rPh>
    <rPh sb="170" eb="172">
      <t>シンキ</t>
    </rPh>
    <rPh sb="179" eb="180">
      <t>クワ</t>
    </rPh>
    <rPh sb="184" eb="186">
      <t>ナイヨウ</t>
    </rPh>
    <rPh sb="187" eb="189">
      <t>ヘンコウ</t>
    </rPh>
    <rPh sb="191" eb="193">
      <t>コウザ</t>
    </rPh>
    <rPh sb="194" eb="196">
      <t>シンセイ</t>
    </rPh>
    <rPh sb="198" eb="200">
      <t>バアイ</t>
    </rPh>
    <rPh sb="206" eb="208">
      <t>シンセイ</t>
    </rPh>
    <rPh sb="209" eb="210">
      <t>ア</t>
    </rPh>
    <rPh sb="213" eb="214">
      <t>アラ</t>
    </rPh>
    <rPh sb="216" eb="218">
      <t>ツイカ</t>
    </rPh>
    <rPh sb="219" eb="221">
      <t>ヘンコウ</t>
    </rPh>
    <rPh sb="223" eb="225">
      <t>ナイヨウ</t>
    </rPh>
    <rPh sb="227" eb="228">
      <t>スス</t>
    </rPh>
    <phoneticPr fontId="17"/>
  </si>
  <si>
    <t>1.技術要素_1.In-Carの自動運転技術_認知系技術</t>
    <rPh sb="2" eb="4">
      <t>ギジュツ</t>
    </rPh>
    <rPh sb="4" eb="6">
      <t>ヨウソ</t>
    </rPh>
    <rPh sb="16" eb="20">
      <t>ジドウウンテン</t>
    </rPh>
    <rPh sb="20" eb="22">
      <t>ギジュツ</t>
    </rPh>
    <rPh sb="23" eb="25">
      <t>ニンチ</t>
    </rPh>
    <rPh sb="25" eb="26">
      <t>ケイ</t>
    </rPh>
    <rPh sb="26" eb="28">
      <t>ギジュツ</t>
    </rPh>
    <phoneticPr fontId="17"/>
  </si>
  <si>
    <t>1.技術要素_1.In-Carの自動運転技術_判断系技術</t>
    <rPh sb="23" eb="25">
      <t>ハンダン</t>
    </rPh>
    <phoneticPr fontId="17"/>
  </si>
  <si>
    <t>1.技術要素_1.In-Car の自動運転技術_操作系技術</t>
    <rPh sb="17" eb="19">
      <t>ジドウ</t>
    </rPh>
    <rPh sb="19" eb="21">
      <t>ウンテン</t>
    </rPh>
    <rPh sb="21" eb="23">
      <t>ギジュツ</t>
    </rPh>
    <rPh sb="24" eb="26">
      <t>ソウサ</t>
    </rPh>
    <rPh sb="26" eb="27">
      <t>ケイ</t>
    </rPh>
    <rPh sb="27" eb="29">
      <t>ギジュツ</t>
    </rPh>
    <phoneticPr fontId="17"/>
  </si>
  <si>
    <t>1.技術要素_2.In-Car の関連強化技術_HMI</t>
    <rPh sb="17" eb="19">
      <t>カンレン</t>
    </rPh>
    <rPh sb="19" eb="21">
      <t>キョウカ</t>
    </rPh>
    <phoneticPr fontId="17"/>
  </si>
  <si>
    <t>1.技術要素_2.In-Car の関連強化技術_安全関連系</t>
    <rPh sb="17" eb="19">
      <t>カンレン</t>
    </rPh>
    <rPh sb="19" eb="21">
      <t>キョウカ</t>
    </rPh>
    <rPh sb="24" eb="26">
      <t>アンゼン</t>
    </rPh>
    <rPh sb="26" eb="28">
      <t>カンレン</t>
    </rPh>
    <rPh sb="28" eb="29">
      <t>ケイ</t>
    </rPh>
    <phoneticPr fontId="17"/>
  </si>
  <si>
    <t>1.技術要素_2.In-Car の関連強化技術_車載セキュリティ関係</t>
    <rPh sb="17" eb="19">
      <t>カンレン</t>
    </rPh>
    <rPh sb="19" eb="21">
      <t>キョウカ</t>
    </rPh>
    <rPh sb="24" eb="26">
      <t>シャサイ</t>
    </rPh>
    <rPh sb="32" eb="34">
      <t>カンケイ</t>
    </rPh>
    <phoneticPr fontId="17"/>
  </si>
  <si>
    <t>1.技術要素_3.In-Car の基盤技術_組込みソフトウェア基盤</t>
    <rPh sb="17" eb="19">
      <t>キバン</t>
    </rPh>
    <rPh sb="19" eb="21">
      <t>ギジュツ</t>
    </rPh>
    <rPh sb="22" eb="24">
      <t>クミコミ</t>
    </rPh>
    <rPh sb="31" eb="33">
      <t>キバン</t>
    </rPh>
    <phoneticPr fontId="17"/>
  </si>
  <si>
    <t>1.技術要素_3.In-Car の基盤技術_自動車メカ制御基盤</t>
    <rPh sb="17" eb="19">
      <t>キバン</t>
    </rPh>
    <rPh sb="19" eb="21">
      <t>ギジュツ</t>
    </rPh>
    <rPh sb="22" eb="25">
      <t>ジドウシャ</t>
    </rPh>
    <rPh sb="27" eb="29">
      <t>セイギョ</t>
    </rPh>
    <rPh sb="29" eb="31">
      <t>キバン</t>
    </rPh>
    <phoneticPr fontId="17"/>
  </si>
  <si>
    <t>1.技術要素_4.Out-Car を含む汎用基盤技術_AI・データ解析</t>
    <rPh sb="18" eb="19">
      <t>フクム</t>
    </rPh>
    <rPh sb="20" eb="22">
      <t>ハンヨウ</t>
    </rPh>
    <rPh sb="22" eb="24">
      <t>キバン</t>
    </rPh>
    <rPh sb="24" eb="26">
      <t>ギジュツ</t>
    </rPh>
    <rPh sb="33" eb="35">
      <t>カイセキ</t>
    </rPh>
    <phoneticPr fontId="17"/>
  </si>
  <si>
    <t>1.技術要素_4.Out-Car を含む汎用基盤技術_通信系</t>
    <rPh sb="18" eb="19">
      <t>フクム</t>
    </rPh>
    <rPh sb="20" eb="22">
      <t>ハンヨウ</t>
    </rPh>
    <rPh sb="22" eb="24">
      <t>キバン</t>
    </rPh>
    <rPh sb="24" eb="26">
      <t>ギジュツ</t>
    </rPh>
    <rPh sb="27" eb="30">
      <t>ツウシンケイ</t>
    </rPh>
    <phoneticPr fontId="17"/>
  </si>
  <si>
    <t>1.技術要素_5.Out-Car を含む応用技術_モビリティサービス系</t>
    <rPh sb="18" eb="19">
      <t>フクム</t>
    </rPh>
    <rPh sb="20" eb="22">
      <t>オウヨウ</t>
    </rPh>
    <rPh sb="22" eb="24">
      <t>ギジュツ</t>
    </rPh>
    <rPh sb="34" eb="35">
      <t>ケイ</t>
    </rPh>
    <phoneticPr fontId="17"/>
  </si>
  <si>
    <t>1.技術要素_5.Out-Car を含む応用技術_地図情報系</t>
    <rPh sb="18" eb="19">
      <t>フクム</t>
    </rPh>
    <rPh sb="20" eb="22">
      <t>オウヨウ</t>
    </rPh>
    <rPh sb="22" eb="24">
      <t>ギジュツ</t>
    </rPh>
    <rPh sb="25" eb="27">
      <t>チズ</t>
    </rPh>
    <rPh sb="27" eb="29">
      <t>ジョウホウ</t>
    </rPh>
    <rPh sb="29" eb="30">
      <t>ケイ</t>
    </rPh>
    <phoneticPr fontId="17"/>
  </si>
  <si>
    <t>2.開発技術_1.システムズエンジニアリング</t>
    <rPh sb="2" eb="4">
      <t>カイハツ</t>
    </rPh>
    <rPh sb="4" eb="6">
      <t>ギジュツ</t>
    </rPh>
    <phoneticPr fontId="17"/>
  </si>
  <si>
    <t>3.管理技術_1.新技術評価・管理</t>
    <rPh sb="2" eb="4">
      <t>カンリ</t>
    </rPh>
    <rPh sb="9" eb="12">
      <t>シンギジュツ</t>
    </rPh>
    <rPh sb="12" eb="14">
      <t>ヒョウカ</t>
    </rPh>
    <rPh sb="15" eb="17">
      <t>カンリ</t>
    </rPh>
    <phoneticPr fontId="17"/>
  </si>
  <si>
    <t>個票-2001</t>
    <rPh sb="0" eb="2">
      <t>コヒョウ</t>
    </rPh>
    <phoneticPr fontId="17"/>
  </si>
  <si>
    <t>講座運営管理状況調査票_講師等経歴書-2001</t>
    <rPh sb="0" eb="2">
      <t>コウザ</t>
    </rPh>
    <rPh sb="2" eb="4">
      <t>ウンエイ</t>
    </rPh>
    <rPh sb="4" eb="6">
      <t>カンリ</t>
    </rPh>
    <rPh sb="6" eb="8">
      <t>ジョウキョウ</t>
    </rPh>
    <rPh sb="8" eb="10">
      <t>チョウサ</t>
    </rPh>
    <rPh sb="10" eb="11">
      <t>ヒョウ</t>
    </rPh>
    <rPh sb="12" eb="14">
      <t>コウシ</t>
    </rPh>
    <rPh sb="14" eb="15">
      <t>ナド</t>
    </rPh>
    <rPh sb="15" eb="18">
      <t>ケイレキショ</t>
    </rPh>
    <phoneticPr fontId="17"/>
  </si>
  <si>
    <t>個票-2002</t>
    <rPh sb="0" eb="2">
      <t>コヒョウ</t>
    </rPh>
    <phoneticPr fontId="17"/>
  </si>
  <si>
    <t>講座運営管理状況調査票_講師等経歴書-2002</t>
    <rPh sb="0" eb="2">
      <t>コウザ</t>
    </rPh>
    <rPh sb="2" eb="4">
      <t>ウンエイ</t>
    </rPh>
    <rPh sb="4" eb="6">
      <t>カンリ</t>
    </rPh>
    <rPh sb="6" eb="8">
      <t>ジョウキョウ</t>
    </rPh>
    <rPh sb="8" eb="10">
      <t>チョウサ</t>
    </rPh>
    <rPh sb="10" eb="11">
      <t>ヒョウ</t>
    </rPh>
    <rPh sb="12" eb="14">
      <t>コウシ</t>
    </rPh>
    <rPh sb="14" eb="15">
      <t>ナド</t>
    </rPh>
    <rPh sb="15" eb="18">
      <t>ケイレキショ</t>
    </rPh>
    <phoneticPr fontId="17"/>
  </si>
  <si>
    <t>個票-2003</t>
    <rPh sb="0" eb="2">
      <t>コヒョウ</t>
    </rPh>
    <phoneticPr fontId="17"/>
  </si>
  <si>
    <t>講座運営管理状況調査票_講師等経歴書-2003</t>
    <rPh sb="0" eb="2">
      <t>コウザ</t>
    </rPh>
    <rPh sb="2" eb="4">
      <t>ウンエイ</t>
    </rPh>
    <rPh sb="4" eb="6">
      <t>カンリ</t>
    </rPh>
    <rPh sb="6" eb="8">
      <t>ジョウキョウ</t>
    </rPh>
    <rPh sb="8" eb="10">
      <t>チョウサ</t>
    </rPh>
    <rPh sb="10" eb="11">
      <t>ヒョウ</t>
    </rPh>
    <rPh sb="12" eb="14">
      <t>コウシ</t>
    </rPh>
    <rPh sb="14" eb="15">
      <t>ナド</t>
    </rPh>
    <rPh sb="15" eb="18">
      <t>ケイレキショ</t>
    </rPh>
    <phoneticPr fontId="17"/>
  </si>
  <si>
    <t>個票-2004</t>
    <rPh sb="0" eb="2">
      <t>コヒョウ</t>
    </rPh>
    <phoneticPr fontId="17"/>
  </si>
  <si>
    <t>講座運営管理状況調査票_講師等経歴書-2004</t>
    <rPh sb="0" eb="2">
      <t>コウザ</t>
    </rPh>
    <rPh sb="2" eb="4">
      <t>ウンエイ</t>
    </rPh>
    <rPh sb="4" eb="6">
      <t>カンリ</t>
    </rPh>
    <rPh sb="6" eb="8">
      <t>ジョウキョウ</t>
    </rPh>
    <rPh sb="8" eb="10">
      <t>チョウサ</t>
    </rPh>
    <rPh sb="10" eb="11">
      <t>ヒョウ</t>
    </rPh>
    <rPh sb="12" eb="14">
      <t>コウシ</t>
    </rPh>
    <rPh sb="14" eb="15">
      <t>ナド</t>
    </rPh>
    <rPh sb="15" eb="18">
      <t>ケイレキショ</t>
    </rPh>
    <phoneticPr fontId="17"/>
  </si>
  <si>
    <t>個票-2005</t>
    <rPh sb="0" eb="2">
      <t>コヒョウ</t>
    </rPh>
    <phoneticPr fontId="17"/>
  </si>
  <si>
    <t>講座運営管理状況調査票_講師等経歴書-2005</t>
    <rPh sb="0" eb="2">
      <t>コウザ</t>
    </rPh>
    <rPh sb="2" eb="4">
      <t>ウンエイ</t>
    </rPh>
    <rPh sb="4" eb="6">
      <t>カンリ</t>
    </rPh>
    <rPh sb="6" eb="8">
      <t>ジョウキョウ</t>
    </rPh>
    <rPh sb="8" eb="10">
      <t>チョウサ</t>
    </rPh>
    <rPh sb="10" eb="11">
      <t>ヒョウ</t>
    </rPh>
    <rPh sb="12" eb="14">
      <t>コウシ</t>
    </rPh>
    <rPh sb="14" eb="15">
      <t>ナド</t>
    </rPh>
    <rPh sb="15" eb="18">
      <t>ケイレキショ</t>
    </rPh>
    <phoneticPr fontId="17"/>
  </si>
  <si>
    <t>訓練経費内訳票-2001</t>
    <rPh sb="0" eb="2">
      <t>クンレン</t>
    </rPh>
    <rPh sb="2" eb="4">
      <t>ケイヒ</t>
    </rPh>
    <phoneticPr fontId="17"/>
  </si>
  <si>
    <t>訓練経費内訳票-2002</t>
    <rPh sb="0" eb="2">
      <t>クンレン</t>
    </rPh>
    <rPh sb="2" eb="4">
      <t>ケイヒ</t>
    </rPh>
    <phoneticPr fontId="17"/>
  </si>
  <si>
    <t>訓練経費内訳票-2003</t>
    <rPh sb="0" eb="2">
      <t>クンレン</t>
    </rPh>
    <rPh sb="2" eb="4">
      <t>ケイヒ</t>
    </rPh>
    <phoneticPr fontId="17"/>
  </si>
  <si>
    <t>訓練経費内訳票-2004</t>
    <rPh sb="0" eb="2">
      <t>クンレン</t>
    </rPh>
    <rPh sb="2" eb="4">
      <t>ケイヒ</t>
    </rPh>
    <phoneticPr fontId="17"/>
  </si>
  <si>
    <t>訓練経費内訳票-2005</t>
    <rPh sb="0" eb="2">
      <t>クンレン</t>
    </rPh>
    <rPh sb="2" eb="4">
      <t>ケイヒ</t>
    </rPh>
    <phoneticPr fontId="17"/>
  </si>
  <si>
    <t>第四次産業革命スキル習得講座認定制度への申請について（総括票）
（専門実践教育訓練実施状況調査票（総括票））</t>
    <rPh sb="1" eb="2">
      <t>ヨン</t>
    </rPh>
    <rPh sb="14" eb="16">
      <t>ニンテイ</t>
    </rPh>
    <rPh sb="16" eb="18">
      <t>セイド</t>
    </rPh>
    <rPh sb="20" eb="22">
      <t>シンセイ</t>
    </rPh>
    <rPh sb="27" eb="29">
      <t>ソウカツ</t>
    </rPh>
    <rPh sb="29" eb="30">
      <t>ヒョウ</t>
    </rPh>
    <rPh sb="51" eb="52">
      <t>ヒョウ</t>
    </rPh>
    <phoneticPr fontId="3"/>
  </si>
  <si>
    <t>専門実践教育訓練　様式第14号</t>
    <rPh sb="0" eb="2">
      <t>センモン</t>
    </rPh>
    <rPh sb="2" eb="4">
      <t>ジッセン</t>
    </rPh>
    <rPh sb="4" eb="6">
      <t>キョウイク</t>
    </rPh>
    <rPh sb="6" eb="8">
      <t>クンレン</t>
    </rPh>
    <rPh sb="9" eb="11">
      <t>ヨウシキ</t>
    </rPh>
    <rPh sb="11" eb="12">
      <t>ダイ</t>
    </rPh>
    <rPh sb="14" eb="15">
      <t>ゴウ</t>
    </rPh>
    <phoneticPr fontId="17"/>
  </si>
  <si>
    <t>第四次産業革命スキル習得講座　施設別教育訓練講座票（専門実践教育訓練　教室別教育訓練講座票）</t>
    <rPh sb="0" eb="7">
      <t>ダイヨジサンギョウカクメイ</t>
    </rPh>
    <rPh sb="10" eb="14">
      <t>シュウトクコウザ</t>
    </rPh>
    <rPh sb="15" eb="17">
      <t>シセツ</t>
    </rPh>
    <rPh sb="22" eb="24">
      <t>コウザ</t>
    </rPh>
    <rPh sb="35" eb="37">
      <t>キョウシツ</t>
    </rPh>
    <rPh sb="37" eb="38">
      <t>ベツ</t>
    </rPh>
    <rPh sb="38" eb="40">
      <t>キョウイク</t>
    </rPh>
    <rPh sb="40" eb="42">
      <t>クンレン</t>
    </rPh>
    <rPh sb="42" eb="44">
      <t>コウザ</t>
    </rPh>
    <rPh sb="44" eb="45">
      <t>ヒョウ</t>
    </rPh>
    <phoneticPr fontId="3"/>
  </si>
  <si>
    <t>第四次産業革命スキル習得講座　個票（専門実践教育訓練実施状況調査票　個票）</t>
    <rPh sb="0" eb="1">
      <t>ダイ</t>
    </rPh>
    <rPh sb="1" eb="2">
      <t>ヨン</t>
    </rPh>
    <rPh sb="2" eb="3">
      <t>ジ</t>
    </rPh>
    <rPh sb="3" eb="5">
      <t>サンギョウ</t>
    </rPh>
    <rPh sb="5" eb="7">
      <t>カクメイ</t>
    </rPh>
    <rPh sb="10" eb="12">
      <t>シュウトク</t>
    </rPh>
    <rPh sb="12" eb="14">
      <t>コウザ</t>
    </rPh>
    <rPh sb="15" eb="16">
      <t>コ</t>
    </rPh>
    <rPh sb="16" eb="17">
      <t>ヒョウ</t>
    </rPh>
    <rPh sb="32" eb="33">
      <t>ヒョウ</t>
    </rPh>
    <rPh sb="34" eb="36">
      <t>コヒョウ</t>
    </rPh>
    <phoneticPr fontId="3"/>
  </si>
  <si>
    <t>第四次産業革命スキル習得講座　訓練経費内訳票（専門実践教育訓練　実施状況調査（訓練経費内訳票））</t>
    <rPh sb="0" eb="1">
      <t>ダイ</t>
    </rPh>
    <rPh sb="1" eb="2">
      <t>ヨン</t>
    </rPh>
    <rPh sb="2" eb="3">
      <t>ジ</t>
    </rPh>
    <rPh sb="3" eb="5">
      <t>サンギョウ</t>
    </rPh>
    <rPh sb="5" eb="7">
      <t>カクメイ</t>
    </rPh>
    <rPh sb="10" eb="12">
      <t>シュウトク</t>
    </rPh>
    <rPh sb="12" eb="14">
      <t>コウザ</t>
    </rPh>
    <rPh sb="15" eb="17">
      <t>クンレン</t>
    </rPh>
    <rPh sb="17" eb="19">
      <t>ケイヒ</t>
    </rPh>
    <rPh sb="19" eb="21">
      <t>ウチワケ</t>
    </rPh>
    <rPh sb="21" eb="22">
      <t>ヒョウ</t>
    </rPh>
    <rPh sb="39" eb="41">
      <t>クンレン</t>
    </rPh>
    <rPh sb="41" eb="43">
      <t>ケイヒ</t>
    </rPh>
    <rPh sb="43" eb="45">
      <t>ウチワケ</t>
    </rPh>
    <rPh sb="45" eb="46">
      <t>ヒョウ</t>
    </rPh>
    <phoneticPr fontId="3"/>
  </si>
  <si>
    <t>第四次産業革命スキル習得講座　講座運営管理状況調査票
（専門実践教育訓練　運営管理状況調査票）</t>
    <rPh sb="0" eb="1">
      <t>ダイ</t>
    </rPh>
    <rPh sb="1" eb="2">
      <t>ヨン</t>
    </rPh>
    <rPh sb="2" eb="3">
      <t>ジ</t>
    </rPh>
    <rPh sb="3" eb="5">
      <t>サンギョウ</t>
    </rPh>
    <rPh sb="5" eb="7">
      <t>カクメイ</t>
    </rPh>
    <rPh sb="10" eb="12">
      <t>シュウトク</t>
    </rPh>
    <rPh sb="12" eb="14">
      <t>コウザ</t>
    </rPh>
    <rPh sb="15" eb="17">
      <t>コウザ</t>
    </rPh>
    <rPh sb="17" eb="19">
      <t>ウンエイ</t>
    </rPh>
    <rPh sb="19" eb="21">
      <t>カンリ</t>
    </rPh>
    <rPh sb="21" eb="23">
      <t>ジョウキョウ</t>
    </rPh>
    <rPh sb="23" eb="25">
      <t>チョウサ</t>
    </rPh>
    <rPh sb="25" eb="26">
      <t>ヒョウ</t>
    </rPh>
    <rPh sb="37" eb="39">
      <t>ウンエイ</t>
    </rPh>
    <rPh sb="39" eb="41">
      <t>カンリ</t>
    </rPh>
    <rPh sb="41" eb="43">
      <t>ジョウキョウ</t>
    </rPh>
    <rPh sb="43" eb="46">
      <t>チョウサヒョウ</t>
    </rPh>
    <phoneticPr fontId="3"/>
  </si>
  <si>
    <t>申請書・総括票（共通）</t>
    <rPh sb="0" eb="3">
      <t>シンセイショ</t>
    </rPh>
    <rPh sb="4" eb="6">
      <t>ソウカツ</t>
    </rPh>
    <rPh sb="6" eb="7">
      <t>ヒョウ</t>
    </rPh>
    <rPh sb="8" eb="10">
      <t>キョウツウ</t>
    </rPh>
    <phoneticPr fontId="17"/>
  </si>
  <si>
    <t>総括票（専門実践教育訓練給付金）</t>
    <rPh sb="0" eb="2">
      <t>ソウカツ</t>
    </rPh>
    <rPh sb="2" eb="3">
      <t>ヒョウ</t>
    </rPh>
    <rPh sb="4" eb="6">
      <t>センモン</t>
    </rPh>
    <rPh sb="6" eb="8">
      <t>ジッセン</t>
    </rPh>
    <rPh sb="8" eb="10">
      <t>キョウイク</t>
    </rPh>
    <rPh sb="10" eb="12">
      <t>クンレン</t>
    </rPh>
    <rPh sb="12" eb="14">
      <t>キュウフ</t>
    </rPh>
    <rPh sb="14" eb="15">
      <t>キン</t>
    </rPh>
    <phoneticPr fontId="17"/>
  </si>
  <si>
    <t>申請講座毎に記入が必要です。複数の講座を申請する場合には、様式第4号から第7号までを、申請講座の数だけご記入ください。</t>
    <rPh sb="0" eb="2">
      <t>シンセイ</t>
    </rPh>
    <rPh sb="2" eb="4">
      <t>コウザ</t>
    </rPh>
    <rPh sb="4" eb="5">
      <t>ゴト</t>
    </rPh>
    <rPh sb="6" eb="8">
      <t>キニュウ</t>
    </rPh>
    <rPh sb="9" eb="11">
      <t>ヒツヨウ</t>
    </rPh>
    <rPh sb="29" eb="31">
      <t>ヨウシキ</t>
    </rPh>
    <rPh sb="31" eb="32">
      <t>ダイ</t>
    </rPh>
    <rPh sb="33" eb="34">
      <t>ゴウ</t>
    </rPh>
    <rPh sb="36" eb="37">
      <t>ダイ</t>
    </rPh>
    <rPh sb="38" eb="39">
      <t>ゴウ</t>
    </rPh>
    <rPh sb="43" eb="45">
      <t>シンセイ</t>
    </rPh>
    <rPh sb="45" eb="47">
      <t>コウザ</t>
    </rPh>
    <rPh sb="48" eb="49">
      <t>カズ</t>
    </rPh>
    <phoneticPr fontId="17"/>
  </si>
  <si>
    <t>専門実践教育訓練　様式第13号</t>
    <rPh sb="0" eb="8">
      <t>センモンジッセンキョウイククンレン</t>
    </rPh>
    <rPh sb="9" eb="11">
      <t>ヨウシキ</t>
    </rPh>
    <rPh sb="11" eb="12">
      <t>ダイ</t>
    </rPh>
    <rPh sb="14" eb="15">
      <t>ゴウ</t>
    </rPh>
    <phoneticPr fontId="17"/>
  </si>
  <si>
    <t>様  　式　   第　  4　  号</t>
    <phoneticPr fontId="17"/>
  </si>
  <si>
    <t>専門実践教育訓練　様式第15号</t>
    <rPh sb="0" eb="1">
      <t>セン</t>
    </rPh>
    <rPh sb="1" eb="2">
      <t>モン</t>
    </rPh>
    <rPh sb="2" eb="3">
      <t>ジツ</t>
    </rPh>
    <rPh sb="3" eb="4">
      <t>セン</t>
    </rPh>
    <rPh sb="4" eb="5">
      <t>キョウ</t>
    </rPh>
    <rPh sb="5" eb="6">
      <t>イク</t>
    </rPh>
    <rPh sb="6" eb="7">
      <t>クン</t>
    </rPh>
    <rPh sb="7" eb="8">
      <t>ネリ</t>
    </rPh>
    <rPh sb="9" eb="10">
      <t>サマ</t>
    </rPh>
    <rPh sb="10" eb="11">
      <t>シキ</t>
    </rPh>
    <rPh sb="11" eb="12">
      <t>ダイ</t>
    </rPh>
    <rPh sb="14" eb="15">
      <t>ゴウ</t>
    </rPh>
    <phoneticPr fontId="17"/>
  </si>
  <si>
    <t>専門実践教育訓練　様式第1７号</t>
    <rPh sb="0" eb="8">
      <t>センモンジッセンキョウイククンレン</t>
    </rPh>
    <rPh sb="9" eb="11">
      <t>ヨウシキ</t>
    </rPh>
    <rPh sb="11" eb="12">
      <t>ダイ</t>
    </rPh>
    <rPh sb="14" eb="15">
      <t>ゴウ</t>
    </rPh>
    <phoneticPr fontId="17"/>
  </si>
  <si>
    <t>経済産業大臣　殿
　以下の教育訓練について、第四次産業革命スキル習得講座の認定に関する規程（平成２９年経済産業省告示第１８２号）第２条に基づく教育訓練として、再認定を希望します。
　つきましては、申請書類への記入について誤りがないことを確認するとともに、申請書類に虚偽の記入があった場合には、認定を取り消される場合があることを了承します。なお、今般提出する書面は、教育訓練実施者においても誤りのないことを確認しているものです。以下の教育訓練が認定を受けた際には、「第四次産業革命スキル習得講座認定制度実施要項」を遵守するとともに、当該要項に違反した場合は、認定を取り消される場合があることを了承します。
（専門実践教育訓練の講座指定も同時申請する場合）
厚生労働大臣　殿
　以下の教育訓練について、専門実践教育訓練給付金の対象講座として、雇用保険法第60条の２第１項に基づく教育訓練として再指定を希望します。　
　つきましては、申請書類への記入について誤りがないことを確認するとともに、申請書類に虚偽の記入があった場合には、指定を取り消される場合があることを了承します。なお、今般提出する書面は、教育訓練実施者においても誤りのないことを確認しているものです。以下の教育訓練が指定を受けた際には、｢雇用保険法第60条の２第１項に規定する厚生労働大臣が指定する教育訓練の指定基準｣を遵守するとともに、当該基準に違反した場合は、指定を取り消される場合があることを了承します。
　また、申請した内容（第四次産業革命スキル習得講座認定制度の申請内容含む）については、当制度を所管する厚生労働省をはじめ行政機関において利用・提供されることを了承します。</t>
    <rPh sb="0" eb="2">
      <t>ケイザイ</t>
    </rPh>
    <rPh sb="2" eb="4">
      <t>サンギョウ</t>
    </rPh>
    <rPh sb="4" eb="6">
      <t>ダイジン</t>
    </rPh>
    <rPh sb="7" eb="8">
      <t>トノ</t>
    </rPh>
    <rPh sb="338" eb="340">
      <t>イカ</t>
    </rPh>
    <rPh sb="415" eb="417">
      <t>シンセイ</t>
    </rPh>
    <rPh sb="417" eb="419">
      <t>ショルイ</t>
    </rPh>
    <rPh sb="421" eb="423">
      <t>キニュウ</t>
    </rPh>
    <rPh sb="530" eb="532">
      <t>イカ</t>
    </rPh>
    <phoneticPr fontId="17"/>
  </si>
  <si>
    <t>※厚生労働省審査用</t>
    <rPh sb="1" eb="3">
      <t>コウセイ</t>
    </rPh>
    <rPh sb="3" eb="6">
      <t>ロウドウショウ</t>
    </rPh>
    <rPh sb="6" eb="9">
      <t>シンサヨウ</t>
    </rPh>
    <phoneticPr fontId="17"/>
  </si>
  <si>
    <t>分野・資格コード</t>
    <rPh sb="0" eb="2">
      <t>ブンヤ</t>
    </rPh>
    <rPh sb="3" eb="5">
      <t>シカク</t>
    </rPh>
    <phoneticPr fontId="1"/>
  </si>
  <si>
    <t>コードⅠ</t>
  </si>
  <si>
    <t>コードⅡ</t>
  </si>
  <si>
    <t>(3桁)</t>
  </si>
  <si>
    <t>大分類(5桁)</t>
  </si>
  <si>
    <t>中分類(5桁)</t>
    <rPh sb="0" eb="1">
      <t>チュウ</t>
    </rPh>
    <phoneticPr fontId="1"/>
  </si>
  <si>
    <t>00002</t>
    <phoneticPr fontId="17"/>
  </si>
  <si>
    <t>＜「補講・追試の有無」で、その他と回答した場合＞具体的な内容を記載してください。</t>
    <rPh sb="15" eb="16">
      <t>ホカ</t>
    </rPh>
    <rPh sb="17" eb="19">
      <t>カイトウ</t>
    </rPh>
    <rPh sb="21" eb="23">
      <t>バアイ</t>
    </rPh>
    <rPh sb="24" eb="27">
      <t>グタイテキ</t>
    </rPh>
    <rPh sb="28" eb="30">
      <t>ナイヨウ</t>
    </rPh>
    <rPh sb="31" eb="33">
      <t>キサイ</t>
    </rPh>
    <phoneticPr fontId="17"/>
  </si>
  <si>
    <t>※1 講義、演習、実習などから構成される、学習内容のひとまとまり（単元／章）を記載し、既存講座をパッケージにして申請した場合や新規要素の追加、訓練内容の変更した場合は、追加・変更内容等も分かるように記載してください。
※2 「全部」→単元/章の全てでe-ラーニング等メディアを活用し授業しているもの。 「一部」→単元/章の一部でe-ラーニング等メディアを活用しているもの。 「実施なし」→単元/章の全てを通学制により授業を行っているもの。
※3 演習等の定義： 「疑似環境を用いた実習、実技、演習等を含む実践的なもの」「プレゼンテーション等の受講者側からの発表を含むもの」「ディスカッション、グループワーク、ワークショップ等手法を含むもの」　
　　  演習等を含む授業の数が、総授業数の半分以上を占めていない場合は、申請対象外です。</t>
    <rPh sb="227" eb="229">
      <t>テイギ</t>
    </rPh>
    <phoneticPr fontId="17"/>
  </si>
  <si>
    <t>専 門 実 践 教 育 訓 練　様 式 1 6 号</t>
    <rPh sb="0" eb="1">
      <t>セン</t>
    </rPh>
    <rPh sb="2" eb="3">
      <t>モン</t>
    </rPh>
    <rPh sb="4" eb="5">
      <t>ジツ</t>
    </rPh>
    <rPh sb="6" eb="7">
      <t>セン</t>
    </rPh>
    <rPh sb="8" eb="9">
      <t>キョウ</t>
    </rPh>
    <rPh sb="10" eb="11">
      <t>イク</t>
    </rPh>
    <rPh sb="12" eb="13">
      <t>クン</t>
    </rPh>
    <rPh sb="14" eb="15">
      <t>ネリ</t>
    </rPh>
    <rPh sb="16" eb="17">
      <t>サマ</t>
    </rPh>
    <rPh sb="18" eb="19">
      <t>シキ</t>
    </rPh>
    <rPh sb="24" eb="25">
      <t>ゴウ</t>
    </rPh>
    <phoneticPr fontId="17"/>
  </si>
  <si>
    <t>　対象分野
　　（１つ以上の分野を選択）</t>
    <phoneticPr fontId="17"/>
  </si>
  <si>
    <t>　情報処理の知識及び技術の他の分野への活用に関するもの</t>
    <rPh sb="1" eb="3">
      <t>ジョウホウ</t>
    </rPh>
    <rPh sb="3" eb="5">
      <t>ショリ</t>
    </rPh>
    <rPh sb="6" eb="8">
      <t>チシキ</t>
    </rPh>
    <rPh sb="8" eb="9">
      <t>オヨ</t>
    </rPh>
    <rPh sb="10" eb="12">
      <t>ギジュツ</t>
    </rPh>
    <rPh sb="13" eb="14">
      <t>ホカ</t>
    </rPh>
    <rPh sb="15" eb="17">
      <t>ブンヤ</t>
    </rPh>
    <rPh sb="19" eb="21">
      <t>カツヨウ</t>
    </rPh>
    <rPh sb="22" eb="23">
      <t>カン</t>
    </rPh>
    <phoneticPr fontId="3"/>
  </si>
  <si>
    <t>対象分野（2.)　</t>
    <phoneticPr fontId="17"/>
  </si>
  <si>
    <t>　対象分野
　（１つ以上の分野を選択）</t>
    <phoneticPr fontId="17"/>
  </si>
  <si>
    <t>_9.自動車モデルベース開発関連の知識・技術</t>
    <rPh sb="3" eb="6">
      <t>ジドウシャ</t>
    </rPh>
    <rPh sb="12" eb="14">
      <t>カイハツ</t>
    </rPh>
    <rPh sb="14" eb="16">
      <t>カンレン</t>
    </rPh>
    <rPh sb="17" eb="19">
      <t>チシキ</t>
    </rPh>
    <rPh sb="20" eb="22">
      <t>ギジュツ</t>
    </rPh>
    <phoneticPr fontId="17"/>
  </si>
  <si>
    <t>_10.自動運転関連の知識・技術</t>
    <rPh sb="4" eb="6">
      <t>ジドウ</t>
    </rPh>
    <rPh sb="6" eb="8">
      <t>ウンテン</t>
    </rPh>
    <rPh sb="8" eb="10">
      <t>カンレン</t>
    </rPh>
    <rPh sb="11" eb="13">
      <t>チシキ</t>
    </rPh>
    <rPh sb="14" eb="16">
      <t>ギジュツ</t>
    </rPh>
    <phoneticPr fontId="17"/>
  </si>
  <si>
    <t>_11.生産システム分野関連の知識・技術</t>
    <rPh sb="4" eb="6">
      <t>セイサン</t>
    </rPh>
    <rPh sb="10" eb="12">
      <t>ブンヤ</t>
    </rPh>
    <rPh sb="12" eb="14">
      <t>カンレン</t>
    </rPh>
    <rPh sb="15" eb="17">
      <t>チシキ</t>
    </rPh>
    <rPh sb="18" eb="20">
      <t>ギジュツ</t>
    </rPh>
    <phoneticPr fontId="17"/>
  </si>
  <si>
    <r>
      <t xml:space="preserve">別表１との対応
</t>
    </r>
    <r>
      <rPr>
        <sz val="8"/>
        <color theme="1"/>
        <rFont val="ＭＳ Ｐ明朝"/>
        <family val="1"/>
        <charset val="128"/>
      </rPr>
      <t>各単元で習得できる実施要項別表１の知識・技術項目の番号を訓練（カリキュラム）全体でもれなく選択
単元／章の中で取り扱う知識・技術を実施要項の別表１（以下のプルダウン）から選択
選択例（9．自動車モデルベース開発、11．生産システムの場合は、中括弧まで選択してください
選択例（10．自動運転の場合は、スキル項目まで選択してください
上記２．で選択した対象分野において必要な知識・技術の項目との整合性が取れていない場合は審査対象外</t>
    </r>
    <rPh sb="0" eb="2">
      <t>ベッピョウ</t>
    </rPh>
    <rPh sb="5" eb="7">
      <t>タイオウ</t>
    </rPh>
    <rPh sb="82" eb="84">
      <t>イカ</t>
    </rPh>
    <rPh sb="183" eb="185">
      <t>タイショウ</t>
    </rPh>
    <rPh sb="217" eb="219">
      <t>シンサ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</si>
</sst>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411]ggge&quot;年&quot;m&quot;月&quot;d&quot;日&quot;;@"/>
    <numFmt numFmtId="177" formatCode="000#"/>
    <numFmt numFmtId="178" formatCode="0000"/>
    <numFmt numFmtId="179" formatCode="General&quot;歳&quot;"/>
    <numFmt numFmtId="180" formatCode="#,##0;&quot;▲ &quot;#,##0"/>
    <numFmt numFmtId="181" formatCode="0,000&quot;人&quot;"/>
    <numFmt numFmtId="182" formatCode="#,##0&quot;人&quot;"/>
    <numFmt numFmtId="183" formatCode="#,##0.0&quot;時間&quot;"/>
    <numFmt numFmtId="184" formatCode="#,##0&quot;時間&quot;"/>
    <numFmt numFmtId="185" formatCode="0_ "/>
    <numFmt numFmtId="186" formatCode="#"/>
    <numFmt numFmtId="187" formatCode="0.0_ "/>
    <numFmt numFmtId="188" formatCode="#,##0.0_ "/>
    <numFmt numFmtId="189" formatCode="0_);[Red]\(0\)"/>
  </numFmts>
  <fonts count="97" x14ac:knownFonts="1">
    <font>
      <sz val="11"/>
      <color theme="1"/>
      <name val="ＭＳ Ｐ明朝"/>
      <family val="3"/>
      <charset val="128"/>
      <scheme val="minor"/>
    </font>
    <font>
      <sz val="11"/>
      <color theme="1"/>
      <name val="ＭＳ Ｐ明朝"/>
      <family val="2"/>
      <charset val="128"/>
      <scheme val="minor"/>
    </font>
    <font>
      <sz val="11"/>
      <color theme="1"/>
      <name val="ＭＳ Ｐ明朝"/>
      <family val="2"/>
      <charset val="128"/>
      <scheme val="minor"/>
    </font>
    <font>
      <sz val="6"/>
      <name val="ＭＳ Ｐゴシック"/>
      <family val="3"/>
      <charset val="128"/>
    </font>
    <font>
      <sz val="10"/>
      <name val="ＭＳ Ｐゴシック"/>
      <family val="3"/>
      <charset val="128"/>
    </font>
    <font>
      <sz val="10"/>
      <name val="ＭＳ Ｐ明朝"/>
      <family val="1"/>
      <charset val="128"/>
    </font>
    <font>
      <sz val="16"/>
      <name val="ＭＳ Ｐゴシック"/>
      <family val="3"/>
      <charset val="128"/>
    </font>
    <font>
      <sz val="14"/>
      <name val="ＭＳ Ｐゴシック"/>
      <family val="3"/>
      <charset val="128"/>
    </font>
    <font>
      <sz val="11"/>
      <name val="ＭＳ Ｐ明朝"/>
      <family val="1"/>
      <charset val="128"/>
    </font>
    <font>
      <sz val="9"/>
      <name val="ＭＳ Ｐ明朝"/>
      <family val="1"/>
      <charset val="128"/>
    </font>
    <font>
      <sz val="11"/>
      <name val="ＭＳ Ｐゴシック"/>
      <family val="3"/>
      <charset val="128"/>
    </font>
    <font>
      <sz val="8"/>
      <name val="ＭＳ Ｐ明朝"/>
      <family val="1"/>
      <charset val="128"/>
    </font>
    <font>
      <u/>
      <sz val="10"/>
      <name val="ＭＳ Ｐ明朝"/>
      <family val="1"/>
      <charset val="128"/>
    </font>
    <font>
      <sz val="8"/>
      <name val="ＭＳ Ｐゴシック"/>
      <family val="3"/>
      <charset val="128"/>
    </font>
    <font>
      <sz val="9"/>
      <name val="ＭＳ Ｐゴシック"/>
      <family val="3"/>
      <charset val="128"/>
    </font>
    <font>
      <sz val="11"/>
      <color theme="1"/>
      <name val="ＭＳ Ｐ明朝"/>
      <family val="3"/>
      <charset val="128"/>
      <scheme val="minor"/>
    </font>
    <font>
      <sz val="10"/>
      <name val="Arial"/>
      <family val="2"/>
    </font>
    <font>
      <sz val="6"/>
      <name val="ＭＳ Ｐ明朝"/>
      <family val="3"/>
      <charset val="128"/>
      <scheme val="minor"/>
    </font>
    <font>
      <sz val="9"/>
      <name val="Arial"/>
      <family val="2"/>
    </font>
    <font>
      <sz val="11"/>
      <name val="ＭＳ Ｐ明朝"/>
      <family val="3"/>
      <charset val="128"/>
      <scheme val="minor"/>
    </font>
    <font>
      <b/>
      <sz val="10"/>
      <name val="ＭＳ Ｐゴシック"/>
      <family val="3"/>
      <charset val="128"/>
    </font>
    <font>
      <b/>
      <sz val="10"/>
      <name val="ＭＳ Ｐ明朝"/>
      <family val="1"/>
      <charset val="128"/>
    </font>
    <font>
      <u/>
      <sz val="11"/>
      <color theme="10"/>
      <name val="ＭＳ Ｐ明朝"/>
      <family val="3"/>
      <charset val="128"/>
      <scheme val="minor"/>
    </font>
    <font>
      <sz val="12"/>
      <name val="ＭＳ Ｐゴシック"/>
      <family val="3"/>
      <charset val="128"/>
    </font>
    <font>
      <u/>
      <sz val="11"/>
      <name val="ＭＳ Ｐ明朝"/>
      <family val="3"/>
      <charset val="128"/>
      <scheme val="minor"/>
    </font>
    <font>
      <sz val="10"/>
      <name val="ＭＳ Ｐ明朝"/>
      <family val="3"/>
      <charset val="128"/>
      <scheme val="minor"/>
    </font>
    <font>
      <sz val="10"/>
      <color theme="1"/>
      <name val="ＭＳ Ｐ明朝"/>
      <family val="1"/>
      <charset val="128"/>
    </font>
    <font>
      <sz val="9"/>
      <color theme="1"/>
      <name val="ＭＳ Ｐゴシック"/>
      <family val="3"/>
      <charset val="128"/>
    </font>
    <font>
      <sz val="9"/>
      <color theme="1"/>
      <name val="ＭＳ Ｐ明朝"/>
      <family val="1"/>
      <charset val="128"/>
    </font>
    <font>
      <sz val="10"/>
      <color theme="1"/>
      <name val="ＭＳ Ｐゴシック"/>
      <family val="3"/>
      <charset val="128"/>
    </font>
    <font>
      <sz val="11"/>
      <color theme="1"/>
      <name val="ＭＳ Ｐゴシック"/>
      <family val="3"/>
      <charset val="128"/>
    </font>
    <font>
      <sz val="8"/>
      <color theme="1"/>
      <name val="ＭＳ Ｐ明朝"/>
      <family val="1"/>
      <charset val="128"/>
    </font>
    <font>
      <sz val="8"/>
      <color theme="1"/>
      <name val="ＭＳ Ｐゴシック"/>
      <family val="3"/>
      <charset val="128"/>
    </font>
    <font>
      <sz val="10"/>
      <name val="ＭＳ Ｐ明朝"/>
      <family val="3"/>
      <charset val="128"/>
    </font>
    <font>
      <sz val="16"/>
      <color theme="1"/>
      <name val="ＭＳ Ｐゴシック"/>
      <family val="3"/>
      <charset val="128"/>
    </font>
    <font>
      <sz val="6"/>
      <color theme="1"/>
      <name val="ＭＳ Ｐゴシック"/>
      <family val="3"/>
      <charset val="128"/>
    </font>
    <font>
      <sz val="11"/>
      <color theme="1"/>
      <name val="ＭＳ Ｐ明朝"/>
      <family val="1"/>
      <charset val="128"/>
    </font>
    <font>
      <u/>
      <sz val="11"/>
      <color theme="1"/>
      <name val="ＭＳ Ｐ明朝"/>
      <family val="3"/>
      <charset val="128"/>
      <scheme val="minor"/>
    </font>
    <font>
      <sz val="9"/>
      <color theme="1"/>
      <name val="ＭＳ ゴシック"/>
      <family val="3"/>
      <charset val="128"/>
    </font>
    <font>
      <u/>
      <sz val="11"/>
      <color theme="1"/>
      <name val="ＭＳ Ｐゴシック"/>
      <family val="3"/>
      <charset val="128"/>
    </font>
    <font>
      <sz val="10"/>
      <color theme="1"/>
      <name val="ＭＳ 明朝"/>
      <family val="1"/>
      <charset val="128"/>
    </font>
    <font>
      <b/>
      <sz val="10"/>
      <color theme="1"/>
      <name val="ＭＳ Ｐ明朝"/>
      <family val="1"/>
      <charset val="128"/>
    </font>
    <font>
      <sz val="11"/>
      <color indexed="8"/>
      <name val="ＭＳ Ｐゴシック"/>
      <family val="3"/>
      <charset val="128"/>
    </font>
    <font>
      <sz val="9"/>
      <color theme="1"/>
      <name val="ＭＳ 明朝"/>
      <family val="1"/>
      <charset val="128"/>
    </font>
    <font>
      <b/>
      <sz val="10"/>
      <color theme="1"/>
      <name val="ＭＳ Ｐゴシック"/>
      <family val="3"/>
      <charset val="128"/>
    </font>
    <font>
      <u/>
      <sz val="10"/>
      <color theme="1"/>
      <name val="ＭＳ 明朝"/>
      <family val="1"/>
      <charset val="128"/>
    </font>
    <font>
      <sz val="12"/>
      <color theme="1"/>
      <name val="ＭＳ Ｐゴシック"/>
      <family val="3"/>
      <charset val="128"/>
    </font>
    <font>
      <sz val="10"/>
      <color rgb="FFFF0000"/>
      <name val="ＭＳ Ｐ明朝"/>
      <family val="1"/>
      <charset val="128"/>
    </font>
    <font>
      <sz val="10"/>
      <name val="ＭＳ 明朝"/>
      <family val="1"/>
      <charset val="128"/>
    </font>
    <font>
      <u/>
      <sz val="11"/>
      <name val="ＭＳ Ｐ明朝"/>
      <family val="1"/>
      <charset val="128"/>
    </font>
    <font>
      <sz val="9"/>
      <name val="ＭＳ 明朝"/>
      <family val="1"/>
      <charset val="128"/>
    </font>
    <font>
      <sz val="18"/>
      <name val="ＭＳ Ｐゴシック"/>
      <family val="3"/>
      <charset val="128"/>
    </font>
    <font>
      <sz val="11"/>
      <name val="ＭＳ 明朝"/>
      <family val="1"/>
      <charset val="128"/>
    </font>
    <font>
      <u/>
      <sz val="11"/>
      <name val="ＭＳ Ｐゴシック"/>
      <family val="3"/>
      <charset val="128"/>
    </font>
    <font>
      <sz val="10"/>
      <color theme="1"/>
      <name val="ＭＳ ゴシック"/>
      <family val="3"/>
      <charset val="128"/>
    </font>
    <font>
      <sz val="11"/>
      <color theme="1"/>
      <name val="ＭＳ ゴシック"/>
      <family val="3"/>
      <charset val="128"/>
    </font>
    <font>
      <sz val="16"/>
      <color theme="1"/>
      <name val="ＭＳ ゴシック"/>
      <family val="3"/>
      <charset val="128"/>
    </font>
    <font>
      <sz val="11"/>
      <color theme="1"/>
      <name val="ＭＳ 明朝"/>
      <family val="1"/>
      <charset val="128"/>
    </font>
    <font>
      <b/>
      <sz val="11"/>
      <color theme="1"/>
      <name val="ＭＳ 明朝"/>
      <family val="1"/>
      <charset val="128"/>
    </font>
    <font>
      <sz val="10"/>
      <name val="ＭＳ Ｐ明朝"/>
      <family val="1"/>
      <charset val="128"/>
      <scheme val="minor"/>
    </font>
    <font>
      <sz val="9"/>
      <name val="ＭＳ Ｐ明朝"/>
      <family val="1"/>
      <charset val="128"/>
      <scheme val="minor"/>
    </font>
    <font>
      <sz val="11"/>
      <name val="ＭＳ Ｐ明朝"/>
      <family val="1"/>
      <charset val="128"/>
      <scheme val="minor"/>
    </font>
    <font>
      <sz val="11"/>
      <color theme="0"/>
      <name val="ＭＳ Ｐゴシック"/>
      <family val="3"/>
      <charset val="128"/>
    </font>
    <font>
      <sz val="10"/>
      <color theme="0"/>
      <name val="ＭＳ Ｐゴシック"/>
      <family val="3"/>
      <charset val="128"/>
    </font>
    <font>
      <sz val="10"/>
      <color theme="0"/>
      <name val="ＭＳ Ｐ明朝"/>
      <family val="1"/>
      <charset val="128"/>
    </font>
    <font>
      <sz val="7"/>
      <name val="ＭＳ Ｐゴシック"/>
      <family val="3"/>
      <charset val="128"/>
    </font>
    <font>
      <u/>
      <sz val="9"/>
      <color theme="10"/>
      <name val="ＭＳ Ｐゴシック"/>
      <family val="3"/>
      <charset val="128"/>
    </font>
    <font>
      <sz val="12"/>
      <name val="ＭＳ 明朝"/>
      <family val="1"/>
      <charset val="128"/>
    </font>
    <font>
      <strike/>
      <sz val="11"/>
      <name val="ＭＳ Ｐゴシック"/>
      <family val="3"/>
      <charset val="128"/>
    </font>
    <font>
      <sz val="14"/>
      <color theme="1"/>
      <name val="ＭＳ ゴシック"/>
      <family val="3"/>
      <charset val="128"/>
    </font>
    <font>
      <sz val="6"/>
      <name val="ＭＳ Ｐ明朝"/>
      <family val="2"/>
      <charset val="128"/>
      <scheme val="minor"/>
    </font>
    <font>
      <b/>
      <sz val="16"/>
      <color theme="1"/>
      <name val="ＭＳ ゴシック"/>
      <family val="3"/>
      <charset val="128"/>
    </font>
    <font>
      <b/>
      <sz val="14"/>
      <color theme="1"/>
      <name val="ＭＳ ゴシック"/>
      <family val="3"/>
      <charset val="128"/>
    </font>
    <font>
      <b/>
      <sz val="14"/>
      <color rgb="FFFF0000"/>
      <name val="ＭＳ ゴシック"/>
      <family val="3"/>
      <charset val="128"/>
    </font>
    <font>
      <sz val="12"/>
      <color theme="1"/>
      <name val="ＭＳ ゴシック"/>
      <family val="3"/>
      <charset val="128"/>
    </font>
    <font>
      <sz val="14"/>
      <color rgb="FFFF0000"/>
      <name val="ＭＳ ゴシック"/>
      <family val="3"/>
      <charset val="128"/>
    </font>
    <font>
      <sz val="14"/>
      <name val="ＭＳ ゴシック"/>
      <family val="3"/>
      <charset val="128"/>
    </font>
    <font>
      <b/>
      <sz val="12"/>
      <color theme="1"/>
      <name val="ＭＳ Ｐ明朝"/>
      <family val="1"/>
      <charset val="128"/>
    </font>
    <font>
      <b/>
      <sz val="13"/>
      <color rgb="FFFF0000"/>
      <name val="ＭＳ Ｐゴシック"/>
      <family val="3"/>
      <charset val="128"/>
    </font>
    <font>
      <b/>
      <u/>
      <sz val="13"/>
      <color rgb="FFFF0000"/>
      <name val="ＭＳ Ｐゴシック"/>
      <family val="3"/>
      <charset val="128"/>
    </font>
    <font>
      <b/>
      <sz val="11"/>
      <color rgb="FFFF0000"/>
      <name val="ＭＳ Ｐゴシック"/>
      <family val="3"/>
      <charset val="128"/>
    </font>
    <font>
      <b/>
      <u/>
      <sz val="11"/>
      <color rgb="FFFF0000"/>
      <name val="ＭＳ Ｐゴシック"/>
      <family val="3"/>
      <charset val="128"/>
    </font>
    <font>
      <b/>
      <sz val="11"/>
      <color rgb="FFFF0000"/>
      <name val="ＭＳ Ｐ明朝"/>
      <family val="1"/>
      <charset val="128"/>
      <scheme val="minor"/>
    </font>
    <font>
      <sz val="10"/>
      <color theme="0" tint="-0.34998626667073579"/>
      <name val="ＭＳ Ｐ明朝"/>
      <family val="1"/>
      <charset val="128"/>
    </font>
    <font>
      <sz val="10"/>
      <color theme="0" tint="-0.14999847407452621"/>
      <name val="ＭＳ Ｐ明朝"/>
      <family val="1"/>
      <charset val="128"/>
    </font>
    <font>
      <sz val="9"/>
      <color theme="0" tint="-0.14999847407452621"/>
      <name val="ＭＳ Ｐ明朝"/>
      <family val="1"/>
      <charset val="128"/>
    </font>
    <font>
      <sz val="10"/>
      <color theme="1"/>
      <name val="ＭＳ Ｐ明朝"/>
      <family val="1"/>
    </font>
    <font>
      <sz val="11"/>
      <color rgb="FFFF0000"/>
      <name val="ＭＳ Ｐゴシック"/>
      <family val="3"/>
      <charset val="128"/>
    </font>
    <font>
      <sz val="10"/>
      <name val="ＭＳ Ｐ明朝"/>
      <family val="1"/>
      <charset val="128"/>
      <scheme val="major"/>
    </font>
    <font>
      <b/>
      <u/>
      <sz val="12"/>
      <color rgb="FFFF0000"/>
      <name val="ＭＳ Ｐゴシック"/>
      <family val="3"/>
      <charset val="128"/>
    </font>
    <font>
      <b/>
      <u/>
      <sz val="12"/>
      <color rgb="FFFF0000"/>
      <name val="ＭＳ Ｐ明朝"/>
      <family val="1"/>
      <charset val="128"/>
    </font>
    <font>
      <u/>
      <sz val="10"/>
      <color rgb="FFFF0000"/>
      <name val="ＭＳ Ｐ明朝"/>
      <family val="1"/>
      <charset val="128"/>
    </font>
    <font>
      <b/>
      <sz val="12"/>
      <color theme="1"/>
      <name val="ＭＳ Ｐゴシック"/>
      <family val="3"/>
      <charset val="128"/>
    </font>
    <font>
      <b/>
      <sz val="16"/>
      <name val="ＭＳ ゴシック"/>
      <family val="3"/>
      <charset val="128"/>
    </font>
    <font>
      <sz val="10"/>
      <name val="ＭＳ Ｐ明朝"/>
      <family val="1"/>
    </font>
    <font>
      <sz val="8"/>
      <name val="ＭＳ Ｐ明朝"/>
      <family val="1"/>
    </font>
    <font>
      <sz val="10"/>
      <name val="ＭＳ Ｐ明朝"/>
      <family val="1"/>
      <scheme val="maj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s>
  <borders count="284">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dotted">
        <color indexed="64"/>
      </top>
      <bottom style="dotted">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8"/>
      </left>
      <right/>
      <top/>
      <bottom style="medium">
        <color indexed="64"/>
      </bottom>
      <diagonal/>
    </border>
    <border>
      <left style="medium">
        <color indexed="64"/>
      </left>
      <right style="thin">
        <color indexed="8"/>
      </right>
      <top/>
      <bottom style="medium">
        <color indexed="64"/>
      </bottom>
      <diagonal/>
    </border>
    <border>
      <left style="thin">
        <color indexed="8"/>
      </left>
      <right/>
      <top/>
      <bottom/>
      <diagonal/>
    </border>
    <border>
      <left style="medium">
        <color indexed="64"/>
      </left>
      <right style="thin">
        <color indexed="8"/>
      </right>
      <top/>
      <bottom/>
      <diagonal/>
    </border>
    <border>
      <left/>
      <right style="medium">
        <color indexed="64"/>
      </right>
      <top style="thin">
        <color indexed="8"/>
      </top>
      <bottom/>
      <diagonal/>
    </border>
    <border>
      <left/>
      <right/>
      <top style="thin">
        <color indexed="8"/>
      </top>
      <bottom/>
      <diagonal/>
    </border>
    <border>
      <left style="thin">
        <color indexed="8"/>
      </left>
      <right/>
      <top style="thin">
        <color indexed="8"/>
      </top>
      <bottom/>
      <diagonal/>
    </border>
    <border>
      <left style="medium">
        <color indexed="64"/>
      </left>
      <right style="thin">
        <color indexed="8"/>
      </right>
      <top style="thin">
        <color indexed="8"/>
      </top>
      <bottom/>
      <diagonal/>
    </border>
    <border>
      <left/>
      <right style="medium">
        <color indexed="64"/>
      </right>
      <top/>
      <bottom style="thin">
        <color indexed="8"/>
      </bottom>
      <diagonal/>
    </border>
    <border>
      <left/>
      <right/>
      <top/>
      <bottom style="thin">
        <color indexed="8"/>
      </bottom>
      <diagonal/>
    </border>
    <border>
      <left style="thin">
        <color indexed="8"/>
      </left>
      <right/>
      <top/>
      <bottom style="thin">
        <color indexed="8"/>
      </bottom>
      <diagonal/>
    </border>
    <border>
      <left style="medium">
        <color indexed="64"/>
      </left>
      <right style="thin">
        <color indexed="8"/>
      </right>
      <top/>
      <bottom style="thin">
        <color indexed="8"/>
      </bottom>
      <diagonal/>
    </border>
    <border>
      <left style="thin">
        <color indexed="8"/>
      </left>
      <right/>
      <top style="medium">
        <color indexed="64"/>
      </top>
      <bottom/>
      <diagonal/>
    </border>
    <border>
      <left style="medium">
        <color indexed="64"/>
      </left>
      <right style="thin">
        <color indexed="8"/>
      </right>
      <top style="medium">
        <color indexed="64"/>
      </top>
      <bottom/>
      <diagonal/>
    </border>
    <border>
      <left style="thin">
        <color indexed="8"/>
      </left>
      <right style="medium">
        <color indexed="64"/>
      </right>
      <top style="dotted">
        <color indexed="8"/>
      </top>
      <bottom style="medium">
        <color indexed="64"/>
      </bottom>
      <diagonal/>
    </border>
    <border>
      <left style="thin">
        <color indexed="8"/>
      </left>
      <right style="thin">
        <color indexed="8"/>
      </right>
      <top style="dotted">
        <color indexed="8"/>
      </top>
      <bottom style="medium">
        <color indexed="64"/>
      </bottom>
      <diagonal/>
    </border>
    <border>
      <left style="thin">
        <color indexed="8"/>
      </left>
      <right style="medium">
        <color indexed="64"/>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style="medium">
        <color indexed="64"/>
      </right>
      <top style="thin">
        <color indexed="8"/>
      </top>
      <bottom style="dotted">
        <color indexed="8"/>
      </bottom>
      <diagonal/>
    </border>
    <border>
      <left style="thin">
        <color indexed="8"/>
      </left>
      <right style="thin">
        <color indexed="8"/>
      </right>
      <top style="thin">
        <color indexed="8"/>
      </top>
      <bottom style="dotted">
        <color indexed="8"/>
      </bottom>
      <diagonal/>
    </border>
    <border>
      <left style="thin">
        <color indexed="8"/>
      </left>
      <right style="medium">
        <color indexed="64"/>
      </right>
      <top style="dotted">
        <color indexed="8"/>
      </top>
      <bottom style="thin">
        <color indexed="8"/>
      </bottom>
      <diagonal/>
    </border>
    <border>
      <left style="thin">
        <color indexed="8"/>
      </left>
      <right style="thin">
        <color indexed="8"/>
      </right>
      <top style="dotted">
        <color indexed="8"/>
      </top>
      <bottom style="thin">
        <color indexed="8"/>
      </bottom>
      <diagonal/>
    </border>
    <border>
      <left style="medium">
        <color indexed="64"/>
      </left>
      <right/>
      <top/>
      <bottom style="thin">
        <color indexed="8"/>
      </bottom>
      <diagonal/>
    </border>
    <border>
      <left style="thin">
        <color indexed="8"/>
      </left>
      <right style="medium">
        <color indexed="64"/>
      </right>
      <top/>
      <bottom style="dotted">
        <color indexed="8"/>
      </bottom>
      <diagonal/>
    </border>
    <border>
      <left style="thin">
        <color indexed="8"/>
      </left>
      <right style="thin">
        <color indexed="8"/>
      </right>
      <top/>
      <bottom style="dotted">
        <color indexed="8"/>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8"/>
      </left>
      <right style="medium">
        <color indexed="64"/>
      </right>
      <top style="dotted">
        <color indexed="8"/>
      </top>
      <bottom/>
      <diagonal/>
    </border>
    <border>
      <left style="thin">
        <color indexed="8"/>
      </left>
      <right style="thin">
        <color indexed="8"/>
      </right>
      <top style="dotted">
        <color indexed="8"/>
      </top>
      <bottom/>
      <diagonal/>
    </border>
    <border>
      <left style="medium">
        <color indexed="64"/>
      </left>
      <right style="thin">
        <color indexed="64"/>
      </right>
      <top style="thin">
        <color indexed="64"/>
      </top>
      <bottom style="thin">
        <color indexed="64"/>
      </bottom>
      <diagonal/>
    </border>
    <border>
      <left/>
      <right style="thin">
        <color indexed="8"/>
      </right>
      <top/>
      <bottom style="dotted">
        <color indexed="8"/>
      </bottom>
      <diagonal/>
    </border>
    <border>
      <left style="thin">
        <color indexed="64"/>
      </left>
      <right style="medium">
        <color indexed="64"/>
      </right>
      <top/>
      <bottom style="thin">
        <color indexed="64"/>
      </bottom>
      <diagonal/>
    </border>
    <border>
      <left/>
      <right/>
      <top style="dotted">
        <color indexed="8"/>
      </top>
      <bottom style="thin">
        <color indexed="64"/>
      </bottom>
      <diagonal/>
    </border>
    <border>
      <left style="thin">
        <color indexed="8"/>
      </left>
      <right/>
      <top style="dotted">
        <color indexed="8"/>
      </top>
      <bottom style="thin">
        <color indexed="64"/>
      </bottom>
      <diagonal/>
    </border>
    <border>
      <left style="thin">
        <color indexed="64"/>
      </left>
      <right/>
      <top/>
      <bottom style="thin">
        <color indexed="8"/>
      </bottom>
      <diagonal/>
    </border>
    <border>
      <left/>
      <right style="thin">
        <color indexed="64"/>
      </right>
      <top style="thin">
        <color indexed="8"/>
      </top>
      <bottom/>
      <diagonal/>
    </border>
    <border>
      <left style="thin">
        <color indexed="64"/>
      </left>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top style="thin">
        <color indexed="64"/>
      </top>
      <bottom style="dotted">
        <color indexed="8"/>
      </bottom>
      <diagonal/>
    </border>
    <border>
      <left/>
      <right/>
      <top/>
      <bottom style="dotted">
        <color indexed="8"/>
      </bottom>
      <diagonal/>
    </border>
    <border>
      <left/>
      <right style="thin">
        <color indexed="8"/>
      </right>
      <top style="dotted">
        <color indexed="8"/>
      </top>
      <bottom style="medium">
        <color indexed="64"/>
      </bottom>
      <diagonal/>
    </border>
    <border>
      <left style="thin">
        <color indexed="64"/>
      </left>
      <right/>
      <top style="thin">
        <color indexed="64"/>
      </top>
      <bottom style="dotted">
        <color indexed="8"/>
      </bottom>
      <diagonal/>
    </border>
    <border>
      <left/>
      <right style="thin">
        <color indexed="8"/>
      </right>
      <top style="thin">
        <color indexed="64"/>
      </top>
      <bottom style="dotted">
        <color indexed="8"/>
      </bottom>
      <diagonal/>
    </border>
    <border>
      <left style="thin">
        <color indexed="64"/>
      </left>
      <right/>
      <top/>
      <bottom style="dotted">
        <color indexed="8"/>
      </bottom>
      <diagonal/>
    </border>
    <border>
      <left/>
      <right style="thin">
        <color indexed="8"/>
      </right>
      <top/>
      <bottom style="thin">
        <color indexed="64"/>
      </bottom>
      <diagonal/>
    </border>
    <border>
      <left style="medium">
        <color indexed="64"/>
      </left>
      <right/>
      <top style="thin">
        <color indexed="8"/>
      </top>
      <bottom/>
      <diagonal/>
    </border>
    <border>
      <left/>
      <right style="thin">
        <color indexed="8"/>
      </right>
      <top style="thin">
        <color indexed="64"/>
      </top>
      <bottom style="thin">
        <color indexed="64"/>
      </bottom>
      <diagonal/>
    </border>
    <border>
      <left/>
      <right style="medium">
        <color indexed="64"/>
      </right>
      <top style="thin">
        <color indexed="8"/>
      </top>
      <bottom style="thin">
        <color indexed="8"/>
      </bottom>
      <diagonal/>
    </border>
    <border>
      <left style="thin">
        <color indexed="64"/>
      </left>
      <right/>
      <top style="dotted">
        <color indexed="8"/>
      </top>
      <bottom style="medium">
        <color indexed="64"/>
      </bottom>
      <diagonal/>
    </border>
    <border>
      <left/>
      <right/>
      <top style="dotted">
        <color indexed="8"/>
      </top>
      <bottom style="medium">
        <color indexed="64"/>
      </bottom>
      <diagonal/>
    </border>
    <border>
      <left/>
      <right/>
      <top style="thin">
        <color indexed="8"/>
      </top>
      <bottom style="hair">
        <color indexed="8"/>
      </bottom>
      <diagonal/>
    </border>
    <border>
      <left/>
      <right style="double">
        <color indexed="8"/>
      </right>
      <top/>
      <bottom style="thin">
        <color indexed="64"/>
      </bottom>
      <diagonal/>
    </border>
    <border>
      <left/>
      <right style="double">
        <color indexed="8"/>
      </right>
      <top style="thin">
        <color indexed="8"/>
      </top>
      <bottom/>
      <diagonal/>
    </border>
    <border>
      <left/>
      <right style="medium">
        <color indexed="64"/>
      </right>
      <top style="dotted">
        <color indexed="8"/>
      </top>
      <bottom style="thin">
        <color indexed="64"/>
      </bottom>
      <diagonal/>
    </border>
    <border>
      <left/>
      <right style="medium">
        <color indexed="64"/>
      </right>
      <top style="thin">
        <color indexed="64"/>
      </top>
      <bottom style="thin">
        <color indexed="64"/>
      </bottom>
      <diagonal/>
    </border>
    <border>
      <left style="thin">
        <color indexed="8"/>
      </left>
      <right/>
      <top style="dotted">
        <color indexed="8"/>
      </top>
      <bottom style="dotted">
        <color indexed="8"/>
      </bottom>
      <diagonal/>
    </border>
    <border>
      <left/>
      <right/>
      <top style="dotted">
        <color indexed="8"/>
      </top>
      <bottom style="dotted">
        <color indexed="8"/>
      </bottom>
      <diagonal/>
    </border>
    <border>
      <left/>
      <right style="medium">
        <color indexed="64"/>
      </right>
      <top style="dotted">
        <color indexed="8"/>
      </top>
      <bottom style="dotted">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medium">
        <color indexed="64"/>
      </right>
      <top style="thin">
        <color indexed="8"/>
      </top>
      <bottom style="thin">
        <color indexed="64"/>
      </bottom>
      <diagonal/>
    </border>
    <border>
      <left style="thin">
        <color indexed="8"/>
      </left>
      <right/>
      <top style="thin">
        <color indexed="64"/>
      </top>
      <bottom style="dotted">
        <color indexed="8"/>
      </bottom>
      <diagonal/>
    </border>
    <border>
      <left/>
      <right style="medium">
        <color indexed="64"/>
      </right>
      <top style="thin">
        <color indexed="64"/>
      </top>
      <bottom style="dotted">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style="thin">
        <color indexed="8"/>
      </left>
      <right/>
      <top/>
      <bottom style="dotted">
        <color indexed="8"/>
      </bottom>
      <diagonal/>
    </border>
    <border>
      <left style="thin">
        <color indexed="8"/>
      </left>
      <right/>
      <top style="dotted">
        <color indexed="8"/>
      </top>
      <bottom style="thin">
        <color indexed="8"/>
      </bottom>
      <diagonal/>
    </border>
    <border>
      <left style="thin">
        <color indexed="8"/>
      </left>
      <right/>
      <top style="thin">
        <color indexed="8"/>
      </top>
      <bottom style="dotted">
        <color indexed="8"/>
      </bottom>
      <diagonal/>
    </border>
    <border>
      <left style="thin">
        <color indexed="8"/>
      </left>
      <right/>
      <top style="dotted">
        <color indexed="8"/>
      </top>
      <bottom style="medium">
        <color indexed="64"/>
      </bottom>
      <diagonal/>
    </border>
    <border>
      <left style="thin">
        <color indexed="8"/>
      </left>
      <right/>
      <top style="dotted">
        <color indexed="8"/>
      </top>
      <bottom/>
      <diagonal/>
    </border>
    <border>
      <left/>
      <right style="thin">
        <color indexed="64"/>
      </right>
      <top/>
      <bottom style="medium">
        <color indexed="8"/>
      </bottom>
      <diagonal/>
    </border>
    <border>
      <left style="thin">
        <color indexed="64"/>
      </left>
      <right/>
      <top/>
      <bottom style="medium">
        <color indexed="8"/>
      </bottom>
      <diagonal/>
    </border>
    <border>
      <left/>
      <right/>
      <top/>
      <bottom style="medium">
        <color indexed="8"/>
      </bottom>
      <diagonal/>
    </border>
    <border>
      <left/>
      <right style="double">
        <color indexed="8"/>
      </right>
      <top/>
      <bottom style="medium">
        <color indexed="8"/>
      </bottom>
      <diagonal/>
    </border>
    <border>
      <left style="thin">
        <color indexed="64"/>
      </left>
      <right/>
      <top style="medium">
        <color indexed="8"/>
      </top>
      <bottom/>
      <diagonal/>
    </border>
    <border>
      <left/>
      <right/>
      <top style="medium">
        <color indexed="8"/>
      </top>
      <bottom/>
      <diagonal/>
    </border>
    <border>
      <left/>
      <right style="double">
        <color indexed="8"/>
      </right>
      <top style="medium">
        <color indexed="8"/>
      </top>
      <bottom/>
      <diagonal/>
    </border>
    <border>
      <left/>
      <right style="double">
        <color indexed="8"/>
      </right>
      <top style="thin">
        <color indexed="64"/>
      </top>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style="thin">
        <color indexed="8"/>
      </left>
      <right/>
      <top style="medium">
        <color indexed="8"/>
      </top>
      <bottom/>
      <diagonal/>
    </border>
    <border>
      <left style="thin">
        <color indexed="8"/>
      </left>
      <right/>
      <top/>
      <bottom style="thin">
        <color indexed="64"/>
      </bottom>
      <diagonal/>
    </border>
    <border>
      <left style="thin">
        <color indexed="8"/>
      </left>
      <right/>
      <top style="thin">
        <color indexed="64"/>
      </top>
      <bottom/>
      <diagonal/>
    </border>
    <border>
      <left style="thin">
        <color indexed="8"/>
      </left>
      <right/>
      <top/>
      <bottom style="medium">
        <color indexed="8"/>
      </bottom>
      <diagonal/>
    </border>
    <border>
      <left style="medium">
        <color indexed="64"/>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ouble">
        <color indexed="8"/>
      </right>
      <top/>
      <bottom/>
      <diagonal/>
    </border>
    <border>
      <left style="thin">
        <color indexed="64"/>
      </left>
      <right style="thin">
        <color indexed="64"/>
      </right>
      <top/>
      <bottom style="medium">
        <color indexed="8"/>
      </bottom>
      <diagonal/>
    </border>
    <border>
      <left/>
      <right/>
      <top style="thin">
        <color indexed="8"/>
      </top>
      <bottom/>
      <diagonal/>
    </border>
    <border>
      <left style="thin">
        <color indexed="64"/>
      </left>
      <right style="thin">
        <color indexed="8"/>
      </right>
      <top style="thin">
        <color indexed="64"/>
      </top>
      <bottom/>
      <diagonal/>
    </border>
    <border>
      <left style="thin">
        <color indexed="8"/>
      </left>
      <right/>
      <top style="thin">
        <color indexed="64"/>
      </top>
      <bottom/>
      <diagonal/>
    </border>
    <border>
      <left/>
      <right style="double">
        <color indexed="8"/>
      </right>
      <top style="thin">
        <color indexed="64"/>
      </top>
      <bottom/>
      <diagonal/>
    </border>
    <border>
      <left style="thin">
        <color indexed="64"/>
      </left>
      <right style="thin">
        <color indexed="8"/>
      </right>
      <top/>
      <bottom style="medium">
        <color indexed="8"/>
      </bottom>
      <diagonal/>
    </border>
    <border>
      <left style="thin">
        <color indexed="64"/>
      </left>
      <right style="thin">
        <color indexed="8"/>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uble">
        <color indexed="8"/>
      </left>
      <right style="double">
        <color indexed="8"/>
      </right>
      <top style="medium">
        <color indexed="8"/>
      </top>
      <bottom/>
      <diagonal/>
    </border>
    <border>
      <left style="double">
        <color indexed="8"/>
      </left>
      <right style="double">
        <color indexed="8"/>
      </right>
      <top/>
      <bottom/>
      <diagonal/>
    </border>
    <border>
      <left style="double">
        <color indexed="8"/>
      </left>
      <right style="double">
        <color indexed="8"/>
      </right>
      <top/>
      <bottom style="medium">
        <color indexed="8"/>
      </bottom>
      <diagonal/>
    </border>
    <border>
      <left style="double">
        <color indexed="64"/>
      </left>
      <right style="thin">
        <color indexed="8"/>
      </right>
      <top style="medium">
        <color indexed="8"/>
      </top>
      <bottom/>
      <diagonal/>
    </border>
    <border>
      <left style="double">
        <color indexed="64"/>
      </left>
      <right style="thin">
        <color indexed="8"/>
      </right>
      <top/>
      <bottom/>
      <diagonal/>
    </border>
    <border>
      <left style="double">
        <color indexed="64"/>
      </left>
      <right style="thin">
        <color indexed="8"/>
      </right>
      <top/>
      <bottom style="medium">
        <color indexed="8"/>
      </bottom>
      <diagonal/>
    </border>
    <border>
      <left/>
      <right/>
      <top style="thin">
        <color auto="1"/>
      </top>
      <bottom/>
      <diagonal/>
    </border>
    <border>
      <left/>
      <right style="thin">
        <color indexed="8"/>
      </right>
      <top style="thin">
        <color indexed="64"/>
      </top>
      <bottom/>
      <diagonal/>
    </border>
    <border>
      <left/>
      <right/>
      <top style="thin">
        <color indexed="64"/>
      </top>
      <bottom/>
      <diagonal/>
    </border>
    <border>
      <left style="double">
        <color indexed="64"/>
      </left>
      <right/>
      <top style="thin">
        <color indexed="8"/>
      </top>
      <bottom style="medium">
        <color indexed="8"/>
      </bottom>
      <diagonal/>
    </border>
    <border>
      <left style="double">
        <color indexed="8"/>
      </left>
      <right/>
      <top style="thin">
        <color indexed="8"/>
      </top>
      <bottom style="medium">
        <color indexed="8"/>
      </bottom>
      <diagonal/>
    </border>
    <border>
      <left style="thin">
        <color indexed="64"/>
      </left>
      <right style="medium">
        <color indexed="64"/>
      </right>
      <top style="medium">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uble">
        <color indexed="8"/>
      </left>
      <right style="hair">
        <color indexed="8"/>
      </right>
      <top style="thin">
        <color indexed="8"/>
      </top>
      <bottom/>
      <diagonal/>
    </border>
    <border>
      <left style="hair">
        <color indexed="8"/>
      </left>
      <right style="double">
        <color indexed="8"/>
      </right>
      <top style="thin">
        <color indexed="8"/>
      </top>
      <bottom style="medium">
        <color indexed="8"/>
      </bottom>
      <diagonal/>
    </border>
    <border>
      <left style="double">
        <color indexed="8"/>
      </left>
      <right style="hair">
        <color indexed="8"/>
      </right>
      <top style="medium">
        <color indexed="8"/>
      </top>
      <bottom/>
      <diagonal/>
    </border>
    <border>
      <left style="hair">
        <color indexed="8"/>
      </left>
      <right style="double">
        <color indexed="8"/>
      </right>
      <top style="medium">
        <color indexed="8"/>
      </top>
      <bottom/>
      <diagonal/>
    </border>
    <border>
      <left style="double">
        <color indexed="8"/>
      </left>
      <right style="hair">
        <color indexed="8"/>
      </right>
      <top/>
      <bottom/>
      <diagonal/>
    </border>
    <border>
      <left style="hair">
        <color indexed="8"/>
      </left>
      <right style="double">
        <color indexed="8"/>
      </right>
      <top/>
      <bottom/>
      <diagonal/>
    </border>
    <border>
      <left style="double">
        <color indexed="8"/>
      </left>
      <right style="hair">
        <color indexed="8"/>
      </right>
      <top/>
      <bottom style="medium">
        <color indexed="8"/>
      </bottom>
      <diagonal/>
    </border>
    <border>
      <left style="hair">
        <color indexed="8"/>
      </left>
      <right style="double">
        <color indexed="8"/>
      </right>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indexed="64"/>
      </right>
      <top style="thin">
        <color auto="1"/>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top style="thin">
        <color auto="1"/>
      </top>
      <bottom style="thin">
        <color auto="1"/>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15" fillId="0" borderId="0" applyFont="0" applyFill="0" applyBorder="0" applyAlignment="0" applyProtection="0">
      <alignment vertical="center"/>
    </xf>
    <xf numFmtId="0" fontId="22" fillId="0" borderId="0" applyNumberFormat="0" applyFill="0" applyBorder="0" applyAlignment="0" applyProtection="0">
      <alignment vertical="center"/>
    </xf>
    <xf numFmtId="0" fontId="2" fillId="0" borderId="0">
      <alignment vertical="center"/>
    </xf>
    <xf numFmtId="38" fontId="42" fillId="0" borderId="0" applyFont="0" applyFill="0" applyBorder="0" applyAlignment="0" applyProtection="0">
      <alignment vertical="center"/>
    </xf>
    <xf numFmtId="0" fontId="10" fillId="0" borderId="0">
      <alignment vertical="center"/>
    </xf>
    <xf numFmtId="0" fontId="15" fillId="0" borderId="0">
      <alignment vertical="center"/>
    </xf>
  </cellStyleXfs>
  <cellXfs count="1938">
    <xf numFmtId="0" fontId="0" fillId="0" borderId="0" xfId="0">
      <alignment vertical="center"/>
    </xf>
    <xf numFmtId="0" fontId="4" fillId="0" borderId="0" xfId="0" applyFont="1" applyFill="1" applyAlignment="1">
      <alignment horizontal="center" vertical="center" wrapText="1"/>
    </xf>
    <xf numFmtId="0" fontId="5" fillId="0" borderId="0" xfId="0" applyFont="1" applyFill="1">
      <alignment vertical="center"/>
    </xf>
    <xf numFmtId="20" fontId="4" fillId="0" borderId="0" xfId="0" applyNumberFormat="1" applyFont="1" applyFill="1" applyAlignment="1">
      <alignment horizontal="center" vertical="center" wrapText="1"/>
    </xf>
    <xf numFmtId="0" fontId="5" fillId="0" borderId="0" xfId="0" applyFont="1" applyFill="1" applyAlignment="1">
      <alignment horizontal="right" vertical="center"/>
    </xf>
    <xf numFmtId="0" fontId="7" fillId="0" borderId="0" xfId="0" applyFont="1" applyFill="1" applyAlignment="1">
      <alignment horizontal="center" vertical="center"/>
    </xf>
    <xf numFmtId="0" fontId="5" fillId="0" borderId="0" xfId="0" applyFont="1" applyFill="1" applyBorder="1" applyAlignment="1">
      <alignment horizontal="right" vertical="center"/>
    </xf>
    <xf numFmtId="0" fontId="9" fillId="0" borderId="0" xfId="0" applyFont="1" applyFill="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5" fillId="0" borderId="2" xfId="0" applyFont="1" applyFill="1" applyBorder="1">
      <alignment vertical="center"/>
    </xf>
    <xf numFmtId="0" fontId="11" fillId="0" borderId="4" xfId="0" applyFont="1" applyFill="1" applyBorder="1">
      <alignment vertical="center"/>
    </xf>
    <xf numFmtId="0" fontId="19" fillId="0" borderId="0" xfId="0" applyFont="1" applyFill="1" applyBorder="1" applyAlignment="1">
      <alignment vertical="center"/>
    </xf>
    <xf numFmtId="0" fontId="4" fillId="0" borderId="27" xfId="0" applyFont="1" applyFill="1" applyBorder="1" applyAlignment="1">
      <alignment horizontal="left" vertical="center" wrapText="1"/>
    </xf>
    <xf numFmtId="0" fontId="5" fillId="0" borderId="0" xfId="0" applyFont="1" applyFill="1" applyBorder="1">
      <alignment vertical="center"/>
    </xf>
    <xf numFmtId="0" fontId="9" fillId="0" borderId="0" xfId="0" applyFont="1" applyFill="1" applyAlignment="1">
      <alignment horizontal="center" vertical="top" wrapText="1"/>
    </xf>
    <xf numFmtId="20" fontId="9" fillId="0" borderId="0" xfId="0" applyNumberFormat="1" applyFont="1" applyFill="1" applyAlignment="1">
      <alignment horizontal="center" vertical="top" wrapText="1"/>
    </xf>
    <xf numFmtId="0" fontId="14" fillId="0" borderId="14" xfId="0" applyFont="1" applyFill="1" applyBorder="1" applyAlignment="1">
      <alignment vertical="center"/>
    </xf>
    <xf numFmtId="0" fontId="5" fillId="0" borderId="17" xfId="0" applyFont="1" applyFill="1" applyBorder="1" applyAlignment="1">
      <alignment vertical="center" wrapText="1"/>
    </xf>
    <xf numFmtId="0" fontId="5" fillId="0" borderId="17" xfId="0" applyFont="1" applyFill="1" applyBorder="1" applyAlignment="1">
      <alignment vertical="center"/>
    </xf>
    <xf numFmtId="0" fontId="4"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3" fillId="0" borderId="13" xfId="0" applyFont="1" applyFill="1" applyBorder="1" applyAlignment="1">
      <alignment vertical="center" shrinkToFit="1"/>
    </xf>
    <xf numFmtId="38" fontId="4" fillId="0" borderId="2" xfId="1" applyFont="1" applyFill="1" applyBorder="1" applyAlignment="1">
      <alignment horizontal="right" vertical="center" wrapText="1"/>
    </xf>
    <xf numFmtId="179" fontId="4" fillId="0" borderId="2" xfId="0" applyNumberFormat="1" applyFont="1" applyFill="1" applyBorder="1" applyAlignment="1">
      <alignment horizontal="left" vertical="center" wrapText="1"/>
    </xf>
    <xf numFmtId="38" fontId="4" fillId="0" borderId="48" xfId="1" applyFont="1" applyFill="1" applyBorder="1" applyAlignment="1">
      <alignment horizontal="right" vertical="center" wrapText="1"/>
    </xf>
    <xf numFmtId="179" fontId="4" fillId="0" borderId="3" xfId="0" applyNumberFormat="1" applyFont="1" applyFill="1" applyBorder="1" applyAlignment="1">
      <alignment horizontal="left" vertical="center" wrapText="1"/>
    </xf>
    <xf numFmtId="38" fontId="4" fillId="0" borderId="3" xfId="1" applyFont="1" applyFill="1" applyBorder="1" applyAlignment="1">
      <alignment horizontal="right" vertical="center" wrapText="1"/>
    </xf>
    <xf numFmtId="179" fontId="4" fillId="0" borderId="38" xfId="0" applyNumberFormat="1" applyFont="1" applyFill="1" applyBorder="1" applyAlignment="1">
      <alignment horizontal="left" vertical="center" wrapText="1"/>
    </xf>
    <xf numFmtId="0" fontId="4" fillId="0" borderId="0" xfId="0" applyFont="1" applyFill="1">
      <alignment vertical="center"/>
    </xf>
    <xf numFmtId="0" fontId="13" fillId="0" borderId="0" xfId="0" applyFont="1" applyFill="1" applyBorder="1" applyAlignment="1">
      <alignment horizontal="left" vertical="center" wrapText="1"/>
    </xf>
    <xf numFmtId="0" fontId="8" fillId="0" borderId="0" xfId="0" applyFont="1" applyFill="1">
      <alignment vertical="center"/>
    </xf>
    <xf numFmtId="0" fontId="11"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5" fillId="0" borderId="0" xfId="0" applyFont="1" applyFill="1" applyBorder="1" applyAlignment="1">
      <alignment horizontal="left" vertical="top"/>
    </xf>
    <xf numFmtId="0" fontId="5" fillId="0" borderId="8"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0" fillId="0" borderId="0" xfId="0" applyFont="1" applyFill="1" applyAlignment="1">
      <alignment horizontal="center" vertical="center"/>
    </xf>
    <xf numFmtId="0" fontId="4" fillId="0" borderId="0" xfId="0" applyFont="1" applyFill="1" applyBorder="1" applyAlignment="1">
      <alignment horizontal="center" vertical="center"/>
    </xf>
    <xf numFmtId="0" fontId="30" fillId="0" borderId="0" xfId="0" applyFont="1" applyAlignment="1">
      <alignment horizontal="center" vertical="center"/>
    </xf>
    <xf numFmtId="0" fontId="29" fillId="0" borderId="0" xfId="0" applyFont="1" applyAlignment="1">
      <alignment horizontal="center" vertical="center" wrapText="1"/>
    </xf>
    <xf numFmtId="0" fontId="26" fillId="0" borderId="0" xfId="0" applyFont="1">
      <alignment vertical="center"/>
    </xf>
    <xf numFmtId="0" fontId="26" fillId="0" borderId="0" xfId="0" applyFont="1" applyAlignment="1">
      <alignment vertical="center" wrapText="1"/>
    </xf>
    <xf numFmtId="0" fontId="34" fillId="0" borderId="0" xfId="0" applyFont="1" applyAlignment="1">
      <alignment horizontal="center" vertical="center"/>
    </xf>
    <xf numFmtId="0" fontId="26" fillId="0" borderId="0" xfId="0" applyFont="1" applyAlignment="1">
      <alignment horizontal="right" vertical="center"/>
    </xf>
    <xf numFmtId="0" fontId="30" fillId="0" borderId="0" xfId="0" applyFont="1">
      <alignment vertical="center"/>
    </xf>
    <xf numFmtId="0" fontId="28" fillId="0" borderId="0" xfId="0" applyFont="1">
      <alignment vertical="center"/>
    </xf>
    <xf numFmtId="0" fontId="28" fillId="0" borderId="0" xfId="0" applyFont="1" applyAlignment="1">
      <alignment horizontal="left" vertical="center"/>
    </xf>
    <xf numFmtId="0" fontId="28" fillId="0" borderId="0" xfId="0" applyFont="1" applyAlignment="1">
      <alignment horizontal="center" vertical="top" wrapText="1"/>
    </xf>
    <xf numFmtId="0" fontId="29" fillId="0" borderId="0" xfId="0" applyFont="1" applyAlignment="1">
      <alignment horizontal="left" vertical="center" wrapText="1"/>
    </xf>
    <xf numFmtId="0" fontId="30" fillId="0" borderId="0" xfId="0" applyFont="1" applyAlignment="1">
      <alignment vertical="center" wrapText="1"/>
    </xf>
    <xf numFmtId="0" fontId="36" fillId="0" borderId="0" xfId="0" applyFont="1">
      <alignment vertical="center"/>
    </xf>
    <xf numFmtId="0" fontId="37" fillId="0" borderId="0" xfId="2" applyFont="1" applyFill="1" applyBorder="1" applyAlignment="1">
      <alignment horizontal="left" vertical="center" wrapText="1"/>
    </xf>
    <xf numFmtId="0" fontId="26" fillId="0" borderId="0" xfId="0" applyFont="1" applyAlignment="1">
      <alignment horizontal="center" wrapText="1"/>
    </xf>
    <xf numFmtId="0" fontId="26" fillId="0" borderId="0" xfId="0" applyFont="1" applyAlignment="1">
      <alignment horizontal="right" vertical="center" wrapText="1"/>
    </xf>
    <xf numFmtId="0" fontId="28" fillId="0" borderId="0" xfId="0" applyFont="1" applyAlignment="1">
      <alignment horizontal="right" vertical="top" wrapText="1"/>
    </xf>
    <xf numFmtId="0" fontId="38" fillId="0" borderId="0" xfId="0" applyFont="1">
      <alignment vertical="center"/>
    </xf>
    <xf numFmtId="0" fontId="38" fillId="0" borderId="0" xfId="0" applyFont="1" applyAlignment="1">
      <alignment horizontal="center" vertical="center" wrapText="1"/>
    </xf>
    <xf numFmtId="0" fontId="28" fillId="0" borderId="0" xfId="0" applyFont="1" applyAlignment="1">
      <alignment horizontal="center" vertical="center"/>
    </xf>
    <xf numFmtId="0" fontId="31" fillId="0" borderId="0" xfId="0" applyFont="1" applyAlignment="1">
      <alignment horizontal="center" vertical="center"/>
    </xf>
    <xf numFmtId="0" fontId="31" fillId="0" borderId="0" xfId="0" applyFont="1" applyAlignment="1">
      <alignment horizontal="left" vertical="center"/>
    </xf>
    <xf numFmtId="0" fontId="40" fillId="0" borderId="0" xfId="0" applyFont="1">
      <alignment vertical="center"/>
    </xf>
    <xf numFmtId="0" fontId="43" fillId="0" borderId="0" xfId="0" applyFont="1">
      <alignment vertical="center"/>
    </xf>
    <xf numFmtId="0" fontId="40" fillId="0" borderId="0" xfId="0" applyFont="1" applyAlignment="1">
      <alignment horizontal="left" vertical="center" shrinkToFit="1"/>
    </xf>
    <xf numFmtId="0" fontId="5" fillId="0" borderId="0" xfId="0" applyFont="1">
      <alignment vertical="center"/>
    </xf>
    <xf numFmtId="0" fontId="5" fillId="0" borderId="0" xfId="0" applyFont="1" applyAlignment="1">
      <alignment horizontal="right" vertical="center"/>
    </xf>
    <xf numFmtId="0" fontId="10" fillId="0" borderId="0" xfId="0" applyFont="1">
      <alignment vertical="center"/>
    </xf>
    <xf numFmtId="0" fontId="4" fillId="0" borderId="0" xfId="0" applyFont="1" applyAlignment="1">
      <alignment horizontal="center" vertical="center" wrapText="1"/>
    </xf>
    <xf numFmtId="0" fontId="34" fillId="0" borderId="0" xfId="0" applyFont="1" applyAlignment="1">
      <alignment horizontal="center" vertical="center"/>
    </xf>
    <xf numFmtId="0" fontId="43" fillId="0" borderId="0" xfId="0" applyFont="1" applyAlignment="1">
      <alignment horizontal="left" vertical="center" shrinkToFit="1"/>
    </xf>
    <xf numFmtId="0" fontId="40" fillId="0" borderId="0" xfId="0" applyFont="1" applyAlignment="1">
      <alignment horizontal="left" vertical="center" shrinkToFit="1"/>
    </xf>
    <xf numFmtId="0" fontId="47" fillId="0" borderId="0" xfId="0" applyFont="1">
      <alignment vertical="center"/>
    </xf>
    <xf numFmtId="0" fontId="43" fillId="0" borderId="0" xfId="0" applyFont="1" applyAlignment="1">
      <alignment horizontal="left" vertical="center"/>
    </xf>
    <xf numFmtId="0" fontId="10" fillId="0" borderId="0" xfId="5">
      <alignment vertical="center"/>
    </xf>
    <xf numFmtId="0" fontId="48" fillId="0" borderId="0" xfId="5" applyFont="1" applyAlignment="1">
      <alignment horizontal="left" vertical="center"/>
    </xf>
    <xf numFmtId="0" fontId="4" fillId="0" borderId="0" xfId="5" applyFont="1" applyAlignment="1">
      <alignment vertical="top" wrapText="1"/>
    </xf>
    <xf numFmtId="0" fontId="48" fillId="0" borderId="0" xfId="5" applyFont="1" applyAlignment="1">
      <alignment horizontal="center" vertical="center" wrapText="1"/>
    </xf>
    <xf numFmtId="0" fontId="9" fillId="0" borderId="0" xfId="5" applyFont="1">
      <alignment vertical="center"/>
    </xf>
    <xf numFmtId="0" fontId="11" fillId="0" borderId="0" xfId="5" applyFont="1" applyAlignment="1">
      <alignment horizontal="center" vertical="center"/>
    </xf>
    <xf numFmtId="0" fontId="5" fillId="0" borderId="0" xfId="5" applyFont="1">
      <alignment vertical="center"/>
    </xf>
    <xf numFmtId="0" fontId="5" fillId="0" borderId="0" xfId="5" applyFont="1" applyAlignment="1">
      <alignment vertical="center" wrapText="1"/>
    </xf>
    <xf numFmtId="0" fontId="49" fillId="0" borderId="0" xfId="5" applyFont="1" applyAlignment="1">
      <alignment vertical="distributed" wrapText="1"/>
    </xf>
    <xf numFmtId="0" fontId="52" fillId="0" borderId="0" xfId="5" applyFont="1">
      <alignment vertical="center"/>
    </xf>
    <xf numFmtId="0" fontId="53" fillId="0" borderId="0" xfId="5" applyFont="1">
      <alignment vertical="center"/>
    </xf>
    <xf numFmtId="0" fontId="30" fillId="0" borderId="0" xfId="5" applyFont="1">
      <alignment vertical="center"/>
    </xf>
    <xf numFmtId="0" fontId="40" fillId="0" borderId="0" xfId="5" applyFont="1" applyAlignment="1">
      <alignment vertical="top" wrapText="1"/>
    </xf>
    <xf numFmtId="0" fontId="30" fillId="0" borderId="0" xfId="5" applyFont="1" applyAlignment="1">
      <alignment horizontal="center" vertical="center" wrapText="1"/>
    </xf>
    <xf numFmtId="0" fontId="43" fillId="0" borderId="0" xfId="5" applyFont="1" applyAlignment="1">
      <alignment horizontal="center" vertical="center" wrapText="1"/>
    </xf>
    <xf numFmtId="0" fontId="40" fillId="0" borderId="0" xfId="5" applyFont="1" applyAlignment="1">
      <alignment vertical="center" wrapText="1"/>
    </xf>
    <xf numFmtId="0" fontId="54" fillId="0" borderId="0" xfId="5" applyFont="1">
      <alignment vertical="center"/>
    </xf>
    <xf numFmtId="0" fontId="40" fillId="0" borderId="0" xfId="5" applyFont="1" applyAlignment="1">
      <alignment horizontal="right" vertical="center"/>
    </xf>
    <xf numFmtId="0" fontId="57" fillId="0" borderId="0" xfId="5" applyFont="1">
      <alignment vertical="center"/>
    </xf>
    <xf numFmtId="0" fontId="40" fillId="0" borderId="0" xfId="5" applyFont="1">
      <alignment vertical="center"/>
    </xf>
    <xf numFmtId="0" fontId="58" fillId="0" borderId="0" xfId="5" applyFont="1">
      <alignment vertical="center"/>
    </xf>
    <xf numFmtId="0" fontId="5" fillId="0" borderId="0" xfId="0" applyFont="1" applyBorder="1">
      <alignment vertical="center"/>
    </xf>
    <xf numFmtId="0" fontId="27" fillId="0" borderId="105" xfId="5" applyFont="1" applyBorder="1" applyAlignment="1">
      <alignment wrapText="1"/>
    </xf>
    <xf numFmtId="0" fontId="55" fillId="0" borderId="0" xfId="5" applyFont="1" applyFill="1" applyBorder="1" applyAlignment="1">
      <alignment horizontal="left" vertical="center"/>
    </xf>
    <xf numFmtId="0" fontId="10" fillId="0" borderId="2" xfId="5" applyBorder="1">
      <alignment vertical="center"/>
    </xf>
    <xf numFmtId="0" fontId="5" fillId="0" borderId="0" xfId="0" applyFont="1">
      <alignment vertical="center"/>
    </xf>
    <xf numFmtId="0" fontId="5" fillId="0" borderId="0" xfId="0" applyFont="1" applyAlignment="1">
      <alignment horizontal="distributed" vertical="center" wrapText="1"/>
    </xf>
    <xf numFmtId="0" fontId="9" fillId="0" borderId="0" xfId="0" applyFont="1" applyFill="1" applyAlignment="1">
      <alignment horizontal="left" vertical="top" wrapText="1"/>
    </xf>
    <xf numFmtId="0" fontId="4" fillId="0" borderId="10" xfId="0" applyFont="1" applyFill="1" applyBorder="1" applyAlignment="1">
      <alignment vertical="center"/>
    </xf>
    <xf numFmtId="0" fontId="5" fillId="2" borderId="2" xfId="0" applyFont="1" applyFill="1" applyBorder="1">
      <alignment vertical="center"/>
    </xf>
    <xf numFmtId="0" fontId="13" fillId="3" borderId="13" xfId="0" applyFont="1" applyFill="1" applyBorder="1" applyAlignment="1">
      <alignment vertical="center" shrinkToFit="1"/>
    </xf>
    <xf numFmtId="0" fontId="5" fillId="3" borderId="1" xfId="0" applyFont="1" applyFill="1" applyBorder="1" applyAlignment="1">
      <alignment horizontal="center" vertical="center"/>
    </xf>
    <xf numFmtId="0" fontId="5" fillId="3" borderId="2" xfId="0" applyFont="1" applyFill="1" applyBorder="1">
      <alignment vertical="center"/>
    </xf>
    <xf numFmtId="0" fontId="16" fillId="3" borderId="3" xfId="0" applyFont="1" applyFill="1" applyBorder="1">
      <alignment vertical="center"/>
    </xf>
    <xf numFmtId="0" fontId="5" fillId="3" borderId="4" xfId="0" applyFont="1" applyFill="1" applyBorder="1">
      <alignment vertical="center"/>
    </xf>
    <xf numFmtId="0" fontId="4" fillId="3" borderId="12" xfId="0" applyFont="1" applyFill="1" applyBorder="1" applyAlignment="1">
      <alignment horizontal="right" vertical="center" shrinkToFit="1"/>
    </xf>
    <xf numFmtId="0" fontId="4" fillId="3" borderId="5" xfId="0" applyFont="1" applyFill="1" applyBorder="1" applyAlignment="1">
      <alignment vertical="center" shrinkToFit="1"/>
    </xf>
    <xf numFmtId="0" fontId="9" fillId="3" borderId="45" xfId="0" applyFont="1" applyFill="1" applyBorder="1" applyAlignment="1">
      <alignment horizontal="right" vertical="center"/>
    </xf>
    <xf numFmtId="0" fontId="9" fillId="3" borderId="21" xfId="0" applyFont="1" applyFill="1" applyBorder="1" applyAlignment="1">
      <alignment horizontal="right" vertical="center"/>
    </xf>
    <xf numFmtId="0" fontId="25" fillId="3" borderId="33" xfId="0" applyFont="1" applyFill="1" applyBorder="1" applyAlignment="1">
      <alignment horizontal="center" vertical="center" shrinkToFit="1"/>
    </xf>
    <xf numFmtId="179" fontId="59" fillId="3" borderId="33" xfId="0" applyNumberFormat="1" applyFont="1" applyFill="1" applyBorder="1" applyAlignment="1">
      <alignment horizontal="left" vertical="center" wrapText="1"/>
    </xf>
    <xf numFmtId="179" fontId="59" fillId="3" borderId="42" xfId="0" applyNumberFormat="1" applyFont="1" applyFill="1" applyBorder="1" applyAlignment="1">
      <alignment horizontal="left" vertical="center" wrapText="1"/>
    </xf>
    <xf numFmtId="179" fontId="59" fillId="3" borderId="5" xfId="0" applyNumberFormat="1" applyFont="1" applyFill="1" applyBorder="1" applyAlignment="1">
      <alignment horizontal="left" vertical="center" wrapText="1"/>
    </xf>
    <xf numFmtId="0" fontId="59" fillId="3" borderId="5" xfId="0" applyFont="1" applyFill="1" applyBorder="1" applyAlignment="1">
      <alignment vertical="center" wrapText="1"/>
    </xf>
    <xf numFmtId="0" fontId="59" fillId="3" borderId="5" xfId="0" applyFont="1" applyFill="1" applyBorder="1" applyAlignment="1">
      <alignment horizontal="left"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26" fillId="0" borderId="0" xfId="0" applyFont="1" applyAlignment="1">
      <alignment horizontal="left" vertical="center" wrapText="1"/>
    </xf>
    <xf numFmtId="0" fontId="29" fillId="2" borderId="17" xfId="0" applyFont="1" applyFill="1" applyBorder="1" applyAlignment="1">
      <alignment vertical="center" wrapText="1"/>
    </xf>
    <xf numFmtId="0" fontId="29" fillId="3" borderId="10" xfId="0" applyFont="1" applyFill="1" applyBorder="1" applyAlignment="1">
      <alignment horizontal="left" vertical="center" wrapText="1"/>
    </xf>
    <xf numFmtId="0" fontId="29" fillId="3" borderId="14" xfId="0" applyFont="1" applyFill="1" applyBorder="1" applyAlignment="1">
      <alignment vertical="center" wrapText="1"/>
    </xf>
    <xf numFmtId="0" fontId="26" fillId="3" borderId="24" xfId="0" applyFont="1" applyFill="1" applyBorder="1" applyAlignment="1">
      <alignment horizontal="center" vertical="center"/>
    </xf>
    <xf numFmtId="0" fontId="26" fillId="3" borderId="20" xfId="0" applyFont="1" applyFill="1" applyBorder="1" applyAlignment="1">
      <alignment horizontal="center" vertical="center"/>
    </xf>
    <xf numFmtId="0" fontId="28" fillId="3" borderId="20" xfId="0" applyFont="1" applyFill="1" applyBorder="1" applyAlignment="1">
      <alignment horizontal="center" vertical="center" wrapText="1"/>
    </xf>
    <xf numFmtId="0" fontId="26" fillId="3" borderId="20" xfId="0" applyFont="1" applyFill="1" applyBorder="1" applyAlignment="1">
      <alignment horizontal="center" vertical="center" wrapText="1" shrinkToFit="1"/>
    </xf>
    <xf numFmtId="0" fontId="26" fillId="3" borderId="20" xfId="0" applyFont="1" applyFill="1" applyBorder="1" applyAlignment="1">
      <alignment horizontal="center" vertical="center" wrapText="1"/>
    </xf>
    <xf numFmtId="0" fontId="29" fillId="3" borderId="39" xfId="0" applyFont="1" applyFill="1" applyBorder="1" applyAlignment="1">
      <alignment horizontal="left" vertical="center" wrapText="1"/>
    </xf>
    <xf numFmtId="0" fontId="29" fillId="3" borderId="12" xfId="0" applyNumberFormat="1" applyFont="1" applyFill="1" applyBorder="1" applyAlignment="1">
      <alignment vertical="center" wrapText="1"/>
    </xf>
    <xf numFmtId="0" fontId="29" fillId="3" borderId="33" xfId="0" applyNumberFormat="1" applyFont="1" applyFill="1" applyBorder="1" applyAlignment="1">
      <alignment vertical="center" wrapText="1"/>
    </xf>
    <xf numFmtId="0" fontId="48" fillId="3" borderId="12" xfId="5" applyFont="1" applyFill="1" applyBorder="1" applyAlignment="1">
      <alignment horizontal="center" vertical="center" wrapText="1"/>
    </xf>
    <xf numFmtId="0" fontId="48" fillId="3" borderId="111" xfId="5" applyFont="1" applyFill="1" applyBorder="1" applyAlignment="1">
      <alignment horizontal="center" vertical="center" wrapText="1"/>
    </xf>
    <xf numFmtId="0" fontId="48" fillId="3" borderId="107" xfId="5" applyFont="1" applyFill="1" applyBorder="1" applyAlignment="1">
      <alignment horizontal="center" vertical="center" wrapText="1"/>
    </xf>
    <xf numFmtId="0" fontId="48" fillId="3" borderId="129" xfId="5" applyFont="1" applyFill="1" applyBorder="1" applyAlignment="1">
      <alignment horizontal="center" vertical="center" wrapText="1"/>
    </xf>
    <xf numFmtId="0" fontId="4" fillId="3" borderId="17" xfId="5" applyFont="1" applyFill="1" applyBorder="1" applyAlignment="1">
      <alignment horizontal="center" vertical="center" wrapText="1"/>
    </xf>
    <xf numFmtId="176" fontId="40" fillId="3" borderId="0" xfId="5" applyNumberFormat="1" applyFont="1" applyFill="1" applyAlignment="1">
      <alignment horizontal="distributed" vertical="center"/>
    </xf>
    <xf numFmtId="0" fontId="26" fillId="3" borderId="136" xfId="5" applyFont="1" applyFill="1" applyBorder="1" applyAlignment="1">
      <alignment vertical="center" wrapText="1"/>
    </xf>
    <xf numFmtId="0" fontId="26" fillId="3" borderId="105" xfId="5" applyFont="1" applyFill="1" applyBorder="1" applyAlignment="1">
      <alignment vertical="center" wrapText="1"/>
    </xf>
    <xf numFmtId="0" fontId="11" fillId="3" borderId="60" xfId="0" applyFont="1" applyFill="1" applyBorder="1" applyAlignment="1">
      <alignment vertical="center" textRotation="255" wrapText="1"/>
    </xf>
    <xf numFmtId="0" fontId="5" fillId="3" borderId="31" xfId="0" applyFont="1" applyFill="1" applyBorder="1" applyAlignment="1">
      <alignment vertical="center" wrapText="1"/>
    </xf>
    <xf numFmtId="0" fontId="4" fillId="0" borderId="0" xfId="0" applyFont="1" applyBorder="1" applyAlignment="1">
      <alignment horizontal="left" vertical="center"/>
    </xf>
    <xf numFmtId="0" fontId="4" fillId="3" borderId="2" xfId="5" applyFont="1" applyFill="1" applyBorder="1" applyAlignment="1">
      <alignment horizontal="center" vertical="center" wrapText="1"/>
    </xf>
    <xf numFmtId="0" fontId="4" fillId="3" borderId="92" xfId="5" applyFont="1" applyFill="1" applyBorder="1" applyAlignment="1">
      <alignment horizontal="center" vertical="center" wrapText="1"/>
    </xf>
    <xf numFmtId="0" fontId="4" fillId="3" borderId="139" xfId="5" applyFont="1" applyFill="1" applyBorder="1" applyAlignment="1">
      <alignment horizontal="center" vertical="center" wrapText="1"/>
    </xf>
    <xf numFmtId="0" fontId="4" fillId="3" borderId="140" xfId="5" applyFont="1" applyFill="1" applyBorder="1" applyAlignment="1">
      <alignment horizontal="center" vertical="center" wrapText="1"/>
    </xf>
    <xf numFmtId="0" fontId="4" fillId="3" borderId="132" xfId="5" applyFont="1" applyFill="1" applyBorder="1" applyAlignment="1">
      <alignment horizontal="center" vertical="center" wrapText="1"/>
    </xf>
    <xf numFmtId="0" fontId="4" fillId="3" borderId="150" xfId="5" applyFont="1" applyFill="1" applyBorder="1" applyAlignment="1">
      <alignment horizontal="center" vertical="center" wrapText="1"/>
    </xf>
    <xf numFmtId="0" fontId="8" fillId="0" borderId="0" xfId="5" applyFont="1">
      <alignment vertical="center"/>
    </xf>
    <xf numFmtId="0" fontId="48" fillId="3" borderId="95" xfId="5" applyFont="1" applyFill="1" applyBorder="1" applyAlignment="1">
      <alignment horizontal="center" vertical="center" wrapText="1"/>
    </xf>
    <xf numFmtId="0" fontId="48" fillId="3" borderId="99" xfId="5" applyFont="1" applyFill="1" applyBorder="1" applyAlignment="1">
      <alignment horizontal="left" vertical="center"/>
    </xf>
    <xf numFmtId="0" fontId="48" fillId="3" borderId="90" xfId="5" applyFont="1" applyFill="1" applyBorder="1" applyAlignment="1">
      <alignment horizontal="left" vertical="center"/>
    </xf>
    <xf numFmtId="0" fontId="5" fillId="3" borderId="90" xfId="5" applyFont="1" applyFill="1" applyBorder="1" applyAlignment="1">
      <alignment horizontal="left" vertical="center"/>
    </xf>
    <xf numFmtId="0" fontId="4" fillId="3" borderId="98" xfId="5" applyFont="1" applyFill="1" applyBorder="1" applyAlignment="1">
      <alignment horizontal="left" vertical="top" wrapText="1"/>
    </xf>
    <xf numFmtId="0" fontId="4" fillId="3" borderId="94" xfId="5" applyFont="1" applyFill="1" applyBorder="1" applyAlignment="1">
      <alignment vertical="top" wrapText="1"/>
    </xf>
    <xf numFmtId="0" fontId="4" fillId="3" borderId="93" xfId="5" applyFont="1" applyFill="1" applyBorder="1" applyAlignment="1">
      <alignment vertical="top" wrapText="1"/>
    </xf>
    <xf numFmtId="0" fontId="0" fillId="0" borderId="0" xfId="0" applyBorder="1">
      <alignment vertical="center"/>
    </xf>
    <xf numFmtId="0" fontId="5" fillId="3" borderId="25" xfId="0" applyFont="1" applyFill="1" applyBorder="1" applyAlignment="1">
      <alignment vertical="center" wrapText="1"/>
    </xf>
    <xf numFmtId="0" fontId="5" fillId="3" borderId="26"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Border="1" applyAlignment="1">
      <alignment vertical="top" wrapText="1"/>
    </xf>
    <xf numFmtId="0" fontId="0" fillId="0" borderId="184" xfId="0" applyBorder="1">
      <alignment vertical="center"/>
    </xf>
    <xf numFmtId="0" fontId="0" fillId="0" borderId="131" xfId="0" applyBorder="1">
      <alignment vertical="center"/>
    </xf>
    <xf numFmtId="0" fontId="0" fillId="0" borderId="185" xfId="0" applyBorder="1">
      <alignment vertical="center"/>
    </xf>
    <xf numFmtId="0" fontId="0" fillId="0" borderId="186" xfId="0" applyBorder="1">
      <alignment vertical="center"/>
    </xf>
    <xf numFmtId="0" fontId="0" fillId="0" borderId="187" xfId="0" applyBorder="1">
      <alignment vertical="center"/>
    </xf>
    <xf numFmtId="0" fontId="0" fillId="0" borderId="0" xfId="0" applyAlignment="1">
      <alignment vertical="center" wrapText="1"/>
    </xf>
    <xf numFmtId="0" fontId="48" fillId="3" borderId="129" xfId="5" applyFont="1" applyFill="1" applyBorder="1" applyAlignment="1">
      <alignment horizontal="center" vertical="center" wrapText="1"/>
    </xf>
    <xf numFmtId="0" fontId="48" fillId="3" borderId="107" xfId="5" applyFont="1" applyFill="1" applyBorder="1" applyAlignment="1">
      <alignment horizontal="center" vertical="center" wrapText="1"/>
    </xf>
    <xf numFmtId="0" fontId="48" fillId="3" borderId="111" xfId="5" applyFont="1" applyFill="1" applyBorder="1" applyAlignment="1">
      <alignment horizontal="center" vertical="center" wrapText="1"/>
    </xf>
    <xf numFmtId="0" fontId="48" fillId="3" borderId="95" xfId="5" applyFont="1" applyFill="1" applyBorder="1" applyAlignment="1">
      <alignment horizontal="center" vertical="center" wrapText="1"/>
    </xf>
    <xf numFmtId="0" fontId="4" fillId="3" borderId="17" xfId="5" applyFont="1" applyFill="1" applyBorder="1" applyAlignment="1">
      <alignment horizontal="center" vertical="center" wrapText="1"/>
    </xf>
    <xf numFmtId="0" fontId="5" fillId="3" borderId="14" xfId="0" applyFont="1" applyFill="1" applyBorder="1" applyAlignment="1">
      <alignment horizontal="left" vertical="center"/>
    </xf>
    <xf numFmtId="0" fontId="4" fillId="3" borderId="17" xfId="0" applyFont="1" applyFill="1" applyBorder="1" applyAlignment="1">
      <alignment vertical="center"/>
    </xf>
    <xf numFmtId="0" fontId="4" fillId="3" borderId="18" xfId="0" applyFont="1" applyFill="1" applyBorder="1" applyAlignment="1">
      <alignment vertical="center"/>
    </xf>
    <xf numFmtId="176" fontId="29" fillId="2" borderId="59" xfId="0" applyNumberFormat="1" applyFont="1" applyFill="1" applyBorder="1" applyAlignment="1">
      <alignment horizontal="center" vertical="center" wrapText="1"/>
    </xf>
    <xf numFmtId="0" fontId="5" fillId="3" borderId="6" xfId="0" applyFont="1" applyFill="1" applyBorder="1">
      <alignment vertical="center"/>
    </xf>
    <xf numFmtId="0" fontId="5" fillId="3" borderId="7" xfId="0" applyFont="1" applyFill="1" applyBorder="1">
      <alignment vertical="center"/>
    </xf>
    <xf numFmtId="0" fontId="5" fillId="3" borderId="8" xfId="0" applyFont="1" applyFill="1" applyBorder="1">
      <alignment vertical="center"/>
    </xf>
    <xf numFmtId="0" fontId="5" fillId="3" borderId="9" xfId="0" applyFont="1" applyFill="1" applyBorder="1">
      <alignment vertical="center"/>
    </xf>
    <xf numFmtId="0" fontId="44" fillId="3" borderId="33" xfId="0" applyFont="1" applyFill="1" applyBorder="1" applyAlignment="1">
      <alignment horizontal="left" vertical="center" shrinkToFit="1"/>
    </xf>
    <xf numFmtId="0" fontId="27" fillId="2" borderId="0" xfId="5" applyFont="1" applyFill="1" applyBorder="1" applyAlignment="1">
      <alignment horizontal="center" vertical="center" wrapText="1"/>
    </xf>
    <xf numFmtId="0" fontId="48" fillId="3" borderId="195" xfId="5" applyFont="1" applyFill="1" applyBorder="1" applyAlignment="1">
      <alignment horizontal="center" vertical="center" wrapText="1"/>
    </xf>
    <xf numFmtId="0" fontId="50" fillId="3" borderId="199" xfId="5" applyFont="1" applyFill="1" applyBorder="1" applyAlignment="1">
      <alignment horizontal="center" vertical="center" wrapText="1"/>
    </xf>
    <xf numFmtId="0" fontId="48" fillId="3" borderId="202" xfId="5" applyFont="1" applyFill="1" applyBorder="1" applyAlignment="1">
      <alignment horizontal="center" vertical="center" wrapText="1"/>
    </xf>
    <xf numFmtId="0" fontId="50" fillId="3" borderId="22" xfId="5" applyFont="1" applyFill="1" applyBorder="1" applyAlignment="1">
      <alignment horizontal="center" vertical="center" wrapText="1"/>
    </xf>
    <xf numFmtId="0" fontId="4" fillId="2" borderId="33" xfId="0" applyFont="1" applyFill="1" applyBorder="1" applyAlignment="1">
      <alignment horizontal="center" vertical="center"/>
    </xf>
    <xf numFmtId="0" fontId="26" fillId="3" borderId="5" xfId="0" applyFont="1" applyFill="1" applyBorder="1" applyAlignment="1">
      <alignment horizontal="left" vertical="center"/>
    </xf>
    <xf numFmtId="0" fontId="29" fillId="0" borderId="13" xfId="0" applyFont="1" applyBorder="1" applyAlignment="1">
      <alignment horizontal="center" vertical="center" wrapText="1"/>
    </xf>
    <xf numFmtId="176" fontId="4" fillId="0" borderId="140" xfId="5" applyNumberFormat="1" applyFont="1" applyFill="1" applyBorder="1" applyAlignment="1">
      <alignment horizontal="center" vertical="center" wrapText="1"/>
    </xf>
    <xf numFmtId="176" fontId="4" fillId="0" borderId="142" xfId="5" applyNumberFormat="1" applyFont="1" applyFill="1" applyBorder="1" applyAlignment="1">
      <alignment horizontal="center" vertical="center" wrapText="1"/>
    </xf>
    <xf numFmtId="176" fontId="4" fillId="0" borderId="144" xfId="5" applyNumberFormat="1" applyFont="1" applyFill="1" applyBorder="1" applyAlignment="1">
      <alignment horizontal="center" vertical="center" wrapText="1"/>
    </xf>
    <xf numFmtId="176" fontId="4" fillId="0" borderId="14" xfId="5" applyNumberFormat="1" applyFont="1" applyFill="1" applyBorder="1" applyAlignment="1">
      <alignment horizontal="center" vertical="center" wrapText="1"/>
    </xf>
    <xf numFmtId="176" fontId="4" fillId="0" borderId="143" xfId="5" applyNumberFormat="1" applyFont="1" applyFill="1" applyBorder="1" applyAlignment="1">
      <alignment horizontal="center" vertical="center" wrapText="1"/>
    </xf>
    <xf numFmtId="176" fontId="4" fillId="0" borderId="130" xfId="5" applyNumberFormat="1" applyFont="1" applyFill="1" applyBorder="1" applyAlignment="1">
      <alignment horizontal="center" vertical="center" wrapText="1"/>
    </xf>
    <xf numFmtId="176" fontId="4" fillId="0" borderId="145" xfId="5" applyNumberFormat="1" applyFont="1" applyFill="1" applyBorder="1" applyAlignment="1">
      <alignment horizontal="center" vertical="center" wrapText="1"/>
    </xf>
    <xf numFmtId="176" fontId="4" fillId="0" borderId="149" xfId="5" applyNumberFormat="1" applyFont="1" applyFill="1" applyBorder="1" applyAlignment="1">
      <alignment horizontal="center" vertical="center" wrapText="1"/>
    </xf>
    <xf numFmtId="176" fontId="4" fillId="0" borderId="141" xfId="5" applyNumberFormat="1" applyFont="1" applyFill="1" applyBorder="1" applyAlignment="1">
      <alignment horizontal="center" vertical="center" wrapText="1"/>
    </xf>
    <xf numFmtId="0" fontId="29" fillId="0" borderId="151" xfId="5"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182" fontId="5" fillId="3" borderId="5" xfId="0" applyNumberFormat="1" applyFont="1" applyFill="1" applyBorder="1" applyAlignment="1">
      <alignment horizontal="center" vertical="center" wrapText="1"/>
    </xf>
    <xf numFmtId="0" fontId="5" fillId="3" borderId="5" xfId="0" applyFont="1" applyFill="1" applyBorder="1" applyAlignment="1">
      <alignment vertical="center"/>
    </xf>
    <xf numFmtId="185" fontId="29" fillId="2" borderId="14" xfId="0" applyNumberFormat="1" applyFont="1" applyFill="1" applyBorder="1" applyAlignment="1">
      <alignment vertical="center" wrapText="1"/>
    </xf>
    <xf numFmtId="180" fontId="4" fillId="0" borderId="33" xfId="1" applyNumberFormat="1" applyFont="1" applyFill="1" applyBorder="1" applyAlignment="1">
      <alignment horizontal="right" vertical="center" wrapText="1"/>
    </xf>
    <xf numFmtId="180" fontId="4" fillId="0" borderId="41" xfId="1" applyNumberFormat="1" applyFont="1" applyFill="1" applyBorder="1" applyAlignment="1">
      <alignment horizontal="right" vertical="center" wrapText="1"/>
    </xf>
    <xf numFmtId="180" fontId="4" fillId="0" borderId="12" xfId="1" applyNumberFormat="1" applyFont="1" applyFill="1" applyBorder="1" applyAlignment="1">
      <alignment horizontal="right" vertical="center" wrapText="1"/>
    </xf>
    <xf numFmtId="3" fontId="4" fillId="0" borderId="12" xfId="0" applyNumberFormat="1" applyFont="1" applyFill="1" applyBorder="1" applyAlignment="1">
      <alignment vertical="center" wrapText="1"/>
    </xf>
    <xf numFmtId="0" fontId="65" fillId="3" borderId="13" xfId="0" applyFont="1" applyFill="1" applyBorder="1" applyAlignment="1">
      <alignment horizontal="right" vertical="center"/>
    </xf>
    <xf numFmtId="0" fontId="5" fillId="3" borderId="10" xfId="0" applyFont="1" applyFill="1" applyBorder="1" applyAlignment="1">
      <alignment horizontal="right" vertical="center"/>
    </xf>
    <xf numFmtId="0" fontId="5" fillId="3" borderId="11" xfId="0" applyFont="1" applyFill="1" applyBorder="1" applyAlignment="1">
      <alignment horizontal="right" vertical="center"/>
    </xf>
    <xf numFmtId="0" fontId="26" fillId="3" borderId="17" xfId="0" applyFont="1" applyFill="1" applyBorder="1" applyAlignment="1">
      <alignment vertical="center" wrapText="1"/>
    </xf>
    <xf numFmtId="0" fontId="26" fillId="3" borderId="18" xfId="0" applyFont="1" applyFill="1" applyBorder="1" applyAlignment="1">
      <alignment vertical="center" wrapText="1"/>
    </xf>
    <xf numFmtId="176" fontId="26" fillId="3" borderId="70" xfId="0" applyNumberFormat="1" applyFont="1" applyFill="1" applyBorder="1" applyAlignment="1">
      <alignment horizontal="center" vertical="center" wrapText="1"/>
    </xf>
    <xf numFmtId="0" fontId="26" fillId="3" borderId="4" xfId="0" applyFont="1" applyFill="1" applyBorder="1" applyAlignment="1">
      <alignment horizontal="right" vertical="center" wrapText="1"/>
    </xf>
    <xf numFmtId="0" fontId="26" fillId="3" borderId="45" xfId="0" applyFont="1" applyFill="1" applyBorder="1" applyAlignment="1">
      <alignment horizontal="center" vertical="center" wrapText="1"/>
    </xf>
    <xf numFmtId="0" fontId="26" fillId="3" borderId="57" xfId="0" applyFont="1" applyFill="1" applyBorder="1" applyAlignment="1">
      <alignment horizontal="center" vertical="center" wrapText="1"/>
    </xf>
    <xf numFmtId="0" fontId="26" fillId="3" borderId="58" xfId="0" applyFont="1" applyFill="1" applyBorder="1" applyAlignment="1">
      <alignment horizontal="center" vertical="center" wrapText="1"/>
    </xf>
    <xf numFmtId="0" fontId="26" fillId="3" borderId="18" xfId="0" applyFont="1" applyFill="1" applyBorder="1" applyAlignment="1">
      <alignment horizontal="right" vertical="center" wrapText="1"/>
    </xf>
    <xf numFmtId="0" fontId="26" fillId="3" borderId="34" xfId="0" applyFont="1" applyFill="1" applyBorder="1" applyAlignment="1">
      <alignment horizontal="right" vertical="center" wrapText="1"/>
    </xf>
    <xf numFmtId="178" fontId="26" fillId="3" borderId="33" xfId="0" applyNumberFormat="1" applyFont="1" applyFill="1" applyBorder="1" applyAlignment="1">
      <alignment vertical="center" wrapText="1"/>
    </xf>
    <xf numFmtId="178" fontId="26" fillId="3" borderId="5" xfId="0" applyNumberFormat="1" applyFont="1" applyFill="1" applyBorder="1" applyAlignment="1">
      <alignment vertical="center" wrapText="1"/>
    </xf>
    <xf numFmtId="0" fontId="26" fillId="3" borderId="5" xfId="0" applyFont="1" applyFill="1" applyBorder="1">
      <alignment vertical="center"/>
    </xf>
    <xf numFmtId="0" fontId="26" fillId="3" borderId="4" xfId="0" applyFont="1" applyFill="1" applyBorder="1">
      <alignment vertical="center"/>
    </xf>
    <xf numFmtId="0" fontId="26" fillId="3" borderId="18" xfId="0" applyFont="1" applyFill="1" applyBorder="1">
      <alignment vertical="center"/>
    </xf>
    <xf numFmtId="0" fontId="5" fillId="3" borderId="32" xfId="0" applyFont="1" applyFill="1" applyBorder="1">
      <alignment vertical="center"/>
    </xf>
    <xf numFmtId="0" fontId="5" fillId="3" borderId="34" xfId="0" applyFont="1" applyFill="1" applyBorder="1">
      <alignment vertical="center"/>
    </xf>
    <xf numFmtId="0" fontId="5" fillId="3" borderId="36" xfId="0" applyFont="1" applyFill="1" applyBorder="1">
      <alignment vertical="center"/>
    </xf>
    <xf numFmtId="0" fontId="5" fillId="3" borderId="38" xfId="0" applyFont="1" applyFill="1" applyBorder="1">
      <alignment vertical="center"/>
    </xf>
    <xf numFmtId="0" fontId="5" fillId="3" borderId="55" xfId="0" applyFont="1" applyFill="1" applyBorder="1">
      <alignment vertical="center"/>
    </xf>
    <xf numFmtId="0" fontId="8" fillId="0" borderId="0" xfId="0" applyFont="1">
      <alignment vertical="center"/>
    </xf>
    <xf numFmtId="0" fontId="9" fillId="2" borderId="0" xfId="0" applyFont="1" applyFill="1" applyBorder="1" applyAlignment="1">
      <alignment horizontal="left" vertical="center"/>
    </xf>
    <xf numFmtId="0" fontId="14" fillId="2" borderId="12" xfId="0" applyFont="1" applyFill="1" applyBorder="1" applyAlignment="1">
      <alignment horizontal="center" vertical="center" wrapText="1"/>
    </xf>
    <xf numFmtId="0" fontId="0" fillId="0" borderId="0" xfId="0" applyAlignment="1">
      <alignment vertical="center"/>
    </xf>
    <xf numFmtId="0" fontId="9" fillId="3" borderId="22"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1" fillId="3" borderId="4" xfId="0" applyFont="1" applyFill="1" applyBorder="1">
      <alignment vertical="center"/>
    </xf>
    <xf numFmtId="0" fontId="9" fillId="0" borderId="0" xfId="0" applyFont="1" applyFill="1" applyAlignment="1">
      <alignment horizontal="center" vertical="center" wrapText="1"/>
    </xf>
    <xf numFmtId="0" fontId="67" fillId="0" borderId="0" xfId="0" applyFont="1">
      <alignment vertical="center"/>
    </xf>
    <xf numFmtId="0" fontId="67" fillId="0" borderId="0" xfId="0" applyFont="1" applyAlignment="1">
      <alignment vertical="distributed" wrapText="1"/>
    </xf>
    <xf numFmtId="0" fontId="18" fillId="0" borderId="10" xfId="0" applyFont="1" applyBorder="1" applyAlignment="1">
      <alignment horizontal="right" vertical="center"/>
    </xf>
    <xf numFmtId="0" fontId="4" fillId="2" borderId="4" xfId="0" applyFont="1" applyFill="1" applyBorder="1" applyAlignment="1">
      <alignment horizontal="left" vertical="center"/>
    </xf>
    <xf numFmtId="0" fontId="4" fillId="2" borderId="0" xfId="0" applyFont="1" applyFill="1" applyBorder="1" applyAlignment="1">
      <alignment horizontal="left" vertical="center" wrapText="1"/>
    </xf>
    <xf numFmtId="179" fontId="4" fillId="2" borderId="0" xfId="0" applyNumberFormat="1" applyFont="1" applyFill="1" applyBorder="1" applyAlignment="1">
      <alignment horizontal="left" vertical="center" wrapText="1"/>
    </xf>
    <xf numFmtId="0" fontId="11" fillId="3" borderId="41" xfId="0" applyFont="1" applyFill="1" applyBorder="1" applyAlignment="1">
      <alignment horizontal="center" vertical="center" wrapText="1"/>
    </xf>
    <xf numFmtId="178" fontId="59" fillId="3" borderId="47" xfId="0" quotePrefix="1" applyNumberFormat="1" applyFont="1" applyFill="1" applyBorder="1" applyAlignment="1">
      <alignment horizontal="center" vertical="center"/>
    </xf>
    <xf numFmtId="0" fontId="68" fillId="0" borderId="0" xfId="0" applyFont="1" applyFill="1" applyAlignment="1">
      <alignment horizontal="center" vertical="center"/>
    </xf>
    <xf numFmtId="0" fontId="69" fillId="0" borderId="0" xfId="6" applyFont="1">
      <alignment vertical="center"/>
    </xf>
    <xf numFmtId="0" fontId="71" fillId="0" borderId="0" xfId="6" applyFont="1" applyAlignment="1">
      <alignment horizontal="centerContinuous" vertical="center"/>
    </xf>
    <xf numFmtId="0" fontId="56" fillId="0" borderId="0" xfId="6" applyFont="1" applyAlignment="1">
      <alignment horizontal="centerContinuous" vertical="center"/>
    </xf>
    <xf numFmtId="0" fontId="56" fillId="0" borderId="0" xfId="6" applyFont="1">
      <alignment vertical="center"/>
    </xf>
    <xf numFmtId="0" fontId="72" fillId="4" borderId="0" xfId="6" applyFont="1" applyFill="1">
      <alignment vertical="center"/>
    </xf>
    <xf numFmtId="0" fontId="69" fillId="4" borderId="0" xfId="6" applyFont="1" applyFill="1">
      <alignment vertical="center"/>
    </xf>
    <xf numFmtId="0" fontId="73" fillId="0" borderId="0" xfId="6" applyFont="1">
      <alignment vertical="center"/>
    </xf>
    <xf numFmtId="0" fontId="69" fillId="0" borderId="90" xfId="6" applyFont="1" applyBorder="1">
      <alignment vertical="center"/>
    </xf>
    <xf numFmtId="0" fontId="69" fillId="0" borderId="98" xfId="6" applyFont="1" applyBorder="1">
      <alignment vertical="center"/>
    </xf>
    <xf numFmtId="0" fontId="69" fillId="0" borderId="96" xfId="6" applyFont="1" applyBorder="1">
      <alignment vertical="center"/>
    </xf>
    <xf numFmtId="0" fontId="69" fillId="0" borderId="17" xfId="6" applyFont="1" applyBorder="1">
      <alignment vertical="center"/>
    </xf>
    <xf numFmtId="0" fontId="72" fillId="0" borderId="0" xfId="6" applyFont="1">
      <alignment vertical="center"/>
    </xf>
    <xf numFmtId="0" fontId="69" fillId="0" borderId="0" xfId="6" applyFont="1" applyAlignment="1">
      <alignment vertical="center"/>
    </xf>
    <xf numFmtId="0" fontId="76" fillId="0" borderId="0" xfId="6" applyFont="1">
      <alignment vertical="center"/>
    </xf>
    <xf numFmtId="0" fontId="69" fillId="0" borderId="200" xfId="6" applyFont="1" applyFill="1" applyBorder="1" applyAlignment="1">
      <alignment vertical="center"/>
    </xf>
    <xf numFmtId="0" fontId="69" fillId="0" borderId="197" xfId="6" applyFont="1" applyFill="1" applyBorder="1" applyAlignment="1">
      <alignment vertical="center"/>
    </xf>
    <xf numFmtId="49" fontId="69" fillId="0" borderId="197" xfId="6" applyNumberFormat="1" applyFont="1" applyFill="1" applyBorder="1" applyAlignment="1">
      <alignment vertical="center"/>
    </xf>
    <xf numFmtId="49" fontId="69" fillId="0" borderId="198" xfId="6" applyNumberFormat="1" applyFont="1" applyFill="1" applyBorder="1" applyAlignment="1">
      <alignment vertical="center"/>
    </xf>
    <xf numFmtId="0" fontId="69" fillId="3" borderId="90" xfId="6" applyFont="1" applyFill="1" applyBorder="1" applyAlignment="1">
      <alignment vertical="center"/>
    </xf>
    <xf numFmtId="49" fontId="69" fillId="3" borderId="2" xfId="6" applyNumberFormat="1" applyFont="1" applyFill="1" applyBorder="1">
      <alignment vertical="center"/>
    </xf>
    <xf numFmtId="0" fontId="69" fillId="3" borderId="2" xfId="6" applyFont="1" applyFill="1" applyBorder="1">
      <alignment vertical="center"/>
    </xf>
    <xf numFmtId="0" fontId="69" fillId="3" borderId="211" xfId="6" applyFont="1" applyFill="1" applyBorder="1">
      <alignment vertical="center"/>
    </xf>
    <xf numFmtId="0" fontId="69" fillId="3" borderId="10" xfId="6" applyFont="1" applyFill="1" applyBorder="1" applyAlignment="1">
      <alignment vertical="center"/>
    </xf>
    <xf numFmtId="0" fontId="69" fillId="3" borderId="0" xfId="6" applyFont="1" applyFill="1" applyAlignment="1">
      <alignment vertical="center"/>
    </xf>
    <xf numFmtId="0" fontId="69" fillId="3" borderId="0" xfId="6" applyFont="1" applyFill="1">
      <alignment vertical="center"/>
    </xf>
    <xf numFmtId="0" fontId="69" fillId="3" borderId="14" xfId="6" applyFont="1" applyFill="1" applyBorder="1">
      <alignment vertical="center"/>
    </xf>
    <xf numFmtId="0" fontId="69" fillId="3" borderId="17" xfId="6" applyFont="1" applyFill="1" applyBorder="1">
      <alignment vertical="center"/>
    </xf>
    <xf numFmtId="0" fontId="69" fillId="3" borderId="14" xfId="6" applyFont="1" applyFill="1" applyBorder="1" applyAlignment="1">
      <alignment vertical="center" wrapText="1"/>
    </xf>
    <xf numFmtId="0" fontId="69" fillId="3" borderId="17" xfId="6" applyFont="1" applyFill="1" applyBorder="1" applyAlignment="1">
      <alignment vertical="center" wrapText="1"/>
    </xf>
    <xf numFmtId="0" fontId="69" fillId="3" borderId="210" xfId="6" applyFont="1" applyFill="1" applyBorder="1" applyAlignment="1">
      <alignment vertical="center" wrapText="1"/>
    </xf>
    <xf numFmtId="0" fontId="30" fillId="2" borderId="0" xfId="5" applyFont="1" applyFill="1" applyBorder="1" applyAlignment="1">
      <alignment horizontal="left" vertical="center" wrapText="1"/>
    </xf>
    <xf numFmtId="0" fontId="29" fillId="0" borderId="177" xfId="5" applyFont="1" applyFill="1" applyBorder="1" applyAlignment="1">
      <alignment horizontal="left" vertical="center" wrapText="1"/>
    </xf>
    <xf numFmtId="0" fontId="26" fillId="0" borderId="0" xfId="0" applyFont="1" applyAlignment="1">
      <alignment horizontal="center" vertical="center"/>
    </xf>
    <xf numFmtId="0" fontId="26" fillId="0" borderId="0" xfId="0" applyFont="1" applyBorder="1">
      <alignment vertical="center"/>
    </xf>
    <xf numFmtId="0" fontId="26" fillId="0" borderId="0" xfId="0" applyFont="1" applyFill="1">
      <alignment vertical="center"/>
    </xf>
    <xf numFmtId="0" fontId="26" fillId="0" borderId="0" xfId="0" applyFont="1" applyBorder="1" applyAlignment="1">
      <alignment horizontal="right" vertical="center"/>
    </xf>
    <xf numFmtId="0" fontId="30" fillId="2" borderId="174" xfId="5" applyFont="1" applyFill="1" applyBorder="1" applyAlignment="1">
      <alignment vertical="center" wrapText="1"/>
    </xf>
    <xf numFmtId="0" fontId="26" fillId="0" borderId="0" xfId="0" applyFont="1" applyFill="1" applyAlignment="1">
      <alignment horizontal="right" vertical="center"/>
    </xf>
    <xf numFmtId="0" fontId="26" fillId="3" borderId="217" xfId="5" applyFont="1" applyFill="1" applyBorder="1" applyAlignment="1">
      <alignment horizontal="justify" vertical="center" wrapText="1"/>
    </xf>
    <xf numFmtId="0" fontId="27" fillId="0" borderId="217" xfId="5" applyFont="1" applyBorder="1" applyAlignment="1">
      <alignment wrapText="1"/>
    </xf>
    <xf numFmtId="0" fontId="30" fillId="2" borderId="10" xfId="5" applyFont="1" applyFill="1" applyBorder="1" applyAlignment="1">
      <alignment horizontal="center" vertical="center" wrapText="1"/>
    </xf>
    <xf numFmtId="0" fontId="30" fillId="2" borderId="0" xfId="5" applyFont="1" applyFill="1" applyBorder="1" applyAlignment="1">
      <alignment horizontal="center" vertical="center" wrapText="1"/>
    </xf>
    <xf numFmtId="0" fontId="30" fillId="2" borderId="0" xfId="5" applyFont="1" applyFill="1" applyBorder="1" applyAlignment="1">
      <alignment horizontal="center" vertical="center" wrapText="1"/>
    </xf>
    <xf numFmtId="0" fontId="30" fillId="2" borderId="19" xfId="5" applyFont="1" applyFill="1" applyBorder="1" applyAlignment="1">
      <alignment horizontal="center" vertical="center" wrapText="1"/>
    </xf>
    <xf numFmtId="0" fontId="27" fillId="0" borderId="0" xfId="5" applyFont="1" applyBorder="1" applyAlignment="1">
      <alignment wrapText="1"/>
    </xf>
    <xf numFmtId="0" fontId="29" fillId="0" borderId="18" xfId="5" applyFont="1" applyFill="1" applyBorder="1" applyAlignment="1">
      <alignment horizontal="left" vertical="center" wrapText="1"/>
    </xf>
    <xf numFmtId="0" fontId="82" fillId="0" borderId="131" xfId="0" applyFont="1" applyBorder="1" applyAlignment="1">
      <alignment vertical="center" wrapText="1"/>
    </xf>
    <xf numFmtId="0" fontId="36" fillId="0" borderId="0" xfId="5" applyFont="1" applyFill="1" applyBorder="1" applyAlignment="1">
      <alignment horizontal="left" vertical="center"/>
    </xf>
    <xf numFmtId="0" fontId="78" fillId="0" borderId="0" xfId="5" applyFont="1" applyFill="1" applyBorder="1" applyAlignment="1">
      <alignment horizontal="left" vertical="center"/>
    </xf>
    <xf numFmtId="0" fontId="5" fillId="3" borderId="14" xfId="0" applyFont="1" applyFill="1" applyBorder="1" applyAlignment="1">
      <alignment vertical="center"/>
    </xf>
    <xf numFmtId="0" fontId="5" fillId="3" borderId="17" xfId="0" applyFont="1" applyFill="1" applyBorder="1" applyAlignment="1">
      <alignment vertical="center"/>
    </xf>
    <xf numFmtId="0" fontId="11" fillId="0" borderId="205" xfId="0" applyFont="1" applyFill="1" applyBorder="1" applyAlignment="1">
      <alignment horizontal="center" vertical="center"/>
    </xf>
    <xf numFmtId="0" fontId="4" fillId="3" borderId="28" xfId="0" applyFont="1" applyFill="1" applyBorder="1" applyAlignment="1">
      <alignment vertical="center"/>
    </xf>
    <xf numFmtId="0" fontId="26" fillId="2" borderId="0" xfId="5" applyFont="1" applyFill="1" applyBorder="1" applyAlignment="1">
      <alignment horizontal="left" vertical="center" wrapText="1"/>
    </xf>
    <xf numFmtId="0" fontId="26" fillId="3" borderId="235" xfId="5" applyFont="1" applyFill="1" applyBorder="1" applyAlignment="1">
      <alignment horizontal="center" vertical="center" wrapText="1"/>
    </xf>
    <xf numFmtId="0" fontId="83" fillId="3" borderId="0" xfId="0" applyFont="1" applyFill="1">
      <alignment vertical="center"/>
    </xf>
    <xf numFmtId="0" fontId="83" fillId="0" borderId="0" xfId="0" applyFont="1">
      <alignment vertical="center"/>
    </xf>
    <xf numFmtId="0" fontId="30" fillId="0" borderId="0" xfId="0" applyFont="1" applyAlignment="1">
      <alignment horizontal="left" vertical="center"/>
    </xf>
    <xf numFmtId="0" fontId="29" fillId="0" borderId="0" xfId="0" applyFont="1" applyAlignment="1">
      <alignment horizontal="left" vertical="top" wrapText="1"/>
    </xf>
    <xf numFmtId="0" fontId="28" fillId="0" borderId="0" xfId="0" applyFont="1" applyAlignment="1">
      <alignment horizontal="left" vertical="center" wrapText="1"/>
    </xf>
    <xf numFmtId="0" fontId="26" fillId="3" borderId="6" xfId="0" applyFont="1" applyFill="1" applyBorder="1" applyAlignment="1">
      <alignment horizontal="center" vertical="center" wrapText="1"/>
    </xf>
    <xf numFmtId="0" fontId="34" fillId="0" borderId="0" xfId="0" applyFont="1" applyAlignment="1">
      <alignment horizontal="center" vertical="center"/>
    </xf>
    <xf numFmtId="0" fontId="26" fillId="3" borderId="25" xfId="0" applyFont="1" applyFill="1" applyBorder="1" applyAlignment="1">
      <alignment horizontal="center" vertical="center" wrapText="1"/>
    </xf>
    <xf numFmtId="0" fontId="26" fillId="0" borderId="0" xfId="0" applyFont="1" applyAlignment="1">
      <alignment horizontal="distributed" vertical="center" wrapText="1"/>
    </xf>
    <xf numFmtId="0" fontId="28" fillId="0" borderId="0" xfId="0" applyFont="1" applyAlignment="1">
      <alignment vertical="center" wrapText="1"/>
    </xf>
    <xf numFmtId="0" fontId="26" fillId="3" borderId="22" xfId="0" applyFont="1" applyFill="1" applyBorder="1" applyAlignment="1">
      <alignment horizontal="center" vertical="center"/>
    </xf>
    <xf numFmtId="0" fontId="77" fillId="0" borderId="0" xfId="0" applyFont="1">
      <alignment vertical="center"/>
    </xf>
    <xf numFmtId="0" fontId="26" fillId="3" borderId="223" xfId="0" applyFont="1" applyFill="1" applyBorder="1" applyAlignment="1">
      <alignment vertical="center" wrapText="1"/>
    </xf>
    <xf numFmtId="0" fontId="26" fillId="0" borderId="0" xfId="0" applyFont="1" applyAlignment="1">
      <alignment horizontal="left" vertical="top"/>
    </xf>
    <xf numFmtId="0" fontId="29" fillId="0" borderId="233" xfId="0" applyFont="1" applyBorder="1" applyAlignment="1">
      <alignment horizontal="left" vertical="top" wrapText="1"/>
    </xf>
    <xf numFmtId="0" fontId="29" fillId="0" borderId="0" xfId="0" applyFont="1" applyAlignment="1">
      <alignment vertical="center" wrapText="1"/>
    </xf>
    <xf numFmtId="176" fontId="26" fillId="3" borderId="224" xfId="0" applyNumberFormat="1" applyFont="1" applyFill="1" applyBorder="1" applyAlignment="1">
      <alignment horizontal="center" vertical="center" wrapText="1"/>
    </xf>
    <xf numFmtId="0" fontId="26" fillId="3" borderId="206" xfId="0" applyFont="1" applyFill="1" applyBorder="1" applyAlignment="1">
      <alignment horizontal="right" vertical="center" wrapText="1"/>
    </xf>
    <xf numFmtId="0" fontId="64" fillId="0" borderId="0" xfId="0" applyFont="1">
      <alignment vertical="center"/>
    </xf>
    <xf numFmtId="0" fontId="63" fillId="0" borderId="0" xfId="0" applyFont="1" applyAlignment="1">
      <alignment horizontal="center" vertical="center" wrapText="1"/>
    </xf>
    <xf numFmtId="0" fontId="62" fillId="0" borderId="0" xfId="0" applyFont="1" applyAlignment="1">
      <alignment horizontal="center" vertical="center"/>
    </xf>
    <xf numFmtId="0" fontId="26" fillId="0" borderId="0" xfId="0" applyFont="1" applyAlignment="1">
      <alignment horizontal="center" vertical="center" wrapText="1"/>
    </xf>
    <xf numFmtId="0" fontId="5" fillId="3" borderId="22" xfId="0" applyFont="1" applyFill="1" applyBorder="1" applyAlignment="1">
      <alignment horizontal="center" vertical="center" wrapText="1"/>
    </xf>
    <xf numFmtId="0" fontId="28" fillId="3" borderId="204" xfId="0" applyFont="1" applyFill="1" applyBorder="1" applyAlignment="1">
      <alignment horizontal="center" vertical="center" wrapText="1"/>
    </xf>
    <xf numFmtId="0" fontId="48" fillId="3" borderId="1" xfId="5" applyFont="1" applyFill="1" applyBorder="1" applyAlignment="1">
      <alignment horizontal="center" vertical="center" wrapText="1"/>
    </xf>
    <xf numFmtId="0" fontId="26" fillId="3" borderId="241" xfId="5" applyFont="1" applyFill="1" applyBorder="1" applyAlignment="1">
      <alignment vertical="center" wrapText="1"/>
    </xf>
    <xf numFmtId="0" fontId="26" fillId="3" borderId="240" xfId="5" applyFont="1" applyFill="1" applyBorder="1" applyAlignment="1">
      <alignment horizontal="right" vertical="center" wrapText="1"/>
    </xf>
    <xf numFmtId="0" fontId="5" fillId="2" borderId="0" xfId="0" applyFont="1" applyFill="1">
      <alignment vertical="center"/>
    </xf>
    <xf numFmtId="0" fontId="86" fillId="0" borderId="0" xfId="0" applyFont="1" applyAlignment="1">
      <alignment horizontal="left" vertical="top"/>
    </xf>
    <xf numFmtId="0" fontId="26" fillId="3" borderId="70" xfId="0" applyFont="1" applyFill="1" applyBorder="1" applyAlignment="1">
      <alignment vertical="center" wrapText="1"/>
    </xf>
    <xf numFmtId="0" fontId="26" fillId="3" borderId="59" xfId="0" applyFont="1" applyFill="1" applyBorder="1" applyAlignment="1">
      <alignment vertical="center" wrapText="1"/>
    </xf>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xf>
    <xf numFmtId="0" fontId="9" fillId="0" borderId="0" xfId="0" applyFont="1" applyFill="1" applyAlignment="1">
      <alignment horizontal="left" vertical="center" wrapText="1"/>
    </xf>
    <xf numFmtId="0" fontId="10" fillId="0" borderId="0" xfId="0" applyFont="1" applyFill="1">
      <alignment vertical="center"/>
    </xf>
    <xf numFmtId="0" fontId="5" fillId="3" borderId="6"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4" fillId="0" borderId="33" xfId="0" applyFont="1" applyFill="1" applyBorder="1" applyAlignment="1">
      <alignment horizontal="center" vertical="center" shrinkToFit="1"/>
    </xf>
    <xf numFmtId="0" fontId="5" fillId="0" borderId="0" xfId="0" applyFont="1" applyFill="1" applyAlignment="1">
      <alignment horizontal="distributed" vertical="center" wrapText="1"/>
    </xf>
    <xf numFmtId="0" fontId="4" fillId="2" borderId="2" xfId="0" applyFont="1" applyFill="1" applyBorder="1" applyAlignment="1">
      <alignment horizontal="left" vertical="center"/>
    </xf>
    <xf numFmtId="0" fontId="14" fillId="0" borderId="0" xfId="0" applyFont="1" applyFill="1" applyAlignment="1">
      <alignment horizontal="left" vertical="center"/>
    </xf>
    <xf numFmtId="0" fontId="5" fillId="2" borderId="0" xfId="0" applyFont="1" applyFill="1" applyBorder="1" applyAlignment="1">
      <alignment horizontal="left" vertical="center"/>
    </xf>
    <xf numFmtId="0" fontId="26" fillId="0" borderId="10" xfId="0" applyFont="1" applyBorder="1">
      <alignment vertical="center"/>
    </xf>
    <xf numFmtId="0" fontId="26" fillId="0" borderId="24" xfId="0" applyFont="1" applyBorder="1" applyAlignment="1">
      <alignment horizontal="center" vertical="center" wrapText="1"/>
    </xf>
    <xf numFmtId="0" fontId="29" fillId="0" borderId="0" xfId="0" applyFont="1" applyAlignment="1">
      <alignment horizontal="left" vertical="center" wrapText="1"/>
    </xf>
    <xf numFmtId="183" fontId="27" fillId="0" borderId="23" xfId="0" applyNumberFormat="1" applyFont="1" applyBorder="1" applyAlignment="1">
      <alignment horizontal="right"/>
    </xf>
    <xf numFmtId="183" fontId="27" fillId="0" borderId="60" xfId="0" applyNumberFormat="1" applyFont="1" applyBorder="1" applyAlignment="1">
      <alignment horizontal="right"/>
    </xf>
    <xf numFmtId="0" fontId="47" fillId="3" borderId="234" xfId="5" applyFont="1" applyFill="1" applyBorder="1" applyAlignment="1">
      <alignment horizontal="center" vertical="center" wrapText="1"/>
    </xf>
    <xf numFmtId="0" fontId="5" fillId="3" borderId="30" xfId="0" applyFont="1" applyFill="1" applyBorder="1">
      <alignment vertical="center"/>
    </xf>
    <xf numFmtId="0" fontId="26" fillId="0" borderId="62" xfId="0" applyFont="1" applyBorder="1" applyAlignment="1">
      <alignment horizontal="center" vertical="center" wrapText="1"/>
    </xf>
    <xf numFmtId="184" fontId="27" fillId="0" borderId="60" xfId="0" applyNumberFormat="1" applyFont="1" applyBorder="1" applyAlignment="1">
      <alignment horizontal="right" vertical="center"/>
    </xf>
    <xf numFmtId="188" fontId="43" fillId="2" borderId="20" xfId="0" applyNumberFormat="1" applyFont="1" applyFill="1" applyBorder="1" applyAlignment="1">
      <alignment horizontal="right"/>
    </xf>
    <xf numFmtId="0" fontId="5" fillId="0" borderId="10" xfId="0" applyFont="1" applyBorder="1">
      <alignment vertical="center"/>
    </xf>
    <xf numFmtId="0" fontId="26" fillId="0" borderId="0" xfId="0" applyFont="1" applyBorder="1" applyAlignment="1">
      <alignment horizontal="left" vertical="center" wrapText="1"/>
    </xf>
    <xf numFmtId="0" fontId="78" fillId="0" borderId="0" xfId="5" applyFont="1" applyFill="1" applyBorder="1" applyAlignment="1">
      <alignment vertical="center"/>
    </xf>
    <xf numFmtId="0" fontId="29" fillId="2" borderId="0" xfId="0" applyFont="1" applyFill="1" applyAlignment="1">
      <alignment horizontal="left" vertical="center" wrapText="1"/>
    </xf>
    <xf numFmtId="0" fontId="26" fillId="2" borderId="0" xfId="0" applyFont="1" applyFill="1">
      <alignment vertical="center"/>
    </xf>
    <xf numFmtId="0" fontId="26" fillId="0" borderId="8" xfId="0" applyFont="1" applyBorder="1" applyAlignment="1">
      <alignment horizontal="left" vertical="center" wrapText="1"/>
    </xf>
    <xf numFmtId="0" fontId="89" fillId="2" borderId="0" xfId="0" applyFont="1" applyFill="1">
      <alignment vertical="center"/>
    </xf>
    <xf numFmtId="0" fontId="90" fillId="2" borderId="0" xfId="0" applyFont="1" applyFill="1">
      <alignment vertical="center"/>
    </xf>
    <xf numFmtId="0" fontId="91" fillId="2" borderId="0" xfId="0" applyFont="1" applyFill="1" applyAlignment="1">
      <alignment horizontal="right" vertical="center"/>
    </xf>
    <xf numFmtId="0" fontId="55" fillId="2" borderId="0" xfId="5" applyFont="1" applyFill="1" applyBorder="1" applyAlignment="1">
      <alignment horizontal="left" vertical="center"/>
    </xf>
    <xf numFmtId="0" fontId="4" fillId="3" borderId="33" xfId="0" applyFont="1" applyFill="1" applyBorder="1" applyAlignment="1">
      <alignment horizontal="center" vertical="center"/>
    </xf>
    <xf numFmtId="0" fontId="26" fillId="0" borderId="0" xfId="0" applyFont="1" applyAlignment="1">
      <alignment horizontal="left" vertical="center"/>
    </xf>
    <xf numFmtId="0" fontId="26" fillId="0" borderId="10" xfId="0" applyFont="1" applyBorder="1" applyAlignment="1">
      <alignment horizontal="left" vertical="center"/>
    </xf>
    <xf numFmtId="0" fontId="92" fillId="0" borderId="0" xfId="0" applyFont="1" applyAlignment="1">
      <alignment horizontal="center" vertical="center"/>
    </xf>
    <xf numFmtId="0" fontId="26" fillId="0" borderId="0" xfId="0" applyFont="1" applyBorder="1" applyAlignment="1">
      <alignment horizontal="center" vertical="center" wrapText="1"/>
    </xf>
    <xf numFmtId="0" fontId="10" fillId="0" borderId="0" xfId="0" applyFont="1" applyFill="1">
      <alignment vertical="center"/>
    </xf>
    <xf numFmtId="0" fontId="5" fillId="3" borderId="22"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69" fillId="0" borderId="0" xfId="6" applyFont="1" applyAlignment="1">
      <alignment horizontal="center" vertical="center"/>
    </xf>
    <xf numFmtId="0" fontId="28" fillId="3" borderId="204" xfId="0" applyFont="1" applyFill="1" applyBorder="1" applyAlignment="1">
      <alignment horizontal="center" vertical="center" wrapText="1"/>
    </xf>
    <xf numFmtId="0" fontId="6" fillId="0" borderId="0" xfId="0" applyFont="1" applyAlignment="1">
      <alignment horizontal="center" vertical="center"/>
    </xf>
    <xf numFmtId="0" fontId="48" fillId="3" borderId="12" xfId="5" applyFont="1" applyFill="1" applyBorder="1" applyAlignment="1">
      <alignment horizontal="center" vertical="center" wrapText="1"/>
    </xf>
    <xf numFmtId="0" fontId="30" fillId="0" borderId="29" xfId="0" applyFont="1" applyBorder="1" applyAlignment="1">
      <alignment vertical="center"/>
    </xf>
    <xf numFmtId="0" fontId="10" fillId="0" borderId="29" xfId="0" applyFont="1" applyBorder="1" applyAlignment="1">
      <alignment vertical="center"/>
    </xf>
    <xf numFmtId="0" fontId="4" fillId="0" borderId="10" xfId="0" applyFont="1" applyBorder="1">
      <alignment vertical="center"/>
    </xf>
    <xf numFmtId="0" fontId="5" fillId="3" borderId="269" xfId="0" applyFont="1" applyFill="1" applyBorder="1" applyAlignment="1">
      <alignment horizontal="left" vertical="center" wrapText="1"/>
    </xf>
    <xf numFmtId="0" fontId="4" fillId="0" borderId="265" xfId="0" applyFont="1" applyBorder="1">
      <alignment vertical="center"/>
    </xf>
    <xf numFmtId="0" fontId="40" fillId="3" borderId="0" xfId="5" applyFont="1" applyFill="1" applyAlignment="1">
      <alignment horizontal="distributed" vertical="center"/>
    </xf>
    <xf numFmtId="0" fontId="48" fillId="3" borderId="0" xfId="5" applyFont="1" applyFill="1" applyAlignment="1">
      <alignment horizontal="distributed" vertical="center"/>
    </xf>
    <xf numFmtId="0" fontId="71" fillId="0" borderId="0" xfId="6" applyFont="1">
      <alignment vertical="center"/>
    </xf>
    <xf numFmtId="0" fontId="93" fillId="0" borderId="0" xfId="6" applyFont="1" applyAlignment="1">
      <alignment horizontal="centerContinuous" vertical="center"/>
    </xf>
    <xf numFmtId="0" fontId="5" fillId="3" borderId="22"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26" fillId="0" borderId="10" xfId="0" applyFont="1" applyBorder="1" applyAlignment="1">
      <alignment horizontal="left" vertical="center"/>
    </xf>
    <xf numFmtId="0" fontId="26" fillId="0" borderId="0" xfId="0" applyFont="1" applyAlignment="1">
      <alignment horizontal="left" vertical="center"/>
    </xf>
    <xf numFmtId="0" fontId="28" fillId="3" borderId="204" xfId="0" applyFont="1" applyFill="1" applyBorder="1" applyAlignment="1">
      <alignment horizontal="center" vertical="center" wrapText="1"/>
    </xf>
    <xf numFmtId="0" fontId="30" fillId="0" borderId="0" xfId="0" applyFont="1" applyAlignment="1">
      <alignment horizontal="left" vertical="center"/>
    </xf>
    <xf numFmtId="0" fontId="26" fillId="0" borderId="0" xfId="0" applyFont="1" applyBorder="1" applyAlignment="1">
      <alignment horizontal="center" vertical="center" wrapText="1"/>
    </xf>
    <xf numFmtId="0" fontId="26" fillId="0" borderId="0" xfId="0" applyFont="1" applyAlignment="1">
      <alignment horizontal="left" vertical="center" wrapText="1"/>
    </xf>
    <xf numFmtId="0" fontId="29" fillId="0" borderId="0" xfId="0" applyFont="1" applyAlignment="1">
      <alignment horizontal="left" vertical="center" wrapText="1"/>
    </xf>
    <xf numFmtId="0" fontId="26" fillId="3" borderId="6" xfId="0" applyFont="1" applyFill="1" applyBorder="1" applyAlignment="1">
      <alignment horizontal="center" vertical="center" wrapText="1"/>
    </xf>
    <xf numFmtId="0" fontId="28" fillId="0" borderId="0" xfId="0" applyFont="1" applyAlignment="1">
      <alignment horizontal="left" vertical="center" wrapText="1"/>
    </xf>
    <xf numFmtId="0" fontId="26" fillId="3" borderId="25" xfId="0" applyFont="1" applyFill="1" applyBorder="1" applyAlignment="1">
      <alignment horizontal="center" vertical="center" wrapText="1"/>
    </xf>
    <xf numFmtId="0" fontId="43" fillId="0" borderId="0" xfId="0" applyFont="1" applyAlignment="1">
      <alignment horizontal="left" vertical="center" shrinkToFit="1"/>
    </xf>
    <xf numFmtId="0" fontId="26" fillId="3" borderId="5" xfId="0" applyFont="1" applyFill="1" applyBorder="1" applyAlignment="1">
      <alignment horizontal="left" vertical="center"/>
    </xf>
    <xf numFmtId="0" fontId="40" fillId="0" borderId="0" xfId="0" applyFont="1" applyAlignment="1">
      <alignment horizontal="left" vertical="center" shrinkToFit="1"/>
    </xf>
    <xf numFmtId="0" fontId="4" fillId="0" borderId="0" xfId="0" applyFont="1" applyAlignment="1">
      <alignment horizontal="center" vertical="center" wrapText="1"/>
    </xf>
    <xf numFmtId="0" fontId="28" fillId="0" borderId="0" xfId="0" applyFont="1" applyAlignment="1">
      <alignment vertical="center" wrapText="1"/>
    </xf>
    <xf numFmtId="0" fontId="48" fillId="3" borderId="95" xfId="5" applyFont="1" applyFill="1" applyBorder="1" applyAlignment="1">
      <alignment horizontal="center" vertical="center" wrapText="1"/>
    </xf>
    <xf numFmtId="0" fontId="48" fillId="3" borderId="107" xfId="5" applyFont="1" applyFill="1" applyBorder="1" applyAlignment="1">
      <alignment horizontal="center" vertical="center" wrapText="1"/>
    </xf>
    <xf numFmtId="0" fontId="48" fillId="3" borderId="129" xfId="5" applyFont="1" applyFill="1" applyBorder="1" applyAlignment="1">
      <alignment horizontal="center" vertical="center" wrapText="1"/>
    </xf>
    <xf numFmtId="0" fontId="48" fillId="3" borderId="111" xfId="5" applyFont="1" applyFill="1" applyBorder="1" applyAlignment="1">
      <alignment horizontal="center" vertical="center" wrapText="1"/>
    </xf>
    <xf numFmtId="0" fontId="48" fillId="3" borderId="12" xfId="5" applyFont="1" applyFill="1" applyBorder="1" applyAlignment="1">
      <alignment horizontal="center" vertical="center" wrapText="1"/>
    </xf>
    <xf numFmtId="0" fontId="4" fillId="0" borderId="0" xfId="0" applyFont="1" applyBorder="1" applyAlignment="1">
      <alignment horizontal="left" vertical="center"/>
    </xf>
    <xf numFmtId="0" fontId="0" fillId="0" borderId="184" xfId="0" applyFill="1" applyBorder="1">
      <alignment vertical="center"/>
    </xf>
    <xf numFmtId="0" fontId="22" fillId="0" borderId="59" xfId="2" applyFill="1" applyBorder="1">
      <alignment vertical="center"/>
    </xf>
    <xf numFmtId="0" fontId="0" fillId="0" borderId="276" xfId="0" applyBorder="1">
      <alignment vertical="center"/>
    </xf>
    <xf numFmtId="0" fontId="0" fillId="0" borderId="278" xfId="0" applyBorder="1">
      <alignment vertical="center"/>
    </xf>
    <xf numFmtId="0" fontId="0" fillId="0" borderId="279" xfId="0" applyFill="1" applyBorder="1">
      <alignment vertical="center"/>
    </xf>
    <xf numFmtId="0" fontId="22" fillId="0" borderId="280" xfId="2" applyBorder="1">
      <alignment vertical="center"/>
    </xf>
    <xf numFmtId="0" fontId="0" fillId="0" borderId="281" xfId="0" applyBorder="1">
      <alignment vertical="center"/>
    </xf>
    <xf numFmtId="0" fontId="0" fillId="0" borderId="282" xfId="0" applyFill="1" applyBorder="1">
      <alignment vertical="center"/>
    </xf>
    <xf numFmtId="0" fontId="22" fillId="0" borderId="270" xfId="2" applyFill="1" applyBorder="1">
      <alignment vertical="center"/>
    </xf>
    <xf numFmtId="0" fontId="22" fillId="0" borderId="280" xfId="2" applyFill="1" applyBorder="1">
      <alignment vertical="center"/>
    </xf>
    <xf numFmtId="0" fontId="0" fillId="0" borderId="283" xfId="0" applyBorder="1">
      <alignment vertical="center"/>
    </xf>
    <xf numFmtId="0" fontId="0" fillId="0" borderId="209" xfId="0" applyFill="1" applyBorder="1">
      <alignment vertical="center"/>
    </xf>
    <xf numFmtId="0" fontId="22" fillId="0" borderId="199" xfId="2" applyFill="1" applyBorder="1">
      <alignment vertical="center"/>
    </xf>
    <xf numFmtId="0" fontId="0" fillId="0" borderId="236" xfId="0" applyBorder="1">
      <alignment vertical="center"/>
    </xf>
    <xf numFmtId="0" fontId="22" fillId="0" borderId="277" xfId="2" applyFill="1" applyBorder="1">
      <alignment vertical="center"/>
    </xf>
    <xf numFmtId="0" fontId="69" fillId="2" borderId="0" xfId="6" applyFont="1" applyFill="1">
      <alignment vertical="center"/>
    </xf>
    <xf numFmtId="0" fontId="69" fillId="2" borderId="273" xfId="6" applyFont="1" applyFill="1" applyBorder="1">
      <alignment vertical="center"/>
    </xf>
    <xf numFmtId="0" fontId="69" fillId="2" borderId="265" xfId="6" applyFont="1" applyFill="1" applyBorder="1">
      <alignment vertical="center"/>
    </xf>
    <xf numFmtId="0" fontId="69" fillId="2" borderId="266" xfId="6" applyFont="1" applyFill="1" applyBorder="1">
      <alignment vertical="center"/>
    </xf>
    <xf numFmtId="0" fontId="0" fillId="3" borderId="0" xfId="0" applyFill="1" applyAlignment="1">
      <alignment horizontal="left" vertical="center"/>
    </xf>
    <xf numFmtId="0" fontId="59" fillId="0" borderId="274" xfId="0" applyFont="1" applyFill="1" applyBorder="1" applyAlignment="1">
      <alignment horizontal="left" vertical="center" wrapText="1"/>
    </xf>
    <xf numFmtId="0" fontId="59" fillId="0" borderId="275" xfId="0" applyFont="1" applyFill="1" applyBorder="1" applyAlignment="1">
      <alignment horizontal="left" vertical="center" wrapText="1"/>
    </xf>
    <xf numFmtId="0" fontId="34" fillId="0" borderId="0" xfId="0" applyFont="1" applyAlignment="1">
      <alignment horizontal="left" vertical="center" wrapText="1"/>
    </xf>
    <xf numFmtId="0" fontId="34" fillId="0" borderId="0" xfId="0" applyFont="1" applyAlignment="1">
      <alignment horizontal="left" vertical="center"/>
    </xf>
    <xf numFmtId="0" fontId="88" fillId="3" borderId="22" xfId="0" applyFont="1" applyFill="1" applyBorder="1" applyAlignment="1">
      <alignment vertical="center" wrapText="1"/>
    </xf>
    <xf numFmtId="0" fontId="88" fillId="3" borderId="22" xfId="0" applyFont="1" applyFill="1" applyBorder="1">
      <alignment vertical="center"/>
    </xf>
    <xf numFmtId="0" fontId="4" fillId="2" borderId="22" xfId="0" applyFont="1" applyFill="1" applyBorder="1" applyAlignment="1">
      <alignment horizontal="center" vertical="center"/>
    </xf>
    <xf numFmtId="0" fontId="68" fillId="0" borderId="0" xfId="0" applyFont="1" applyFill="1" applyAlignment="1">
      <alignment horizontal="left" vertical="top" wrapText="1"/>
    </xf>
    <xf numFmtId="0" fontId="5" fillId="0" borderId="0" xfId="0" applyFont="1" applyAlignment="1">
      <alignment horizontal="left" vertical="center" wrapText="1"/>
    </xf>
    <xf numFmtId="0" fontId="14" fillId="0" borderId="0" xfId="0" applyFont="1" applyFill="1" applyAlignment="1">
      <alignment horizontal="left" vertical="center"/>
    </xf>
    <xf numFmtId="0" fontId="10" fillId="0" borderId="0" xfId="0" applyFont="1" applyFill="1" applyAlignment="1">
      <alignment horizontal="left" vertical="top" wrapText="1"/>
    </xf>
    <xf numFmtId="0" fontId="33" fillId="0" borderId="0" xfId="0" applyFont="1" applyFill="1" applyAlignment="1">
      <alignment vertical="center" wrapText="1"/>
    </xf>
    <xf numFmtId="0" fontId="10" fillId="0" borderId="0" xfId="0" applyFont="1" applyFill="1" applyAlignment="1">
      <alignment vertical="center" wrapText="1"/>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34" xfId="0" applyFont="1" applyFill="1" applyBorder="1" applyAlignment="1">
      <alignment horizontal="left" vertical="center" wrapText="1"/>
    </xf>
    <xf numFmtId="0" fontId="4" fillId="2" borderId="204" xfId="0" applyFont="1" applyFill="1" applyBorder="1" applyAlignment="1">
      <alignment horizontal="center" vertical="center"/>
    </xf>
    <xf numFmtId="0" fontId="4" fillId="2" borderId="205" xfId="0" applyFont="1" applyFill="1" applyBorder="1" applyAlignment="1">
      <alignment horizontal="center" vertical="center"/>
    </xf>
    <xf numFmtId="0" fontId="4" fillId="2" borderId="206" xfId="0" applyFont="1" applyFill="1" applyBorder="1" applyAlignment="1">
      <alignment horizontal="center" vertical="center"/>
    </xf>
    <xf numFmtId="0" fontId="10" fillId="0" borderId="0" xfId="0" applyFont="1" applyFill="1">
      <alignment vertical="center"/>
    </xf>
    <xf numFmtId="0" fontId="5" fillId="0" borderId="0" xfId="0" applyFont="1" applyFill="1" applyAlignment="1">
      <alignment vertical="center" wrapText="1"/>
    </xf>
    <xf numFmtId="0" fontId="4" fillId="2" borderId="12" xfId="0" applyFont="1" applyFill="1" applyBorder="1" applyAlignment="1">
      <alignment horizontal="left" vertical="center"/>
    </xf>
    <xf numFmtId="0" fontId="4" fillId="2" borderId="33" xfId="0" applyFont="1" applyFill="1" applyBorder="1" applyAlignment="1">
      <alignment horizontal="left" vertical="center"/>
    </xf>
    <xf numFmtId="0" fontId="4" fillId="2" borderId="5" xfId="0" applyFont="1" applyFill="1" applyBorder="1" applyAlignment="1">
      <alignment horizontal="left" vertical="center"/>
    </xf>
    <xf numFmtId="0" fontId="5" fillId="3" borderId="25"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6"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31" xfId="0" applyFont="1" applyFill="1" applyBorder="1" applyAlignment="1">
      <alignment horizontal="left" vertical="center" wrapText="1"/>
    </xf>
    <xf numFmtId="0" fontId="5" fillId="3" borderId="29" xfId="0" applyFont="1" applyFill="1" applyBorder="1" applyAlignment="1">
      <alignment horizontal="left" vertical="center" wrapText="1"/>
    </xf>
    <xf numFmtId="0" fontId="4" fillId="0" borderId="22" xfId="0" applyFont="1" applyFill="1" applyBorder="1" applyAlignment="1">
      <alignment horizontal="left" vertical="center"/>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34" xfId="0" applyFont="1" applyFill="1" applyBorder="1" applyAlignment="1">
      <alignment horizontal="left" vertical="center"/>
    </xf>
    <xf numFmtId="0" fontId="4" fillId="2" borderId="12" xfId="0" applyFont="1" applyFill="1" applyBorder="1" applyAlignment="1">
      <alignment horizontal="left" vertical="center" wrapText="1"/>
    </xf>
    <xf numFmtId="0" fontId="10" fillId="2" borderId="3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5" fillId="0" borderId="0" xfId="0" applyFont="1" applyFill="1" applyAlignment="1">
      <alignment horizontal="left" vertical="center" wrapText="1"/>
    </xf>
    <xf numFmtId="0" fontId="8" fillId="0" borderId="0" xfId="0" applyFont="1" applyFill="1" applyAlignment="1">
      <alignment horizontal="left" vertical="center"/>
    </xf>
    <xf numFmtId="0" fontId="5" fillId="3" borderId="25" xfId="0" applyFont="1" applyFill="1" applyBorder="1" applyAlignment="1">
      <alignment horizontal="left" vertical="center"/>
    </xf>
    <xf numFmtId="0" fontId="5" fillId="3" borderId="8" xfId="0" applyFont="1" applyFill="1" applyBorder="1" applyAlignment="1">
      <alignment horizontal="left" vertical="center"/>
    </xf>
    <xf numFmtId="0" fontId="5" fillId="3" borderId="9" xfId="0" applyFont="1" applyFill="1" applyBorder="1" applyAlignment="1">
      <alignment horizontal="left" vertical="center"/>
    </xf>
    <xf numFmtId="176" fontId="4" fillId="2" borderId="7" xfId="0" applyNumberFormat="1" applyFont="1" applyFill="1" applyBorder="1" applyAlignment="1">
      <alignment horizontal="left" vertical="center"/>
    </xf>
    <xf numFmtId="176" fontId="4" fillId="2" borderId="34" xfId="0" applyNumberFormat="1" applyFont="1" applyFill="1" applyBorder="1" applyAlignment="1">
      <alignment horizontal="left" vertical="center"/>
    </xf>
    <xf numFmtId="0" fontId="59" fillId="3" borderId="11" xfId="0" applyFont="1" applyFill="1" applyBorder="1" applyAlignment="1">
      <alignment horizontal="left" vertical="center"/>
    </xf>
    <xf numFmtId="0" fontId="59" fillId="3" borderId="28" xfId="0" applyFont="1" applyFill="1" applyBorder="1" applyAlignment="1">
      <alignment horizontal="left" vertical="center"/>
    </xf>
    <xf numFmtId="0" fontId="4" fillId="2" borderId="28"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59" fillId="3" borderId="25" xfId="0" applyFont="1" applyFill="1" applyBorder="1" applyAlignment="1">
      <alignment horizontal="center" vertical="center" wrapText="1"/>
    </xf>
    <xf numFmtId="0" fontId="59" fillId="3" borderId="9" xfId="0" applyFont="1" applyFill="1" applyBorder="1" applyAlignment="1">
      <alignment horizontal="center" vertical="center" wrapText="1"/>
    </xf>
    <xf numFmtId="0" fontId="59" fillId="3" borderId="26" xfId="0" applyFont="1" applyFill="1" applyBorder="1" applyAlignment="1">
      <alignment horizontal="center" vertical="center" wrapText="1"/>
    </xf>
    <xf numFmtId="0" fontId="59" fillId="3" borderId="19" xfId="0" applyFont="1" applyFill="1" applyBorder="1" applyAlignment="1">
      <alignment horizontal="center" vertical="center" wrapText="1"/>
    </xf>
    <xf numFmtId="0" fontId="59" fillId="3" borderId="31" xfId="0" applyFont="1" applyFill="1" applyBorder="1" applyAlignment="1">
      <alignment horizontal="center" vertical="center" wrapText="1"/>
    </xf>
    <xf numFmtId="0" fontId="59" fillId="3" borderId="30" xfId="0" applyFont="1" applyFill="1" applyBorder="1" applyAlignment="1">
      <alignment horizontal="center" vertical="center" wrapText="1"/>
    </xf>
    <xf numFmtId="0" fontId="59" fillId="3" borderId="13" xfId="0" applyFont="1" applyFill="1" applyBorder="1" applyAlignment="1">
      <alignment horizontal="center" vertical="center"/>
    </xf>
    <xf numFmtId="0" fontId="59" fillId="3" borderId="3"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2" xfId="0" applyFont="1" applyFill="1" applyBorder="1" applyAlignment="1">
      <alignment horizontal="center" vertical="center"/>
    </xf>
    <xf numFmtId="0" fontId="59" fillId="3" borderId="43" xfId="0" applyFont="1" applyFill="1" applyBorder="1" applyAlignment="1">
      <alignment horizontal="center" vertical="center"/>
    </xf>
    <xf numFmtId="0" fontId="59" fillId="3" borderId="7"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4" xfId="0" applyFont="1" applyFill="1" applyBorder="1" applyAlignment="1">
      <alignment horizontal="center" vertical="center"/>
    </xf>
    <xf numFmtId="0" fontId="14" fillId="0" borderId="7" xfId="0" applyFont="1" applyFill="1" applyBorder="1" applyAlignment="1">
      <alignment horizontal="left" vertical="center"/>
    </xf>
    <xf numFmtId="0" fontId="14" fillId="0" borderId="34" xfId="0" applyFont="1" applyFill="1" applyBorder="1" applyAlignment="1">
      <alignment horizontal="left" vertical="center"/>
    </xf>
    <xf numFmtId="0" fontId="59" fillId="3" borderId="3" xfId="0" applyFont="1" applyFill="1" applyBorder="1" applyAlignment="1">
      <alignment horizontal="right" vertical="center"/>
    </xf>
    <xf numFmtId="0" fontId="4" fillId="2" borderId="7" xfId="0" applyFont="1" applyFill="1" applyBorder="1" applyAlignment="1">
      <alignment horizontal="left" vertical="center"/>
    </xf>
    <xf numFmtId="0" fontId="59" fillId="3" borderId="14" xfId="0" applyFont="1" applyFill="1" applyBorder="1" applyAlignment="1">
      <alignment horizontal="left" vertical="center"/>
    </xf>
    <xf numFmtId="0" fontId="59" fillId="3" borderId="17" xfId="0" applyFont="1" applyFill="1" applyBorder="1" applyAlignment="1">
      <alignment horizontal="left" vertical="center"/>
    </xf>
    <xf numFmtId="176" fontId="4" fillId="2" borderId="17" xfId="0" applyNumberFormat="1" applyFont="1" applyFill="1" applyBorder="1" applyAlignment="1">
      <alignment horizontal="left" vertical="center"/>
    </xf>
    <xf numFmtId="176" fontId="4" fillId="2" borderId="18" xfId="0" applyNumberFormat="1" applyFont="1" applyFill="1" applyBorder="1" applyAlignment="1">
      <alignment horizontal="left" vertical="center"/>
    </xf>
    <xf numFmtId="0" fontId="8" fillId="0" borderId="0" xfId="0" applyFont="1" applyFill="1" applyAlignment="1">
      <alignment horizontal="left" vertical="center" wrapText="1"/>
    </xf>
    <xf numFmtId="0" fontId="10" fillId="0" borderId="3" xfId="0" applyFont="1" applyFill="1" applyBorder="1" applyAlignment="1">
      <alignment horizontal="center" vertical="center"/>
    </xf>
    <xf numFmtId="0" fontId="10" fillId="0" borderId="32" xfId="0" applyFont="1" applyFill="1" applyBorder="1" applyAlignment="1">
      <alignment horizontal="center" vertical="center"/>
    </xf>
    <xf numFmtId="0" fontId="4" fillId="2" borderId="34" xfId="0" applyFont="1" applyFill="1" applyBorder="1" applyAlignment="1">
      <alignment horizontal="left" vertical="center"/>
    </xf>
    <xf numFmtId="0" fontId="59" fillId="3" borderId="14" xfId="0" applyFont="1" applyFill="1" applyBorder="1" applyAlignment="1">
      <alignment horizontal="center" vertical="center"/>
    </xf>
    <xf numFmtId="0" fontId="59" fillId="3" borderId="17" xfId="0" applyFont="1" applyFill="1" applyBorder="1" applyAlignment="1">
      <alignment horizontal="center" vertical="center"/>
    </xf>
    <xf numFmtId="0" fontId="59" fillId="3" borderId="28" xfId="0" applyFont="1" applyFill="1" applyBorder="1" applyAlignment="1">
      <alignment horizontal="center" vertical="center"/>
    </xf>
    <xf numFmtId="176" fontId="4" fillId="2" borderId="28" xfId="0" applyNumberFormat="1" applyFont="1" applyFill="1" applyBorder="1" applyAlignment="1">
      <alignment horizontal="left" vertical="center"/>
    </xf>
    <xf numFmtId="176" fontId="4" fillId="2" borderId="36" xfId="0" applyNumberFormat="1"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5" fillId="3" borderId="33" xfId="0" applyFont="1" applyFill="1" applyBorder="1" applyAlignment="1">
      <alignment horizontal="center" vertical="center"/>
    </xf>
    <xf numFmtId="0" fontId="4" fillId="0" borderId="33" xfId="0" applyFont="1" applyFill="1" applyBorder="1" applyAlignment="1">
      <alignment horizontal="left" vertical="center"/>
    </xf>
    <xf numFmtId="0" fontId="4" fillId="0" borderId="5" xfId="0" applyFont="1" applyFill="1" applyBorder="1" applyAlignment="1">
      <alignment horizontal="left" vertical="center"/>
    </xf>
    <xf numFmtId="0" fontId="61" fillId="0" borderId="0" xfId="0" applyFont="1" applyFill="1" applyAlignment="1">
      <alignment horizontal="left" vertical="center" wrapText="1"/>
    </xf>
    <xf numFmtId="0" fontId="10" fillId="0" borderId="0" xfId="0" applyFont="1" applyFill="1" applyAlignment="1">
      <alignment horizontal="left" vertical="center" wrapText="1"/>
    </xf>
    <xf numFmtId="0" fontId="5" fillId="3" borderId="2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32" xfId="0" applyFont="1" applyFill="1" applyBorder="1" applyAlignment="1">
      <alignment horizontal="center" vertical="center"/>
    </xf>
    <xf numFmtId="0" fontId="5" fillId="3" borderId="248" xfId="0" applyFont="1" applyFill="1" applyBorder="1" applyAlignment="1">
      <alignment horizontal="left" vertical="center"/>
    </xf>
    <xf numFmtId="0" fontId="5" fillId="3" borderId="249" xfId="0" applyFont="1" applyFill="1" applyBorder="1" applyAlignment="1">
      <alignment horizontal="left" vertical="center"/>
    </xf>
    <xf numFmtId="0" fontId="5" fillId="3" borderId="250" xfId="0" applyFont="1" applyFill="1" applyBorder="1" applyAlignment="1">
      <alignment horizontal="left" vertical="center"/>
    </xf>
    <xf numFmtId="0" fontId="4" fillId="2" borderId="0"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46" xfId="0" applyFont="1" applyFill="1" applyBorder="1" applyAlignment="1">
      <alignment horizontal="left" vertical="center"/>
    </xf>
    <xf numFmtId="0" fontId="4" fillId="2" borderId="29" xfId="0" applyFont="1" applyFill="1" applyBorder="1" applyAlignment="1">
      <alignment horizontal="left" vertical="center"/>
    </xf>
    <xf numFmtId="0" fontId="4" fillId="2" borderId="30" xfId="0" applyFont="1" applyFill="1" applyBorder="1" applyAlignment="1">
      <alignment horizontal="left" vertical="center"/>
    </xf>
    <xf numFmtId="0" fontId="4" fillId="2" borderId="28" xfId="0" applyFont="1" applyFill="1" applyBorder="1" applyAlignment="1">
      <alignment horizontal="center" vertical="center"/>
    </xf>
    <xf numFmtId="0" fontId="4" fillId="2" borderId="36"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6" xfId="0" applyFont="1" applyFill="1" applyBorder="1" applyAlignment="1">
      <alignment horizontal="center" vertical="center"/>
    </xf>
    <xf numFmtId="0" fontId="4" fillId="2" borderId="10" xfId="0" applyFont="1" applyFill="1" applyBorder="1" applyAlignment="1">
      <alignment horizontal="left" vertical="center"/>
    </xf>
    <xf numFmtId="0" fontId="4" fillId="2" borderId="0" xfId="0" applyFont="1" applyFill="1" applyBorder="1" applyAlignment="1">
      <alignment horizontal="left" vertical="center"/>
    </xf>
    <xf numFmtId="0" fontId="4" fillId="2" borderId="19" xfId="0" applyFont="1" applyFill="1" applyBorder="1" applyAlignment="1">
      <alignment horizontal="left" vertical="center"/>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4" xfId="0" applyFont="1" applyFill="1" applyBorder="1" applyAlignment="1">
      <alignment horizontal="left" vertical="center"/>
    </xf>
    <xf numFmtId="0" fontId="4" fillId="2" borderId="17"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4" fillId="2" borderId="12" xfId="0" applyFont="1" applyFill="1" applyBorder="1" applyAlignment="1">
      <alignment horizontal="left" vertical="top" wrapText="1"/>
    </xf>
    <xf numFmtId="0" fontId="4" fillId="2" borderId="33" xfId="0" applyFont="1" applyFill="1" applyBorder="1" applyAlignment="1">
      <alignment horizontal="left" vertical="top" wrapText="1"/>
    </xf>
    <xf numFmtId="0" fontId="4" fillId="2" borderId="5" xfId="0" applyFont="1" applyFill="1" applyBorder="1" applyAlignment="1">
      <alignment horizontal="left" vertical="top" wrapText="1"/>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2" xfId="0" applyFont="1" applyFill="1" applyBorder="1" applyAlignment="1">
      <alignment horizontal="left" vertical="center" wrapText="1"/>
    </xf>
    <xf numFmtId="0" fontId="10" fillId="2" borderId="4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59" fillId="3" borderId="4" xfId="0" applyFont="1" applyFill="1" applyBorder="1" applyAlignment="1">
      <alignment horizontal="center" vertical="center" wrapText="1"/>
    </xf>
    <xf numFmtId="0" fontId="59" fillId="3" borderId="1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9" fillId="3" borderId="22" xfId="0" applyFont="1" applyFill="1" applyBorder="1" applyAlignment="1">
      <alignment horizontal="center" vertical="center" wrapText="1"/>
    </xf>
    <xf numFmtId="0" fontId="59" fillId="3" borderId="2" xfId="0" applyFont="1" applyFill="1" applyBorder="1" applyAlignment="1">
      <alignment horizontal="center" vertical="center" wrapText="1"/>
    </xf>
    <xf numFmtId="0" fontId="59" fillId="3" borderId="17"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21" fillId="0" borderId="0" xfId="0" applyFont="1" applyFill="1" applyBorder="1" applyAlignment="1">
      <alignment horizontal="left" vertical="center" wrapText="1"/>
    </xf>
    <xf numFmtId="176" fontId="4" fillId="0" borderId="12" xfId="0" applyNumberFormat="1" applyFont="1" applyFill="1" applyBorder="1" applyAlignment="1">
      <alignment horizontal="center" vertical="center" wrapText="1"/>
    </xf>
    <xf numFmtId="176" fontId="4" fillId="0" borderId="33"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0" fontId="59" fillId="3" borderId="12" xfId="0" applyFont="1" applyFill="1" applyBorder="1" applyAlignment="1">
      <alignment horizontal="center" vertical="center" shrinkToFit="1"/>
    </xf>
    <xf numFmtId="0" fontId="59" fillId="3" borderId="5" xfId="0" applyFont="1" applyFill="1" applyBorder="1" applyAlignment="1">
      <alignment horizontal="center" vertical="center" shrinkToFit="1"/>
    </xf>
    <xf numFmtId="3" fontId="4" fillId="0" borderId="12" xfId="0" applyNumberFormat="1" applyFont="1" applyFill="1" applyBorder="1" applyAlignment="1">
      <alignment horizontal="right" vertical="center" wrapText="1"/>
    </xf>
    <xf numFmtId="3" fontId="4" fillId="0" borderId="33" xfId="0" applyNumberFormat="1" applyFont="1" applyFill="1" applyBorder="1" applyAlignment="1">
      <alignment horizontal="right" vertical="center" wrapText="1"/>
    </xf>
    <xf numFmtId="0" fontId="59" fillId="3" borderId="7" xfId="0" applyFont="1" applyFill="1" applyBorder="1" applyAlignment="1">
      <alignment horizontal="center" vertical="center" wrapText="1"/>
    </xf>
    <xf numFmtId="0" fontId="59" fillId="3" borderId="34" xfId="0" applyFont="1" applyFill="1" applyBorder="1" applyAlignment="1">
      <alignment horizontal="center" vertical="center" wrapText="1"/>
    </xf>
    <xf numFmtId="0" fontId="4" fillId="0" borderId="12" xfId="0" applyFont="1" applyFill="1" applyBorder="1" applyAlignment="1">
      <alignment horizontal="left" vertical="top" wrapText="1"/>
    </xf>
    <xf numFmtId="0" fontId="4" fillId="0" borderId="33" xfId="0" applyFont="1" applyFill="1" applyBorder="1" applyAlignment="1">
      <alignment horizontal="left" vertical="top" wrapText="1"/>
    </xf>
    <xf numFmtId="0" fontId="4" fillId="0" borderId="5" xfId="0" applyFont="1" applyFill="1" applyBorder="1" applyAlignment="1">
      <alignment horizontal="left" vertical="top" wrapText="1"/>
    </xf>
    <xf numFmtId="0" fontId="20" fillId="0" borderId="0" xfId="0" applyFont="1" applyFill="1" applyAlignment="1">
      <alignment horizontal="left" vertical="center"/>
    </xf>
    <xf numFmtId="0" fontId="59" fillId="3" borderId="24" xfId="0" applyFont="1" applyFill="1" applyBorder="1" applyAlignment="1">
      <alignment horizontal="center" vertical="center" wrapText="1"/>
    </xf>
    <xf numFmtId="0" fontId="60" fillId="3" borderId="24" xfId="0" applyFont="1" applyFill="1" applyBorder="1" applyAlignment="1">
      <alignment horizontal="center" vertical="center" wrapText="1"/>
    </xf>
    <xf numFmtId="179" fontId="60" fillId="3" borderId="24"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60" fillId="3" borderId="54" xfId="0" applyFont="1" applyFill="1" applyBorder="1" applyAlignment="1">
      <alignment horizontal="center" vertical="center" wrapText="1"/>
    </xf>
    <xf numFmtId="0" fontId="60" fillId="3" borderId="39" xfId="0" applyFont="1" applyFill="1" applyBorder="1" applyAlignment="1">
      <alignment horizontal="center" vertical="center" wrapText="1"/>
    </xf>
    <xf numFmtId="179" fontId="60" fillId="3" borderId="54" xfId="0" applyNumberFormat="1" applyFont="1" applyFill="1" applyBorder="1" applyAlignment="1">
      <alignment horizontal="center" vertical="center" wrapText="1"/>
    </xf>
    <xf numFmtId="179" fontId="60" fillId="3" borderId="39" xfId="0" applyNumberFormat="1" applyFont="1" applyFill="1" applyBorder="1" applyAlignment="1">
      <alignment horizontal="center" vertical="center" wrapText="1"/>
    </xf>
    <xf numFmtId="179" fontId="4" fillId="2" borderId="6" xfId="0" applyNumberFormat="1" applyFont="1" applyFill="1" applyBorder="1" applyAlignment="1">
      <alignment horizontal="left" vertical="center" wrapText="1"/>
    </xf>
    <xf numFmtId="179" fontId="4" fillId="2" borderId="7" xfId="0" applyNumberFormat="1" applyFont="1" applyFill="1" applyBorder="1" applyAlignment="1">
      <alignment horizontal="left" vertical="center" wrapText="1"/>
    </xf>
    <xf numFmtId="179" fontId="4" fillId="2" borderId="34" xfId="0" applyNumberFormat="1"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39" xfId="0" applyFont="1" applyFill="1" applyBorder="1" applyAlignment="1">
      <alignment horizontal="left" vertical="center" wrapText="1"/>
    </xf>
    <xf numFmtId="179" fontId="4" fillId="2" borderId="54" xfId="0" applyNumberFormat="1" applyFont="1" applyFill="1" applyBorder="1" applyAlignment="1">
      <alignment horizontal="left" vertical="center" wrapText="1"/>
    </xf>
    <xf numFmtId="179" fontId="4" fillId="2" borderId="28" xfId="0" applyNumberFormat="1" applyFont="1" applyFill="1" applyBorder="1" applyAlignment="1">
      <alignment horizontal="left" vertical="center" wrapText="1"/>
    </xf>
    <xf numFmtId="179" fontId="4" fillId="2" borderId="36" xfId="0" applyNumberFormat="1" applyFont="1" applyFill="1" applyBorder="1" applyAlignment="1">
      <alignment horizontal="left" vertical="center" wrapText="1"/>
    </xf>
    <xf numFmtId="0" fontId="5" fillId="3" borderId="29" xfId="0" applyFont="1" applyFill="1" applyBorder="1" applyAlignment="1">
      <alignment horizontal="center" vertical="center" wrapText="1"/>
    </xf>
    <xf numFmtId="0" fontId="59" fillId="3" borderId="12" xfId="0" applyFont="1" applyFill="1" applyBorder="1" applyAlignment="1">
      <alignment horizontal="center" vertical="center" wrapText="1"/>
    </xf>
    <xf numFmtId="0" fontId="59" fillId="3" borderId="33" xfId="0" applyFont="1" applyFill="1" applyBorder="1" applyAlignment="1">
      <alignment horizontal="center" vertical="center" wrapText="1"/>
    </xf>
    <xf numFmtId="0" fontId="59" fillId="3" borderId="42" xfId="0" applyFont="1" applyFill="1" applyBorder="1" applyAlignment="1">
      <alignment horizontal="center" vertical="center" wrapText="1"/>
    </xf>
    <xf numFmtId="0" fontId="59" fillId="3" borderId="41" xfId="0" applyFont="1" applyFill="1" applyBorder="1" applyAlignment="1">
      <alignment horizontal="center" vertical="center" wrapText="1"/>
    </xf>
    <xf numFmtId="0" fontId="4" fillId="2" borderId="46"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55" xfId="0" applyFont="1" applyFill="1" applyBorder="1" applyAlignment="1">
      <alignment horizontal="left" vertical="center" wrapText="1"/>
    </xf>
    <xf numFmtId="179" fontId="4" fillId="2" borderId="48" xfId="0" applyNumberFormat="1" applyFont="1" applyFill="1" applyBorder="1" applyAlignment="1">
      <alignment horizontal="left" vertical="center" wrapText="1"/>
    </xf>
    <xf numFmtId="179" fontId="4" fillId="2" borderId="3" xfId="0" applyNumberFormat="1" applyFont="1" applyFill="1" applyBorder="1" applyAlignment="1">
      <alignment horizontal="left" vertical="center" wrapText="1"/>
    </xf>
    <xf numFmtId="179" fontId="4" fillId="2" borderId="32" xfId="0" applyNumberFormat="1" applyFont="1" applyFill="1" applyBorder="1" applyAlignment="1">
      <alignment horizontal="left" vertical="center" wrapText="1"/>
    </xf>
    <xf numFmtId="0" fontId="5" fillId="3" borderId="6" xfId="0" applyFont="1" applyFill="1" applyBorder="1" applyAlignment="1">
      <alignment horizontal="center" vertical="center"/>
    </xf>
    <xf numFmtId="0" fontId="5" fillId="3" borderId="34" xfId="0" applyFont="1" applyFill="1" applyBorder="1" applyAlignment="1">
      <alignment horizontal="center" vertical="center"/>
    </xf>
    <xf numFmtId="176" fontId="4" fillId="2" borderId="12" xfId="0" applyNumberFormat="1" applyFont="1" applyFill="1" applyBorder="1" applyAlignment="1">
      <alignment horizontal="left" vertical="center" shrinkToFit="1"/>
    </xf>
    <xf numFmtId="176" fontId="4" fillId="2" borderId="33" xfId="0" applyNumberFormat="1" applyFont="1" applyFill="1" applyBorder="1" applyAlignment="1">
      <alignment horizontal="left" vertical="center" shrinkToFit="1"/>
    </xf>
    <xf numFmtId="176" fontId="4" fillId="2" borderId="5" xfId="0" applyNumberFormat="1" applyFont="1" applyFill="1" applyBorder="1" applyAlignment="1">
      <alignment horizontal="left" vertical="center" shrinkToFit="1"/>
    </xf>
    <xf numFmtId="0" fontId="9" fillId="3" borderId="12"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4" fillId="0" borderId="12"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3" borderId="12"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13" fillId="2" borderId="3" xfId="0" applyFont="1" applyFill="1" applyBorder="1" applyAlignment="1">
      <alignment horizontal="left" vertical="center"/>
    </xf>
    <xf numFmtId="0" fontId="13" fillId="2" borderId="32" xfId="0" applyFont="1" applyFill="1" applyBorder="1" applyAlignment="1">
      <alignment horizontal="left" vertical="center"/>
    </xf>
    <xf numFmtId="0" fontId="5" fillId="3" borderId="3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9" xfId="0" applyFont="1" applyFill="1" applyBorder="1" applyAlignment="1">
      <alignment horizontal="center" vertical="center" wrapText="1"/>
    </xf>
    <xf numFmtId="186" fontId="4" fillId="3" borderId="11" xfId="0" applyNumberFormat="1" applyFont="1" applyFill="1" applyBorder="1" applyAlignment="1">
      <alignment horizontal="left" vertical="center"/>
    </xf>
    <xf numFmtId="186" fontId="4" fillId="3" borderId="28" xfId="0" applyNumberFormat="1" applyFont="1" applyFill="1" applyBorder="1" applyAlignment="1">
      <alignment horizontal="left" vertical="center"/>
    </xf>
    <xf numFmtId="186" fontId="4" fillId="3" borderId="36" xfId="0" applyNumberFormat="1" applyFont="1" applyFill="1" applyBorder="1" applyAlignment="1">
      <alignment horizontal="left" vertical="center"/>
    </xf>
    <xf numFmtId="0" fontId="13" fillId="0" borderId="3" xfId="0" applyFont="1" applyFill="1" applyBorder="1" applyAlignment="1">
      <alignment horizontal="left" vertical="center"/>
    </xf>
    <xf numFmtId="0" fontId="13" fillId="0" borderId="32" xfId="0" applyFont="1" applyFill="1" applyBorder="1" applyAlignment="1">
      <alignment horizontal="left"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0" borderId="35"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3" xfId="0" applyFont="1" applyFill="1" applyBorder="1" applyAlignment="1">
      <alignment vertical="center"/>
    </xf>
    <xf numFmtId="0" fontId="4" fillId="3" borderId="11" xfId="0" applyFont="1" applyFill="1" applyBorder="1" applyAlignment="1">
      <alignment horizontal="left" vertical="center"/>
    </xf>
    <xf numFmtId="0" fontId="4" fillId="3" borderId="28" xfId="0" applyFont="1" applyFill="1" applyBorder="1" applyAlignment="1">
      <alignment horizontal="left" vertical="center"/>
    </xf>
    <xf numFmtId="0" fontId="4" fillId="3" borderId="36"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5" xfId="0" applyFont="1" applyFill="1" applyBorder="1" applyAlignment="1">
      <alignment horizontal="left" vertical="center" shrinkToFit="1"/>
    </xf>
    <xf numFmtId="56" fontId="4" fillId="0" borderId="12" xfId="0" applyNumberFormat="1" applyFont="1" applyFill="1" applyBorder="1" applyAlignment="1">
      <alignment horizontal="center" vertical="center" shrinkToFit="1"/>
    </xf>
    <xf numFmtId="56" fontId="4" fillId="0" borderId="33" xfId="0" applyNumberFormat="1" applyFont="1" applyFill="1" applyBorder="1" applyAlignment="1">
      <alignment horizontal="center" vertical="center" shrinkToFit="1"/>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14" xfId="0" applyFont="1" applyFill="1" applyBorder="1" applyAlignment="1">
      <alignment horizontal="left" vertical="center"/>
    </xf>
    <xf numFmtId="0" fontId="4" fillId="3" borderId="17" xfId="0" applyFont="1" applyFill="1" applyBorder="1" applyAlignment="1">
      <alignment horizontal="left" vertical="center"/>
    </xf>
    <xf numFmtId="0" fontId="4" fillId="3" borderId="18" xfId="0" applyFont="1" applyFill="1" applyBorder="1" applyAlignment="1">
      <alignment horizontal="left" vertical="center"/>
    </xf>
    <xf numFmtId="186" fontId="4" fillId="3" borderId="12" xfId="0" applyNumberFormat="1" applyFont="1" applyFill="1" applyBorder="1" applyAlignment="1">
      <alignment horizontal="left" vertical="center" wrapText="1"/>
    </xf>
    <xf numFmtId="186" fontId="4" fillId="3" borderId="33" xfId="0" applyNumberFormat="1" applyFont="1" applyFill="1" applyBorder="1" applyAlignment="1">
      <alignment horizontal="left" vertical="center" wrapText="1"/>
    </xf>
    <xf numFmtId="186" fontId="4" fillId="3" borderId="5" xfId="0" applyNumberFormat="1" applyFont="1" applyFill="1" applyBorder="1" applyAlignment="1">
      <alignment horizontal="left" vertical="center" wrapText="1"/>
    </xf>
    <xf numFmtId="0" fontId="9" fillId="0" borderId="0" xfId="0" applyFont="1" applyFill="1" applyAlignment="1">
      <alignment horizontal="left" vertical="center" wrapText="1"/>
    </xf>
    <xf numFmtId="0" fontId="13" fillId="3" borderId="3" xfId="0" applyFont="1" applyFill="1" applyBorder="1" applyAlignment="1">
      <alignment horizontal="left" vertical="center"/>
    </xf>
    <xf numFmtId="0" fontId="13" fillId="3" borderId="32"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177" fontId="4" fillId="3" borderId="11" xfId="0" applyNumberFormat="1" applyFont="1" applyFill="1" applyBorder="1" applyAlignment="1">
      <alignment horizontal="left" vertical="center"/>
    </xf>
    <xf numFmtId="0" fontId="4" fillId="3" borderId="35" xfId="0" applyFont="1" applyFill="1" applyBorder="1" applyAlignment="1">
      <alignment horizontal="left" vertical="center"/>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181" fontId="4" fillId="2" borderId="22" xfId="0" applyNumberFormat="1" applyFont="1" applyFill="1" applyBorder="1" applyAlignment="1">
      <alignment vertical="center" wrapText="1"/>
    </xf>
    <xf numFmtId="0" fontId="4" fillId="2" borderId="12" xfId="0" applyFont="1" applyFill="1" applyBorder="1" applyAlignment="1">
      <alignment vertical="center" wrapText="1"/>
    </xf>
    <xf numFmtId="0" fontId="4" fillId="2" borderId="33" xfId="0" applyFont="1" applyFill="1" applyBorder="1" applyAlignment="1">
      <alignment vertical="center" wrapText="1"/>
    </xf>
    <xf numFmtId="0" fontId="4" fillId="2" borderId="5" xfId="0" applyFont="1" applyFill="1" applyBorder="1" applyAlignment="1">
      <alignment vertical="center" wrapText="1"/>
    </xf>
    <xf numFmtId="0" fontId="4" fillId="2" borderId="22" xfId="0" applyFont="1" applyFill="1" applyBorder="1" applyAlignment="1">
      <alignment vertical="center" wrapText="1"/>
    </xf>
    <xf numFmtId="0" fontId="5" fillId="3" borderId="22" xfId="0" applyFont="1" applyFill="1" applyBorder="1" applyAlignment="1">
      <alignment horizontal="center" vertical="center" wrapText="1"/>
    </xf>
    <xf numFmtId="181" fontId="4" fillId="2" borderId="12" xfId="0" applyNumberFormat="1" applyFont="1" applyFill="1" applyBorder="1" applyAlignment="1">
      <alignment vertical="center" wrapText="1"/>
    </xf>
    <xf numFmtId="181" fontId="4" fillId="2" borderId="33" xfId="0" applyNumberFormat="1" applyFont="1" applyFill="1" applyBorder="1" applyAlignment="1">
      <alignment vertical="center" wrapText="1"/>
    </xf>
    <xf numFmtId="181" fontId="4" fillId="2" borderId="5" xfId="0" applyNumberFormat="1" applyFont="1" applyFill="1" applyBorder="1" applyAlignment="1">
      <alignment vertical="center" wrapText="1"/>
    </xf>
    <xf numFmtId="0" fontId="9" fillId="3" borderId="22" xfId="0" applyFont="1" applyFill="1" applyBorder="1" applyAlignment="1">
      <alignment horizontal="center" vertical="center" wrapText="1"/>
    </xf>
    <xf numFmtId="0" fontId="9" fillId="3" borderId="22" xfId="0" applyFont="1" applyFill="1" applyBorder="1" applyAlignment="1">
      <alignment horizontal="center" vertical="center"/>
    </xf>
    <xf numFmtId="0" fontId="4" fillId="0" borderId="1" xfId="0" applyFont="1" applyFill="1" applyBorder="1" applyAlignment="1">
      <alignment horizontal="left" vertical="top" shrinkToFit="1"/>
    </xf>
    <xf numFmtId="0" fontId="4" fillId="0" borderId="2" xfId="0" applyFont="1" applyFill="1" applyBorder="1" applyAlignment="1">
      <alignment horizontal="left" vertical="top" shrinkToFit="1"/>
    </xf>
    <xf numFmtId="0" fontId="4" fillId="0" borderId="4" xfId="0" applyFont="1" applyFill="1" applyBorder="1" applyAlignment="1">
      <alignment horizontal="left" vertical="top" shrinkToFit="1"/>
    </xf>
    <xf numFmtId="0" fontId="11" fillId="3" borderId="13" xfId="0" applyFont="1" applyFill="1" applyBorder="1" applyAlignment="1">
      <alignment horizontal="right" vertical="center"/>
    </xf>
    <xf numFmtId="0" fontId="11" fillId="3" borderId="38" xfId="0" applyFont="1" applyFill="1" applyBorder="1" applyAlignment="1">
      <alignment horizontal="right" vertical="center"/>
    </xf>
    <xf numFmtId="0" fontId="4" fillId="0" borderId="48" xfId="0" applyFont="1" applyBorder="1" applyAlignment="1">
      <alignment horizontal="left" vertical="center"/>
    </xf>
    <xf numFmtId="0" fontId="4" fillId="0" borderId="3" xfId="0" applyFont="1" applyBorder="1" applyAlignment="1">
      <alignment horizontal="left" vertical="center"/>
    </xf>
    <xf numFmtId="0" fontId="4" fillId="0" borderId="32" xfId="0" applyFont="1" applyBorder="1" applyAlignment="1">
      <alignment horizontal="left" vertical="center"/>
    </xf>
    <xf numFmtId="0" fontId="9" fillId="3" borderId="43" xfId="0" applyFont="1" applyFill="1" applyBorder="1" applyAlignment="1">
      <alignment horizontal="right" vertical="center"/>
    </xf>
    <xf numFmtId="0" fontId="9" fillId="3" borderId="40" xfId="0" applyFont="1" applyFill="1" applyBorder="1" applyAlignment="1">
      <alignment horizontal="righ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34" xfId="0" applyFont="1" applyBorder="1" applyAlignment="1">
      <alignment horizontal="left" vertical="center"/>
    </xf>
    <xf numFmtId="0" fontId="53" fillId="0" borderId="6" xfId="2" applyFont="1" applyFill="1" applyBorder="1" applyAlignment="1">
      <alignment horizontal="left" vertical="center"/>
    </xf>
    <xf numFmtId="0" fontId="9" fillId="3" borderId="11" xfId="0" applyFont="1" applyFill="1" applyBorder="1" applyAlignment="1">
      <alignment horizontal="right" vertical="center"/>
    </xf>
    <xf numFmtId="0" fontId="9" fillId="3" borderId="39" xfId="0" applyFont="1" applyFill="1" applyBorder="1" applyAlignment="1">
      <alignment horizontal="right" vertical="center"/>
    </xf>
    <xf numFmtId="0" fontId="4" fillId="0" borderId="54" xfId="0" applyFont="1" applyBorder="1" applyAlignment="1">
      <alignment horizontal="left" vertical="center"/>
    </xf>
    <xf numFmtId="0" fontId="4" fillId="0" borderId="28" xfId="0" applyFont="1" applyBorder="1" applyAlignment="1">
      <alignment horizontal="left" vertical="center"/>
    </xf>
    <xf numFmtId="0" fontId="4" fillId="0" borderId="36" xfId="0" applyFont="1" applyBorder="1" applyAlignment="1">
      <alignment horizontal="left" vertical="center"/>
    </xf>
    <xf numFmtId="0" fontId="24" fillId="0" borderId="8" xfId="2" applyFont="1" applyFill="1" applyBorder="1" applyAlignment="1">
      <alignment horizontal="left" vertical="center"/>
    </xf>
    <xf numFmtId="0" fontId="4" fillId="0" borderId="8" xfId="0" applyFont="1" applyBorder="1" applyAlignment="1">
      <alignment horizontal="left" vertical="center"/>
    </xf>
    <xf numFmtId="0" fontId="5" fillId="3" borderId="7"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3" fillId="3" borderId="12" xfId="2" applyFont="1" applyFill="1" applyBorder="1" applyAlignment="1">
      <alignment horizontal="left" vertical="center"/>
    </xf>
    <xf numFmtId="0" fontId="53" fillId="3" borderId="33" xfId="2" applyFont="1" applyFill="1" applyBorder="1" applyAlignment="1">
      <alignment horizontal="left" vertical="center"/>
    </xf>
    <xf numFmtId="0" fontId="53" fillId="3" borderId="5" xfId="2" applyFont="1" applyFill="1" applyBorder="1" applyAlignment="1">
      <alignment horizontal="left" vertical="center"/>
    </xf>
    <xf numFmtId="0" fontId="5" fillId="3" borderId="13"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2" xfId="0" applyFont="1" applyFill="1" applyBorder="1" applyAlignment="1">
      <alignment horizontal="left" vertical="center"/>
    </xf>
    <xf numFmtId="0" fontId="5" fillId="3" borderId="33" xfId="0" applyFont="1" applyFill="1" applyBorder="1" applyAlignment="1">
      <alignment horizontal="left" vertical="center"/>
    </xf>
    <xf numFmtId="0" fontId="4" fillId="2" borderId="2" xfId="0" applyFont="1" applyFill="1" applyBorder="1" applyAlignment="1">
      <alignment horizontal="left" vertical="center"/>
    </xf>
    <xf numFmtId="0" fontId="4" fillId="2" borderId="14" xfId="0" applyFont="1" applyFill="1" applyBorder="1" applyAlignment="1">
      <alignment horizontal="left" vertical="center"/>
    </xf>
    <xf numFmtId="177" fontId="5" fillId="3" borderId="1" xfId="0" applyNumberFormat="1" applyFont="1" applyFill="1" applyBorder="1" applyAlignment="1">
      <alignment horizontal="center" vertical="center"/>
    </xf>
    <xf numFmtId="177" fontId="5" fillId="3" borderId="14"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8" xfId="0" applyFont="1" applyFill="1" applyBorder="1" applyAlignment="1">
      <alignment horizontal="center" vertical="center"/>
    </xf>
    <xf numFmtId="177" fontId="9" fillId="3" borderId="1" xfId="0" applyNumberFormat="1" applyFont="1" applyFill="1" applyBorder="1" applyAlignment="1">
      <alignment horizontal="left" vertical="center"/>
    </xf>
    <xf numFmtId="177" fontId="9" fillId="3" borderId="14" xfId="0" applyNumberFormat="1" applyFont="1" applyFill="1" applyBorder="1" applyAlignment="1">
      <alignment horizontal="left" vertical="center"/>
    </xf>
    <xf numFmtId="177" fontId="23" fillId="0" borderId="1" xfId="0" applyNumberFormat="1" applyFont="1" applyFill="1" applyBorder="1" applyAlignment="1">
      <alignment horizontal="center" vertical="center"/>
    </xf>
    <xf numFmtId="177" fontId="23" fillId="0" borderId="2" xfId="0" applyNumberFormat="1" applyFont="1" applyFill="1" applyBorder="1" applyAlignment="1">
      <alignment horizontal="center" vertical="center"/>
    </xf>
    <xf numFmtId="177" fontId="23" fillId="0" borderId="4" xfId="0" applyNumberFormat="1" applyFont="1" applyFill="1" applyBorder="1" applyAlignment="1">
      <alignment horizontal="center" vertical="center"/>
    </xf>
    <xf numFmtId="177" fontId="23" fillId="0" borderId="14" xfId="0" applyNumberFormat="1" applyFont="1" applyFill="1" applyBorder="1" applyAlignment="1">
      <alignment horizontal="center" vertical="center"/>
    </xf>
    <xf numFmtId="177" fontId="23" fillId="0" borderId="17" xfId="0" applyNumberFormat="1" applyFont="1" applyFill="1" applyBorder="1" applyAlignment="1">
      <alignment horizontal="center" vertical="center"/>
    </xf>
    <xf numFmtId="177" fontId="23" fillId="0" borderId="18" xfId="0" applyNumberFormat="1" applyFont="1" applyFill="1" applyBorder="1" applyAlignment="1">
      <alignment horizontal="center" vertical="center"/>
    </xf>
    <xf numFmtId="0" fontId="4" fillId="2" borderId="11" xfId="0" applyFont="1" applyFill="1" applyBorder="1" applyAlignment="1">
      <alignment horizontal="center" vertical="center"/>
    </xf>
    <xf numFmtId="0" fontId="5" fillId="3" borderId="0" xfId="0" applyFont="1" applyFill="1" applyAlignment="1">
      <alignment horizontal="distributed" vertical="center" wrapText="1"/>
    </xf>
    <xf numFmtId="0" fontId="5" fillId="0" borderId="12" xfId="0" applyNumberFormat="1" applyFont="1" applyFill="1" applyBorder="1" applyAlignment="1">
      <alignment horizontal="center" vertical="center" wrapText="1"/>
    </xf>
    <xf numFmtId="0" fontId="5" fillId="0" borderId="265" xfId="0" applyNumberFormat="1" applyFont="1" applyFill="1" applyBorder="1" applyAlignment="1">
      <alignment horizontal="center" vertical="center" wrapText="1"/>
    </xf>
    <xf numFmtId="0" fontId="5" fillId="0" borderId="266" xfId="0" applyNumberFormat="1" applyFont="1" applyFill="1" applyBorder="1" applyAlignment="1">
      <alignment horizontal="center" vertical="center" wrapText="1"/>
    </xf>
    <xf numFmtId="0" fontId="19" fillId="3" borderId="9" xfId="0" applyFont="1" applyFill="1" applyBorder="1">
      <alignment vertical="center"/>
    </xf>
    <xf numFmtId="0" fontId="19" fillId="3" borderId="26" xfId="0" applyFont="1" applyFill="1" applyBorder="1">
      <alignment vertical="center"/>
    </xf>
    <xf numFmtId="0" fontId="19" fillId="3" borderId="19" xfId="0" applyFont="1" applyFill="1" applyBorder="1">
      <alignment vertical="center"/>
    </xf>
    <xf numFmtId="0" fontId="11" fillId="3" borderId="13" xfId="0" applyFont="1" applyFill="1" applyBorder="1" applyAlignment="1">
      <alignment horizontal="center" vertical="center"/>
    </xf>
    <xf numFmtId="0" fontId="11" fillId="3" borderId="3" xfId="0" applyFont="1" applyFill="1" applyBorder="1" applyAlignment="1">
      <alignment horizontal="center" vertical="center"/>
    </xf>
    <xf numFmtId="177" fontId="23" fillId="2" borderId="11" xfId="0" applyNumberFormat="1" applyFont="1" applyFill="1" applyBorder="1" applyAlignment="1">
      <alignment horizontal="left" vertical="center"/>
    </xf>
    <xf numFmtId="177" fontId="23" fillId="2" borderId="28" xfId="0" applyNumberFormat="1" applyFont="1" applyFill="1" applyBorder="1" applyAlignment="1">
      <alignment horizontal="left" vertical="center"/>
    </xf>
    <xf numFmtId="177" fontId="23" fillId="2" borderId="36" xfId="0" applyNumberFormat="1" applyFont="1" applyFill="1" applyBorder="1" applyAlignment="1">
      <alignment horizontal="left" vertical="center"/>
    </xf>
    <xf numFmtId="0" fontId="5" fillId="3" borderId="7" xfId="0" applyFont="1" applyFill="1" applyBorder="1" applyAlignment="1">
      <alignment horizontal="center" vertical="center"/>
    </xf>
    <xf numFmtId="0" fontId="4" fillId="2" borderId="3" xfId="0" applyFont="1" applyFill="1" applyBorder="1" applyAlignment="1">
      <alignment horizontal="left" vertical="center"/>
    </xf>
    <xf numFmtId="0" fontId="6" fillId="0" borderId="0" xfId="0" applyFont="1" applyAlignment="1">
      <alignment horizontal="center" vertical="center" wrapText="1"/>
    </xf>
    <xf numFmtId="0" fontId="96" fillId="0" borderId="0" xfId="0" applyFont="1" applyFill="1" applyAlignment="1">
      <alignment horizontal="left" vertical="center" wrapText="1"/>
    </xf>
    <xf numFmtId="0" fontId="69" fillId="2" borderId="273" xfId="6" applyFont="1" applyFill="1" applyBorder="1" applyAlignment="1">
      <alignment horizontal="center" vertical="center"/>
    </xf>
    <xf numFmtId="0" fontId="69" fillId="2" borderId="265" xfId="6" applyFont="1" applyFill="1" applyBorder="1" applyAlignment="1">
      <alignment horizontal="center" vertical="center"/>
    </xf>
    <xf numFmtId="0" fontId="69" fillId="2" borderId="266" xfId="6" applyFont="1" applyFill="1" applyBorder="1" applyAlignment="1">
      <alignment horizontal="center" vertical="center"/>
    </xf>
    <xf numFmtId="49" fontId="69" fillId="2" borderId="273" xfId="6" applyNumberFormat="1" applyFont="1" applyFill="1" applyBorder="1" applyAlignment="1">
      <alignment horizontal="center" vertical="center"/>
    </xf>
    <xf numFmtId="49" fontId="69" fillId="2" borderId="265" xfId="6" applyNumberFormat="1" applyFont="1" applyFill="1" applyBorder="1" applyAlignment="1">
      <alignment horizontal="center" vertical="center"/>
    </xf>
    <xf numFmtId="49" fontId="69" fillId="2" borderId="266" xfId="6" applyNumberFormat="1" applyFont="1" applyFill="1" applyBorder="1" applyAlignment="1">
      <alignment horizontal="center" vertical="center"/>
    </xf>
    <xf numFmtId="0" fontId="69" fillId="0" borderId="129" xfId="6" applyFont="1" applyBorder="1" applyAlignment="1">
      <alignment horizontal="left" vertical="center" wrapText="1"/>
    </xf>
    <xf numFmtId="0" fontId="69" fillId="0" borderId="22" xfId="6" applyFont="1" applyBorder="1" applyAlignment="1">
      <alignment horizontal="left" vertical="center" wrapText="1"/>
    </xf>
    <xf numFmtId="0" fontId="69" fillId="0" borderId="12" xfId="6" applyFont="1" applyBorder="1" applyAlignment="1">
      <alignment horizontal="left" vertical="center" wrapText="1"/>
    </xf>
    <xf numFmtId="0" fontId="69" fillId="0" borderId="129" xfId="6" applyFont="1" applyBorder="1" applyAlignment="1">
      <alignment horizontal="center" vertical="center"/>
    </xf>
    <xf numFmtId="0" fontId="69" fillId="0" borderId="22" xfId="6" applyFont="1" applyBorder="1" applyAlignment="1">
      <alignment horizontal="center" vertical="center"/>
    </xf>
    <xf numFmtId="0" fontId="69" fillId="0" borderId="125" xfId="6" applyFont="1" applyBorder="1" applyAlignment="1">
      <alignment horizontal="center" vertical="center"/>
    </xf>
    <xf numFmtId="0" fontId="69" fillId="0" borderId="126" xfId="6" applyFont="1" applyBorder="1" applyAlignment="1">
      <alignment horizontal="left" vertical="center" wrapText="1"/>
    </xf>
    <xf numFmtId="0" fontId="69" fillId="0" borderId="231" xfId="6" applyFont="1" applyBorder="1" applyAlignment="1">
      <alignment horizontal="left" vertical="center" wrapText="1"/>
    </xf>
    <xf numFmtId="0" fontId="69" fillId="0" borderId="97" xfId="6" applyFont="1" applyBorder="1" applyAlignment="1">
      <alignment horizontal="left" vertical="center" wrapText="1"/>
    </xf>
    <xf numFmtId="0" fontId="69" fillId="0" borderId="0" xfId="6" applyFont="1" applyBorder="1" applyAlignment="1">
      <alignment horizontal="left" vertical="center" wrapText="1"/>
    </xf>
    <xf numFmtId="0" fontId="69" fillId="0" borderId="212" xfId="6" applyFont="1" applyBorder="1" applyAlignment="1">
      <alignment horizontal="left" vertical="center" wrapText="1"/>
    </xf>
    <xf numFmtId="0" fontId="69" fillId="0" borderId="17" xfId="6" applyFont="1" applyBorder="1" applyAlignment="1">
      <alignment horizontal="left" vertical="center" wrapText="1"/>
    </xf>
    <xf numFmtId="0" fontId="69" fillId="0" borderId="126" xfId="6" applyFont="1" applyBorder="1" applyAlignment="1">
      <alignment horizontal="center" vertical="center"/>
    </xf>
    <xf numFmtId="0" fontId="69" fillId="0" borderId="231" xfId="6" applyFont="1" applyBorder="1" applyAlignment="1">
      <alignment horizontal="center" vertical="center"/>
    </xf>
    <xf numFmtId="0" fontId="69" fillId="0" borderId="211" xfId="6" applyFont="1" applyBorder="1" applyAlignment="1">
      <alignment horizontal="center" vertical="center"/>
    </xf>
    <xf numFmtId="0" fontId="69" fillId="0" borderId="97" xfId="6" applyFont="1" applyBorder="1" applyAlignment="1">
      <alignment horizontal="center" vertical="center"/>
    </xf>
    <xf numFmtId="0" fontId="69" fillId="0" borderId="0" xfId="6" applyFont="1" applyBorder="1" applyAlignment="1">
      <alignment horizontal="center" vertical="center"/>
    </xf>
    <xf numFmtId="0" fontId="69" fillId="0" borderId="96" xfId="6" applyFont="1" applyBorder="1" applyAlignment="1">
      <alignment horizontal="center" vertical="center"/>
    </xf>
    <xf numFmtId="0" fontId="69" fillId="0" borderId="212" xfId="6" applyFont="1" applyBorder="1" applyAlignment="1">
      <alignment horizontal="center" vertical="center"/>
    </xf>
    <xf numFmtId="0" fontId="69" fillId="0" borderId="17" xfId="6" applyFont="1" applyBorder="1" applyAlignment="1">
      <alignment horizontal="center" vertical="center"/>
    </xf>
    <xf numFmtId="0" fontId="69" fillId="0" borderId="210" xfId="6" applyFont="1" applyBorder="1" applyAlignment="1">
      <alignment horizontal="center" vertical="center"/>
    </xf>
    <xf numFmtId="0" fontId="69" fillId="0" borderId="209" xfId="6" applyFont="1" applyBorder="1" applyAlignment="1">
      <alignment horizontal="left" vertical="center" wrapText="1"/>
    </xf>
    <xf numFmtId="0" fontId="69" fillId="0" borderId="199" xfId="6" applyFont="1" applyBorder="1" applyAlignment="1">
      <alignment horizontal="left" vertical="center" wrapText="1"/>
    </xf>
    <xf numFmtId="0" fontId="69" fillId="0" borderId="200" xfId="6" applyFont="1" applyBorder="1" applyAlignment="1">
      <alignment horizontal="left" vertical="center" wrapText="1"/>
    </xf>
    <xf numFmtId="0" fontId="69" fillId="0" borderId="209" xfId="6" applyFont="1" applyBorder="1" applyAlignment="1">
      <alignment horizontal="center" vertical="center"/>
    </xf>
    <xf numFmtId="0" fontId="69" fillId="0" borderId="199" xfId="6" applyFont="1" applyBorder="1" applyAlignment="1">
      <alignment horizontal="center" vertical="center"/>
    </xf>
    <xf numFmtId="0" fontId="69" fillId="0" borderId="236" xfId="6" applyFont="1" applyBorder="1" applyAlignment="1">
      <alignment horizontal="center" vertical="center"/>
    </xf>
    <xf numFmtId="176" fontId="73" fillId="3" borderId="0" xfId="6" applyNumberFormat="1" applyFont="1" applyFill="1" applyBorder="1" applyAlignment="1">
      <alignment horizontal="center" vertical="center"/>
    </xf>
    <xf numFmtId="0" fontId="69" fillId="0" borderId="129" xfId="6" applyFont="1" applyFill="1" applyBorder="1" applyAlignment="1">
      <alignment horizontal="left" vertical="center" wrapText="1"/>
    </xf>
    <xf numFmtId="0" fontId="69" fillId="0" borderId="22" xfId="6" applyFont="1" applyFill="1" applyBorder="1" applyAlignment="1">
      <alignment horizontal="left" vertical="center"/>
    </xf>
    <xf numFmtId="0" fontId="69" fillId="0" borderId="129" xfId="6" applyFont="1" applyFill="1" applyBorder="1" applyAlignment="1">
      <alignment horizontal="left" vertical="center"/>
    </xf>
    <xf numFmtId="0" fontId="69" fillId="0" borderId="12" xfId="6" applyFont="1" applyFill="1" applyBorder="1" applyAlignment="1">
      <alignment horizontal="left" vertical="center"/>
    </xf>
    <xf numFmtId="49" fontId="69" fillId="3" borderId="1" xfId="6" applyNumberFormat="1" applyFont="1" applyFill="1" applyBorder="1" applyAlignment="1">
      <alignment horizontal="center" vertical="center"/>
    </xf>
    <xf numFmtId="49" fontId="69" fillId="3" borderId="2" xfId="6" applyNumberFormat="1" applyFont="1" applyFill="1" applyBorder="1" applyAlignment="1">
      <alignment horizontal="center" vertical="center"/>
    </xf>
    <xf numFmtId="0" fontId="69" fillId="3" borderId="2" xfId="6" applyFont="1" applyFill="1" applyBorder="1">
      <alignment vertical="center"/>
    </xf>
    <xf numFmtId="0" fontId="69" fillId="3" borderId="2" xfId="6" applyNumberFormat="1" applyFont="1" applyFill="1" applyBorder="1" applyAlignment="1">
      <alignment horizontal="center" vertical="center"/>
    </xf>
    <xf numFmtId="0" fontId="69" fillId="0" borderId="90" xfId="6" applyFont="1" applyFill="1" applyBorder="1" applyAlignment="1">
      <alignment horizontal="left" vertical="center"/>
    </xf>
    <xf numFmtId="0" fontId="69" fillId="0" borderId="98" xfId="6" applyFont="1" applyFill="1" applyBorder="1" applyAlignment="1">
      <alignment horizontal="left" vertical="center"/>
    </xf>
    <xf numFmtId="0" fontId="69" fillId="3" borderId="10" xfId="6" applyNumberFormat="1" applyFont="1" applyFill="1" applyBorder="1" applyAlignment="1">
      <alignment horizontal="left" vertical="center" wrapText="1"/>
    </xf>
    <xf numFmtId="0" fontId="69" fillId="3" borderId="0" xfId="6" applyNumberFormat="1" applyFont="1" applyFill="1" applyAlignment="1">
      <alignment horizontal="left" vertical="center" wrapText="1"/>
    </xf>
    <xf numFmtId="0" fontId="69" fillId="3" borderId="96" xfId="6" applyNumberFormat="1" applyFont="1" applyFill="1" applyBorder="1" applyAlignment="1">
      <alignment horizontal="left" vertical="center" wrapText="1"/>
    </xf>
    <xf numFmtId="0" fontId="69" fillId="0" borderId="22" xfId="6" applyFont="1" applyBorder="1" applyAlignment="1">
      <alignment horizontal="center" vertical="center" wrapText="1"/>
    </xf>
    <xf numFmtId="0" fontId="69" fillId="0" borderId="1" xfId="6" applyFont="1" applyFill="1" applyBorder="1" applyAlignment="1">
      <alignment horizontal="center" vertical="center"/>
    </xf>
    <xf numFmtId="0" fontId="69" fillId="0" borderId="2" xfId="6" applyFont="1" applyFill="1" applyBorder="1" applyAlignment="1">
      <alignment horizontal="center" vertical="center"/>
    </xf>
    <xf numFmtId="0" fontId="69" fillId="0" borderId="14" xfId="6" applyFont="1" applyFill="1" applyBorder="1" applyAlignment="1">
      <alignment horizontal="center" vertical="center"/>
    </xf>
    <xf numFmtId="0" fontId="69" fillId="0" borderId="17" xfId="6" applyFont="1" applyFill="1" applyBorder="1" applyAlignment="1">
      <alignment horizontal="center" vertical="center"/>
    </xf>
    <xf numFmtId="0" fontId="69" fillId="0" borderId="0" xfId="6" applyFont="1" applyFill="1" applyBorder="1" applyAlignment="1">
      <alignment horizontal="center" vertical="center"/>
    </xf>
    <xf numFmtId="0" fontId="69" fillId="0" borderId="19" xfId="6" applyFont="1" applyFill="1" applyBorder="1" applyAlignment="1">
      <alignment horizontal="center" vertical="center"/>
    </xf>
    <xf numFmtId="0" fontId="69" fillId="0" borderId="18" xfId="6" applyFont="1" applyFill="1" applyBorder="1" applyAlignment="1">
      <alignment horizontal="center" vertical="center"/>
    </xf>
    <xf numFmtId="0" fontId="69" fillId="0" borderId="10" xfId="6" applyFont="1" applyFill="1" applyBorder="1" applyAlignment="1">
      <alignment horizontal="left" vertical="center" wrapText="1"/>
    </xf>
    <xf numFmtId="0" fontId="69" fillId="0" borderId="0" xfId="6" applyFont="1" applyFill="1" applyBorder="1" applyAlignment="1">
      <alignment horizontal="left" vertical="center" wrapText="1"/>
    </xf>
    <xf numFmtId="0" fontId="69" fillId="0" borderId="14" xfId="6" applyFont="1" applyFill="1" applyBorder="1" applyAlignment="1">
      <alignment horizontal="left" vertical="center" wrapText="1"/>
    </xf>
    <xf numFmtId="0" fontId="69" fillId="0" borderId="17" xfId="6" applyFont="1" applyFill="1" applyBorder="1" applyAlignment="1">
      <alignment horizontal="left" vertical="center" wrapText="1"/>
    </xf>
    <xf numFmtId="0" fontId="69" fillId="0" borderId="99" xfId="6" applyFont="1" applyBorder="1" applyAlignment="1">
      <alignment horizontal="center" vertical="center" wrapText="1"/>
    </xf>
    <xf numFmtId="0" fontId="69" fillId="0" borderId="90" xfId="6" applyFont="1" applyBorder="1" applyAlignment="1">
      <alignment horizontal="center" vertical="center" wrapText="1"/>
    </xf>
    <xf numFmtId="0" fontId="69" fillId="0" borderId="91" xfId="6" applyFont="1" applyBorder="1" applyAlignment="1">
      <alignment horizontal="center" vertical="center" wrapText="1"/>
    </xf>
    <xf numFmtId="0" fontId="69" fillId="0" borderId="212" xfId="6" applyFont="1" applyBorder="1" applyAlignment="1">
      <alignment horizontal="center" vertical="center" wrapText="1"/>
    </xf>
    <xf numFmtId="0" fontId="69" fillId="0" borderId="17" xfId="6" applyFont="1" applyBorder="1" applyAlignment="1">
      <alignment horizontal="center" vertical="center" wrapText="1"/>
    </xf>
    <xf numFmtId="0" fontId="69" fillId="0" borderId="18" xfId="6" applyFont="1" applyBorder="1" applyAlignment="1">
      <alignment horizontal="center" vertical="center" wrapText="1"/>
    </xf>
    <xf numFmtId="0" fontId="69" fillId="0" borderId="199" xfId="6" applyFont="1" applyBorder="1" applyAlignment="1">
      <alignment horizontal="center" vertical="center" wrapText="1"/>
    </xf>
    <xf numFmtId="49" fontId="69" fillId="0" borderId="199" xfId="6" applyNumberFormat="1" applyFont="1" applyBorder="1" applyAlignment="1">
      <alignment horizontal="center" vertical="center"/>
    </xf>
    <xf numFmtId="49" fontId="69" fillId="0" borderId="22" xfId="6" applyNumberFormat="1" applyFont="1" applyBorder="1" applyAlignment="1">
      <alignment horizontal="center" vertical="center"/>
    </xf>
    <xf numFmtId="0" fontId="69" fillId="0" borderId="89" xfId="6" applyFont="1" applyFill="1" applyBorder="1" applyAlignment="1">
      <alignment horizontal="left" vertical="center" wrapText="1"/>
    </xf>
    <xf numFmtId="0" fontId="69" fillId="0" borderId="90" xfId="6" applyFont="1" applyFill="1" applyBorder="1" applyAlignment="1">
      <alignment horizontal="left" vertical="center" wrapText="1"/>
    </xf>
    <xf numFmtId="0" fontId="69" fillId="0" borderId="91" xfId="6" applyFont="1" applyFill="1" applyBorder="1" applyAlignment="1">
      <alignment horizontal="left" vertical="center" wrapText="1"/>
    </xf>
    <xf numFmtId="0" fontId="69" fillId="0" borderId="0" xfId="6" applyFont="1" applyFill="1" applyAlignment="1">
      <alignment horizontal="left" vertical="center" wrapText="1"/>
    </xf>
    <xf numFmtId="0" fontId="69" fillId="0" borderId="19" xfId="6" applyFont="1" applyFill="1" applyBorder="1" applyAlignment="1">
      <alignment horizontal="left" vertical="center" wrapText="1"/>
    </xf>
    <xf numFmtId="0" fontId="69" fillId="0" borderId="126" xfId="6" applyFont="1" applyBorder="1" applyAlignment="1">
      <alignment horizontal="center" vertical="center" wrapText="1"/>
    </xf>
    <xf numFmtId="0" fontId="69" fillId="0" borderId="2" xfId="6" applyFont="1" applyBorder="1" applyAlignment="1">
      <alignment horizontal="center" vertical="center" wrapText="1"/>
    </xf>
    <xf numFmtId="0" fontId="69" fillId="0" borderId="4" xfId="6" applyFont="1" applyBorder="1" applyAlignment="1">
      <alignment horizontal="center" vertical="center" wrapText="1"/>
    </xf>
    <xf numFmtId="0" fontId="69" fillId="0" borderId="97" xfId="6" applyFont="1" applyBorder="1" applyAlignment="1">
      <alignment horizontal="center" vertical="center" wrapText="1"/>
    </xf>
    <xf numFmtId="0" fontId="69" fillId="0" borderId="0" xfId="6" applyFont="1" applyBorder="1" applyAlignment="1">
      <alignment horizontal="center" vertical="center" wrapText="1"/>
    </xf>
    <xf numFmtId="0" fontId="69" fillId="0" borderId="19" xfId="6" applyFont="1" applyBorder="1" applyAlignment="1">
      <alignment horizontal="center" vertical="center" wrapText="1"/>
    </xf>
    <xf numFmtId="0" fontId="69" fillId="0" borderId="1" xfId="6" applyFont="1" applyBorder="1" applyAlignment="1">
      <alignment horizontal="center" vertical="center" wrapText="1"/>
    </xf>
    <xf numFmtId="0" fontId="69" fillId="0" borderId="2" xfId="6" applyFont="1" applyBorder="1" applyAlignment="1">
      <alignment horizontal="center" vertical="center"/>
    </xf>
    <xf numFmtId="0" fontId="69" fillId="0" borderId="213" xfId="6" applyFont="1" applyBorder="1" applyAlignment="1">
      <alignment horizontal="center" vertical="center"/>
    </xf>
    <xf numFmtId="0" fontId="69" fillId="0" borderId="94" xfId="6" applyFont="1" applyBorder="1" applyAlignment="1">
      <alignment horizontal="center" vertical="center"/>
    </xf>
    <xf numFmtId="0" fontId="69" fillId="0" borderId="4" xfId="6" applyFont="1" applyBorder="1" applyAlignment="1">
      <alignment horizontal="center" vertical="center"/>
    </xf>
    <xf numFmtId="0" fontId="69" fillId="0" borderId="214" xfId="6" applyFont="1" applyBorder="1" applyAlignment="1">
      <alignment horizontal="center" vertical="center"/>
    </xf>
    <xf numFmtId="0" fontId="74" fillId="0" borderId="1" xfId="6" applyFont="1" applyBorder="1" applyAlignment="1">
      <alignment horizontal="center" vertical="center" wrapText="1"/>
    </xf>
    <xf numFmtId="0" fontId="74" fillId="0" borderId="2" xfId="6" applyFont="1" applyBorder="1" applyAlignment="1">
      <alignment horizontal="center" vertical="center"/>
    </xf>
    <xf numFmtId="0" fontId="74" fillId="0" borderId="213" xfId="6" applyFont="1" applyBorder="1" applyAlignment="1">
      <alignment horizontal="center" vertical="center"/>
    </xf>
    <xf numFmtId="0" fontId="74" fillId="0" borderId="94" xfId="6" applyFont="1" applyBorder="1" applyAlignment="1">
      <alignment horizontal="center" vertical="center"/>
    </xf>
    <xf numFmtId="0" fontId="69" fillId="0" borderId="199" xfId="6" applyFont="1" applyBorder="1" applyAlignment="1">
      <alignment horizontal="left" vertical="center"/>
    </xf>
    <xf numFmtId="0" fontId="69" fillId="0" borderId="129" xfId="6" applyFont="1" applyBorder="1" applyAlignment="1">
      <alignment horizontal="left" vertical="center"/>
    </xf>
    <xf numFmtId="0" fontId="69" fillId="0" borderId="22" xfId="6" applyFont="1" applyBorder="1" applyAlignment="1">
      <alignment horizontal="left" vertical="center"/>
    </xf>
    <xf numFmtId="0" fontId="69" fillId="0" borderId="213" xfId="6" applyFont="1" applyBorder="1" applyAlignment="1">
      <alignment horizontal="center" vertical="center" wrapText="1"/>
    </xf>
    <xf numFmtId="0" fontId="69" fillId="0" borderId="94" xfId="6" applyFont="1" applyBorder="1" applyAlignment="1">
      <alignment horizontal="center" vertical="center" wrapText="1"/>
    </xf>
    <xf numFmtId="0" fontId="69" fillId="0" borderId="10" xfId="6" applyFont="1" applyBorder="1" applyAlignment="1">
      <alignment horizontal="center" vertical="center"/>
    </xf>
    <xf numFmtId="0" fontId="69" fillId="0" borderId="0" xfId="6" applyFont="1" applyAlignment="1">
      <alignment horizontal="center" vertical="center"/>
    </xf>
    <xf numFmtId="0" fontId="74" fillId="0" borderId="10" xfId="6" applyFont="1" applyFill="1" applyBorder="1" applyAlignment="1">
      <alignment horizontal="left" vertical="center" wrapText="1"/>
    </xf>
    <xf numFmtId="0" fontId="74" fillId="0" borderId="0" xfId="6" applyFont="1" applyFill="1" applyBorder="1" applyAlignment="1">
      <alignment horizontal="left" vertical="center" wrapText="1"/>
    </xf>
    <xf numFmtId="0" fontId="74" fillId="0" borderId="2" xfId="6" applyFont="1" applyFill="1" applyBorder="1" applyAlignment="1">
      <alignment horizontal="left" vertical="center" wrapText="1"/>
    </xf>
    <xf numFmtId="0" fontId="74" fillId="0" borderId="211" xfId="6" applyFont="1" applyFill="1" applyBorder="1" applyAlignment="1">
      <alignment horizontal="left" vertical="center" wrapText="1"/>
    </xf>
    <xf numFmtId="0" fontId="74" fillId="0" borderId="14" xfId="6" applyFont="1" applyFill="1" applyBorder="1" applyAlignment="1">
      <alignment horizontal="left" vertical="center" wrapText="1"/>
    </xf>
    <xf numFmtId="0" fontId="74" fillId="0" borderId="17" xfId="6" applyFont="1" applyFill="1" applyBorder="1" applyAlignment="1">
      <alignment horizontal="left" vertical="center" wrapText="1"/>
    </xf>
    <xf numFmtId="0" fontId="74" fillId="0" borderId="210" xfId="6" applyFont="1" applyFill="1" applyBorder="1" applyAlignment="1">
      <alignment horizontal="left" vertical="center" wrapText="1"/>
    </xf>
    <xf numFmtId="0" fontId="69" fillId="0" borderId="22" xfId="6" applyFont="1" applyFill="1" applyBorder="1" applyAlignment="1">
      <alignment horizontal="left" vertical="center" wrapText="1"/>
    </xf>
    <xf numFmtId="0" fontId="75" fillId="3" borderId="1" xfId="6" applyFont="1" applyFill="1" applyBorder="1" applyAlignment="1">
      <alignment horizontal="center" vertical="center"/>
    </xf>
    <xf numFmtId="0" fontId="75" fillId="3" borderId="2" xfId="6" applyFont="1" applyFill="1" applyBorder="1" applyAlignment="1">
      <alignment horizontal="center" vertical="center"/>
    </xf>
    <xf numFmtId="0" fontId="75" fillId="3" borderId="211" xfId="6" applyFont="1" applyFill="1" applyBorder="1" applyAlignment="1">
      <alignment horizontal="center" vertical="center"/>
    </xf>
    <xf numFmtId="0" fontId="75" fillId="3" borderId="213" xfId="6" applyFont="1" applyFill="1" applyBorder="1" applyAlignment="1">
      <alignment horizontal="center" vertical="center"/>
    </xf>
    <xf numFmtId="0" fontId="75" fillId="3" borderId="94" xfId="6" applyFont="1" applyFill="1" applyBorder="1" applyAlignment="1">
      <alignment horizontal="center" vertical="center"/>
    </xf>
    <xf numFmtId="0" fontId="75" fillId="3" borderId="93" xfId="6" applyFont="1" applyFill="1" applyBorder="1" applyAlignment="1">
      <alignment horizontal="center" vertical="center"/>
    </xf>
    <xf numFmtId="0" fontId="69" fillId="0" borderId="10" xfId="6" applyFont="1" applyFill="1" applyBorder="1" applyAlignment="1">
      <alignment horizontal="center" vertical="center"/>
    </xf>
    <xf numFmtId="0" fontId="69" fillId="0" borderId="93" xfId="6" applyFont="1" applyBorder="1" applyAlignment="1">
      <alignment horizontal="center" vertical="center"/>
    </xf>
    <xf numFmtId="0" fontId="69" fillId="0" borderId="90" xfId="6" applyFont="1" applyBorder="1" applyAlignment="1">
      <alignment horizontal="center" vertical="center"/>
    </xf>
    <xf numFmtId="0" fontId="69" fillId="0" borderId="91" xfId="6" applyFont="1" applyBorder="1" applyAlignment="1">
      <alignment horizontal="center" vertical="center"/>
    </xf>
    <xf numFmtId="0" fontId="69" fillId="0" borderId="18" xfId="6" applyFont="1" applyBorder="1" applyAlignment="1">
      <alignment horizontal="center" vertical="center"/>
    </xf>
    <xf numFmtId="0" fontId="69" fillId="0" borderId="126" xfId="6" applyFont="1" applyFill="1" applyBorder="1" applyAlignment="1">
      <alignment horizontal="left" vertical="center" wrapText="1"/>
    </xf>
    <xf numFmtId="0" fontId="69" fillId="0" borderId="2" xfId="6" applyFont="1" applyFill="1" applyBorder="1" applyAlignment="1">
      <alignment horizontal="left" vertical="center"/>
    </xf>
    <xf numFmtId="0" fontId="69" fillId="0" borderId="4" xfId="6" applyFont="1" applyFill="1" applyBorder="1" applyAlignment="1">
      <alignment horizontal="left" vertical="center"/>
    </xf>
    <xf numFmtId="0" fontId="69" fillId="0" borderId="95" xfId="6" applyFont="1" applyFill="1" applyBorder="1" applyAlignment="1">
      <alignment horizontal="left" vertical="center"/>
    </xf>
    <xf numFmtId="0" fontId="69" fillId="0" borderId="94" xfId="6" applyFont="1" applyFill="1" applyBorder="1" applyAlignment="1">
      <alignment horizontal="left" vertical="center"/>
    </xf>
    <xf numFmtId="0" fontId="69" fillId="0" borderId="214" xfId="6" applyFont="1" applyFill="1" applyBorder="1" applyAlignment="1">
      <alignment horizontal="left" vertical="center"/>
    </xf>
    <xf numFmtId="0" fontId="69" fillId="3" borderId="1" xfId="6" applyNumberFormat="1" applyFont="1" applyFill="1" applyBorder="1" applyAlignment="1">
      <alignment horizontal="center" vertical="center"/>
    </xf>
    <xf numFmtId="0" fontId="69" fillId="3" borderId="213" xfId="6" applyNumberFormat="1" applyFont="1" applyFill="1" applyBorder="1" applyAlignment="1">
      <alignment horizontal="center" vertical="center"/>
    </xf>
    <xf numFmtId="0" fontId="69" fillId="3" borderId="94" xfId="6" applyNumberFormat="1" applyFont="1" applyFill="1" applyBorder="1" applyAlignment="1">
      <alignment horizontal="center" vertical="center"/>
    </xf>
    <xf numFmtId="0" fontId="69" fillId="0" borderId="1" xfId="6" applyFont="1" applyFill="1" applyBorder="1" applyAlignment="1">
      <alignment horizontal="center" vertical="center" wrapText="1"/>
    </xf>
    <xf numFmtId="0" fontId="69" fillId="0" borderId="2" xfId="6" applyFont="1" applyFill="1" applyBorder="1" applyAlignment="1">
      <alignment horizontal="center" vertical="center" wrapText="1"/>
    </xf>
    <xf numFmtId="0" fontId="69" fillId="0" borderId="4" xfId="6" applyFont="1" applyFill="1" applyBorder="1" applyAlignment="1">
      <alignment horizontal="center" vertical="center" wrapText="1"/>
    </xf>
    <xf numFmtId="0" fontId="69" fillId="0" borderId="213" xfId="6" applyFont="1" applyFill="1" applyBorder="1" applyAlignment="1">
      <alignment horizontal="center" vertical="center" wrapText="1"/>
    </xf>
    <xf numFmtId="0" fontId="69" fillId="0" borderId="94" xfId="6" applyFont="1" applyFill="1" applyBorder="1" applyAlignment="1">
      <alignment horizontal="center" vertical="center" wrapText="1"/>
    </xf>
    <xf numFmtId="0" fontId="69" fillId="0" borderId="214" xfId="6" applyFont="1" applyFill="1" applyBorder="1" applyAlignment="1">
      <alignment horizontal="center" vertical="center" wrapText="1"/>
    </xf>
    <xf numFmtId="176" fontId="69" fillId="3" borderId="1" xfId="6" applyNumberFormat="1" applyFont="1" applyFill="1" applyBorder="1" applyAlignment="1">
      <alignment horizontal="center" vertical="center"/>
    </xf>
    <xf numFmtId="176" fontId="69" fillId="3" borderId="2" xfId="6" applyNumberFormat="1" applyFont="1" applyFill="1" applyBorder="1" applyAlignment="1">
      <alignment horizontal="center" vertical="center"/>
    </xf>
    <xf numFmtId="176" fontId="69" fillId="3" borderId="211" xfId="6" applyNumberFormat="1" applyFont="1" applyFill="1" applyBorder="1" applyAlignment="1">
      <alignment horizontal="center" vertical="center"/>
    </xf>
    <xf numFmtId="176" fontId="69" fillId="3" borderId="213" xfId="6" applyNumberFormat="1" applyFont="1" applyFill="1" applyBorder="1" applyAlignment="1">
      <alignment horizontal="center" vertical="center"/>
    </xf>
    <xf numFmtId="176" fontId="69" fillId="3" borderId="94" xfId="6" applyNumberFormat="1" applyFont="1" applyFill="1" applyBorder="1" applyAlignment="1">
      <alignment horizontal="center" vertical="center"/>
    </xf>
    <xf numFmtId="176" fontId="69" fillId="3" borderId="93" xfId="6" applyNumberFormat="1" applyFont="1" applyFill="1" applyBorder="1" applyAlignment="1">
      <alignment horizontal="center" vertical="center"/>
    </xf>
    <xf numFmtId="0" fontId="69" fillId="3" borderId="10" xfId="6" applyNumberFormat="1" applyFont="1" applyFill="1" applyBorder="1" applyAlignment="1">
      <alignment horizontal="center" vertical="center"/>
    </xf>
    <xf numFmtId="0" fontId="69" fillId="3" borderId="0" xfId="6" applyNumberFormat="1" applyFont="1" applyFill="1" applyAlignment="1">
      <alignment horizontal="center" vertical="center"/>
    </xf>
    <xf numFmtId="0" fontId="69" fillId="3" borderId="14" xfId="6" applyNumberFormat="1" applyFont="1" applyFill="1" applyBorder="1" applyAlignment="1">
      <alignment horizontal="center" vertical="center"/>
    </xf>
    <xf numFmtId="0" fontId="69" fillId="3" borderId="17" xfId="6" applyNumberFormat="1" applyFont="1" applyFill="1" applyBorder="1" applyAlignment="1">
      <alignment horizontal="center" vertical="center"/>
    </xf>
    <xf numFmtId="0" fontId="69" fillId="0" borderId="99" xfId="6" applyFont="1" applyFill="1" applyBorder="1" applyAlignment="1">
      <alignment horizontal="left" vertical="center" wrapText="1"/>
    </xf>
    <xf numFmtId="0" fontId="69" fillId="0" borderId="97" xfId="6" applyFont="1" applyFill="1" applyBorder="1" applyAlignment="1">
      <alignment horizontal="left" vertical="center" wrapText="1"/>
    </xf>
    <xf numFmtId="0" fontId="69" fillId="0" borderId="212" xfId="6" applyFont="1" applyFill="1" applyBorder="1" applyAlignment="1">
      <alignment horizontal="left" vertical="center" wrapText="1"/>
    </xf>
    <xf numFmtId="0" fontId="69" fillId="0" borderId="18" xfId="6" applyFont="1" applyFill="1" applyBorder="1" applyAlignment="1">
      <alignment horizontal="left" vertical="center" wrapText="1"/>
    </xf>
    <xf numFmtId="0" fontId="74" fillId="3" borderId="89" xfId="6" applyFont="1" applyFill="1" applyBorder="1" applyAlignment="1">
      <alignment horizontal="center" vertical="center"/>
    </xf>
    <xf numFmtId="0" fontId="74" fillId="3" borderId="90" xfId="6" applyFont="1" applyFill="1" applyBorder="1" applyAlignment="1">
      <alignment horizontal="center" vertical="center"/>
    </xf>
    <xf numFmtId="0" fontId="69" fillId="3" borderId="89" xfId="6" applyFont="1" applyFill="1" applyBorder="1" applyAlignment="1">
      <alignment horizontal="center" vertical="center"/>
    </xf>
    <xf numFmtId="0" fontId="69" fillId="3" borderId="90" xfId="6" applyFont="1" applyFill="1" applyBorder="1" applyAlignment="1">
      <alignment horizontal="center" vertical="center"/>
    </xf>
    <xf numFmtId="0" fontId="69" fillId="3" borderId="91" xfId="6" applyFont="1" applyFill="1" applyBorder="1" applyAlignment="1">
      <alignment horizontal="center" vertical="center"/>
    </xf>
    <xf numFmtId="0" fontId="69" fillId="3" borderId="10" xfId="6" applyFont="1" applyFill="1" applyBorder="1" applyAlignment="1">
      <alignment horizontal="center" vertical="center"/>
    </xf>
    <xf numFmtId="0" fontId="69" fillId="3" borderId="0" xfId="6" applyFont="1" applyFill="1" applyBorder="1" applyAlignment="1">
      <alignment horizontal="center" vertical="center"/>
    </xf>
    <xf numFmtId="0" fontId="69" fillId="3" borderId="19" xfId="6" applyFont="1" applyFill="1" applyBorder="1" applyAlignment="1">
      <alignment horizontal="center" vertical="center"/>
    </xf>
    <xf numFmtId="0" fontId="69" fillId="3" borderId="14" xfId="6" applyFont="1" applyFill="1" applyBorder="1" applyAlignment="1">
      <alignment horizontal="center" vertical="center"/>
    </xf>
    <xf numFmtId="0" fontId="69" fillId="3" borderId="17" xfId="6" applyFont="1" applyFill="1" applyBorder="1" applyAlignment="1">
      <alignment horizontal="center" vertical="center"/>
    </xf>
    <xf numFmtId="0" fontId="69" fillId="3" borderId="18" xfId="6" applyFont="1" applyFill="1" applyBorder="1" applyAlignment="1">
      <alignment horizontal="center" vertical="center"/>
    </xf>
    <xf numFmtId="0" fontId="75" fillId="3" borderId="89" xfId="6" applyFont="1" applyFill="1" applyBorder="1" applyAlignment="1">
      <alignment horizontal="center" vertical="center" wrapText="1"/>
    </xf>
    <xf numFmtId="0" fontId="75" fillId="3" borderId="90" xfId="6" applyFont="1" applyFill="1" applyBorder="1" applyAlignment="1">
      <alignment horizontal="center" vertical="center" wrapText="1"/>
    </xf>
    <xf numFmtId="0" fontId="75" fillId="3" borderId="98" xfId="6" applyFont="1" applyFill="1" applyBorder="1" applyAlignment="1">
      <alignment horizontal="center" vertical="center" wrapText="1"/>
    </xf>
    <xf numFmtId="0" fontId="75" fillId="3" borderId="10" xfId="6" applyFont="1" applyFill="1" applyBorder="1" applyAlignment="1">
      <alignment horizontal="center" vertical="center" wrapText="1"/>
    </xf>
    <xf numFmtId="0" fontId="75" fillId="3" borderId="0" xfId="6" applyFont="1" applyFill="1" applyBorder="1" applyAlignment="1">
      <alignment horizontal="center" vertical="center" wrapText="1"/>
    </xf>
    <xf numFmtId="0" fontId="75" fillId="3" borderId="96" xfId="6" applyFont="1" applyFill="1" applyBorder="1" applyAlignment="1">
      <alignment horizontal="center" vertical="center" wrapText="1"/>
    </xf>
    <xf numFmtId="0" fontId="75" fillId="3" borderId="14" xfId="6" applyFont="1" applyFill="1" applyBorder="1" applyAlignment="1">
      <alignment horizontal="center" vertical="center" wrapText="1"/>
    </xf>
    <xf numFmtId="0" fontId="75" fillId="3" borderId="17" xfId="6" applyFont="1" applyFill="1" applyBorder="1" applyAlignment="1">
      <alignment horizontal="center" vertical="center" wrapText="1"/>
    </xf>
    <xf numFmtId="0" fontId="75" fillId="3" borderId="210" xfId="6" applyFont="1" applyFill="1" applyBorder="1" applyAlignment="1">
      <alignment horizontal="center" vertical="center" wrapText="1"/>
    </xf>
    <xf numFmtId="0" fontId="69" fillId="3" borderId="0" xfId="6" applyNumberFormat="1" applyFont="1" applyFill="1" applyBorder="1" applyAlignment="1">
      <alignment horizontal="center" vertical="center"/>
    </xf>
    <xf numFmtId="0" fontId="69" fillId="0" borderId="89" xfId="6" applyFont="1" applyFill="1" applyBorder="1" applyAlignment="1">
      <alignment horizontal="center" vertical="center" wrapText="1"/>
    </xf>
    <xf numFmtId="0" fontId="69" fillId="0" borderId="90" xfId="6" applyFont="1" applyFill="1" applyBorder="1" applyAlignment="1">
      <alignment horizontal="center" vertical="center" wrapText="1"/>
    </xf>
    <xf numFmtId="0" fontId="69" fillId="0" borderId="91" xfId="6" applyFont="1" applyFill="1" applyBorder="1" applyAlignment="1">
      <alignment horizontal="center" vertical="center" wrapText="1"/>
    </xf>
    <xf numFmtId="0" fontId="69" fillId="0" borderId="10" xfId="6" applyFont="1" applyFill="1" applyBorder="1" applyAlignment="1">
      <alignment horizontal="center" vertical="center" wrapText="1"/>
    </xf>
    <xf numFmtId="0" fontId="69" fillId="0" borderId="0" xfId="6" applyFont="1" applyFill="1" applyBorder="1" applyAlignment="1">
      <alignment horizontal="center" vertical="center" wrapText="1"/>
    </xf>
    <xf numFmtId="0" fontId="69" fillId="0" borderId="19" xfId="6" applyFont="1" applyFill="1" applyBorder="1" applyAlignment="1">
      <alignment horizontal="center" vertical="center" wrapText="1"/>
    </xf>
    <xf numFmtId="0" fontId="69" fillId="0" borderId="14" xfId="6" applyFont="1" applyFill="1" applyBorder="1" applyAlignment="1">
      <alignment horizontal="center" vertical="center" wrapText="1"/>
    </xf>
    <xf numFmtId="0" fontId="69" fillId="0" borderId="17" xfId="6" applyFont="1" applyFill="1" applyBorder="1" applyAlignment="1">
      <alignment horizontal="center" vertical="center" wrapText="1"/>
    </xf>
    <xf numFmtId="0" fontId="69" fillId="0" borderId="18" xfId="6" applyFont="1" applyFill="1" applyBorder="1" applyAlignment="1">
      <alignment horizontal="center" vertical="center" wrapText="1"/>
    </xf>
    <xf numFmtId="0" fontId="69" fillId="0" borderId="95" xfId="6" applyFont="1" applyBorder="1" applyAlignment="1">
      <alignment horizontal="center" vertical="center"/>
    </xf>
    <xf numFmtId="0" fontId="69" fillId="0" borderId="182" xfId="6" applyFont="1" applyBorder="1" applyAlignment="1">
      <alignment horizontal="left" vertical="center" wrapText="1"/>
    </xf>
    <xf numFmtId="0" fontId="69" fillId="0" borderId="183" xfId="6" applyFont="1" applyBorder="1" applyAlignment="1">
      <alignment horizontal="left" vertical="center" wrapText="1"/>
    </xf>
    <xf numFmtId="0" fontId="69" fillId="0" borderId="1" xfId="6" applyFont="1" applyBorder="1" applyAlignment="1">
      <alignment horizontal="center" vertical="center"/>
    </xf>
    <xf numFmtId="0" fontId="69" fillId="0" borderId="0" xfId="6" applyFont="1" applyAlignment="1">
      <alignment horizontal="left" vertical="center"/>
    </xf>
    <xf numFmtId="0" fontId="74" fillId="0" borderId="10" xfId="6" applyFont="1" applyFill="1" applyBorder="1" applyAlignment="1">
      <alignment horizontal="center" vertical="center" wrapText="1"/>
    </xf>
    <xf numFmtId="0" fontId="74" fillId="0" borderId="0" xfId="6" applyFont="1" applyFill="1" applyBorder="1" applyAlignment="1">
      <alignment horizontal="center" vertical="center" wrapText="1"/>
    </xf>
    <xf numFmtId="0" fontId="74" fillId="0" borderId="19" xfId="6" applyFont="1" applyFill="1" applyBorder="1" applyAlignment="1">
      <alignment horizontal="center" vertical="center" wrapText="1"/>
    </xf>
    <xf numFmtId="0" fontId="74" fillId="0" borderId="213" xfId="6" applyFont="1" applyFill="1" applyBorder="1" applyAlignment="1">
      <alignment horizontal="center" vertical="center" wrapText="1"/>
    </xf>
    <xf numFmtId="0" fontId="74" fillId="0" borderId="94" xfId="6" applyFont="1" applyFill="1" applyBorder="1" applyAlignment="1">
      <alignment horizontal="center" vertical="center" wrapText="1"/>
    </xf>
    <xf numFmtId="0" fontId="74" fillId="0" borderId="214" xfId="6" applyFont="1" applyFill="1" applyBorder="1" applyAlignment="1">
      <alignment horizontal="center" vertical="center" wrapText="1"/>
    </xf>
    <xf numFmtId="0" fontId="69" fillId="3" borderId="211" xfId="6" applyNumberFormat="1" applyFont="1" applyFill="1" applyBorder="1" applyAlignment="1">
      <alignment horizontal="center" vertical="center"/>
    </xf>
    <xf numFmtId="0" fontId="69" fillId="3" borderId="93" xfId="6" applyNumberFormat="1" applyFont="1" applyFill="1" applyBorder="1" applyAlignment="1">
      <alignment horizontal="center" vertical="center"/>
    </xf>
    <xf numFmtId="0" fontId="69" fillId="0" borderId="213" xfId="6" applyFont="1" applyFill="1" applyBorder="1" applyAlignment="1">
      <alignment horizontal="center" vertical="center"/>
    </xf>
    <xf numFmtId="0" fontId="69" fillId="0" borderId="94" xfId="6" applyFont="1" applyFill="1" applyBorder="1" applyAlignment="1">
      <alignment horizontal="center" vertical="center"/>
    </xf>
    <xf numFmtId="0" fontId="69" fillId="3" borderId="94" xfId="6" applyFont="1" applyFill="1" applyBorder="1" applyAlignment="1">
      <alignment horizontal="left" vertical="center"/>
    </xf>
    <xf numFmtId="0" fontId="69" fillId="3" borderId="214" xfId="6" applyFont="1" applyFill="1" applyBorder="1" applyAlignment="1">
      <alignment horizontal="left" vertical="center"/>
    </xf>
    <xf numFmtId="0" fontId="69" fillId="0" borderId="0" xfId="6" applyFont="1" applyAlignment="1">
      <alignment horizontal="left" vertical="center" wrapText="1"/>
    </xf>
    <xf numFmtId="0" fontId="69" fillId="0" borderId="10" xfId="6" applyFont="1" applyFill="1" applyBorder="1" applyAlignment="1">
      <alignment horizontal="left" vertical="center"/>
    </xf>
    <xf numFmtId="0" fontId="69" fillId="0" borderId="0" xfId="6" applyFont="1" applyFill="1" applyAlignment="1">
      <alignment horizontal="left" vertical="center"/>
    </xf>
    <xf numFmtId="0" fontId="75" fillId="3" borderId="0" xfId="6" applyFont="1" applyFill="1" applyAlignment="1">
      <alignment horizontal="left" vertical="center"/>
    </xf>
    <xf numFmtId="0" fontId="75" fillId="3" borderId="19" xfId="6" applyFont="1" applyFill="1" applyBorder="1" applyAlignment="1">
      <alignment horizontal="left" vertical="center"/>
    </xf>
    <xf numFmtId="0" fontId="69" fillId="0" borderId="97" xfId="6" applyFont="1" applyFill="1" applyBorder="1" applyAlignment="1">
      <alignment horizontal="left" vertical="center"/>
    </xf>
    <xf numFmtId="0" fontId="69" fillId="0" borderId="19" xfId="6" applyFont="1" applyFill="1" applyBorder="1" applyAlignment="1">
      <alignment horizontal="left" vertical="center"/>
    </xf>
    <xf numFmtId="0" fontId="74" fillId="0" borderId="89" xfId="6" applyFont="1" applyFill="1" applyBorder="1" applyAlignment="1">
      <alignment horizontal="center" vertical="center"/>
    </xf>
    <xf numFmtId="0" fontId="74" fillId="0" borderId="90" xfId="6" applyFont="1" applyFill="1" applyBorder="1" applyAlignment="1">
      <alignment horizontal="center" vertical="center"/>
    </xf>
    <xf numFmtId="0" fontId="69" fillId="3" borderId="90" xfId="6" applyFont="1" applyFill="1" applyBorder="1" applyAlignment="1">
      <alignment horizontal="left" vertical="center"/>
    </xf>
    <xf numFmtId="0" fontId="69" fillId="3" borderId="91" xfId="6" applyFont="1" applyFill="1" applyBorder="1" applyAlignment="1">
      <alignment horizontal="left" vertical="center"/>
    </xf>
    <xf numFmtId="0" fontId="69" fillId="3" borderId="200" xfId="6" applyNumberFormat="1" applyFont="1" applyFill="1" applyBorder="1" applyAlignment="1">
      <alignment horizontal="center" vertical="center"/>
    </xf>
    <xf numFmtId="0" fontId="69" fillId="3" borderId="197" xfId="6" applyNumberFormat="1" applyFont="1" applyFill="1" applyBorder="1" applyAlignment="1">
      <alignment horizontal="center" vertical="center"/>
    </xf>
    <xf numFmtId="0" fontId="69" fillId="3" borderId="201" xfId="6" applyNumberFormat="1" applyFont="1" applyFill="1" applyBorder="1" applyAlignment="1">
      <alignment horizontal="center" vertical="center"/>
    </xf>
    <xf numFmtId="0" fontId="69" fillId="0" borderId="0" xfId="6" applyFont="1" applyAlignment="1">
      <alignment vertical="center" wrapText="1"/>
    </xf>
    <xf numFmtId="0" fontId="14" fillId="3" borderId="0" xfId="0" applyFont="1" applyFill="1" applyAlignment="1">
      <alignment horizontal="distributed" vertical="center"/>
    </xf>
    <xf numFmtId="0" fontId="76" fillId="3" borderId="0" xfId="6" applyFont="1" applyFill="1" applyAlignment="1">
      <alignment horizontal="distributed" vertical="center"/>
    </xf>
    <xf numFmtId="0" fontId="69" fillId="0" borderId="96" xfId="6" applyFont="1" applyBorder="1" applyAlignment="1">
      <alignment horizontal="left" vertical="center"/>
    </xf>
    <xf numFmtId="0" fontId="69" fillId="0" borderId="1" xfId="6" applyFont="1" applyBorder="1" applyAlignment="1">
      <alignment horizontal="left" vertical="center" wrapText="1"/>
    </xf>
    <xf numFmtId="0" fontId="69" fillId="0" borderId="2" xfId="6" applyFont="1" applyBorder="1" applyAlignment="1">
      <alignment horizontal="left" vertical="center" wrapText="1"/>
    </xf>
    <xf numFmtId="0" fontId="69" fillId="0" borderId="4" xfId="6" applyFont="1" applyBorder="1" applyAlignment="1">
      <alignment horizontal="left" vertical="center" wrapText="1"/>
    </xf>
    <xf numFmtId="0" fontId="69" fillId="0" borderId="10" xfId="6" applyFont="1" applyBorder="1" applyAlignment="1">
      <alignment horizontal="left" vertical="center" wrapText="1"/>
    </xf>
    <xf numFmtId="0" fontId="69" fillId="0" borderId="19" xfId="6" applyFont="1" applyBorder="1" applyAlignment="1">
      <alignment horizontal="left" vertical="center" wrapText="1"/>
    </xf>
    <xf numFmtId="0" fontId="69" fillId="0" borderId="14" xfId="6" applyFont="1" applyBorder="1" applyAlignment="1">
      <alignment horizontal="left" vertical="center" wrapText="1"/>
    </xf>
    <xf numFmtId="0" fontId="69" fillId="0" borderId="18" xfId="6" applyFont="1" applyBorder="1" applyAlignment="1">
      <alignment horizontal="left" vertical="center" wrapText="1"/>
    </xf>
    <xf numFmtId="0" fontId="74" fillId="0" borderId="10" xfId="6" applyFont="1" applyBorder="1" applyAlignment="1">
      <alignment horizontal="center" vertical="center"/>
    </xf>
    <xf numFmtId="0" fontId="74" fillId="0" borderId="0" xfId="6" applyFont="1" applyAlignment="1">
      <alignment horizontal="center" vertical="center"/>
    </xf>
    <xf numFmtId="0" fontId="69" fillId="0" borderId="96" xfId="6" applyFont="1" applyBorder="1" applyAlignment="1">
      <alignment horizontal="left" vertical="center" wrapText="1"/>
    </xf>
    <xf numFmtId="0" fontId="69" fillId="0" borderId="210" xfId="6" applyFont="1" applyBorder="1" applyAlignment="1">
      <alignment horizontal="left" vertical="center" wrapText="1"/>
    </xf>
    <xf numFmtId="0" fontId="30" fillId="2" borderId="225" xfId="5" applyFont="1" applyFill="1" applyBorder="1" applyAlignment="1">
      <alignment horizontal="center" vertical="center" wrapText="1"/>
    </xf>
    <xf numFmtId="0" fontId="30" fillId="2" borderId="226" xfId="5" applyFont="1" applyFill="1" applyBorder="1" applyAlignment="1">
      <alignment horizontal="center" vertical="center" wrapText="1"/>
    </xf>
    <xf numFmtId="0" fontId="30" fillId="2" borderId="227" xfId="5" applyFont="1" applyFill="1" applyBorder="1" applyAlignment="1">
      <alignment horizontal="center" vertical="center" wrapText="1"/>
    </xf>
    <xf numFmtId="0" fontId="36" fillId="0" borderId="0" xfId="5" applyFont="1" applyFill="1" applyBorder="1" applyAlignment="1">
      <alignment horizontal="left" vertical="center"/>
    </xf>
    <xf numFmtId="0" fontId="87" fillId="3" borderId="0" xfId="5" applyFont="1" applyFill="1" applyBorder="1" applyAlignment="1">
      <alignment horizontal="center" vertical="center" wrapText="1"/>
    </xf>
    <xf numFmtId="0" fontId="87" fillId="3" borderId="174" xfId="5" applyFont="1" applyFill="1" applyBorder="1" applyAlignment="1">
      <alignment horizontal="center" vertical="center" wrapText="1"/>
    </xf>
    <xf numFmtId="0" fontId="30" fillId="2" borderId="223" xfId="5" applyFont="1" applyFill="1" applyBorder="1" applyAlignment="1">
      <alignment horizontal="center" vertical="center" wrapText="1"/>
    </xf>
    <xf numFmtId="0" fontId="30" fillId="2" borderId="173" xfId="5" applyFont="1" applyFill="1" applyBorder="1" applyAlignment="1">
      <alignment horizontal="center" vertical="center" wrapText="1"/>
    </xf>
    <xf numFmtId="0" fontId="29" fillId="0" borderId="228" xfId="5" applyFont="1" applyBorder="1" applyAlignment="1">
      <alignment horizontal="left" vertical="top" wrapText="1"/>
    </xf>
    <xf numFmtId="0" fontId="29" fillId="0" borderId="229" xfId="5" applyFont="1" applyBorder="1" applyAlignment="1">
      <alignment horizontal="left" vertical="top" wrapText="1"/>
    </xf>
    <xf numFmtId="0" fontId="29" fillId="0" borderId="230" xfId="5" applyFont="1" applyBorder="1" applyAlignment="1">
      <alignment horizontal="left" vertical="top" wrapText="1"/>
    </xf>
    <xf numFmtId="0" fontId="27" fillId="3" borderId="135" xfId="5" applyFont="1" applyFill="1" applyBorder="1" applyAlignment="1">
      <alignment horizontal="center" vertical="center" wrapText="1"/>
    </xf>
    <xf numFmtId="0" fontId="27" fillId="3" borderId="19" xfId="5" applyFont="1" applyFill="1" applyBorder="1" applyAlignment="1">
      <alignment horizontal="center" vertical="center" wrapText="1"/>
    </xf>
    <xf numFmtId="0" fontId="27" fillId="3" borderId="172" xfId="5" applyFont="1" applyFill="1" applyBorder="1" applyAlignment="1">
      <alignment horizontal="center" vertical="center" wrapText="1"/>
    </xf>
    <xf numFmtId="0" fontId="29" fillId="0" borderId="105" xfId="5" applyFont="1" applyFill="1" applyBorder="1" applyAlignment="1">
      <alignment horizontal="center" vertical="center" wrapText="1"/>
    </xf>
    <xf numFmtId="0" fontId="26" fillId="3" borderId="105" xfId="5" applyFont="1" applyFill="1" applyBorder="1" applyAlignment="1">
      <alignment horizontal="center" vertical="center" wrapText="1"/>
    </xf>
    <xf numFmtId="0" fontId="29" fillId="2" borderId="218" xfId="5" applyFont="1" applyFill="1" applyBorder="1" applyAlignment="1">
      <alignment horizontal="center" vertical="center" wrapText="1"/>
    </xf>
    <xf numFmtId="0" fontId="29" fillId="2" borderId="145" xfId="5" applyFont="1" applyFill="1" applyBorder="1" applyAlignment="1">
      <alignment horizontal="center" vertical="center" wrapText="1"/>
    </xf>
    <xf numFmtId="0" fontId="26" fillId="3" borderId="193" xfId="5" applyFont="1" applyFill="1" applyBorder="1" applyAlignment="1">
      <alignment horizontal="left" vertical="center" wrapText="1"/>
    </xf>
    <xf numFmtId="0" fontId="26" fillId="3" borderId="179" xfId="5" applyFont="1" applyFill="1" applyBorder="1" applyAlignment="1">
      <alignment horizontal="left" vertical="center" wrapText="1"/>
    </xf>
    <xf numFmtId="0" fontId="26" fillId="3" borderId="192" xfId="5" applyFont="1" applyFill="1" applyBorder="1" applyAlignment="1">
      <alignment horizontal="left" vertical="center" wrapText="1"/>
    </xf>
    <xf numFmtId="0" fontId="26" fillId="3" borderId="152" xfId="5" applyFont="1" applyFill="1" applyBorder="1" applyAlignment="1">
      <alignment horizontal="left" vertical="center" wrapText="1"/>
    </xf>
    <xf numFmtId="0" fontId="30" fillId="2" borderId="10" xfId="5" applyFont="1" applyFill="1" applyBorder="1" applyAlignment="1">
      <alignment horizontal="center" vertical="center" wrapText="1"/>
    </xf>
    <xf numFmtId="0" fontId="30" fillId="2" borderId="0" xfId="5" applyFont="1" applyFill="1" applyBorder="1" applyAlignment="1">
      <alignment horizontal="center" vertical="center" wrapText="1"/>
    </xf>
    <xf numFmtId="0" fontId="29" fillId="2" borderId="232" xfId="5" applyFont="1" applyFill="1" applyBorder="1" applyAlignment="1">
      <alignment horizontal="center" vertical="center" wrapText="1"/>
    </xf>
    <xf numFmtId="0" fontId="26" fillId="3" borderId="219" xfId="5" applyFont="1" applyFill="1" applyBorder="1" applyAlignment="1">
      <alignment horizontal="left" vertical="center" wrapText="1"/>
    </xf>
    <xf numFmtId="0" fontId="26" fillId="3" borderId="220" xfId="5" applyFont="1" applyFill="1" applyBorder="1" applyAlignment="1">
      <alignment horizontal="left" vertical="center" wrapText="1"/>
    </xf>
    <xf numFmtId="0" fontId="29" fillId="2" borderId="222" xfId="5" applyFont="1" applyFill="1" applyBorder="1" applyAlignment="1">
      <alignment horizontal="center" vertical="center" wrapText="1"/>
    </xf>
    <xf numFmtId="0" fontId="78" fillId="0" borderId="0" xfId="5" applyFont="1" applyFill="1" applyBorder="1" applyAlignment="1">
      <alignment horizontal="left" vertical="center" wrapText="1"/>
    </xf>
    <xf numFmtId="49" fontId="29" fillId="0" borderId="242" xfId="5" applyNumberFormat="1" applyFont="1" applyFill="1" applyBorder="1" applyAlignment="1">
      <alignment horizontal="left" vertical="center" wrapText="1"/>
    </xf>
    <xf numFmtId="49" fontId="29" fillId="0" borderId="244" xfId="5" applyNumberFormat="1" applyFont="1" applyFill="1" applyBorder="1" applyAlignment="1">
      <alignment horizontal="left" vertical="center" wrapText="1"/>
    </xf>
    <xf numFmtId="49" fontId="29" fillId="0" borderId="246" xfId="5" applyNumberFormat="1" applyFont="1" applyFill="1" applyBorder="1" applyAlignment="1">
      <alignment horizontal="left" vertical="center" wrapText="1"/>
    </xf>
    <xf numFmtId="49" fontId="4" fillId="0" borderId="243" xfId="5" applyNumberFormat="1" applyFont="1" applyFill="1" applyBorder="1" applyAlignment="1">
      <alignment horizontal="left" vertical="center" wrapText="1"/>
    </xf>
    <xf numFmtId="49" fontId="4" fillId="0" borderId="245" xfId="5" applyNumberFormat="1" applyFont="1" applyFill="1" applyBorder="1" applyAlignment="1">
      <alignment horizontal="left" vertical="center" wrapText="1"/>
    </xf>
    <xf numFmtId="49" fontId="4" fillId="0" borderId="247" xfId="5" applyNumberFormat="1" applyFont="1" applyFill="1" applyBorder="1" applyAlignment="1">
      <alignment horizontal="left" vertical="center" wrapText="1"/>
    </xf>
    <xf numFmtId="0" fontId="30" fillId="2" borderId="224" xfId="5" applyFont="1" applyFill="1" applyBorder="1" applyAlignment="1">
      <alignment horizontal="center" vertical="center" wrapText="1"/>
    </xf>
    <xf numFmtId="0" fontId="30" fillId="2" borderId="216" xfId="5" applyFont="1" applyFill="1" applyBorder="1" applyAlignment="1">
      <alignment horizontal="center" vertical="center" wrapText="1"/>
    </xf>
    <xf numFmtId="0" fontId="29" fillId="2" borderId="221" xfId="5" applyFont="1" applyFill="1" applyBorder="1" applyAlignment="1">
      <alignment horizontal="center" vertical="center" wrapText="1"/>
    </xf>
    <xf numFmtId="0" fontId="26" fillId="3" borderId="102" xfId="5" applyFont="1" applyFill="1" applyBorder="1" applyAlignment="1">
      <alignment horizontal="left" vertical="center" wrapText="1"/>
    </xf>
    <xf numFmtId="0" fontId="26" fillId="3" borderId="215" xfId="5" applyFont="1" applyFill="1" applyBorder="1" applyAlignment="1">
      <alignment horizontal="left" vertical="center" wrapText="1"/>
    </xf>
    <xf numFmtId="0" fontId="26" fillId="3" borderId="194" xfId="5" applyFont="1" applyFill="1" applyBorder="1" applyAlignment="1">
      <alignment horizontal="left" vertical="center" wrapText="1"/>
    </xf>
    <xf numFmtId="0" fontId="26" fillId="3" borderId="175" xfId="5" applyFont="1" applyFill="1" applyBorder="1" applyAlignment="1">
      <alignment horizontal="left" vertical="center" wrapText="1"/>
    </xf>
    <xf numFmtId="0" fontId="29" fillId="0" borderId="177" xfId="5" applyFont="1" applyFill="1" applyBorder="1" applyAlignment="1">
      <alignment horizontal="left" vertical="center" wrapText="1"/>
    </xf>
    <xf numFmtId="0" fontId="29" fillId="0" borderId="109" xfId="5" applyFont="1" applyFill="1" applyBorder="1" applyAlignment="1">
      <alignment horizontal="left" vertical="center" wrapText="1"/>
    </xf>
    <xf numFmtId="0" fontId="29" fillId="2" borderId="176" xfId="5" applyFont="1" applyFill="1" applyBorder="1" applyAlignment="1">
      <alignment horizontal="center" vertical="center" wrapText="1"/>
    </xf>
    <xf numFmtId="0" fontId="29" fillId="2" borderId="14" xfId="5" applyFont="1" applyFill="1" applyBorder="1" applyAlignment="1">
      <alignment horizontal="center" vertical="center" wrapText="1"/>
    </xf>
    <xf numFmtId="0" fontId="26" fillId="3" borderId="191" xfId="5" applyFont="1" applyFill="1" applyBorder="1" applyAlignment="1">
      <alignment horizontal="left" vertical="center" wrapText="1"/>
    </xf>
    <xf numFmtId="0" fontId="26" fillId="3" borderId="178" xfId="5" applyFont="1" applyFill="1" applyBorder="1" applyAlignment="1">
      <alignment horizontal="left" vertical="center" wrapText="1"/>
    </xf>
    <xf numFmtId="0" fontId="30" fillId="2" borderId="254" xfId="5" applyFont="1" applyFill="1" applyBorder="1" applyAlignment="1">
      <alignment horizontal="center" vertical="center" wrapText="1"/>
    </xf>
    <xf numFmtId="0" fontId="30" fillId="2" borderId="72" xfId="5" applyFont="1" applyFill="1" applyBorder="1" applyAlignment="1">
      <alignment horizontal="center" vertical="center" wrapText="1"/>
    </xf>
    <xf numFmtId="0" fontId="30" fillId="2" borderId="248" xfId="5" applyFont="1" applyFill="1" applyBorder="1" applyAlignment="1">
      <alignment horizontal="center" vertical="center" wrapText="1"/>
    </xf>
    <xf numFmtId="0" fontId="30" fillId="2" borderId="213" xfId="5" applyFont="1" applyFill="1" applyBorder="1" applyAlignment="1">
      <alignment horizontal="center" vertical="center" wrapText="1"/>
    </xf>
    <xf numFmtId="0" fontId="26" fillId="3" borderId="176" xfId="5" applyFont="1" applyFill="1" applyBorder="1" applyAlignment="1">
      <alignment horizontal="left" vertical="center"/>
    </xf>
    <xf numFmtId="0" fontId="26" fillId="3" borderId="177" xfId="5" applyFont="1" applyFill="1" applyBorder="1" applyAlignment="1">
      <alignment horizontal="left" vertical="center"/>
    </xf>
    <xf numFmtId="0" fontId="26" fillId="3" borderId="134" xfId="5" applyFont="1" applyFill="1" applyBorder="1" applyAlignment="1">
      <alignment horizontal="left" vertical="center"/>
    </xf>
    <xf numFmtId="0" fontId="26" fillId="3" borderId="109" xfId="5" applyFont="1" applyFill="1" applyBorder="1" applyAlignment="1">
      <alignment horizontal="left" vertical="center"/>
    </xf>
    <xf numFmtId="0" fontId="87" fillId="3" borderId="10" xfId="5" applyFont="1" applyFill="1" applyBorder="1" applyAlignment="1">
      <alignment horizontal="center" vertical="center" wrapText="1"/>
    </xf>
    <xf numFmtId="0" fontId="87" fillId="3" borderId="173" xfId="5" applyFont="1" applyFill="1" applyBorder="1" applyAlignment="1">
      <alignment horizontal="center" vertical="center" wrapText="1"/>
    </xf>
    <xf numFmtId="0" fontId="76" fillId="0" borderId="0" xfId="5" applyFont="1" applyAlignment="1">
      <alignment horizontal="center" vertical="center" wrapText="1"/>
    </xf>
    <xf numFmtId="0" fontId="76" fillId="0" borderId="0" xfId="5" applyFont="1" applyAlignment="1">
      <alignment horizontal="center" vertical="center"/>
    </xf>
    <xf numFmtId="0" fontId="55" fillId="3" borderId="17" xfId="5" applyNumberFormat="1" applyFont="1" applyFill="1" applyBorder="1" applyAlignment="1">
      <alignment horizontal="left" vertical="center"/>
    </xf>
    <xf numFmtId="0" fontId="26" fillId="3" borderId="106" xfId="5" applyFont="1" applyFill="1" applyBorder="1" applyAlignment="1">
      <alignment horizontal="justify" vertical="center" wrapText="1"/>
    </xf>
    <xf numFmtId="0" fontId="26" fillId="3" borderId="105" xfId="5" applyFont="1" applyFill="1" applyBorder="1" applyAlignment="1">
      <alignment horizontal="justify" vertical="center" wrapText="1"/>
    </xf>
    <xf numFmtId="0" fontId="26" fillId="3" borderId="217" xfId="5" applyFont="1" applyFill="1" applyBorder="1" applyAlignment="1">
      <alignment horizontal="justify" vertical="center" wrapText="1"/>
    </xf>
    <xf numFmtId="0" fontId="26" fillId="3" borderId="153" xfId="5" applyFont="1" applyFill="1" applyBorder="1" applyAlignment="1">
      <alignment horizontal="justify" vertical="center" wrapText="1"/>
    </xf>
    <xf numFmtId="0" fontId="26" fillId="2" borderId="177" xfId="5" applyFont="1" applyFill="1" applyBorder="1" applyAlignment="1">
      <alignment horizontal="left" vertical="center" wrapText="1"/>
    </xf>
    <xf numFmtId="0" fontId="29" fillId="0" borderId="0" xfId="5" applyFont="1" applyFill="1" applyBorder="1" applyAlignment="1">
      <alignment horizontal="left" vertical="center" wrapText="1"/>
    </xf>
    <xf numFmtId="0" fontId="26" fillId="3" borderId="270" xfId="0" applyFont="1" applyFill="1" applyBorder="1" applyAlignment="1">
      <alignment horizontal="left" vertical="center"/>
    </xf>
    <xf numFmtId="0" fontId="26" fillId="3" borderId="270" xfId="0" applyFont="1" applyFill="1" applyBorder="1" applyAlignment="1">
      <alignment horizontal="left" vertical="center" wrapText="1"/>
    </xf>
    <xf numFmtId="0" fontId="26" fillId="2" borderId="270" xfId="0" applyFont="1" applyFill="1" applyBorder="1" applyAlignment="1">
      <alignment horizontal="center" vertical="center"/>
    </xf>
    <xf numFmtId="0" fontId="26" fillId="3" borderId="249" xfId="0" applyFont="1" applyFill="1" applyBorder="1" applyAlignment="1">
      <alignment horizontal="left" vertical="center" wrapText="1"/>
    </xf>
    <xf numFmtId="0" fontId="26" fillId="3" borderId="250" xfId="0" applyFont="1" applyFill="1" applyBorder="1" applyAlignment="1">
      <alignment horizontal="left" vertical="center" wrapText="1"/>
    </xf>
    <xf numFmtId="0" fontId="26" fillId="3" borderId="0" xfId="0" applyFont="1" applyFill="1" applyAlignment="1">
      <alignment horizontal="left" vertical="center" wrapText="1"/>
    </xf>
    <xf numFmtId="0" fontId="26" fillId="3" borderId="19" xfId="0" applyFont="1" applyFill="1" applyBorder="1" applyAlignment="1">
      <alignment horizontal="left" vertical="center" wrapText="1"/>
    </xf>
    <xf numFmtId="0" fontId="26" fillId="3" borderId="17" xfId="0" applyFont="1" applyFill="1" applyBorder="1" applyAlignment="1">
      <alignment horizontal="left" vertical="center" wrapText="1"/>
    </xf>
    <xf numFmtId="0" fontId="26" fillId="3" borderId="18" xfId="0" applyFont="1" applyFill="1" applyBorder="1" applyAlignment="1">
      <alignment horizontal="left" vertical="center" wrapText="1"/>
    </xf>
    <xf numFmtId="0" fontId="26" fillId="2" borderId="248" xfId="0" applyFont="1" applyFill="1" applyBorder="1" applyAlignment="1">
      <alignment horizontal="center" vertical="center"/>
    </xf>
    <xf numFmtId="0" fontId="26" fillId="2" borderId="249" xfId="0" applyFont="1" applyFill="1" applyBorder="1" applyAlignment="1">
      <alignment horizontal="center" vertical="center"/>
    </xf>
    <xf numFmtId="0" fontId="26" fillId="2" borderId="250"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0" xfId="0" applyFont="1" applyFill="1" applyAlignment="1">
      <alignment horizontal="center" vertical="center"/>
    </xf>
    <xf numFmtId="0" fontId="26" fillId="2" borderId="19" xfId="0" applyFont="1" applyFill="1" applyBorder="1" applyAlignment="1">
      <alignment horizontal="center" vertical="center"/>
    </xf>
    <xf numFmtId="0" fontId="26" fillId="2" borderId="14"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8" xfId="0" applyFont="1" applyFill="1" applyBorder="1" applyAlignment="1">
      <alignment horizontal="center" vertical="center"/>
    </xf>
    <xf numFmtId="0" fontId="26" fillId="3" borderId="254" xfId="0" applyFont="1" applyFill="1" applyBorder="1" applyAlignment="1">
      <alignment horizontal="left" vertical="center"/>
    </xf>
    <xf numFmtId="0" fontId="26" fillId="3" borderId="70" xfId="0" applyFont="1" applyFill="1" applyBorder="1" applyAlignment="1">
      <alignment horizontal="left" vertical="center"/>
    </xf>
    <xf numFmtId="0" fontId="26" fillId="3" borderId="59" xfId="0" applyFont="1" applyFill="1" applyBorder="1" applyAlignment="1">
      <alignment horizontal="left" vertical="center"/>
    </xf>
    <xf numFmtId="0" fontId="26" fillId="0" borderId="248" xfId="0" applyFont="1" applyBorder="1" applyAlignment="1">
      <alignment horizontal="left" vertical="center"/>
    </xf>
    <xf numFmtId="0" fontId="26" fillId="0" borderId="249" xfId="0" applyFont="1" applyBorder="1" applyAlignment="1">
      <alignment horizontal="left" vertical="center"/>
    </xf>
    <xf numFmtId="0" fontId="26" fillId="0" borderId="10" xfId="0" applyFont="1" applyBorder="1" applyAlignment="1">
      <alignment horizontal="left" vertical="center"/>
    </xf>
    <xf numFmtId="0" fontId="26" fillId="0" borderId="0" xfId="0" applyFont="1" applyAlignment="1">
      <alignment horizontal="left" vertical="center"/>
    </xf>
    <xf numFmtId="0" fontId="26" fillId="3" borderId="248" xfId="0" applyFont="1" applyFill="1" applyBorder="1" applyAlignment="1">
      <alignment horizontal="left" vertical="center" wrapText="1"/>
    </xf>
    <xf numFmtId="0" fontId="26" fillId="3" borderId="14" xfId="0" applyFont="1" applyFill="1" applyBorder="1" applyAlignment="1">
      <alignment horizontal="left" vertical="center" wrapText="1"/>
    </xf>
    <xf numFmtId="0" fontId="26" fillId="2" borderId="254" xfId="0" applyFont="1" applyFill="1" applyBorder="1" applyAlignment="1">
      <alignment horizontal="center" vertical="center"/>
    </xf>
    <xf numFmtId="0" fontId="26" fillId="3" borderId="10" xfId="0" applyFont="1" applyFill="1" applyBorder="1" applyAlignment="1">
      <alignment horizontal="left" vertical="center" wrapText="1"/>
    </xf>
    <xf numFmtId="0" fontId="26" fillId="3" borderId="0" xfId="0" applyFont="1" applyFill="1" applyBorder="1" applyAlignment="1">
      <alignment horizontal="left" vertical="center" wrapText="1"/>
    </xf>
    <xf numFmtId="0" fontId="28" fillId="3" borderId="204" xfId="0" applyFont="1" applyFill="1" applyBorder="1" applyAlignment="1">
      <alignment horizontal="center" vertical="center" wrapText="1"/>
    </xf>
    <xf numFmtId="0" fontId="26" fillId="3" borderId="206"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18" xfId="0" applyFont="1" applyFill="1" applyBorder="1" applyAlignment="1">
      <alignment horizontal="center" vertical="center" wrapText="1"/>
    </xf>
    <xf numFmtId="0" fontId="29" fillId="3" borderId="204" xfId="0" applyFont="1" applyFill="1" applyBorder="1" applyAlignment="1">
      <alignment horizontal="center" vertical="center" wrapText="1"/>
    </xf>
    <xf numFmtId="0" fontId="29" fillId="3" borderId="206" xfId="0" applyFont="1" applyFill="1" applyBorder="1" applyAlignment="1">
      <alignment horizontal="center" vertical="center" wrapText="1"/>
    </xf>
    <xf numFmtId="0" fontId="29" fillId="3" borderId="14" xfId="0" applyFont="1" applyFill="1" applyBorder="1" applyAlignment="1">
      <alignment horizontal="center" vertical="center" wrapText="1"/>
    </xf>
    <xf numFmtId="0" fontId="29" fillId="3" borderId="18" xfId="0" applyFont="1" applyFill="1" applyBorder="1" applyAlignment="1">
      <alignment horizontal="center" vertical="center" wrapText="1"/>
    </xf>
    <xf numFmtId="0" fontId="29" fillId="2" borderId="14" xfId="0" applyFont="1" applyFill="1" applyBorder="1" applyAlignment="1">
      <alignment horizontal="left" vertical="top" wrapText="1"/>
    </xf>
    <xf numFmtId="0" fontId="29" fillId="2" borderId="17" xfId="0" applyFont="1" applyFill="1" applyBorder="1" applyAlignment="1">
      <alignment horizontal="left" vertical="top" wrapText="1"/>
    </xf>
    <xf numFmtId="0" fontId="29" fillId="2" borderId="18" xfId="0" applyFont="1" applyFill="1" applyBorder="1" applyAlignment="1">
      <alignment horizontal="left" vertical="top" wrapText="1"/>
    </xf>
    <xf numFmtId="0" fontId="29" fillId="3" borderId="59" xfId="0" applyFont="1" applyFill="1" applyBorder="1" applyAlignment="1" applyProtection="1">
      <alignment horizontal="center" vertical="center" wrapText="1"/>
    </xf>
    <xf numFmtId="0" fontId="29" fillId="2" borderId="22" xfId="0" applyFont="1" applyFill="1" applyBorder="1" applyAlignment="1">
      <alignment horizontal="center" vertical="center" wrapText="1"/>
    </xf>
    <xf numFmtId="0" fontId="26" fillId="3" borderId="26" xfId="0" applyFont="1" applyFill="1" applyBorder="1" applyAlignment="1">
      <alignment horizontal="left" vertical="center" wrapText="1"/>
    </xf>
    <xf numFmtId="0" fontId="26" fillId="3" borderId="31" xfId="0" applyFont="1" applyFill="1" applyBorder="1" applyAlignment="1">
      <alignment horizontal="left" vertical="center" wrapText="1"/>
    </xf>
    <xf numFmtId="0" fontId="26" fillId="3" borderId="29" xfId="0" applyFont="1" applyFill="1" applyBorder="1" applyAlignment="1">
      <alignment horizontal="left" vertical="center" wrapText="1"/>
    </xf>
    <xf numFmtId="0" fontId="26" fillId="3" borderId="30" xfId="0" applyFont="1" applyFill="1" applyBorder="1" applyAlignment="1">
      <alignment horizontal="left" vertical="center" wrapText="1"/>
    </xf>
    <xf numFmtId="0" fontId="26" fillId="3" borderId="13" xfId="0" applyFont="1" applyFill="1" applyBorder="1" applyAlignment="1">
      <alignment horizontal="left" vertical="center" wrapText="1"/>
    </xf>
    <xf numFmtId="0" fontId="26" fillId="3" borderId="3" xfId="0" applyFont="1" applyFill="1" applyBorder="1" applyAlignment="1">
      <alignment horizontal="left" vertical="center" wrapText="1"/>
    </xf>
    <xf numFmtId="0" fontId="26" fillId="3" borderId="32" xfId="0" applyFont="1" applyFill="1" applyBorder="1" applyAlignment="1">
      <alignment horizontal="left" vertical="center" wrapText="1"/>
    </xf>
    <xf numFmtId="0" fontId="29" fillId="0" borderId="14" xfId="0" applyFont="1" applyBorder="1" applyAlignment="1">
      <alignment horizontal="left" vertical="top" wrapText="1"/>
    </xf>
    <xf numFmtId="0" fontId="29" fillId="0" borderId="17" xfId="0" applyFont="1" applyBorder="1" applyAlignment="1">
      <alignment horizontal="left" vertical="top" wrapText="1"/>
    </xf>
    <xf numFmtId="0" fontId="29" fillId="0" borderId="18" xfId="0" applyFont="1" applyBorder="1" applyAlignment="1">
      <alignment horizontal="left" vertical="top" wrapText="1"/>
    </xf>
    <xf numFmtId="0" fontId="26" fillId="3" borderId="6" xfId="0" applyFont="1" applyFill="1" applyBorder="1" applyAlignment="1">
      <alignment horizontal="left" vertical="center" wrapText="1"/>
    </xf>
    <xf numFmtId="0" fontId="26" fillId="3" borderId="7" xfId="0" applyFont="1" applyFill="1" applyBorder="1" applyAlignment="1">
      <alignment horizontal="left" vertical="center" wrapText="1"/>
    </xf>
    <xf numFmtId="0" fontId="29" fillId="0" borderId="204" xfId="0" applyFont="1" applyBorder="1" applyAlignment="1">
      <alignment horizontal="left" vertical="center" wrapText="1"/>
    </xf>
    <xf numFmtId="0" fontId="29" fillId="0" borderId="205" xfId="0" applyFont="1" applyBorder="1" applyAlignment="1">
      <alignment horizontal="left" vertical="center" wrapText="1"/>
    </xf>
    <xf numFmtId="0" fontId="26" fillId="3" borderId="41" xfId="0" applyFont="1" applyFill="1" applyBorder="1" applyAlignment="1">
      <alignment horizontal="center" vertical="center" wrapText="1"/>
    </xf>
    <xf numFmtId="0" fontId="26" fillId="3" borderId="205" xfId="0" applyFont="1" applyFill="1" applyBorder="1" applyAlignment="1">
      <alignment horizontal="center" vertical="center" wrapText="1"/>
    </xf>
    <xf numFmtId="0" fontId="26" fillId="3" borderId="22" xfId="0" applyFont="1" applyFill="1" applyBorder="1" applyAlignment="1">
      <alignment horizontal="center" vertical="center" wrapText="1"/>
    </xf>
    <xf numFmtId="0" fontId="26" fillId="2" borderId="248" xfId="0" applyFont="1" applyFill="1" applyBorder="1" applyAlignment="1">
      <alignment horizontal="center" vertical="center" wrapText="1"/>
    </xf>
    <xf numFmtId="0" fontId="26" fillId="2" borderId="249" xfId="0" applyFont="1" applyFill="1" applyBorder="1" applyAlignment="1">
      <alignment horizontal="center" vertical="center" wrapText="1"/>
    </xf>
    <xf numFmtId="0" fontId="26" fillId="2" borderId="250"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6" fillId="2" borderId="17" xfId="0" applyFont="1" applyFill="1" applyBorder="1" applyAlignment="1">
      <alignment horizontal="center" vertical="center" wrapText="1"/>
    </xf>
    <xf numFmtId="0" fontId="26" fillId="2" borderId="18" xfId="0" applyFont="1" applyFill="1" applyBorder="1" applyAlignment="1">
      <alignment horizontal="center" vertical="center" wrapText="1"/>
    </xf>
    <xf numFmtId="0" fontId="26" fillId="3" borderId="22" xfId="0" applyFont="1" applyFill="1" applyBorder="1" applyAlignment="1">
      <alignment horizontal="left" vertical="center" wrapText="1"/>
    </xf>
    <xf numFmtId="0" fontId="26" fillId="2" borderId="248" xfId="0" applyFont="1" applyFill="1" applyBorder="1" applyAlignment="1">
      <alignment horizontal="left" vertical="center" wrapText="1"/>
    </xf>
    <xf numFmtId="0" fontId="26" fillId="2" borderId="249" xfId="0" applyFont="1" applyFill="1" applyBorder="1" applyAlignment="1">
      <alignment horizontal="left" vertical="center" wrapText="1"/>
    </xf>
    <xf numFmtId="0" fontId="26" fillId="2" borderId="250" xfId="0" applyFont="1" applyFill="1" applyBorder="1" applyAlignment="1">
      <alignment horizontal="left" vertical="center" wrapText="1"/>
    </xf>
    <xf numFmtId="0" fontId="26" fillId="2" borderId="14" xfId="0" applyFont="1" applyFill="1" applyBorder="1" applyAlignment="1">
      <alignment horizontal="left" vertical="center" wrapText="1"/>
    </xf>
    <xf numFmtId="0" fontId="26" fillId="2" borderId="17" xfId="0" applyFont="1" applyFill="1" applyBorder="1" applyAlignment="1">
      <alignment horizontal="left" vertical="center" wrapText="1"/>
    </xf>
    <xf numFmtId="0" fontId="26" fillId="2" borderId="18" xfId="0" applyFont="1" applyFill="1" applyBorder="1" applyAlignment="1">
      <alignment horizontal="left" vertical="center" wrapText="1"/>
    </xf>
    <xf numFmtId="0" fontId="30" fillId="0" borderId="0" xfId="0" applyFont="1" applyAlignment="1">
      <alignment horizontal="left" vertical="center" wrapText="1"/>
    </xf>
    <xf numFmtId="0" fontId="30" fillId="0" borderId="17" xfId="0" applyFont="1" applyBorder="1" applyAlignment="1">
      <alignment horizontal="left" vertical="center" wrapText="1"/>
    </xf>
    <xf numFmtId="0" fontId="81" fillId="2" borderId="29" xfId="0" applyFont="1" applyFill="1" applyBorder="1" applyAlignment="1">
      <alignment horizontal="left" vertical="center" wrapText="1"/>
    </xf>
    <xf numFmtId="0" fontId="81" fillId="2" borderId="0" xfId="0" applyFont="1" applyFill="1" applyBorder="1" applyAlignment="1">
      <alignment horizontal="left" vertical="center" wrapText="1"/>
    </xf>
    <xf numFmtId="0" fontId="26" fillId="3" borderId="24" xfId="0" applyFont="1" applyFill="1" applyBorder="1" applyAlignment="1">
      <alignment vertical="center" wrapText="1"/>
    </xf>
    <xf numFmtId="0" fontId="26" fillId="3" borderId="6" xfId="0" applyFont="1" applyFill="1" applyBorder="1" applyAlignment="1">
      <alignment vertical="center" wrapText="1"/>
    </xf>
    <xf numFmtId="0" fontId="66" fillId="0" borderId="41" xfId="2" applyFont="1" applyFill="1" applyBorder="1" applyAlignment="1">
      <alignment horizontal="left" vertical="center" wrapText="1"/>
    </xf>
    <xf numFmtId="0" fontId="66" fillId="0" borderId="205" xfId="2" applyFont="1" applyFill="1" applyBorder="1" applyAlignment="1">
      <alignment horizontal="left" vertical="center" wrapText="1"/>
    </xf>
    <xf numFmtId="0" fontId="66" fillId="0" borderId="233" xfId="2" applyFont="1" applyFill="1" applyBorder="1" applyAlignment="1">
      <alignment horizontal="left" vertical="center" wrapText="1"/>
    </xf>
    <xf numFmtId="0" fontId="66" fillId="0" borderId="206" xfId="2" applyFont="1" applyFill="1" applyBorder="1" applyAlignment="1">
      <alignment horizontal="left" vertical="center" wrapText="1"/>
    </xf>
    <xf numFmtId="0" fontId="26" fillId="3" borderId="24" xfId="0" applyFont="1" applyFill="1" applyBorder="1" applyAlignment="1">
      <alignment horizontal="left" vertical="center" wrapText="1"/>
    </xf>
    <xf numFmtId="0" fontId="26" fillId="3" borderId="16" xfId="0" applyFont="1" applyFill="1" applyBorder="1" applyAlignment="1">
      <alignment horizontal="left" vertical="center" wrapText="1"/>
    </xf>
    <xf numFmtId="0" fontId="29" fillId="0" borderId="254" xfId="0" applyFont="1" applyBorder="1" applyAlignment="1">
      <alignment horizontal="center" vertical="top" wrapText="1"/>
    </xf>
    <xf numFmtId="0" fontId="29" fillId="0" borderId="239" xfId="0" applyFont="1" applyBorder="1" applyAlignment="1">
      <alignment horizontal="center" vertical="top" wrapText="1"/>
    </xf>
    <xf numFmtId="0" fontId="29" fillId="0" borderId="237" xfId="0" applyFont="1" applyBorder="1" applyAlignment="1">
      <alignment horizontal="center" vertical="top" wrapText="1"/>
    </xf>
    <xf numFmtId="0" fontId="29" fillId="0" borderId="238" xfId="0" applyFont="1" applyBorder="1" applyAlignment="1">
      <alignment horizontal="center" vertical="top" wrapText="1"/>
    </xf>
    <xf numFmtId="0" fontId="29" fillId="0" borderId="22" xfId="0" applyFont="1" applyBorder="1" applyAlignment="1">
      <alignment horizontal="left" vertical="center" wrapText="1"/>
    </xf>
    <xf numFmtId="0" fontId="26" fillId="0" borderId="22" xfId="0" applyFont="1" applyBorder="1" applyAlignment="1">
      <alignment horizontal="center" vertical="center"/>
    </xf>
    <xf numFmtId="0" fontId="29" fillId="3" borderId="205" xfId="0" applyFont="1" applyFill="1" applyBorder="1" applyAlignment="1">
      <alignment horizontal="center" vertical="center" wrapText="1"/>
    </xf>
    <xf numFmtId="0" fontId="29" fillId="2" borderId="204" xfId="0" applyFont="1" applyFill="1" applyBorder="1" applyAlignment="1">
      <alignment horizontal="center" vertical="center" wrapText="1"/>
    </xf>
    <xf numFmtId="0" fontId="29" fillId="2" borderId="205" xfId="0" applyFont="1" applyFill="1" applyBorder="1" applyAlignment="1">
      <alignment horizontal="center" vertical="center" wrapText="1"/>
    </xf>
    <xf numFmtId="0" fontId="29" fillId="2" borderId="206" xfId="0" applyFont="1" applyFill="1" applyBorder="1" applyAlignment="1">
      <alignment horizontal="center" vertical="center" wrapText="1"/>
    </xf>
    <xf numFmtId="0" fontId="81" fillId="2" borderId="17" xfId="0" applyFont="1" applyFill="1" applyBorder="1" applyAlignment="1">
      <alignment horizontal="left" vertical="center" wrapText="1"/>
    </xf>
    <xf numFmtId="0" fontId="81" fillId="2" borderId="268" xfId="0" applyFont="1" applyFill="1" applyBorder="1" applyAlignment="1">
      <alignment horizontal="center" vertical="center" wrapText="1"/>
    </xf>
    <xf numFmtId="0" fontId="59" fillId="2" borderId="268" xfId="0" applyFont="1" applyFill="1" applyBorder="1" applyAlignment="1">
      <alignment horizontal="left" vertical="center" wrapText="1"/>
    </xf>
    <xf numFmtId="0" fontId="26" fillId="3" borderId="204" xfId="0" applyFont="1" applyFill="1" applyBorder="1" applyAlignment="1">
      <alignment horizontal="left" vertical="center" wrapText="1"/>
    </xf>
    <xf numFmtId="0" fontId="30" fillId="0" borderId="0" xfId="0" applyFont="1" applyAlignment="1">
      <alignment horizontal="left" vertical="center"/>
    </xf>
    <xf numFmtId="0" fontId="29" fillId="0" borderId="11" xfId="0" applyFont="1" applyBorder="1" applyAlignment="1">
      <alignment horizontal="left" vertical="center" wrapText="1"/>
    </xf>
    <xf numFmtId="0" fontId="29" fillId="0" borderId="28" xfId="0" applyFont="1" applyBorder="1" applyAlignment="1">
      <alignment horizontal="left" vertical="center" wrapText="1"/>
    </xf>
    <xf numFmtId="0" fontId="29" fillId="0" borderId="39" xfId="0" applyFont="1" applyBorder="1" applyAlignment="1">
      <alignment horizontal="left" vertical="center" wrapText="1"/>
    </xf>
    <xf numFmtId="0" fontId="26" fillId="0" borderId="10" xfId="0" applyFont="1" applyBorder="1" applyAlignment="1">
      <alignment horizontal="left" vertical="center" wrapText="1"/>
    </xf>
    <xf numFmtId="0" fontId="26" fillId="3" borderId="25" xfId="0" applyFont="1" applyFill="1" applyBorder="1" applyAlignment="1">
      <alignment horizontal="left" vertical="center" wrapText="1"/>
    </xf>
    <xf numFmtId="0" fontId="26" fillId="3" borderId="8" xfId="0" applyFont="1" applyFill="1" applyBorder="1" applyAlignment="1">
      <alignment horizontal="left" vertical="center" wrapText="1"/>
    </xf>
    <xf numFmtId="0" fontId="26" fillId="3" borderId="9" xfId="0" applyFont="1" applyFill="1" applyBorder="1" applyAlignment="1">
      <alignment horizontal="left" vertical="center" wrapText="1"/>
    </xf>
    <xf numFmtId="0" fontId="26" fillId="2" borderId="0" xfId="0" applyFont="1" applyFill="1" applyBorder="1" applyAlignment="1">
      <alignment horizontal="center" vertical="center"/>
    </xf>
    <xf numFmtId="0" fontId="26" fillId="3" borderId="22" xfId="0" applyFont="1" applyFill="1" applyBorder="1" applyAlignment="1">
      <alignment horizontal="left" vertical="center"/>
    </xf>
    <xf numFmtId="0" fontId="26" fillId="3" borderId="204" xfId="0" applyFont="1" applyFill="1" applyBorder="1" applyAlignment="1">
      <alignment horizontal="left" vertical="center"/>
    </xf>
    <xf numFmtId="0" fontId="30" fillId="0" borderId="0" xfId="0" applyFont="1" applyBorder="1" applyAlignment="1">
      <alignment horizontal="left" vertical="center"/>
    </xf>
    <xf numFmtId="0" fontId="30" fillId="0" borderId="17" xfId="0" applyFont="1" applyBorder="1" applyAlignment="1">
      <alignment horizontal="left" vertical="center"/>
    </xf>
    <xf numFmtId="0" fontId="26" fillId="3" borderId="254" xfId="0" applyFont="1" applyFill="1" applyBorder="1" applyAlignment="1">
      <alignment horizontal="center" vertical="center"/>
    </xf>
    <xf numFmtId="0" fontId="26" fillId="3" borderId="59" xfId="0" applyFont="1" applyFill="1" applyBorder="1" applyAlignment="1">
      <alignment horizontal="center" vertical="center"/>
    </xf>
    <xf numFmtId="0" fontId="29" fillId="0" borderId="204" xfId="0" applyFont="1" applyBorder="1" applyAlignment="1">
      <alignment horizontal="center" vertical="center" wrapText="1"/>
    </xf>
    <xf numFmtId="0" fontId="29" fillId="0" borderId="206"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5"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0" xfId="0" applyFont="1" applyBorder="1" applyAlignment="1">
      <alignment horizontal="center" vertical="center" wrapText="1"/>
    </xf>
    <xf numFmtId="0" fontId="29" fillId="0" borderId="54" xfId="0" applyFont="1" applyBorder="1" applyAlignment="1">
      <alignment horizontal="left" vertical="center" wrapText="1"/>
    </xf>
    <xf numFmtId="0" fontId="29" fillId="0" borderId="36" xfId="0" applyFont="1" applyBorder="1" applyAlignment="1">
      <alignment horizontal="left" vertical="center" wrapText="1"/>
    </xf>
    <xf numFmtId="0" fontId="26" fillId="3" borderId="224" xfId="0" applyFont="1" applyFill="1" applyBorder="1" applyAlignment="1">
      <alignment horizontal="center" vertical="center" wrapText="1"/>
    </xf>
    <xf numFmtId="0" fontId="26" fillId="3" borderId="208" xfId="0" applyFont="1" applyFill="1" applyBorder="1" applyAlignment="1">
      <alignment horizontal="center" vertical="center" wrapText="1"/>
    </xf>
    <xf numFmtId="0" fontId="26" fillId="3" borderId="223" xfId="0" applyFont="1" applyFill="1" applyBorder="1" applyAlignment="1">
      <alignment horizontal="center" vertical="center"/>
    </xf>
    <xf numFmtId="0" fontId="26" fillId="3" borderId="233" xfId="0" applyFont="1" applyFill="1" applyBorder="1" applyAlignment="1">
      <alignment horizontal="center" vertical="center"/>
    </xf>
    <xf numFmtId="0" fontId="26" fillId="3" borderId="65" xfId="0" applyFont="1" applyFill="1" applyBorder="1" applyAlignment="1">
      <alignment horizontal="center" vertical="center"/>
    </xf>
    <xf numFmtId="0" fontId="26" fillId="3" borderId="14" xfId="0" applyFont="1" applyFill="1" applyBorder="1" applyAlignment="1">
      <alignment horizontal="center" vertical="center"/>
    </xf>
    <xf numFmtId="0" fontId="26" fillId="3" borderId="17" xfId="0" applyFont="1" applyFill="1" applyBorder="1" applyAlignment="1">
      <alignment horizontal="center" vertical="center"/>
    </xf>
    <xf numFmtId="0" fontId="26" fillId="3" borderId="56" xfId="0" applyFont="1" applyFill="1" applyBorder="1" applyAlignment="1">
      <alignment horizontal="center" vertical="center"/>
    </xf>
    <xf numFmtId="0" fontId="26" fillId="3" borderId="66" xfId="0" applyFont="1" applyFill="1" applyBorder="1" applyAlignment="1">
      <alignment horizontal="left" vertical="center"/>
    </xf>
    <xf numFmtId="0" fontId="26" fillId="3" borderId="233" xfId="0" applyFont="1" applyFill="1" applyBorder="1" applyAlignment="1">
      <alignment horizontal="left" vertical="center"/>
    </xf>
    <xf numFmtId="0" fontId="26" fillId="3" borderId="207" xfId="0" applyFont="1" applyFill="1" applyBorder="1" applyAlignment="1">
      <alignment horizontal="left" vertical="center"/>
    </xf>
    <xf numFmtId="0" fontId="26" fillId="3" borderId="17" xfId="0" applyFont="1" applyFill="1" applyBorder="1" applyAlignment="1">
      <alignment horizontal="left" vertical="center"/>
    </xf>
    <xf numFmtId="0" fontId="29" fillId="0" borderId="43" xfId="0" applyFont="1" applyBorder="1" applyAlignment="1">
      <alignment horizontal="left" vertical="center" wrapText="1"/>
    </xf>
    <xf numFmtId="0" fontId="29" fillId="0" borderId="7" xfId="0" applyFont="1" applyBorder="1" applyAlignment="1">
      <alignment horizontal="left" vertical="center" wrapText="1"/>
    </xf>
    <xf numFmtId="0" fontId="29" fillId="0" borderId="40" xfId="0" applyFont="1" applyBorder="1" applyAlignment="1">
      <alignment horizontal="left" vertical="center" wrapText="1"/>
    </xf>
    <xf numFmtId="0" fontId="29" fillId="0" borderId="6" xfId="0" applyFont="1" applyBorder="1" applyAlignment="1">
      <alignment horizontal="left" vertical="center" wrapText="1"/>
    </xf>
    <xf numFmtId="0" fontId="29" fillId="0" borderId="34" xfId="0" applyFont="1" applyBorder="1" applyAlignment="1">
      <alignment horizontal="left" vertical="center" wrapText="1"/>
    </xf>
    <xf numFmtId="0" fontId="26" fillId="3" borderId="66" xfId="0" applyFont="1" applyFill="1" applyBorder="1" applyAlignment="1">
      <alignment horizontal="center" vertical="center"/>
    </xf>
    <xf numFmtId="0" fontId="26" fillId="3" borderId="207" xfId="0" applyFont="1" applyFill="1" applyBorder="1" applyAlignment="1">
      <alignment horizontal="center" vertical="center"/>
    </xf>
    <xf numFmtId="0" fontId="29" fillId="0" borderId="13" xfId="0" applyFont="1" applyBorder="1" applyAlignment="1">
      <alignment horizontal="left" vertical="center" wrapText="1"/>
    </xf>
    <xf numFmtId="0" fontId="29" fillId="0" borderId="3" xfId="0" applyFont="1" applyBorder="1" applyAlignment="1">
      <alignment horizontal="left" vertical="center" wrapText="1"/>
    </xf>
    <xf numFmtId="0" fontId="29" fillId="0" borderId="38" xfId="0" applyFont="1" applyBorder="1" applyAlignment="1">
      <alignment horizontal="left" vertical="center" wrapText="1"/>
    </xf>
    <xf numFmtId="0" fontId="29" fillId="0" borderId="48" xfId="0" applyFont="1" applyBorder="1" applyAlignment="1">
      <alignment horizontal="left" vertical="center" wrapText="1"/>
    </xf>
    <xf numFmtId="0" fontId="29" fillId="0" borderId="32" xfId="0" applyFont="1" applyBorder="1" applyAlignment="1">
      <alignment horizontal="left" vertical="center" wrapText="1"/>
    </xf>
    <xf numFmtId="0" fontId="29" fillId="0" borderId="204" xfId="0" applyFont="1" applyBorder="1" applyAlignment="1">
      <alignment horizontal="left" vertical="top" wrapText="1"/>
    </xf>
    <xf numFmtId="0" fontId="29" fillId="0" borderId="205" xfId="0" applyFont="1" applyBorder="1" applyAlignment="1">
      <alignment horizontal="left" vertical="top" wrapText="1"/>
    </xf>
    <xf numFmtId="0" fontId="30" fillId="0" borderId="205" xfId="0" applyFont="1" applyBorder="1" applyAlignment="1">
      <alignment horizontal="left" vertical="top" wrapText="1"/>
    </xf>
    <xf numFmtId="0" fontId="30" fillId="0" borderId="206" xfId="0" applyFont="1" applyBorder="1" applyAlignment="1">
      <alignment horizontal="left" vertical="top" wrapText="1"/>
    </xf>
    <xf numFmtId="0" fontId="26" fillId="0" borderId="0" xfId="0" applyFont="1" applyAlignment="1">
      <alignment horizontal="left" wrapText="1"/>
    </xf>
    <xf numFmtId="0" fontId="29" fillId="0" borderId="206" xfId="0" applyFont="1" applyBorder="1" applyAlignment="1">
      <alignment horizontal="left" vertical="top" wrapText="1"/>
    </xf>
    <xf numFmtId="0" fontId="29" fillId="0" borderId="204" xfId="0" applyFont="1" applyBorder="1" applyAlignment="1">
      <alignment horizontal="left" vertical="top"/>
    </xf>
    <xf numFmtId="0" fontId="29" fillId="0" borderId="205" xfId="0" applyFont="1" applyBorder="1" applyAlignment="1">
      <alignment horizontal="left" vertical="top"/>
    </xf>
    <xf numFmtId="0" fontId="29" fillId="0" borderId="206" xfId="0" applyFont="1" applyBorder="1" applyAlignment="1">
      <alignment horizontal="left" vertical="top"/>
    </xf>
    <xf numFmtId="0" fontId="26" fillId="3" borderId="34" xfId="0" applyFont="1" applyFill="1" applyBorder="1" applyAlignment="1">
      <alignment horizontal="left" vertical="center" wrapText="1"/>
    </xf>
    <xf numFmtId="0" fontId="26" fillId="3" borderId="223"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9" fillId="0" borderId="223" xfId="0" applyFont="1" applyBorder="1" applyAlignment="1">
      <alignment horizontal="right" vertical="center" wrapText="1"/>
    </xf>
    <xf numFmtId="0" fontId="29" fillId="0" borderId="4" xfId="0" applyFont="1" applyBorder="1" applyAlignment="1">
      <alignment horizontal="right" vertical="center" wrapText="1"/>
    </xf>
    <xf numFmtId="0" fontId="28" fillId="3" borderId="233" xfId="0" applyFont="1" applyFill="1" applyBorder="1" applyAlignment="1">
      <alignment horizontal="left" vertical="center" wrapText="1"/>
    </xf>
    <xf numFmtId="0" fontId="28" fillId="3" borderId="4" xfId="0" applyFont="1" applyFill="1" applyBorder="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left" vertical="top" wrapText="1"/>
    </xf>
    <xf numFmtId="0" fontId="29" fillId="0" borderId="11" xfId="0" applyFont="1" applyBorder="1" applyAlignment="1">
      <alignment horizontal="left" vertical="top" wrapText="1"/>
    </xf>
    <xf numFmtId="0" fontId="29" fillId="0" borderId="28" xfId="0" applyFont="1" applyBorder="1" applyAlignment="1">
      <alignment horizontal="left" vertical="top" wrapText="1"/>
    </xf>
    <xf numFmtId="0" fontId="29" fillId="0" borderId="36" xfId="0" applyFont="1" applyBorder="1" applyAlignment="1">
      <alignment horizontal="left" vertical="top" wrapText="1"/>
    </xf>
    <xf numFmtId="0" fontId="26" fillId="3" borderId="43" xfId="0" applyFont="1" applyFill="1" applyBorder="1" applyAlignment="1">
      <alignment horizontal="left" vertical="center" wrapText="1"/>
    </xf>
    <xf numFmtId="0" fontId="26" fillId="3" borderId="37" xfId="0" applyFont="1" applyFill="1" applyBorder="1" applyAlignment="1">
      <alignment horizontal="left" vertical="center" wrapText="1"/>
    </xf>
    <xf numFmtId="0" fontId="26" fillId="3" borderId="27" xfId="0" applyFont="1" applyFill="1" applyBorder="1" applyAlignment="1">
      <alignment horizontal="left" vertical="center" wrapText="1"/>
    </xf>
    <xf numFmtId="0" fontId="26" fillId="3" borderId="55" xfId="0" applyFont="1" applyFill="1" applyBorder="1" applyAlignment="1">
      <alignment horizontal="left" vertical="center" wrapText="1"/>
    </xf>
    <xf numFmtId="0" fontId="29" fillId="0" borderId="206" xfId="0" applyFont="1" applyBorder="1" applyAlignment="1">
      <alignment horizontal="left" vertical="center" wrapText="1"/>
    </xf>
    <xf numFmtId="0" fontId="26" fillId="3" borderId="205" xfId="0" applyFont="1" applyFill="1" applyBorder="1" applyAlignment="1">
      <alignment horizontal="left" vertical="center" wrapText="1"/>
    </xf>
    <xf numFmtId="0" fontId="26" fillId="3" borderId="206" xfId="0" applyFont="1" applyFill="1" applyBorder="1" applyAlignment="1">
      <alignment horizontal="left" vertical="center" wrapText="1"/>
    </xf>
    <xf numFmtId="0" fontId="29" fillId="0" borderId="14" xfId="0" applyFont="1" applyBorder="1" applyAlignment="1">
      <alignment horizontal="left"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8" fillId="3" borderId="6" xfId="0" applyFont="1" applyFill="1" applyBorder="1" applyAlignment="1">
      <alignment horizontal="left" vertical="center" wrapText="1"/>
    </xf>
    <xf numFmtId="0" fontId="28" fillId="3" borderId="7" xfId="0" applyFont="1" applyFill="1" applyBorder="1" applyAlignment="1">
      <alignment horizontal="left" vertical="center" wrapText="1"/>
    </xf>
    <xf numFmtId="0" fontId="29" fillId="0" borderId="0" xfId="0" applyFont="1" applyBorder="1" applyAlignment="1">
      <alignment horizontal="left" vertical="center" wrapText="1"/>
    </xf>
    <xf numFmtId="184" fontId="29" fillId="2" borderId="31" xfId="0" applyNumberFormat="1" applyFont="1" applyFill="1" applyBorder="1" applyAlignment="1">
      <alignment horizontal="left" vertical="center"/>
    </xf>
    <xf numFmtId="184" fontId="29" fillId="2" borderId="29" xfId="0" applyNumberFormat="1" applyFont="1" applyFill="1" applyBorder="1" applyAlignment="1">
      <alignment horizontal="left" vertical="center"/>
    </xf>
    <xf numFmtId="184" fontId="29" fillId="2" borderId="30" xfId="0" applyNumberFormat="1" applyFont="1" applyFill="1" applyBorder="1" applyAlignment="1">
      <alignment horizontal="left" vertical="center"/>
    </xf>
    <xf numFmtId="0" fontId="29" fillId="0" borderId="0" xfId="0" applyFont="1" applyAlignment="1">
      <alignment horizontal="left" vertical="center"/>
    </xf>
    <xf numFmtId="0" fontId="29" fillId="0" borderId="27" xfId="0" applyFont="1" applyBorder="1" applyAlignment="1">
      <alignment horizontal="left" vertical="center"/>
    </xf>
    <xf numFmtId="184" fontId="27" fillId="0" borderId="190" xfId="0" applyNumberFormat="1" applyFont="1" applyBorder="1" applyAlignment="1">
      <alignment horizontal="center" vertical="center"/>
    </xf>
    <xf numFmtId="184" fontId="27" fillId="0" borderId="23" xfId="0" applyNumberFormat="1" applyFont="1" applyBorder="1" applyAlignment="1">
      <alignment horizontal="center" vertical="center"/>
    </xf>
    <xf numFmtId="184" fontId="27" fillId="0" borderId="60" xfId="0" applyNumberFormat="1" applyFont="1" applyBorder="1" applyAlignment="1">
      <alignment horizontal="center" vertical="center"/>
    </xf>
    <xf numFmtId="184" fontId="29" fillId="2" borderId="66" xfId="0" applyNumberFormat="1" applyFont="1" applyFill="1" applyBorder="1" applyAlignment="1">
      <alignment horizontal="left" vertical="center"/>
    </xf>
    <xf numFmtId="184" fontId="29" fillId="2" borderId="233" xfId="0" applyNumberFormat="1" applyFont="1" applyFill="1" applyBorder="1" applyAlignment="1">
      <alignment horizontal="left" vertical="center"/>
    </xf>
    <xf numFmtId="184" fontId="29" fillId="2" borderId="4" xfId="0" applyNumberFormat="1" applyFont="1" applyFill="1" applyBorder="1" applyAlignment="1">
      <alignment horizontal="left" vertical="center"/>
    </xf>
    <xf numFmtId="0" fontId="29" fillId="0" borderId="233" xfId="0" applyFont="1" applyBorder="1" applyAlignment="1">
      <alignment horizontal="left" vertical="center"/>
    </xf>
    <xf numFmtId="0" fontId="29" fillId="0" borderId="65" xfId="0" applyFont="1" applyBorder="1" applyAlignment="1">
      <alignment horizontal="left" vertical="center"/>
    </xf>
    <xf numFmtId="184" fontId="29" fillId="2" borderId="26" xfId="0" applyNumberFormat="1" applyFont="1" applyFill="1" applyBorder="1" applyAlignment="1">
      <alignment horizontal="left" vertical="center"/>
    </xf>
    <xf numFmtId="184" fontId="29" fillId="2" borderId="0" xfId="0" applyNumberFormat="1" applyFont="1" applyFill="1" applyAlignment="1">
      <alignment horizontal="left" vertical="center"/>
    </xf>
    <xf numFmtId="184" fontId="29" fillId="2" borderId="19" xfId="0" applyNumberFormat="1" applyFont="1" applyFill="1" applyBorder="1" applyAlignment="1">
      <alignment horizontal="left" vertical="center"/>
    </xf>
    <xf numFmtId="0" fontId="29" fillId="0" borderId="10" xfId="0" applyFont="1" applyBorder="1" applyAlignment="1">
      <alignment horizontal="left" vertical="center"/>
    </xf>
    <xf numFmtId="0" fontId="40" fillId="3" borderId="8" xfId="0" applyFont="1" applyFill="1" applyBorder="1" applyAlignment="1">
      <alignment horizontal="center" vertical="center" wrapText="1"/>
    </xf>
    <xf numFmtId="0" fontId="40" fillId="3" borderId="0" xfId="0" applyFont="1" applyFill="1" applyBorder="1" applyAlignment="1">
      <alignment horizontal="center" vertical="center" wrapText="1"/>
    </xf>
    <xf numFmtId="183" fontId="27" fillId="3" borderId="261" xfId="0" applyNumberFormat="1" applyFont="1" applyFill="1" applyBorder="1" applyAlignment="1">
      <alignment horizontal="center" vertical="center"/>
    </xf>
    <xf numFmtId="183" fontId="27" fillId="3" borderId="262" xfId="0" applyNumberFormat="1" applyFont="1" applyFill="1" applyBorder="1" applyAlignment="1">
      <alignment horizontal="center" vertical="center"/>
    </xf>
    <xf numFmtId="183" fontId="27" fillId="3" borderId="263" xfId="0" applyNumberFormat="1" applyFont="1" applyFill="1" applyBorder="1" applyAlignment="1">
      <alignment horizontal="center" vertical="center"/>
    </xf>
    <xf numFmtId="183" fontId="27" fillId="3" borderId="264" xfId="0" applyNumberFormat="1" applyFont="1" applyFill="1" applyBorder="1" applyAlignment="1">
      <alignment horizontal="center" vertical="center"/>
    </xf>
    <xf numFmtId="0" fontId="26" fillId="3" borderId="15" xfId="0" applyFont="1" applyFill="1" applyBorder="1" applyAlignment="1">
      <alignment horizontal="center" vertical="center" wrapText="1"/>
    </xf>
    <xf numFmtId="0" fontId="26" fillId="3" borderId="188" xfId="0" applyFont="1" applyFill="1" applyBorder="1" applyAlignment="1">
      <alignment horizontal="center" vertical="center" wrapText="1"/>
    </xf>
    <xf numFmtId="0" fontId="26" fillId="3" borderId="189" xfId="0" applyFont="1" applyFill="1" applyBorder="1" applyAlignment="1">
      <alignment horizontal="center" vertical="center" wrapText="1"/>
    </xf>
    <xf numFmtId="0" fontId="29" fillId="0" borderId="223" xfId="0" applyFont="1" applyBorder="1" applyAlignment="1">
      <alignment horizontal="left" vertical="center" wrapText="1"/>
    </xf>
    <xf numFmtId="0" fontId="29" fillId="0" borderId="233" xfId="0" applyFont="1" applyBorder="1" applyAlignment="1">
      <alignment horizontal="left" vertical="center" wrapText="1"/>
    </xf>
    <xf numFmtId="0" fontId="29" fillId="0" borderId="65" xfId="0" applyFont="1" applyBorder="1" applyAlignment="1">
      <alignment horizontal="left" vertical="center" wrapText="1"/>
    </xf>
    <xf numFmtId="0" fontId="29" fillId="0" borderId="10" xfId="0" applyFont="1" applyBorder="1" applyAlignment="1">
      <alignment horizontal="left" vertical="center" wrapText="1"/>
    </xf>
    <xf numFmtId="0" fontId="29" fillId="0" borderId="0" xfId="0" applyFont="1" applyAlignment="1">
      <alignment horizontal="left" vertical="center" wrapText="1"/>
    </xf>
    <xf numFmtId="0" fontId="29" fillId="0" borderId="27" xfId="0" applyFont="1" applyBorder="1" applyAlignment="1">
      <alignment horizontal="left" vertical="center" wrapText="1"/>
    </xf>
    <xf numFmtId="0" fontId="29" fillId="0" borderId="46" xfId="0" applyFont="1" applyBorder="1" applyAlignment="1">
      <alignment horizontal="left" vertical="center" wrapText="1"/>
    </xf>
    <xf numFmtId="0" fontId="29" fillId="0" borderId="29" xfId="0" applyFont="1" applyBorder="1" applyAlignment="1">
      <alignment horizontal="left" vertical="center" wrapText="1"/>
    </xf>
    <xf numFmtId="0" fontId="29" fillId="0" borderId="55" xfId="0" applyFont="1" applyBorder="1" applyAlignment="1">
      <alignment horizontal="left" vertical="center" wrapText="1"/>
    </xf>
    <xf numFmtId="0" fontId="29" fillId="0" borderId="66" xfId="0" applyFont="1" applyBorder="1" applyAlignment="1">
      <alignment horizontal="left" vertical="center" wrapText="1"/>
    </xf>
    <xf numFmtId="0" fontId="29" fillId="0" borderId="26" xfId="0" applyFont="1" applyBorder="1" applyAlignment="1">
      <alignment horizontal="left" vertical="center" wrapText="1"/>
    </xf>
    <xf numFmtId="0" fontId="29" fillId="0" borderId="31" xfId="0" applyFont="1" applyBorder="1" applyAlignment="1">
      <alignment horizontal="left" vertical="center" wrapText="1"/>
    </xf>
    <xf numFmtId="183" fontId="27" fillId="0" borderId="190" xfId="0" applyNumberFormat="1" applyFont="1" applyBorder="1" applyAlignment="1">
      <alignment horizontal="center" vertical="center"/>
    </xf>
    <xf numFmtId="183" fontId="27" fillId="0" borderId="23" xfId="0" applyNumberFormat="1" applyFont="1" applyBorder="1" applyAlignment="1">
      <alignment horizontal="center" vertical="center"/>
    </xf>
    <xf numFmtId="183" fontId="27" fillId="0" borderId="60" xfId="0" applyNumberFormat="1" applyFont="1" applyBorder="1" applyAlignment="1">
      <alignment horizontal="center" vertical="center"/>
    </xf>
    <xf numFmtId="188" fontId="27" fillId="0" borderId="260" xfId="0" applyNumberFormat="1" applyFont="1" applyBorder="1" applyAlignment="1">
      <alignment horizontal="center" vertical="center"/>
    </xf>
    <xf numFmtId="188" fontId="27" fillId="0" borderId="23" xfId="0" applyNumberFormat="1" applyFont="1" applyBorder="1" applyAlignment="1">
      <alignment horizontal="center" vertical="center"/>
    </xf>
    <xf numFmtId="0" fontId="26" fillId="3" borderId="20" xfId="0" applyFont="1" applyFill="1" applyBorder="1" applyAlignment="1">
      <alignment vertical="center" wrapText="1"/>
    </xf>
    <xf numFmtId="0" fontId="26" fillId="3" borderId="35" xfId="0" applyFont="1" applyFill="1" applyBorder="1" applyAlignment="1">
      <alignment horizontal="center" vertical="center" wrapText="1"/>
    </xf>
    <xf numFmtId="0" fontId="26" fillId="3" borderId="37"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26" fillId="3" borderId="27"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3" borderId="34" xfId="0" applyFont="1" applyFill="1" applyBorder="1" applyAlignment="1">
      <alignment horizontal="center" vertical="center" wrapText="1"/>
    </xf>
    <xf numFmtId="0" fontId="26" fillId="3" borderId="54" xfId="0" applyFont="1" applyFill="1" applyBorder="1" applyAlignment="1">
      <alignment horizontal="center" vertical="center" wrapText="1" shrinkToFit="1"/>
    </xf>
    <xf numFmtId="0" fontId="26" fillId="3" borderId="28" xfId="0" applyFont="1" applyFill="1" applyBorder="1" applyAlignment="1">
      <alignment horizontal="center" vertical="center" shrinkToFit="1"/>
    </xf>
    <xf numFmtId="0" fontId="26" fillId="3" borderId="39" xfId="0" applyFont="1" applyFill="1" applyBorder="1" applyAlignment="1">
      <alignment horizontal="center" vertical="center" shrinkToFit="1"/>
    </xf>
    <xf numFmtId="0" fontId="26" fillId="3" borderId="54" xfId="0" applyFont="1" applyFill="1" applyBorder="1" applyAlignment="1">
      <alignment horizontal="center" vertical="center"/>
    </xf>
    <xf numFmtId="0" fontId="26" fillId="3" borderId="28" xfId="0" applyFont="1" applyFill="1" applyBorder="1" applyAlignment="1">
      <alignment horizontal="center" vertical="center"/>
    </xf>
    <xf numFmtId="0" fontId="26" fillId="3" borderId="39" xfId="0" applyFont="1" applyFill="1" applyBorder="1" applyAlignment="1">
      <alignment horizontal="center" vertical="center"/>
    </xf>
    <xf numFmtId="0" fontId="28" fillId="0" borderId="0" xfId="0" applyFont="1" applyAlignment="1">
      <alignment horizontal="left" vertical="top" wrapText="1"/>
    </xf>
    <xf numFmtId="0" fontId="26" fillId="3" borderId="48" xfId="0" applyFont="1" applyFill="1" applyBorder="1" applyAlignment="1">
      <alignment vertical="center" wrapText="1"/>
    </xf>
    <xf numFmtId="0" fontId="26" fillId="3" borderId="3" xfId="0" applyFont="1" applyFill="1" applyBorder="1" applyAlignment="1">
      <alignment vertical="center" wrapText="1"/>
    </xf>
    <xf numFmtId="0" fontId="26" fillId="3" borderId="32" xfId="0" applyFont="1" applyFill="1" applyBorder="1" applyAlignment="1">
      <alignment vertical="center" wrapText="1"/>
    </xf>
    <xf numFmtId="0" fontId="26" fillId="3" borderId="54" xfId="0" applyFont="1" applyFill="1" applyBorder="1" applyAlignment="1">
      <alignment vertical="center" wrapText="1"/>
    </xf>
    <xf numFmtId="0" fontId="26" fillId="3" borderId="28" xfId="0" applyFont="1" applyFill="1" applyBorder="1" applyAlignment="1">
      <alignment vertical="center" wrapText="1"/>
    </xf>
    <xf numFmtId="0" fontId="26" fillId="3" borderId="36" xfId="0" applyFont="1" applyFill="1" applyBorder="1" applyAlignment="1">
      <alignment vertical="center" wrapText="1"/>
    </xf>
    <xf numFmtId="0" fontId="26" fillId="2" borderId="268" xfId="0" applyFont="1" applyFill="1" applyBorder="1" applyAlignment="1">
      <alignment horizontal="left" vertical="top"/>
    </xf>
    <xf numFmtId="0" fontId="29" fillId="0" borderId="239" xfId="0" applyFont="1" applyBorder="1" applyAlignment="1">
      <alignment horizontal="left" vertical="center" wrapText="1"/>
    </xf>
    <xf numFmtId="0" fontId="29" fillId="0" borderId="237" xfId="0" applyFont="1" applyBorder="1" applyAlignment="1">
      <alignment horizontal="left" vertical="center" wrapText="1"/>
    </xf>
    <xf numFmtId="0" fontId="29" fillId="0" borderId="238" xfId="0" applyFont="1" applyBorder="1" applyAlignment="1">
      <alignment horizontal="left" vertical="center" wrapText="1"/>
    </xf>
    <xf numFmtId="0" fontId="29" fillId="0" borderId="239" xfId="0" applyFont="1" applyBorder="1" applyAlignment="1">
      <alignment horizontal="center" vertical="center" wrapText="1"/>
    </xf>
    <xf numFmtId="0" fontId="29" fillId="0" borderId="237" xfId="0" applyFont="1" applyBorder="1" applyAlignment="1">
      <alignment horizontal="center" vertical="center" wrapText="1"/>
    </xf>
    <xf numFmtId="0" fontId="29" fillId="0" borderId="238" xfId="0" applyFont="1" applyBorder="1" applyAlignment="1">
      <alignment horizontal="center" vertical="center" wrapText="1"/>
    </xf>
    <xf numFmtId="0" fontId="26" fillId="3" borderId="59" xfId="0" applyFont="1" applyFill="1" applyBorder="1" applyAlignment="1">
      <alignment horizontal="center" vertical="center" wrapText="1"/>
    </xf>
    <xf numFmtId="0" fontId="29" fillId="3" borderId="17" xfId="0" applyFont="1" applyFill="1" applyBorder="1" applyAlignment="1">
      <alignment horizontal="center" vertical="center" wrapText="1"/>
    </xf>
    <xf numFmtId="0" fontId="29" fillId="2" borderId="17" xfId="0" applyFont="1" applyFill="1" applyBorder="1" applyAlignment="1">
      <alignment horizontal="center" vertical="center" wrapText="1"/>
    </xf>
    <xf numFmtId="0" fontId="26" fillId="0" borderId="267" xfId="0" applyFont="1" applyBorder="1" applyAlignment="1">
      <alignment horizontal="left" vertical="center" wrapText="1"/>
    </xf>
    <xf numFmtId="0" fontId="26" fillId="0" borderId="265" xfId="0" applyFont="1" applyBorder="1" applyAlignment="1">
      <alignment horizontal="left" vertical="center" wrapText="1"/>
    </xf>
    <xf numFmtId="0" fontId="26" fillId="0" borderId="266" xfId="0" applyFont="1" applyBorder="1" applyAlignment="1">
      <alignment horizontal="left" vertical="center" wrapText="1"/>
    </xf>
    <xf numFmtId="0" fontId="26" fillId="3" borderId="54" xfId="0" applyFont="1" applyFill="1" applyBorder="1" applyAlignment="1">
      <alignment horizontal="left" vertical="center" wrapText="1"/>
    </xf>
    <xf numFmtId="0" fontId="26" fillId="3" borderId="28" xfId="0" applyFont="1" applyFill="1" applyBorder="1" applyAlignment="1">
      <alignment horizontal="left" vertical="center" wrapText="1"/>
    </xf>
    <xf numFmtId="0" fontId="26" fillId="3" borderId="36" xfId="0" applyFont="1" applyFill="1" applyBorder="1" applyAlignment="1">
      <alignment horizontal="left" vertical="center" wrapText="1"/>
    </xf>
    <xf numFmtId="0" fontId="26" fillId="3" borderId="6" xfId="0" applyFont="1" applyFill="1" applyBorder="1" applyAlignment="1">
      <alignment horizontal="left" vertical="center" shrinkToFit="1"/>
    </xf>
    <xf numFmtId="0" fontId="26" fillId="3" borderId="7" xfId="0" applyFont="1" applyFill="1" applyBorder="1" applyAlignment="1">
      <alignment horizontal="left" vertical="center" shrinkToFit="1"/>
    </xf>
    <xf numFmtId="0" fontId="26" fillId="3" borderId="34" xfId="0" applyFont="1" applyFill="1" applyBorder="1" applyAlignment="1">
      <alignment horizontal="left" vertical="center" shrinkToFit="1"/>
    </xf>
    <xf numFmtId="0" fontId="26" fillId="3" borderId="43" xfId="0" applyFont="1" applyFill="1" applyBorder="1" applyAlignment="1">
      <alignment horizontal="left" vertical="center" shrinkToFit="1"/>
    </xf>
    <xf numFmtId="0" fontId="26" fillId="3" borderId="25" xfId="0" applyFont="1" applyFill="1" applyBorder="1" applyAlignment="1">
      <alignment vertical="center" shrinkToFit="1"/>
    </xf>
    <xf numFmtId="0" fontId="26" fillId="3" borderId="8" xfId="0" applyFont="1" applyFill="1" applyBorder="1" applyAlignment="1">
      <alignment vertical="center" shrinkToFit="1"/>
    </xf>
    <xf numFmtId="0" fontId="36" fillId="3" borderId="9" xfId="0" applyFont="1" applyFill="1" applyBorder="1" applyAlignment="1">
      <alignment vertical="center" shrinkToFit="1"/>
    </xf>
    <xf numFmtId="0" fontId="29" fillId="2" borderId="223" xfId="0" applyFont="1" applyFill="1" applyBorder="1" applyAlignment="1">
      <alignment horizontal="center" vertical="center" wrapText="1"/>
    </xf>
    <xf numFmtId="0" fontId="29" fillId="2" borderId="233" xfId="0" applyFont="1" applyFill="1" applyBorder="1" applyAlignment="1">
      <alignment horizontal="center" vertical="center" wrapText="1"/>
    </xf>
    <xf numFmtId="0" fontId="26" fillId="3" borderId="25" xfId="0" applyFont="1" applyFill="1" applyBorder="1" applyAlignment="1">
      <alignment horizontal="left" vertical="center" shrinkToFit="1"/>
    </xf>
    <xf numFmtId="0" fontId="26" fillId="3" borderId="8" xfId="0" applyFont="1" applyFill="1" applyBorder="1" applyAlignment="1">
      <alignment horizontal="left" vertical="center" shrinkToFit="1"/>
    </xf>
    <xf numFmtId="0" fontId="26" fillId="3" borderId="9" xfId="0" applyFont="1" applyFill="1" applyBorder="1" applyAlignment="1">
      <alignment horizontal="left" vertical="center" shrinkToFit="1"/>
    </xf>
    <xf numFmtId="0" fontId="29" fillId="2" borderId="6" xfId="0" applyFont="1" applyFill="1" applyBorder="1" applyAlignment="1">
      <alignment horizontal="right" vertical="center" shrinkToFit="1"/>
    </xf>
    <xf numFmtId="0" fontId="29" fillId="2" borderId="7" xfId="0" applyFont="1" applyFill="1" applyBorder="1" applyAlignment="1">
      <alignment horizontal="right" vertical="center" shrinkToFit="1"/>
    </xf>
    <xf numFmtId="0" fontId="29" fillId="2" borderId="54" xfId="0" applyFont="1" applyFill="1" applyBorder="1" applyAlignment="1">
      <alignment horizontal="right" vertical="center" shrinkToFit="1"/>
    </xf>
    <xf numFmtId="0" fontId="29" fillId="2" borderId="28" xfId="0" applyFont="1" applyFill="1" applyBorder="1" applyAlignment="1">
      <alignment horizontal="right" vertical="center" shrinkToFit="1"/>
    </xf>
    <xf numFmtId="0" fontId="29" fillId="2" borderId="5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8" fillId="3" borderId="254" xfId="0" applyFont="1" applyFill="1" applyBorder="1" applyAlignment="1">
      <alignment horizontal="center" vertical="center" wrapText="1"/>
    </xf>
    <xf numFmtId="0" fontId="27" fillId="0" borderId="14"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8" fillId="3" borderId="6" xfId="0" applyFont="1" applyFill="1" applyBorder="1" applyAlignment="1">
      <alignment horizontal="left" vertical="center" wrapText="1" shrinkToFit="1"/>
    </xf>
    <xf numFmtId="0" fontId="28" fillId="3" borderId="7" xfId="0" applyFont="1" applyFill="1" applyBorder="1" applyAlignment="1">
      <alignment horizontal="left" vertical="center" wrapText="1" shrinkToFit="1"/>
    </xf>
    <xf numFmtId="0" fontId="27" fillId="0" borderId="204" xfId="0" applyFont="1" applyBorder="1" applyAlignment="1">
      <alignment horizontal="left" vertical="top" wrapText="1"/>
    </xf>
    <xf numFmtId="0" fontId="27" fillId="0" borderId="205" xfId="0" applyFont="1" applyBorder="1" applyAlignment="1">
      <alignment horizontal="left" vertical="top" wrapText="1"/>
    </xf>
    <xf numFmtId="0" fontId="27" fillId="0" borderId="206" xfId="0" applyFont="1" applyBorder="1" applyAlignment="1">
      <alignment horizontal="left" vertical="top" wrapText="1"/>
    </xf>
    <xf numFmtId="0" fontId="28" fillId="3" borderId="25" xfId="0" applyFont="1" applyFill="1" applyBorder="1" applyAlignment="1">
      <alignment horizontal="left" vertical="center" wrapText="1"/>
    </xf>
    <xf numFmtId="0" fontId="28" fillId="3" borderId="8" xfId="0" applyFont="1" applyFill="1" applyBorder="1" applyAlignment="1">
      <alignment horizontal="left" vertical="center" wrapText="1"/>
    </xf>
    <xf numFmtId="0" fontId="28" fillId="3" borderId="9" xfId="0" applyFont="1" applyFill="1" applyBorder="1" applyAlignment="1">
      <alignment horizontal="left" vertical="center" wrapText="1"/>
    </xf>
    <xf numFmtId="0" fontId="28" fillId="3" borderId="26" xfId="0" applyFont="1" applyFill="1" applyBorder="1" applyAlignment="1">
      <alignment horizontal="left" vertical="center" wrapText="1"/>
    </xf>
    <xf numFmtId="0" fontId="28" fillId="3" borderId="0" xfId="0" applyFont="1" applyFill="1" applyAlignment="1">
      <alignment horizontal="left" vertical="center" wrapText="1"/>
    </xf>
    <xf numFmtId="0" fontId="28" fillId="3" borderId="19" xfId="0" applyFont="1" applyFill="1" applyBorder="1" applyAlignment="1">
      <alignment horizontal="left" vertical="center" wrapText="1"/>
    </xf>
    <xf numFmtId="0" fontId="28" fillId="3" borderId="31" xfId="0" applyFont="1" applyFill="1" applyBorder="1" applyAlignment="1">
      <alignment horizontal="left" vertical="center" wrapText="1"/>
    </xf>
    <xf numFmtId="0" fontId="28" fillId="3" borderId="29" xfId="0" applyFont="1" applyFill="1" applyBorder="1" applyAlignment="1">
      <alignment horizontal="left" vertical="center" wrapText="1"/>
    </xf>
    <xf numFmtId="0" fontId="28" fillId="3" borderId="30" xfId="0" applyFont="1" applyFill="1" applyBorder="1" applyAlignment="1">
      <alignment horizontal="left" vertical="center" wrapText="1"/>
    </xf>
    <xf numFmtId="0" fontId="28" fillId="3" borderId="248" xfId="0" applyFont="1" applyFill="1" applyBorder="1" applyAlignment="1">
      <alignment horizontal="center" vertical="center" wrapText="1"/>
    </xf>
    <xf numFmtId="0" fontId="28" fillId="3" borderId="249" xfId="0" applyFont="1" applyFill="1" applyBorder="1" applyAlignment="1">
      <alignment horizontal="center" vertical="center" wrapText="1"/>
    </xf>
    <xf numFmtId="0" fontId="26" fillId="3" borderId="26" xfId="0" applyFont="1" applyFill="1" applyBorder="1" applyAlignment="1">
      <alignment horizontal="left" vertical="center" shrinkToFit="1"/>
    </xf>
    <xf numFmtId="0" fontId="26" fillId="3" borderId="0" xfId="0" applyFont="1" applyFill="1" applyAlignment="1">
      <alignment horizontal="left" vertical="center" shrinkToFit="1"/>
    </xf>
    <xf numFmtId="0" fontId="26" fillId="3" borderId="19" xfId="0" applyFont="1" applyFill="1" applyBorder="1" applyAlignment="1">
      <alignment horizontal="left" vertical="center" shrinkToFit="1"/>
    </xf>
    <xf numFmtId="0" fontId="26" fillId="3" borderId="31" xfId="0" applyFont="1" applyFill="1" applyBorder="1" applyAlignment="1">
      <alignment horizontal="left" vertical="center" shrinkToFit="1"/>
    </xf>
    <xf numFmtId="0" fontId="26" fillId="3" borderId="29" xfId="0" applyFont="1" applyFill="1" applyBorder="1" applyAlignment="1">
      <alignment horizontal="left" vertical="center" shrinkToFit="1"/>
    </xf>
    <xf numFmtId="0" fontId="26" fillId="3" borderId="30" xfId="0" applyFont="1" applyFill="1" applyBorder="1" applyAlignment="1">
      <alignment horizontal="left" vertical="center" shrinkToFit="1"/>
    </xf>
    <xf numFmtId="0" fontId="28" fillId="3" borderId="25" xfId="0" applyFont="1" applyFill="1" applyBorder="1" applyAlignment="1">
      <alignment horizontal="left" vertical="center" wrapText="1" shrinkToFit="1"/>
    </xf>
    <xf numFmtId="0" fontId="28" fillId="3" borderId="8" xfId="0" applyFont="1" applyFill="1" applyBorder="1" applyAlignment="1">
      <alignment horizontal="left" vertical="center" wrapText="1" shrinkToFit="1"/>
    </xf>
    <xf numFmtId="0" fontId="28" fillId="3" borderId="31" xfId="0" applyFont="1" applyFill="1" applyBorder="1" applyAlignment="1">
      <alignment horizontal="left" vertical="center" wrapText="1" shrinkToFit="1"/>
    </xf>
    <xf numFmtId="0" fontId="28" fillId="3" borderId="29" xfId="0" applyFont="1" applyFill="1" applyBorder="1" applyAlignment="1">
      <alignment horizontal="left" vertical="center" wrapText="1" shrinkToFit="1"/>
    </xf>
    <xf numFmtId="0" fontId="28" fillId="3" borderId="30" xfId="0" applyFont="1" applyFill="1" applyBorder="1" applyAlignment="1">
      <alignment horizontal="left" vertical="center" wrapText="1" shrinkToFit="1"/>
    </xf>
    <xf numFmtId="0" fontId="28" fillId="3" borderId="204" xfId="0" applyFont="1" applyFill="1" applyBorder="1" applyAlignment="1">
      <alignment horizontal="center" vertical="center" shrinkToFit="1"/>
    </xf>
    <xf numFmtId="0" fontId="28" fillId="3" borderId="205" xfId="0" applyFont="1" applyFill="1" applyBorder="1" applyAlignment="1">
      <alignment horizontal="center" vertical="center" shrinkToFit="1"/>
    </xf>
    <xf numFmtId="0" fontId="28" fillId="3" borderId="206" xfId="0" applyFont="1" applyFill="1" applyBorder="1" applyAlignment="1">
      <alignment horizontal="center" vertical="center" shrinkToFit="1"/>
    </xf>
    <xf numFmtId="0" fontId="28" fillId="3" borderId="267" xfId="0" applyFont="1" applyFill="1" applyBorder="1" applyAlignment="1">
      <alignment horizontal="center" vertical="center" shrinkToFit="1"/>
    </xf>
    <xf numFmtId="0" fontId="28" fillId="3" borderId="265" xfId="0" applyFont="1" applyFill="1" applyBorder="1" applyAlignment="1">
      <alignment horizontal="center" vertical="center" shrinkToFit="1"/>
    </xf>
    <xf numFmtId="0" fontId="28" fillId="3" borderId="266" xfId="0" applyFont="1" applyFill="1" applyBorder="1" applyAlignment="1">
      <alignment horizontal="center" vertical="center" shrinkToFit="1"/>
    </xf>
    <xf numFmtId="0" fontId="27" fillId="0" borderId="204" xfId="0" applyFont="1" applyBorder="1" applyAlignment="1">
      <alignment horizontal="center" vertical="center" wrapText="1"/>
    </xf>
    <xf numFmtId="0" fontId="27" fillId="0" borderId="205" xfId="0" applyFont="1" applyBorder="1" applyAlignment="1">
      <alignment horizontal="center" vertical="center" wrapText="1"/>
    </xf>
    <xf numFmtId="0" fontId="27" fillId="0" borderId="206" xfId="0" applyFont="1" applyBorder="1" applyAlignment="1">
      <alignment horizontal="center" vertical="center" wrapText="1"/>
    </xf>
    <xf numFmtId="0" fontId="27" fillId="0" borderId="205" xfId="0" applyFont="1" applyBorder="1" applyAlignment="1">
      <alignment horizontal="left" vertical="center" wrapText="1"/>
    </xf>
    <xf numFmtId="0" fontId="27" fillId="0" borderId="206" xfId="0" applyFont="1" applyBorder="1" applyAlignment="1">
      <alignment horizontal="left" vertical="center" wrapText="1"/>
    </xf>
    <xf numFmtId="0" fontId="28" fillId="3" borderId="9" xfId="0" applyFont="1" applyFill="1" applyBorder="1" applyAlignment="1">
      <alignment horizontal="left" vertical="center" wrapText="1" shrinkToFit="1"/>
    </xf>
    <xf numFmtId="0" fontId="28" fillId="3" borderId="223" xfId="0" applyFont="1" applyFill="1" applyBorder="1" applyAlignment="1">
      <alignment horizontal="center" vertical="center" wrapText="1" shrinkToFit="1"/>
    </xf>
    <xf numFmtId="0" fontId="28" fillId="3" borderId="233" xfId="0" applyFont="1" applyFill="1" applyBorder="1" applyAlignment="1">
      <alignment horizontal="center" vertical="center" wrapText="1" shrinkToFit="1"/>
    </xf>
    <xf numFmtId="0" fontId="28" fillId="3" borderId="223" xfId="0" applyFont="1" applyFill="1" applyBorder="1" applyAlignment="1">
      <alignment horizontal="center" vertical="center" shrinkToFit="1"/>
    </xf>
    <xf numFmtId="0" fontId="28" fillId="3" borderId="233" xfId="0" applyFont="1" applyFill="1" applyBorder="1" applyAlignment="1">
      <alignment horizontal="center" vertical="center" shrinkToFit="1"/>
    </xf>
    <xf numFmtId="0" fontId="28" fillId="3" borderId="4" xfId="0" applyFont="1" applyFill="1" applyBorder="1" applyAlignment="1">
      <alignment horizontal="center" vertical="center" shrinkToFit="1"/>
    </xf>
    <xf numFmtId="0" fontId="27" fillId="0" borderId="14" xfId="0" applyFont="1" applyBorder="1" applyAlignment="1">
      <alignment horizontal="center" vertical="center" wrapText="1" shrinkToFit="1"/>
    </xf>
    <xf numFmtId="0" fontId="27" fillId="0" borderId="17" xfId="0" applyFont="1" applyBorder="1" applyAlignment="1">
      <alignment horizontal="center" vertical="center" wrapText="1" shrinkToFit="1"/>
    </xf>
    <xf numFmtId="0" fontId="27" fillId="0" borderId="18" xfId="0" applyFont="1" applyBorder="1" applyAlignment="1">
      <alignment horizontal="center" vertical="center" wrapText="1" shrinkToFit="1"/>
    </xf>
    <xf numFmtId="0" fontId="27" fillId="0" borderId="17" xfId="0" applyFont="1" applyBorder="1" applyAlignment="1">
      <alignment horizontal="center" vertical="center" shrinkToFit="1"/>
    </xf>
    <xf numFmtId="0" fontId="27" fillId="0" borderId="18" xfId="0" applyFont="1" applyBorder="1" applyAlignment="1">
      <alignment horizontal="center" vertical="center" shrinkToFit="1"/>
    </xf>
    <xf numFmtId="0" fontId="26" fillId="3" borderId="25" xfId="0" applyFont="1" applyFill="1" applyBorder="1" applyAlignment="1">
      <alignment horizontal="left" vertical="center" wrapText="1" shrinkToFit="1"/>
    </xf>
    <xf numFmtId="0" fontId="26" fillId="3" borderId="8" xfId="0" applyFont="1" applyFill="1" applyBorder="1" applyAlignment="1">
      <alignment horizontal="left" vertical="center" wrapText="1" shrinkToFit="1"/>
    </xf>
    <xf numFmtId="0" fontId="26" fillId="3" borderId="9" xfId="0" applyFont="1" applyFill="1" applyBorder="1" applyAlignment="1">
      <alignment horizontal="left" vertical="center" wrapText="1" shrinkToFit="1"/>
    </xf>
    <xf numFmtId="0" fontId="26" fillId="3" borderId="26" xfId="0" applyFont="1" applyFill="1" applyBorder="1" applyAlignment="1">
      <alignment horizontal="left" vertical="center" wrapText="1" shrinkToFit="1"/>
    </xf>
    <xf numFmtId="0" fontId="26" fillId="3" borderId="0" xfId="0" applyFont="1" applyFill="1" applyAlignment="1">
      <alignment horizontal="left" vertical="center" wrapText="1" shrinkToFit="1"/>
    </xf>
    <xf numFmtId="0" fontId="26" fillId="3" borderId="19" xfId="0" applyFont="1" applyFill="1" applyBorder="1" applyAlignment="1">
      <alignment horizontal="left" vertical="center" wrapText="1" shrinkToFit="1"/>
    </xf>
    <xf numFmtId="0" fontId="26" fillId="3" borderId="31" xfId="0" applyFont="1" applyFill="1" applyBorder="1" applyAlignment="1">
      <alignment horizontal="left" vertical="center" wrapText="1" shrinkToFit="1"/>
    </xf>
    <xf numFmtId="0" fontId="26" fillId="3" borderId="29" xfId="0" applyFont="1" applyFill="1" applyBorder="1" applyAlignment="1">
      <alignment horizontal="left" vertical="center" wrapText="1" shrinkToFit="1"/>
    </xf>
    <xf numFmtId="0" fontId="26" fillId="3" borderId="30" xfId="0" applyFont="1" applyFill="1" applyBorder="1" applyAlignment="1">
      <alignment horizontal="left" vertical="center" wrapText="1" shrinkToFit="1"/>
    </xf>
    <xf numFmtId="0" fontId="29" fillId="2" borderId="180" xfId="0" applyFont="1" applyFill="1" applyBorder="1" applyAlignment="1">
      <alignment horizontal="center" vertical="center" wrapText="1"/>
    </xf>
    <xf numFmtId="0" fontId="29" fillId="2" borderId="181" xfId="0" applyFont="1" applyFill="1" applyBorder="1" applyAlignment="1">
      <alignment horizontal="center" vertical="center" wrapText="1"/>
    </xf>
    <xf numFmtId="0" fontId="26" fillId="3" borderId="35" xfId="0" applyFont="1" applyFill="1" applyBorder="1" applyAlignment="1">
      <alignment horizontal="left" vertical="center" wrapText="1" shrinkToFit="1"/>
    </xf>
    <xf numFmtId="0" fontId="26" fillId="3" borderId="10" xfId="0" applyFont="1" applyFill="1" applyBorder="1" applyAlignment="1">
      <alignment horizontal="left" vertical="center" wrapText="1" shrinkToFit="1"/>
    </xf>
    <xf numFmtId="0" fontId="26" fillId="3" borderId="14" xfId="0" applyFont="1" applyFill="1" applyBorder="1" applyAlignment="1">
      <alignment horizontal="left" vertical="center" wrapText="1" shrinkToFit="1"/>
    </xf>
    <xf numFmtId="0" fontId="26" fillId="3" borderId="17" xfId="0" applyFont="1" applyFill="1" applyBorder="1" applyAlignment="1">
      <alignment horizontal="left" vertical="center" wrapText="1" shrinkToFit="1"/>
    </xf>
    <xf numFmtId="0" fontId="26" fillId="3" borderId="18" xfId="0" applyFont="1" applyFill="1" applyBorder="1" applyAlignment="1">
      <alignment horizontal="left" vertical="center" wrapText="1" shrinkToFit="1"/>
    </xf>
    <xf numFmtId="0" fontId="29" fillId="2" borderId="48" xfId="0" applyFont="1" applyFill="1" applyBorder="1" applyAlignment="1">
      <alignment horizontal="right" vertical="center" shrinkToFit="1"/>
    </xf>
    <xf numFmtId="0" fontId="29" fillId="2" borderId="3" xfId="0" applyFont="1" applyFill="1" applyBorder="1" applyAlignment="1">
      <alignment horizontal="right" vertical="center" shrinkToFit="1"/>
    </xf>
    <xf numFmtId="0" fontId="29" fillId="2" borderId="31" xfId="0" applyFont="1" applyFill="1" applyBorder="1" applyAlignment="1">
      <alignment horizontal="center" vertical="center" wrapText="1"/>
    </xf>
    <xf numFmtId="0" fontId="29" fillId="2" borderId="29" xfId="0" applyFont="1" applyFill="1" applyBorder="1" applyAlignment="1">
      <alignment horizontal="center" vertical="center" wrapText="1"/>
    </xf>
    <xf numFmtId="0" fontId="95" fillId="3" borderId="0" xfId="0" applyFont="1" applyFill="1" applyAlignment="1">
      <alignment horizontal="distributed" vertical="center" wrapText="1"/>
    </xf>
    <xf numFmtId="0" fontId="94" fillId="3" borderId="0" xfId="0" applyFont="1" applyFill="1" applyAlignment="1">
      <alignment horizontal="distributed" vertical="center" wrapText="1"/>
    </xf>
    <xf numFmtId="176" fontId="26" fillId="3" borderId="0" xfId="0" applyNumberFormat="1" applyFont="1" applyFill="1" applyAlignment="1">
      <alignment horizontal="center" vertical="center" wrapText="1"/>
    </xf>
    <xf numFmtId="176" fontId="29" fillId="2" borderId="204" xfId="0" applyNumberFormat="1" applyFont="1" applyFill="1" applyBorder="1" applyAlignment="1">
      <alignment horizontal="center" vertical="center" wrapText="1"/>
    </xf>
    <xf numFmtId="176" fontId="29" fillId="2" borderId="205" xfId="0" applyNumberFormat="1" applyFont="1" applyFill="1" applyBorder="1" applyAlignment="1">
      <alignment horizontal="center" vertical="center" wrapText="1"/>
    </xf>
    <xf numFmtId="176" fontId="29" fillId="2" borderId="206" xfId="0" applyNumberFormat="1" applyFont="1" applyFill="1" applyBorder="1" applyAlignment="1">
      <alignment horizontal="center" vertical="center" wrapText="1"/>
    </xf>
    <xf numFmtId="0" fontId="26" fillId="0" borderId="70" xfId="0" applyFont="1" applyBorder="1" applyAlignment="1">
      <alignment horizontal="center" vertical="center" wrapText="1"/>
    </xf>
    <xf numFmtId="0" fontId="26" fillId="0" borderId="59" xfId="0" applyFont="1" applyBorder="1" applyAlignment="1">
      <alignment horizontal="center" vertical="center" wrapText="1"/>
    </xf>
    <xf numFmtId="0" fontId="26" fillId="3" borderId="239" xfId="0" applyFont="1" applyFill="1" applyBorder="1" applyAlignment="1">
      <alignment horizontal="center" vertical="center"/>
    </xf>
    <xf numFmtId="0" fontId="26" fillId="3" borderId="237" xfId="0" applyFont="1" applyFill="1" applyBorder="1" applyAlignment="1">
      <alignment horizontal="center" vertical="center"/>
    </xf>
    <xf numFmtId="0" fontId="26" fillId="3" borderId="238" xfId="0" applyFont="1" applyFill="1" applyBorder="1" applyAlignment="1">
      <alignment horizontal="center" vertical="center"/>
    </xf>
    <xf numFmtId="0" fontId="26" fillId="3" borderId="6" xfId="0" applyFont="1" applyFill="1" applyBorder="1" applyAlignment="1">
      <alignment vertical="center" shrinkToFit="1"/>
    </xf>
    <xf numFmtId="0" fontId="26" fillId="3" borderId="7" xfId="0" applyFont="1" applyFill="1" applyBorder="1" applyAlignment="1">
      <alignment vertical="center" shrinkToFit="1"/>
    </xf>
    <xf numFmtId="0" fontId="36" fillId="3" borderId="7" xfId="0" applyFont="1" applyFill="1" applyBorder="1" applyAlignment="1">
      <alignment vertical="center" shrinkToFit="1"/>
    </xf>
    <xf numFmtId="0" fontId="29" fillId="2" borderId="239" xfId="0" applyFont="1" applyFill="1" applyBorder="1" applyAlignment="1">
      <alignment horizontal="right" vertical="center" wrapText="1"/>
    </xf>
    <xf numFmtId="0" fontId="29" fillId="2" borderId="237" xfId="0" applyFont="1" applyFill="1" applyBorder="1" applyAlignment="1">
      <alignment horizontal="right"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6" fillId="3" borderId="25" xfId="0" applyFont="1" applyFill="1" applyBorder="1" applyAlignment="1">
      <alignment horizontal="center" vertical="center" wrapText="1"/>
    </xf>
    <xf numFmtId="0" fontId="26" fillId="3" borderId="9" xfId="0" applyFont="1" applyFill="1" applyBorder="1" applyAlignment="1">
      <alignment horizontal="center" vertical="center"/>
    </xf>
    <xf numFmtId="0" fontId="29" fillId="3" borderId="204" xfId="0" applyFont="1" applyFill="1" applyBorder="1" applyAlignment="1">
      <alignment horizontal="left" vertical="center"/>
    </xf>
    <xf numFmtId="0" fontId="29" fillId="3" borderId="205" xfId="0" applyFont="1" applyFill="1" applyBorder="1" applyAlignment="1">
      <alignment horizontal="left" vertical="center"/>
    </xf>
    <xf numFmtId="0" fontId="29" fillId="3" borderId="206" xfId="0" applyFont="1" applyFill="1" applyBorder="1" applyAlignment="1">
      <alignment horizontal="left" vertical="center"/>
    </xf>
    <xf numFmtId="0" fontId="36" fillId="3" borderId="29" xfId="0" applyFont="1" applyFill="1" applyBorder="1" applyAlignment="1">
      <alignment horizontal="left" vertical="center" shrinkToFit="1"/>
    </xf>
    <xf numFmtId="0" fontId="26" fillId="3" borderId="46" xfId="0" applyFont="1" applyFill="1" applyBorder="1" applyAlignment="1">
      <alignment horizontal="left" vertical="center" shrinkToFit="1"/>
    </xf>
    <xf numFmtId="0" fontId="29" fillId="2" borderId="14" xfId="0" applyFont="1" applyFill="1" applyBorder="1" applyAlignment="1">
      <alignment horizontal="right" vertical="center" shrinkToFit="1"/>
    </xf>
    <xf numFmtId="0" fontId="29" fillId="2" borderId="17" xfId="0" applyFont="1" applyFill="1" applyBorder="1" applyAlignment="1">
      <alignment horizontal="right" vertical="center" shrinkToFit="1"/>
    </xf>
    <xf numFmtId="0" fontId="47" fillId="3" borderId="17" xfId="0" applyFont="1" applyFill="1" applyBorder="1" applyAlignment="1">
      <alignment horizontal="center" vertical="center" wrapText="1"/>
    </xf>
    <xf numFmtId="0" fontId="47" fillId="3" borderId="18" xfId="0" applyFont="1" applyFill="1" applyBorder="1" applyAlignment="1">
      <alignment horizontal="center" vertical="center" wrapText="1"/>
    </xf>
    <xf numFmtId="0" fontId="29" fillId="2" borderId="22" xfId="0" applyFont="1" applyFill="1" applyBorder="1" applyAlignment="1">
      <alignment horizontal="left" vertical="center"/>
    </xf>
    <xf numFmtId="0" fontId="26" fillId="3" borderId="25" xfId="0" applyFont="1" applyFill="1" applyBorder="1" applyAlignment="1">
      <alignment horizontal="center" vertical="center"/>
    </xf>
    <xf numFmtId="0" fontId="29" fillId="3" borderId="239" xfId="0" applyFont="1" applyFill="1" applyBorder="1" applyAlignment="1">
      <alignment horizontal="center" vertical="center" wrapText="1"/>
    </xf>
    <xf numFmtId="0" fontId="29" fillId="3" borderId="237" xfId="0" applyFont="1" applyFill="1" applyBorder="1" applyAlignment="1">
      <alignment horizontal="center" vertical="center" wrapText="1"/>
    </xf>
    <xf numFmtId="0" fontId="29" fillId="3" borderId="238" xfId="0" applyFont="1" applyFill="1" applyBorder="1" applyAlignment="1">
      <alignment horizontal="center" vertical="center" wrapText="1"/>
    </xf>
    <xf numFmtId="0" fontId="29" fillId="3" borderId="239" xfId="0" applyFont="1" applyFill="1" applyBorder="1" applyAlignment="1">
      <alignment horizontal="center" vertical="center"/>
    </xf>
    <xf numFmtId="0" fontId="29" fillId="3" borderId="237" xfId="0" applyFont="1" applyFill="1" applyBorder="1" applyAlignment="1">
      <alignment horizontal="center" vertical="center"/>
    </xf>
    <xf numFmtId="0" fontId="29" fillId="3" borderId="238" xfId="0" applyFont="1" applyFill="1" applyBorder="1" applyAlignment="1">
      <alignment horizontal="center" vertical="center"/>
    </xf>
    <xf numFmtId="0" fontId="29" fillId="3" borderId="204" xfId="0" applyFont="1" applyFill="1" applyBorder="1" applyAlignment="1">
      <alignment horizontal="center" vertical="center"/>
    </xf>
    <xf numFmtId="0" fontId="29" fillId="3" borderId="205" xfId="0" applyFont="1" applyFill="1" applyBorder="1" applyAlignment="1">
      <alignment horizontal="center" vertical="center"/>
    </xf>
    <xf numFmtId="0" fontId="29" fillId="3" borderId="206" xfId="0" applyFont="1" applyFill="1" applyBorder="1" applyAlignment="1">
      <alignment horizontal="center" vertical="center"/>
    </xf>
    <xf numFmtId="0" fontId="26" fillId="0" borderId="204" xfId="0" applyFont="1" applyFill="1" applyBorder="1" applyAlignment="1">
      <alignment horizontal="center" vertical="center" wrapText="1"/>
    </xf>
    <xf numFmtId="0" fontId="26" fillId="0" borderId="205" xfId="0" applyFont="1" applyFill="1" applyBorder="1" applyAlignment="1">
      <alignment horizontal="center" vertical="center" wrapText="1"/>
    </xf>
    <xf numFmtId="0" fontId="26" fillId="0" borderId="206" xfId="0" applyFont="1" applyFill="1" applyBorder="1" applyAlignment="1">
      <alignment horizontal="center" vertical="center" wrapText="1"/>
    </xf>
    <xf numFmtId="0" fontId="26" fillId="3" borderId="239" xfId="0" applyFont="1" applyFill="1" applyBorder="1" applyAlignment="1">
      <alignment horizontal="center" vertical="center" wrapText="1"/>
    </xf>
    <xf numFmtId="0" fontId="26" fillId="3" borderId="237" xfId="0" applyFont="1" applyFill="1" applyBorder="1" applyAlignment="1">
      <alignment horizontal="center" vertical="center" wrapText="1"/>
    </xf>
    <xf numFmtId="0" fontId="26" fillId="3" borderId="238" xfId="0" applyFont="1" applyFill="1" applyBorder="1" applyAlignment="1">
      <alignment horizontal="center" vertical="center" wrapText="1"/>
    </xf>
    <xf numFmtId="0" fontId="26" fillId="0" borderId="19"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9" fillId="2" borderId="248" xfId="0" applyFont="1" applyFill="1" applyBorder="1" applyAlignment="1">
      <alignment horizontal="left" vertical="center" wrapText="1"/>
    </xf>
    <xf numFmtId="0" fontId="29" fillId="2" borderId="249" xfId="0" applyFont="1" applyFill="1" applyBorder="1" applyAlignment="1">
      <alignment horizontal="left" vertical="center" wrapText="1"/>
    </xf>
    <xf numFmtId="0" fontId="29" fillId="2" borderId="250" xfId="0" applyFont="1" applyFill="1" applyBorder="1" applyAlignment="1">
      <alignment horizontal="left" vertical="center" wrapText="1"/>
    </xf>
    <xf numFmtId="0" fontId="29" fillId="0" borderId="204" xfId="0" applyFont="1" applyBorder="1" applyAlignment="1">
      <alignment horizontal="center" vertical="center"/>
    </xf>
    <xf numFmtId="0" fontId="29" fillId="0" borderId="205" xfId="0" applyFont="1" applyBorder="1" applyAlignment="1">
      <alignment horizontal="center" vertical="center"/>
    </xf>
    <xf numFmtId="0" fontId="26" fillId="3" borderId="35" xfId="0" applyFont="1" applyFill="1" applyBorder="1" applyAlignment="1">
      <alignment horizontal="left" vertical="center" shrinkToFit="1"/>
    </xf>
    <xf numFmtId="0" fontId="26" fillId="3" borderId="10" xfId="0" applyFont="1" applyFill="1" applyBorder="1" applyAlignment="1">
      <alignment horizontal="left" vertical="center" shrinkToFit="1"/>
    </xf>
    <xf numFmtId="176" fontId="29" fillId="2" borderId="239" xfId="0" applyNumberFormat="1" applyFont="1" applyFill="1" applyBorder="1" applyAlignment="1">
      <alignment horizontal="center" vertical="center" wrapText="1"/>
    </xf>
    <xf numFmtId="176" fontId="29" fillId="2" borderId="237" xfId="0" applyNumberFormat="1" applyFont="1" applyFill="1" applyBorder="1" applyAlignment="1">
      <alignment horizontal="center" vertical="center" wrapText="1"/>
    </xf>
    <xf numFmtId="176" fontId="29" fillId="2" borderId="238" xfId="0" applyNumberFormat="1" applyFont="1" applyFill="1" applyBorder="1" applyAlignment="1">
      <alignment horizontal="center" vertical="center" wrapText="1"/>
    </xf>
    <xf numFmtId="0" fontId="27" fillId="3" borderId="248" xfId="0" applyFont="1" applyFill="1" applyBorder="1" applyAlignment="1">
      <alignment horizontal="center" vertical="center" wrapText="1"/>
    </xf>
    <xf numFmtId="0" fontId="27" fillId="3" borderId="250"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7" fillId="3" borderId="19" xfId="0" applyFont="1" applyFill="1" applyBorder="1" applyAlignment="1">
      <alignment horizontal="center" vertical="center" wrapText="1"/>
    </xf>
    <xf numFmtId="0" fontId="27" fillId="3" borderId="14" xfId="0" applyFont="1" applyFill="1" applyBorder="1" applyAlignment="1">
      <alignment horizontal="center" vertical="center" wrapText="1"/>
    </xf>
    <xf numFmtId="0" fontId="27" fillId="3" borderId="18" xfId="0" applyFont="1" applyFill="1" applyBorder="1" applyAlignment="1">
      <alignment horizontal="center" vertical="center" wrapText="1"/>
    </xf>
    <xf numFmtId="0" fontId="27" fillId="0" borderId="59" xfId="0" applyFont="1" applyBorder="1" applyAlignment="1">
      <alignment horizontal="center" vertical="center" wrapText="1"/>
    </xf>
    <xf numFmtId="0" fontId="28" fillId="3" borderId="70" xfId="0" applyFont="1" applyFill="1" applyBorder="1" applyAlignment="1">
      <alignment horizontal="center" vertical="center" wrapText="1"/>
    </xf>
    <xf numFmtId="0" fontId="26" fillId="3" borderId="251" xfId="0" applyFont="1" applyFill="1" applyBorder="1" applyAlignment="1">
      <alignment horizontal="center" vertical="center" wrapText="1"/>
    </xf>
    <xf numFmtId="0" fontId="26" fillId="3" borderId="252" xfId="0" applyFont="1" applyFill="1" applyBorder="1" applyAlignment="1">
      <alignment horizontal="center" vertical="center" wrapText="1"/>
    </xf>
    <xf numFmtId="0" fontId="29" fillId="0" borderId="223" xfId="0" applyFont="1" applyBorder="1" applyAlignment="1">
      <alignment horizontal="left" vertical="center"/>
    </xf>
    <xf numFmtId="0" fontId="26" fillId="3" borderId="253" xfId="0" applyFont="1" applyFill="1" applyBorder="1" applyAlignment="1">
      <alignment horizontal="center" vertical="center" wrapText="1"/>
    </xf>
    <xf numFmtId="0" fontId="26" fillId="2" borderId="251" xfId="0" applyFont="1" applyFill="1" applyBorder="1" applyAlignment="1">
      <alignment horizontal="center" vertical="center" wrapText="1"/>
    </xf>
    <xf numFmtId="0" fontId="26" fillId="2" borderId="252" xfId="0" applyFont="1" applyFill="1" applyBorder="1" applyAlignment="1">
      <alignment horizontal="center" vertical="center" wrapText="1"/>
    </xf>
    <xf numFmtId="0" fontId="26" fillId="2" borderId="253" xfId="0" applyFont="1" applyFill="1" applyBorder="1" applyAlignment="1">
      <alignment horizontal="center"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47" fillId="3" borderId="248" xfId="0" applyFont="1" applyFill="1" applyBorder="1" applyAlignment="1">
      <alignment horizontal="center" vertical="center"/>
    </xf>
    <xf numFmtId="0" fontId="47" fillId="3" borderId="249" xfId="0" applyFont="1" applyFill="1" applyBorder="1" applyAlignment="1">
      <alignment horizontal="center" vertical="center"/>
    </xf>
    <xf numFmtId="0" fontId="47" fillId="3" borderId="250" xfId="0" applyFont="1" applyFill="1" applyBorder="1" applyAlignment="1">
      <alignment horizontal="center" vertical="center"/>
    </xf>
    <xf numFmtId="0" fontId="47" fillId="3" borderId="14" xfId="0" applyFont="1" applyFill="1" applyBorder="1" applyAlignment="1">
      <alignment horizontal="center" vertical="center"/>
    </xf>
    <xf numFmtId="0" fontId="47" fillId="3" borderId="17" xfId="0" applyFont="1" applyFill="1" applyBorder="1" applyAlignment="1">
      <alignment horizontal="center" vertical="center"/>
    </xf>
    <xf numFmtId="0" fontId="47" fillId="3" borderId="18" xfId="0" applyFont="1" applyFill="1" applyBorder="1" applyAlignment="1">
      <alignment horizontal="center" vertical="center"/>
    </xf>
    <xf numFmtId="0" fontId="92" fillId="0" borderId="10" xfId="0" applyFont="1" applyBorder="1" applyAlignment="1">
      <alignment horizontal="right" vertical="center"/>
    </xf>
    <xf numFmtId="0" fontId="92" fillId="0" borderId="0" xfId="0" applyFont="1" applyBorder="1" applyAlignment="1">
      <alignment horizontal="right" vertical="center"/>
    </xf>
    <xf numFmtId="0" fontId="26" fillId="0" borderId="269" xfId="0" applyFont="1" applyBorder="1" applyAlignment="1">
      <alignment horizontal="center" vertical="center"/>
    </xf>
    <xf numFmtId="0" fontId="26" fillId="0" borderId="265" xfId="0" applyFont="1" applyBorder="1" applyAlignment="1">
      <alignment horizontal="center" vertical="center"/>
    </xf>
    <xf numFmtId="0" fontId="26" fillId="0" borderId="266" xfId="0" applyFont="1" applyBorder="1" applyAlignment="1">
      <alignment horizontal="center" vertical="center"/>
    </xf>
    <xf numFmtId="187" fontId="5" fillId="3" borderId="248" xfId="0" applyNumberFormat="1" applyFont="1" applyFill="1" applyBorder="1" applyAlignment="1">
      <alignment horizontal="center" vertical="center"/>
    </xf>
    <xf numFmtId="187" fontId="5" fillId="3" borderId="249" xfId="0" applyNumberFormat="1" applyFont="1" applyFill="1" applyBorder="1" applyAlignment="1">
      <alignment horizontal="center" vertical="center"/>
    </xf>
    <xf numFmtId="187" fontId="5" fillId="3" borderId="250" xfId="0" applyNumberFormat="1" applyFont="1" applyFill="1" applyBorder="1" applyAlignment="1">
      <alignment horizontal="center" vertical="center"/>
    </xf>
    <xf numFmtId="187" fontId="5" fillId="3" borderId="14" xfId="0" applyNumberFormat="1" applyFont="1" applyFill="1" applyBorder="1" applyAlignment="1">
      <alignment horizontal="center" vertical="center"/>
    </xf>
    <xf numFmtId="187" fontId="5" fillId="3" borderId="17" xfId="0" applyNumberFormat="1" applyFont="1" applyFill="1" applyBorder="1" applyAlignment="1">
      <alignment horizontal="center" vertical="center"/>
    </xf>
    <xf numFmtId="187" fontId="5" fillId="3" borderId="18" xfId="0" applyNumberFormat="1" applyFont="1" applyFill="1" applyBorder="1" applyAlignment="1">
      <alignment horizontal="center" vertical="center"/>
    </xf>
    <xf numFmtId="0" fontId="28" fillId="3" borderId="63" xfId="0" applyFont="1" applyFill="1" applyBorder="1" applyAlignment="1">
      <alignment vertical="center" wrapText="1"/>
    </xf>
    <xf numFmtId="0" fontId="0" fillId="3" borderId="64" xfId="0" applyFill="1" applyBorder="1" applyAlignment="1">
      <alignment vertical="center" wrapText="1"/>
    </xf>
    <xf numFmtId="0" fontId="31" fillId="3" borderId="1" xfId="0" applyFont="1" applyFill="1" applyBorder="1" applyAlignment="1">
      <alignment horizontal="left" vertical="center" wrapText="1"/>
    </xf>
    <xf numFmtId="0" fontId="31" fillId="3" borderId="65" xfId="0" applyFont="1" applyFill="1" applyBorder="1" applyAlignment="1">
      <alignment horizontal="left" vertical="center" wrapText="1"/>
    </xf>
    <xf numFmtId="0" fontId="26" fillId="3" borderId="66" xfId="0" applyFont="1" applyFill="1" applyBorder="1" applyAlignment="1">
      <alignment horizontal="left" vertical="center" wrapText="1"/>
    </xf>
    <xf numFmtId="0" fontId="26" fillId="3" borderId="4"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6" fillId="3" borderId="65" xfId="0" applyFont="1" applyFill="1" applyBorder="1" applyAlignment="1">
      <alignment horizontal="left" vertical="center"/>
    </xf>
    <xf numFmtId="38" fontId="29" fillId="3" borderId="57" xfId="4" applyFont="1" applyFill="1" applyBorder="1" applyAlignment="1">
      <alignment horizontal="right" vertical="center"/>
    </xf>
    <xf numFmtId="38" fontId="29" fillId="3" borderId="24" xfId="4" applyFont="1" applyFill="1" applyBorder="1" applyAlignment="1">
      <alignment horizontal="right" vertical="center"/>
    </xf>
    <xf numFmtId="38" fontId="29" fillId="0" borderId="24" xfId="4" applyFont="1" applyFill="1" applyBorder="1" applyAlignment="1" applyProtection="1">
      <alignment horizontal="right" vertical="center"/>
      <protection locked="0"/>
    </xf>
    <xf numFmtId="38" fontId="29" fillId="0" borderId="16" xfId="4" applyFont="1" applyFill="1" applyBorder="1" applyAlignment="1" applyProtection="1">
      <alignment horizontal="right" vertical="center"/>
      <protection locked="0"/>
    </xf>
    <xf numFmtId="38" fontId="29" fillId="0" borderId="43" xfId="4" applyFont="1" applyFill="1" applyBorder="1" applyAlignment="1" applyProtection="1">
      <alignment horizontal="right" vertical="center"/>
      <protection locked="0"/>
    </xf>
    <xf numFmtId="38" fontId="29" fillId="0" borderId="40" xfId="4" applyFont="1" applyFill="1" applyBorder="1" applyAlignment="1" applyProtection="1">
      <alignment horizontal="right" vertical="center"/>
      <protection locked="0"/>
    </xf>
    <xf numFmtId="0" fontId="43" fillId="0" borderId="0" xfId="0" applyFont="1" applyAlignment="1">
      <alignment horizontal="left" vertical="center" shrinkToFit="1"/>
    </xf>
    <xf numFmtId="0" fontId="26" fillId="3" borderId="12" xfId="0" applyFont="1" applyFill="1" applyBorder="1" applyAlignment="1">
      <alignment horizontal="center" vertical="center"/>
    </xf>
    <xf numFmtId="0" fontId="26" fillId="3" borderId="33" xfId="0" applyFont="1" applyFill="1" applyBorder="1" applyAlignment="1">
      <alignment horizontal="center" vertical="center"/>
    </xf>
    <xf numFmtId="0" fontId="26" fillId="3" borderId="5" xfId="0" applyFont="1" applyFill="1" applyBorder="1" applyAlignment="1">
      <alignment horizontal="center" vertical="center"/>
    </xf>
    <xf numFmtId="0" fontId="26" fillId="3" borderId="12" xfId="0" applyFont="1" applyFill="1" applyBorder="1" applyAlignment="1">
      <alignment horizontal="left" vertical="center"/>
    </xf>
    <xf numFmtId="0" fontId="26" fillId="3" borderId="33" xfId="0" applyFont="1" applyFill="1" applyBorder="1" applyAlignment="1">
      <alignment horizontal="left" vertical="center"/>
    </xf>
    <xf numFmtId="0" fontId="26" fillId="3" borderId="5"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3" xfId="0" applyFont="1" applyFill="1" applyBorder="1" applyAlignment="1">
      <alignment horizontal="left" vertical="center"/>
    </xf>
    <xf numFmtId="0" fontId="26" fillId="3" borderId="32" xfId="0" applyFont="1" applyFill="1" applyBorder="1" applyAlignment="1">
      <alignment horizontal="left" vertical="center"/>
    </xf>
    <xf numFmtId="0" fontId="26" fillId="3" borderId="11" xfId="0" applyFont="1" applyFill="1" applyBorder="1" applyAlignment="1">
      <alignment horizontal="center" vertical="center" shrinkToFit="1"/>
    </xf>
    <xf numFmtId="0" fontId="26" fillId="3" borderId="36" xfId="0" applyFont="1" applyFill="1" applyBorder="1" applyAlignment="1">
      <alignment horizontal="center" vertical="center" shrinkToFit="1"/>
    </xf>
    <xf numFmtId="0" fontId="26" fillId="3" borderId="73" xfId="0" applyFont="1" applyFill="1" applyBorder="1" applyAlignment="1">
      <alignment horizontal="left" vertical="center" shrinkToFit="1"/>
    </xf>
    <xf numFmtId="0" fontId="26" fillId="3" borderId="79" xfId="0" applyFont="1" applyFill="1" applyBorder="1" applyAlignment="1">
      <alignment horizontal="left" vertical="center" shrinkToFit="1"/>
    </xf>
    <xf numFmtId="0" fontId="26" fillId="3" borderId="74" xfId="0" applyFont="1" applyFill="1" applyBorder="1" applyAlignment="1">
      <alignment horizontal="left" vertical="center" shrinkToFit="1"/>
    </xf>
    <xf numFmtId="0" fontId="41" fillId="3" borderId="49" xfId="0" applyFont="1" applyFill="1" applyBorder="1" applyAlignment="1">
      <alignment horizontal="left" vertical="center" shrinkToFit="1"/>
    </xf>
    <xf numFmtId="0" fontId="41" fillId="3" borderId="50" xfId="0" applyFont="1" applyFill="1" applyBorder="1" applyAlignment="1">
      <alignment horizontal="left" vertical="center" shrinkToFit="1"/>
    </xf>
    <xf numFmtId="0" fontId="41" fillId="3" borderId="52" xfId="0" applyFont="1" applyFill="1" applyBorder="1" applyAlignment="1">
      <alignment horizontal="left" vertical="center" shrinkToFit="1"/>
    </xf>
    <xf numFmtId="0" fontId="26" fillId="3" borderId="82" xfId="0" applyFont="1" applyFill="1" applyBorder="1" applyAlignment="1">
      <alignment horizontal="left" vertical="center"/>
    </xf>
    <xf numFmtId="0" fontId="26" fillId="3" borderId="83" xfId="0" applyFont="1" applyFill="1" applyBorder="1" applyAlignment="1">
      <alignment horizontal="left" vertical="center"/>
    </xf>
    <xf numFmtId="0" fontId="26" fillId="3" borderId="84" xfId="0" applyFont="1" applyFill="1" applyBorder="1" applyAlignment="1">
      <alignment horizontal="left" vertical="center"/>
    </xf>
    <xf numFmtId="0" fontId="26" fillId="3" borderId="43" xfId="0" applyFont="1" applyFill="1" applyBorder="1" applyAlignment="1">
      <alignment horizontal="left" vertical="center"/>
    </xf>
    <xf numFmtId="0" fontId="26" fillId="3" borderId="7" xfId="0" applyFont="1" applyFill="1" applyBorder="1" applyAlignment="1">
      <alignment horizontal="left" vertical="center"/>
    </xf>
    <xf numFmtId="0" fontId="26" fillId="3" borderId="34" xfId="0" applyFont="1" applyFill="1" applyBorder="1" applyAlignment="1">
      <alignment horizontal="left" vertical="center"/>
    </xf>
    <xf numFmtId="0" fontId="26" fillId="3" borderId="11" xfId="0" applyFont="1" applyFill="1" applyBorder="1" applyAlignment="1">
      <alignment horizontal="left" vertical="center" shrinkToFit="1"/>
    </xf>
    <xf numFmtId="0" fontId="26" fillId="3" borderId="28" xfId="0" applyFont="1" applyFill="1" applyBorder="1" applyAlignment="1">
      <alignment horizontal="left" vertical="center" shrinkToFit="1"/>
    </xf>
    <xf numFmtId="0" fontId="26" fillId="3" borderId="36" xfId="0" applyFont="1" applyFill="1" applyBorder="1" applyAlignment="1">
      <alignment horizontal="left" vertical="center" shrinkToFit="1"/>
    </xf>
    <xf numFmtId="0" fontId="26" fillId="3" borderId="4" xfId="0" applyFont="1" applyFill="1" applyBorder="1" applyAlignment="1">
      <alignment horizontal="left" vertical="center"/>
    </xf>
    <xf numFmtId="0" fontId="26" fillId="3" borderId="2" xfId="0" applyFont="1" applyFill="1" applyBorder="1" applyAlignment="1">
      <alignment horizontal="left" vertical="center"/>
    </xf>
    <xf numFmtId="0" fontId="41" fillId="3" borderId="1"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4" xfId="0" applyFont="1" applyFill="1" applyBorder="1" applyAlignment="1">
      <alignment horizontal="center" vertical="center"/>
    </xf>
    <xf numFmtId="0" fontId="26" fillId="0" borderId="0" xfId="0" applyFont="1" applyFill="1" applyAlignment="1">
      <alignment horizontal="left" vertical="center"/>
    </xf>
    <xf numFmtId="0" fontId="5" fillId="3" borderId="10" xfId="0" applyFont="1" applyFill="1" applyBorder="1" applyAlignment="1">
      <alignment horizontal="left" vertical="center"/>
    </xf>
    <xf numFmtId="0" fontId="5" fillId="3" borderId="0" xfId="0" applyFont="1" applyFill="1" applyBorder="1" applyAlignment="1">
      <alignment horizontal="left" vertical="center"/>
    </xf>
    <xf numFmtId="0" fontId="5" fillId="3" borderId="19" xfId="0" applyFont="1" applyFill="1" applyBorder="1" applyAlignment="1">
      <alignment horizontal="left" vertical="center"/>
    </xf>
    <xf numFmtId="0" fontId="5" fillId="3" borderId="14" xfId="0" applyFont="1" applyFill="1" applyBorder="1" applyAlignment="1">
      <alignment horizontal="left" vertical="center"/>
    </xf>
    <xf numFmtId="0" fontId="5" fillId="3" borderId="17" xfId="0" applyFont="1" applyFill="1" applyBorder="1" applyAlignment="1">
      <alignment horizontal="left" vertical="center"/>
    </xf>
    <xf numFmtId="0" fontId="5" fillId="3" borderId="18" xfId="0" applyFont="1" applyFill="1" applyBorder="1" applyAlignment="1">
      <alignment horizontal="left" vertical="center"/>
    </xf>
    <xf numFmtId="0" fontId="5" fillId="3" borderId="22" xfId="0" applyFont="1" applyFill="1" applyBorder="1" applyAlignment="1">
      <alignment horizontal="left" vertical="center"/>
    </xf>
    <xf numFmtId="0" fontId="26" fillId="2" borderId="1"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5" fillId="3" borderId="22" xfId="0" applyFont="1" applyFill="1" applyBorder="1" applyAlignment="1">
      <alignment horizontal="center" vertical="center"/>
    </xf>
    <xf numFmtId="0" fontId="26" fillId="2" borderId="223" xfId="0" applyFont="1" applyFill="1" applyBorder="1" applyAlignment="1">
      <alignment horizontal="center" vertical="center"/>
    </xf>
    <xf numFmtId="0" fontId="26" fillId="2" borderId="231" xfId="0" applyFont="1" applyFill="1" applyBorder="1" applyAlignment="1">
      <alignment horizontal="center" vertical="center"/>
    </xf>
    <xf numFmtId="0" fontId="26" fillId="2" borderId="4" xfId="0" applyFont="1" applyFill="1" applyBorder="1" applyAlignment="1">
      <alignment horizontal="center" vertical="center"/>
    </xf>
    <xf numFmtId="0" fontId="40" fillId="0" borderId="0" xfId="0" applyFont="1" applyAlignment="1">
      <alignment horizontal="left" vertical="center" shrinkToFit="1"/>
    </xf>
    <xf numFmtId="0" fontId="26" fillId="3" borderId="6" xfId="0" applyFont="1" applyFill="1" applyBorder="1" applyAlignment="1">
      <alignment horizontal="center" vertical="center"/>
    </xf>
    <xf numFmtId="0" fontId="26" fillId="3" borderId="7" xfId="0" applyFont="1" applyFill="1" applyBorder="1" applyAlignment="1">
      <alignment horizontal="center" vertical="center"/>
    </xf>
    <xf numFmtId="0" fontId="14" fillId="0" borderId="35" xfId="0" applyFont="1" applyBorder="1" applyAlignment="1" applyProtection="1">
      <alignment horizontal="center" vertical="center"/>
      <protection locked="0"/>
    </xf>
    <xf numFmtId="0" fontId="14" fillId="0" borderId="37" xfId="0" applyFont="1" applyBorder="1" applyAlignment="1" applyProtection="1">
      <alignment horizontal="center"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40" xfId="0" applyFont="1" applyBorder="1" applyAlignment="1" applyProtection="1">
      <alignment horizontal="left" vertical="center"/>
      <protection locked="0"/>
    </xf>
    <xf numFmtId="0" fontId="14" fillId="0" borderId="256" xfId="0" applyFont="1" applyBorder="1" applyAlignment="1" applyProtection="1">
      <alignment horizontal="center" vertical="center"/>
      <protection locked="0"/>
    </xf>
    <xf numFmtId="0" fontId="14" fillId="0" borderId="257" xfId="0" applyFont="1" applyBorder="1" applyAlignment="1" applyProtection="1">
      <alignment horizontal="center" vertical="center"/>
      <protection locked="0"/>
    </xf>
    <xf numFmtId="38" fontId="4" fillId="0" borderId="31" xfId="1" applyFont="1" applyFill="1" applyBorder="1" applyAlignment="1" applyProtection="1">
      <alignment horizontal="right" vertical="center"/>
      <protection locked="0"/>
    </xf>
    <xf numFmtId="38" fontId="4" fillId="0" borderId="29" xfId="1" applyFont="1" applyFill="1" applyBorder="1" applyAlignment="1" applyProtection="1">
      <alignment horizontal="right" vertical="center"/>
      <protection locked="0"/>
    </xf>
    <xf numFmtId="0" fontId="14" fillId="0" borderId="10"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38" fontId="4" fillId="0" borderId="6" xfId="1" applyFont="1" applyFill="1" applyBorder="1" applyAlignment="1" applyProtection="1">
      <alignment horizontal="right" vertical="center"/>
      <protection locked="0"/>
    </xf>
    <xf numFmtId="38" fontId="4" fillId="0" borderId="7" xfId="1" applyFont="1" applyFill="1" applyBorder="1" applyAlignment="1" applyProtection="1">
      <alignment horizontal="right" vertical="center"/>
      <protection locked="0"/>
    </xf>
    <xf numFmtId="0" fontId="14" fillId="0" borderId="25" xfId="0" applyFont="1" applyBorder="1" applyAlignment="1" applyProtection="1">
      <alignment horizontal="center" vertical="center"/>
      <protection locked="0"/>
    </xf>
    <xf numFmtId="0" fontId="80" fillId="0" borderId="0" xfId="0" applyFont="1" applyFill="1" applyAlignment="1">
      <alignment horizontal="left" vertical="center" wrapText="1"/>
    </xf>
    <xf numFmtId="0" fontId="80" fillId="0" borderId="0" xfId="0" applyFont="1" applyFill="1" applyAlignment="1">
      <alignment horizontal="left" vertical="center"/>
    </xf>
    <xf numFmtId="0" fontId="5" fillId="3" borderId="40" xfId="0" applyFont="1" applyFill="1" applyBorder="1" applyAlignment="1">
      <alignment horizontal="left" vertical="center" wrapText="1"/>
    </xf>
    <xf numFmtId="38" fontId="4" fillId="3" borderId="6" xfId="1" applyFont="1" applyFill="1" applyBorder="1" applyAlignment="1">
      <alignment horizontal="right" vertical="center"/>
    </xf>
    <xf numFmtId="38" fontId="4" fillId="3" borderId="7" xfId="1" applyFont="1" applyFill="1" applyBorder="1" applyAlignment="1">
      <alignment horizontal="right" vertical="center"/>
    </xf>
    <xf numFmtId="0" fontId="14" fillId="0" borderId="11"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0" fontId="4" fillId="0" borderId="54"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39" xfId="0" applyFont="1" applyBorder="1" applyAlignment="1" applyProtection="1">
      <alignment horizontal="left" vertical="center"/>
      <protection locked="0"/>
    </xf>
    <xf numFmtId="38" fontId="4" fillId="0" borderId="54" xfId="1" applyFont="1" applyFill="1" applyBorder="1" applyAlignment="1" applyProtection="1">
      <alignment horizontal="right" vertical="center"/>
      <protection locked="0"/>
    </xf>
    <xf numFmtId="38" fontId="4" fillId="0" borderId="28" xfId="1" applyFont="1" applyFill="1" applyBorder="1" applyAlignment="1" applyProtection="1">
      <alignment horizontal="right" vertical="center"/>
      <protection locked="0"/>
    </xf>
    <xf numFmtId="0" fontId="5" fillId="3" borderId="48"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38" xfId="0" applyFont="1" applyFill="1" applyBorder="1" applyAlignment="1">
      <alignment horizontal="left" vertical="center" wrapText="1"/>
    </xf>
    <xf numFmtId="38" fontId="4" fillId="3" borderId="48" xfId="1" applyFont="1" applyFill="1" applyBorder="1" applyAlignment="1">
      <alignment horizontal="right" vertical="center"/>
    </xf>
    <xf numFmtId="38" fontId="4" fillId="3" borderId="3" xfId="1" applyFont="1" applyFill="1" applyBorder="1" applyAlignment="1">
      <alignment horizontal="right" vertical="center"/>
    </xf>
    <xf numFmtId="0" fontId="14" fillId="0" borderId="43"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4" fillId="0" borderId="25"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37" xfId="0" applyFont="1" applyBorder="1" applyAlignment="1" applyProtection="1">
      <alignment horizontal="left" vertical="center"/>
      <protection locked="0"/>
    </xf>
    <xf numFmtId="38" fontId="4" fillId="0" borderId="25" xfId="1" applyFont="1" applyFill="1" applyBorder="1" applyAlignment="1" applyProtection="1">
      <alignment horizontal="right" vertical="center"/>
      <protection locked="0"/>
    </xf>
    <xf numFmtId="38" fontId="4" fillId="0" borderId="8" xfId="1" applyFont="1" applyFill="1" applyBorder="1" applyAlignment="1" applyProtection="1">
      <alignment horizontal="right" vertical="center"/>
      <protection locked="0"/>
    </xf>
    <xf numFmtId="0" fontId="5" fillId="3" borderId="258" xfId="0" applyFont="1" applyFill="1" applyBorder="1" applyAlignment="1">
      <alignment horizontal="center" vertical="center" wrapText="1"/>
    </xf>
    <xf numFmtId="0" fontId="5" fillId="3" borderId="259" xfId="0" applyFont="1" applyFill="1" applyBorder="1" applyAlignment="1">
      <alignment horizontal="center" vertical="center"/>
    </xf>
    <xf numFmtId="0" fontId="5" fillId="3" borderId="207"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258" xfId="0" applyFont="1" applyFill="1" applyBorder="1" applyAlignment="1">
      <alignment horizontal="center" vertical="center"/>
    </xf>
    <xf numFmtId="0" fontId="5" fillId="3" borderId="237" xfId="0" applyFont="1" applyFill="1" applyBorder="1" applyAlignment="1">
      <alignment horizontal="center" vertical="center"/>
    </xf>
    <xf numFmtId="0" fontId="5" fillId="3" borderId="238" xfId="0" applyFont="1" applyFill="1" applyBorder="1" applyAlignment="1">
      <alignment horizontal="center" vertical="center"/>
    </xf>
    <xf numFmtId="0" fontId="4" fillId="0" borderId="6"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40" xfId="0" applyFont="1" applyFill="1" applyBorder="1" applyAlignment="1" applyProtection="1">
      <alignment horizontal="left" vertical="center"/>
      <protection locked="0"/>
    </xf>
    <xf numFmtId="0" fontId="26" fillId="3" borderId="0" xfId="0" applyFont="1" applyFill="1" applyAlignment="1">
      <alignment horizontal="distributed" vertical="center" wrapText="1"/>
    </xf>
    <xf numFmtId="176" fontId="26" fillId="3" borderId="0" xfId="0" applyNumberFormat="1" applyFont="1" applyFill="1" applyAlignment="1">
      <alignment horizontal="distributed"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26" fillId="3" borderId="25" xfId="0" applyFont="1" applyFill="1" applyBorder="1" applyAlignment="1">
      <alignment horizontal="center" vertical="center" shrinkToFit="1"/>
    </xf>
    <xf numFmtId="0" fontId="26" fillId="3" borderId="8" xfId="0" applyFont="1" applyFill="1" applyBorder="1" applyAlignment="1">
      <alignment horizontal="center" vertical="center" shrinkToFit="1"/>
    </xf>
    <xf numFmtId="0" fontId="26" fillId="3" borderId="9" xfId="0" applyFont="1" applyFill="1" applyBorder="1" applyAlignment="1">
      <alignment horizontal="center" vertical="center" shrinkToFit="1"/>
    </xf>
    <xf numFmtId="0" fontId="29" fillId="3" borderId="273" xfId="0" applyFont="1" applyFill="1" applyBorder="1" applyAlignment="1">
      <alignment horizontal="left" vertical="center"/>
    </xf>
    <xf numFmtId="0" fontId="29" fillId="3" borderId="265" xfId="0" applyFont="1" applyFill="1" applyBorder="1" applyAlignment="1">
      <alignment horizontal="left" vertical="center"/>
    </xf>
    <xf numFmtId="0" fontId="29" fillId="3" borderId="266" xfId="0" applyFont="1" applyFill="1" applyBorder="1" applyAlignment="1">
      <alignment horizontal="left" vertical="center"/>
    </xf>
    <xf numFmtId="0" fontId="26" fillId="3" borderId="8" xfId="0" applyFont="1" applyFill="1" applyBorder="1" applyAlignment="1">
      <alignment horizontal="center" vertical="center"/>
    </xf>
    <xf numFmtId="0" fontId="26" fillId="3" borderId="26"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31" xfId="0" applyFont="1" applyFill="1" applyBorder="1" applyAlignment="1">
      <alignment horizontal="center" vertical="center"/>
    </xf>
    <xf numFmtId="0" fontId="26" fillId="3" borderId="29" xfId="0" applyFont="1" applyFill="1" applyBorder="1" applyAlignment="1">
      <alignment horizontal="center" vertical="center"/>
    </xf>
    <xf numFmtId="0" fontId="26" fillId="3" borderId="30" xfId="0" applyFont="1" applyFill="1" applyBorder="1" applyAlignment="1">
      <alignment horizontal="center" vertical="center"/>
    </xf>
    <xf numFmtId="0" fontId="29" fillId="3" borderId="248" xfId="0" applyFont="1" applyFill="1" applyBorder="1" applyAlignment="1">
      <alignment horizontal="left" vertical="center"/>
    </xf>
    <xf numFmtId="0" fontId="29" fillId="3" borderId="249" xfId="0" applyFont="1" applyFill="1" applyBorder="1" applyAlignment="1">
      <alignment horizontal="left" vertical="center"/>
    </xf>
    <xf numFmtId="0" fontId="29" fillId="3" borderId="250" xfId="0" applyFont="1" applyFill="1" applyBorder="1" applyAlignment="1">
      <alignment horizontal="left" vertical="center"/>
    </xf>
    <xf numFmtId="0" fontId="29" fillId="3" borderId="10" xfId="0" applyFont="1" applyFill="1" applyBorder="1" applyAlignment="1">
      <alignment horizontal="left" vertical="center"/>
    </xf>
    <xf numFmtId="0" fontId="29" fillId="3" borderId="0" xfId="0" applyFont="1" applyFill="1" applyBorder="1" applyAlignment="1">
      <alignment horizontal="left" vertical="center"/>
    </xf>
    <xf numFmtId="0" fontId="29" fillId="3" borderId="19" xfId="0" applyFont="1" applyFill="1" applyBorder="1" applyAlignment="1">
      <alignment horizontal="left" vertical="center"/>
    </xf>
    <xf numFmtId="0" fontId="29" fillId="3" borderId="14" xfId="0" applyFont="1" applyFill="1" applyBorder="1" applyAlignment="1">
      <alignment horizontal="left" vertical="center"/>
    </xf>
    <xf numFmtId="0" fontId="29" fillId="3" borderId="17" xfId="0" applyFont="1" applyFill="1" applyBorder="1" applyAlignment="1">
      <alignment horizontal="left" vertical="center"/>
    </xf>
    <xf numFmtId="0" fontId="29" fillId="3" borderId="18" xfId="0" applyFont="1" applyFill="1" applyBorder="1" applyAlignment="1">
      <alignment horizontal="left" vertical="center"/>
    </xf>
    <xf numFmtId="0" fontId="27" fillId="3" borderId="256" xfId="0" applyFont="1" applyFill="1" applyBorder="1" applyAlignment="1">
      <alignment horizontal="center" vertical="center" wrapText="1"/>
    </xf>
    <xf numFmtId="0" fontId="27" fillId="3" borderId="271" xfId="0" applyFont="1" applyFill="1" applyBorder="1" applyAlignment="1">
      <alignment horizontal="center" vertical="center" wrapText="1"/>
    </xf>
    <xf numFmtId="0" fontId="27" fillId="3" borderId="272" xfId="0" applyFont="1" applyFill="1" applyBorder="1" applyAlignment="1">
      <alignment horizontal="center" vertical="center" wrapText="1"/>
    </xf>
    <xf numFmtId="178" fontId="29" fillId="3" borderId="273" xfId="0" applyNumberFormat="1" applyFont="1" applyFill="1" applyBorder="1" applyAlignment="1">
      <alignment horizontal="center" vertical="center" wrapText="1"/>
    </xf>
    <xf numFmtId="178" fontId="29" fillId="3" borderId="265" xfId="0" applyNumberFormat="1" applyFont="1" applyFill="1" applyBorder="1" applyAlignment="1">
      <alignment horizontal="center" vertical="center" wrapText="1"/>
    </xf>
    <xf numFmtId="178" fontId="29" fillId="3" borderId="266" xfId="0" applyNumberFormat="1" applyFont="1" applyFill="1" applyBorder="1" applyAlignment="1">
      <alignment horizontal="center" vertical="center" wrapText="1"/>
    </xf>
    <xf numFmtId="0" fontId="29" fillId="3" borderId="43"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3" borderId="34" xfId="0" applyFont="1" applyFill="1" applyBorder="1" applyAlignment="1">
      <alignment horizontal="center" vertical="center" wrapText="1"/>
    </xf>
    <xf numFmtId="178" fontId="29" fillId="3" borderId="273" xfId="0" applyNumberFormat="1" applyFont="1" applyFill="1" applyBorder="1" applyAlignment="1" applyProtection="1">
      <alignment horizontal="center" vertical="center" wrapText="1"/>
      <protection locked="0"/>
    </xf>
    <xf numFmtId="178" fontId="29" fillId="3" borderId="265" xfId="0" applyNumberFormat="1" applyFont="1" applyFill="1" applyBorder="1" applyAlignment="1" applyProtection="1">
      <alignment horizontal="center" vertical="center" wrapText="1"/>
      <protection locked="0"/>
    </xf>
    <xf numFmtId="178" fontId="29" fillId="3" borderId="266" xfId="0" applyNumberFormat="1" applyFont="1" applyFill="1" applyBorder="1" applyAlignment="1" applyProtection="1">
      <alignment horizontal="center" vertical="center" wrapText="1"/>
      <protection locked="0"/>
    </xf>
    <xf numFmtId="0" fontId="26" fillId="3" borderId="11" xfId="0" applyFont="1" applyFill="1" applyBorder="1" applyAlignment="1">
      <alignment horizontal="center" vertical="center" wrapText="1"/>
    </xf>
    <xf numFmtId="0" fontId="26" fillId="3" borderId="28" xfId="0" applyFont="1" applyFill="1" applyBorder="1" applyAlignment="1">
      <alignment horizontal="center" vertical="center" wrapText="1"/>
    </xf>
    <xf numFmtId="0" fontId="26" fillId="3" borderId="36" xfId="0" applyFont="1" applyFill="1" applyBorder="1" applyAlignment="1">
      <alignment horizontal="center" vertical="center" wrapText="1"/>
    </xf>
    <xf numFmtId="0" fontId="5" fillId="3" borderId="0" xfId="0" applyFont="1" applyFill="1" applyAlignment="1">
      <alignment horizontal="center" vertical="center" wrapText="1"/>
    </xf>
    <xf numFmtId="0" fontId="28" fillId="3" borderId="1" xfId="0"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28" fillId="3" borderId="19"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8" fillId="3" borderId="17" xfId="0" applyFont="1" applyFill="1" applyBorder="1" applyAlignment="1">
      <alignment horizontal="center" vertical="center" wrapText="1"/>
    </xf>
    <xf numFmtId="38" fontId="29" fillId="0" borderId="47" xfId="4" applyFont="1" applyFill="1" applyBorder="1" applyAlignment="1" applyProtection="1">
      <alignment horizontal="right" vertical="center"/>
      <protection locked="0"/>
    </xf>
    <xf numFmtId="38" fontId="29" fillId="0" borderId="44" xfId="4" applyFont="1" applyFill="1" applyBorder="1" applyAlignment="1" applyProtection="1">
      <alignment horizontal="right" vertical="center"/>
      <protection locked="0"/>
    </xf>
    <xf numFmtId="38" fontId="29" fillId="0" borderId="67" xfId="4" applyFont="1" applyFill="1" applyBorder="1" applyAlignment="1" applyProtection="1">
      <alignment horizontal="right" vertical="center"/>
      <protection locked="0"/>
    </xf>
    <xf numFmtId="38" fontId="29" fillId="0" borderId="22" xfId="4" applyFont="1" applyFill="1" applyBorder="1" applyAlignment="1" applyProtection="1">
      <alignment horizontal="right" vertical="center"/>
      <protection locked="0"/>
    </xf>
    <xf numFmtId="38" fontId="29" fillId="0" borderId="12" xfId="4" applyFont="1" applyFill="1" applyBorder="1" applyAlignment="1" applyProtection="1">
      <alignment horizontal="right" vertical="center"/>
      <protection locked="0"/>
    </xf>
    <xf numFmtId="38" fontId="29" fillId="3" borderId="22" xfId="4" applyFont="1" applyFill="1" applyBorder="1" applyAlignment="1">
      <alignment horizontal="right" vertical="center"/>
    </xf>
    <xf numFmtId="0" fontId="26" fillId="3" borderId="68" xfId="0" applyFont="1" applyFill="1" applyBorder="1" applyAlignment="1">
      <alignment horizontal="center" vertical="center"/>
    </xf>
    <xf numFmtId="0" fontId="30" fillId="3" borderId="70" xfId="0" applyFont="1" applyFill="1" applyBorder="1" applyAlignment="1">
      <alignment horizontal="center" vertical="center"/>
    </xf>
    <xf numFmtId="0" fontId="30" fillId="3" borderId="72" xfId="0" applyFont="1" applyFill="1" applyBorder="1" applyAlignment="1">
      <alignment horizontal="center" vertical="center"/>
    </xf>
    <xf numFmtId="38" fontId="29" fillId="0" borderId="45" xfId="4" applyFont="1" applyFill="1" applyBorder="1" applyAlignment="1" applyProtection="1">
      <alignment horizontal="right" vertical="center"/>
      <protection locked="0"/>
    </xf>
    <xf numFmtId="38" fontId="29" fillId="0" borderId="61" xfId="4" applyFont="1" applyFill="1" applyBorder="1" applyAlignment="1" applyProtection="1">
      <alignment horizontal="right" vertical="center"/>
      <protection locked="0"/>
    </xf>
    <xf numFmtId="38" fontId="29" fillId="3" borderId="46" xfId="4" applyFont="1" applyFill="1" applyBorder="1" applyAlignment="1">
      <alignment horizontal="right" vertical="center"/>
    </xf>
    <xf numFmtId="38" fontId="30" fillId="3" borderId="29" xfId="4" applyFont="1" applyFill="1" applyBorder="1" applyAlignment="1">
      <alignment horizontal="right" vertical="center"/>
    </xf>
    <xf numFmtId="38" fontId="30" fillId="3" borderId="30" xfId="4" applyFont="1" applyFill="1" applyBorder="1" applyAlignment="1">
      <alignment horizontal="right" vertical="center"/>
    </xf>
    <xf numFmtId="38" fontId="29" fillId="0" borderId="58" xfId="4" applyFont="1" applyFill="1" applyBorder="1" applyAlignment="1" applyProtection="1">
      <alignment horizontal="right" vertical="center"/>
      <protection locked="0"/>
    </xf>
    <xf numFmtId="38" fontId="29" fillId="0" borderId="62" xfId="4" applyFont="1" applyFill="1" applyBorder="1" applyAlignment="1" applyProtection="1">
      <alignment horizontal="right" vertical="center"/>
      <protection locked="0"/>
    </xf>
    <xf numFmtId="38" fontId="29" fillId="0" borderId="71" xfId="4" applyFont="1" applyFill="1" applyBorder="1" applyAlignment="1" applyProtection="1">
      <alignment horizontal="right" vertical="center"/>
      <protection locked="0"/>
    </xf>
    <xf numFmtId="38" fontId="29" fillId="0" borderId="11" xfId="4" applyFont="1" applyFill="1" applyBorder="1" applyAlignment="1" applyProtection="1">
      <alignment horizontal="right" vertical="center"/>
      <protection locked="0"/>
    </xf>
    <xf numFmtId="38" fontId="29" fillId="0" borderId="39" xfId="4" applyFont="1" applyFill="1" applyBorder="1" applyAlignment="1" applyProtection="1">
      <alignment horizontal="right" vertical="center"/>
      <protection locked="0"/>
    </xf>
    <xf numFmtId="38" fontId="29" fillId="0" borderId="8" xfId="4" applyFont="1" applyFill="1" applyBorder="1" applyAlignment="1" applyProtection="1">
      <alignment horizontal="right" vertical="center"/>
      <protection locked="0"/>
    </xf>
    <xf numFmtId="38" fontId="29" fillId="0" borderId="37" xfId="4" applyFont="1" applyFill="1" applyBorder="1" applyAlignment="1" applyProtection="1">
      <alignment horizontal="right" vertical="center"/>
      <protection locked="0"/>
    </xf>
    <xf numFmtId="38" fontId="29" fillId="0" borderId="35" xfId="4" applyFont="1" applyFill="1" applyBorder="1" applyAlignment="1" applyProtection="1">
      <alignment horizontal="right" vertical="center"/>
      <protection locked="0"/>
    </xf>
    <xf numFmtId="38" fontId="29" fillId="0" borderId="69" xfId="4" applyFont="1" applyFill="1" applyBorder="1" applyAlignment="1" applyProtection="1">
      <alignment horizontal="right" vertical="center"/>
      <protection locked="0"/>
    </xf>
    <xf numFmtId="38" fontId="29" fillId="0" borderId="13" xfId="4" applyFont="1" applyFill="1" applyBorder="1" applyAlignment="1" applyProtection="1">
      <alignment horizontal="right" vertical="center"/>
      <protection locked="0"/>
    </xf>
    <xf numFmtId="38" fontId="29" fillId="0" borderId="38" xfId="4" applyFont="1" applyFill="1" applyBorder="1" applyAlignment="1" applyProtection="1">
      <alignment horizontal="right" vertical="center"/>
      <protection locked="0"/>
    </xf>
    <xf numFmtId="38" fontId="29" fillId="0" borderId="29" xfId="4" applyFont="1" applyFill="1" applyBorder="1" applyAlignment="1" applyProtection="1">
      <alignment horizontal="right" vertical="center"/>
      <protection locked="0"/>
    </xf>
    <xf numFmtId="38" fontId="29" fillId="0" borderId="55" xfId="4" applyFont="1" applyFill="1" applyBorder="1" applyAlignment="1" applyProtection="1">
      <alignment horizontal="right" vertical="center"/>
      <protection locked="0"/>
    </xf>
    <xf numFmtId="38" fontId="29" fillId="0" borderId="3" xfId="4" applyFont="1" applyFill="1" applyBorder="1" applyAlignment="1" applyProtection="1">
      <alignment horizontal="right" vertical="center"/>
      <protection locked="0"/>
    </xf>
    <xf numFmtId="38" fontId="29" fillId="0" borderId="7" xfId="4" applyFont="1" applyFill="1" applyBorder="1" applyAlignment="1" applyProtection="1">
      <alignment horizontal="right" vertical="center"/>
      <protection locked="0"/>
    </xf>
    <xf numFmtId="38" fontId="29" fillId="3" borderId="73" xfId="4" applyFont="1" applyFill="1" applyBorder="1" applyAlignment="1">
      <alignment horizontal="right" vertical="center"/>
    </xf>
    <xf numFmtId="38" fontId="29" fillId="3" borderId="79" xfId="4" applyFont="1" applyFill="1" applyBorder="1" applyAlignment="1">
      <alignment horizontal="right" vertical="center"/>
    </xf>
    <xf numFmtId="38" fontId="29" fillId="3" borderId="74" xfId="4" applyFont="1" applyFill="1" applyBorder="1" applyAlignment="1">
      <alignment horizontal="right" vertical="center"/>
    </xf>
    <xf numFmtId="38" fontId="44" fillId="3" borderId="53" xfId="4" applyFont="1" applyFill="1" applyBorder="1" applyAlignment="1">
      <alignment horizontal="right" vertical="center"/>
    </xf>
    <xf numFmtId="38" fontId="44" fillId="3" borderId="80" xfId="4" applyFont="1" applyFill="1" applyBorder="1" applyAlignment="1">
      <alignment horizontal="right" vertical="center"/>
    </xf>
    <xf numFmtId="38" fontId="44" fillId="3" borderId="81" xfId="4" applyFont="1" applyFill="1" applyBorder="1" applyAlignment="1">
      <alignment horizontal="right" vertical="center"/>
    </xf>
    <xf numFmtId="38" fontId="44" fillId="3" borderId="52" xfId="4" applyFont="1" applyFill="1" applyBorder="1" applyAlignment="1">
      <alignment horizontal="right" vertical="center"/>
    </xf>
    <xf numFmtId="38" fontId="44" fillId="3" borderId="50" xfId="4" applyFont="1" applyFill="1" applyBorder="1" applyAlignment="1">
      <alignment horizontal="right" vertical="center"/>
    </xf>
    <xf numFmtId="38" fontId="44" fillId="3" borderId="51" xfId="4" applyFont="1" applyFill="1" applyBorder="1" applyAlignment="1">
      <alignment horizontal="right" vertical="center"/>
    </xf>
    <xf numFmtId="38" fontId="29" fillId="3" borderId="75" xfId="4" applyFont="1" applyFill="1" applyBorder="1" applyAlignment="1">
      <alignment horizontal="right" vertical="center"/>
    </xf>
    <xf numFmtId="38" fontId="29" fillId="3" borderId="76" xfId="4" applyFont="1" applyFill="1" applyBorder="1" applyAlignment="1">
      <alignment horizontal="right" vertical="center"/>
    </xf>
    <xf numFmtId="38" fontId="29" fillId="3" borderId="77" xfId="4" applyFont="1" applyFill="1" applyBorder="1" applyAlignment="1">
      <alignment horizontal="right" vertical="center"/>
    </xf>
    <xf numFmtId="38" fontId="29" fillId="3" borderId="78" xfId="4" applyFont="1" applyFill="1" applyBorder="1" applyAlignment="1">
      <alignment horizontal="right" vertical="center"/>
    </xf>
    <xf numFmtId="38" fontId="29" fillId="3" borderId="46" xfId="4" applyFont="1" applyFill="1" applyBorder="1" applyAlignment="1">
      <alignment horizontal="right" vertical="center" wrapText="1"/>
    </xf>
    <xf numFmtId="38" fontId="29" fillId="3" borderId="29" xfId="4" applyFont="1" applyFill="1" applyBorder="1" applyAlignment="1">
      <alignment horizontal="right" vertical="center" wrapText="1"/>
    </xf>
    <xf numFmtId="38" fontId="29" fillId="3" borderId="30" xfId="4" applyFont="1" applyFill="1" applyBorder="1" applyAlignment="1">
      <alignment horizontal="right" vertical="center" wrapText="1"/>
    </xf>
    <xf numFmtId="38" fontId="29" fillId="0" borderId="6" xfId="4" applyFont="1" applyFill="1" applyBorder="1" applyAlignment="1" applyProtection="1">
      <alignment horizontal="right" vertical="center"/>
      <protection locked="0"/>
    </xf>
    <xf numFmtId="38" fontId="29" fillId="0" borderId="34" xfId="4" applyFont="1" applyFill="1" applyBorder="1" applyAlignment="1" applyProtection="1">
      <alignment horizontal="right" vertical="center"/>
      <protection locked="0"/>
    </xf>
    <xf numFmtId="38" fontId="29" fillId="0" borderId="82" xfId="4" applyFont="1" applyFill="1" applyBorder="1" applyAlignment="1" applyProtection="1">
      <alignment horizontal="right" vertical="center"/>
      <protection locked="0"/>
    </xf>
    <xf numFmtId="38" fontId="29" fillId="0" borderId="83" xfId="4" applyFont="1" applyFill="1" applyBorder="1" applyAlignment="1" applyProtection="1">
      <alignment horizontal="right" vertical="center"/>
      <protection locked="0"/>
    </xf>
    <xf numFmtId="38" fontId="29" fillId="3" borderId="89" xfId="4" applyFont="1" applyFill="1" applyBorder="1" applyAlignment="1">
      <alignment horizontal="right" vertical="center" wrapText="1"/>
    </xf>
    <xf numFmtId="38" fontId="29" fillId="3" borderId="90" xfId="4" applyFont="1" applyFill="1" applyBorder="1" applyAlignment="1">
      <alignment horizontal="right" vertical="center" wrapText="1"/>
    </xf>
    <xf numFmtId="38" fontId="29" fillId="3" borderId="91" xfId="4" applyFont="1" applyFill="1" applyBorder="1" applyAlignment="1">
      <alignment horizontal="right" vertical="center" wrapText="1"/>
    </xf>
    <xf numFmtId="38" fontId="29" fillId="3" borderId="43" xfId="4" applyFont="1" applyFill="1" applyBorder="1" applyAlignment="1">
      <alignment horizontal="right" vertical="center" wrapText="1"/>
    </xf>
    <xf numFmtId="38" fontId="29" fillId="3" borderId="7" xfId="4" applyFont="1" applyFill="1" applyBorder="1" applyAlignment="1">
      <alignment horizontal="right" vertical="center" wrapText="1"/>
    </xf>
    <xf numFmtId="38" fontId="29" fillId="3" borderId="34" xfId="4" applyFont="1" applyFill="1" applyBorder="1" applyAlignment="1">
      <alignment horizontal="right" vertical="center" wrapText="1"/>
    </xf>
    <xf numFmtId="38" fontId="29" fillId="3" borderId="82" xfId="4" applyFont="1" applyFill="1" applyBorder="1" applyAlignment="1">
      <alignment horizontal="right" vertical="center"/>
    </xf>
    <xf numFmtId="38" fontId="29" fillId="3" borderId="85" xfId="4" applyFont="1" applyFill="1" applyBorder="1" applyAlignment="1">
      <alignment horizontal="right" vertical="center"/>
    </xf>
    <xf numFmtId="38" fontId="29" fillId="0" borderId="86" xfId="4" applyFont="1" applyFill="1" applyBorder="1" applyAlignment="1" applyProtection="1">
      <alignment horizontal="right" vertical="center"/>
      <protection locked="0"/>
    </xf>
    <xf numFmtId="38" fontId="29" fillId="0" borderId="84" xfId="4" applyFont="1" applyFill="1" applyBorder="1" applyAlignment="1" applyProtection="1">
      <alignment horizontal="right" vertical="center"/>
      <protection locked="0"/>
    </xf>
    <xf numFmtId="38" fontId="29" fillId="0" borderId="85" xfId="4" applyFont="1" applyFill="1" applyBorder="1" applyAlignment="1" applyProtection="1">
      <alignment horizontal="right" vertical="center"/>
      <protection locked="0"/>
    </xf>
    <xf numFmtId="0" fontId="28" fillId="3" borderId="43"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34" xfId="0" applyFont="1" applyFill="1" applyBorder="1" applyAlignment="1">
      <alignment horizontal="center" vertical="center" wrapText="1"/>
    </xf>
    <xf numFmtId="0" fontId="29" fillId="0" borderId="12" xfId="0" applyFont="1" applyBorder="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5" xfId="0" applyFont="1" applyBorder="1" applyAlignment="1" applyProtection="1">
      <alignment horizontal="left" vertical="center"/>
      <protection locked="0"/>
    </xf>
    <xf numFmtId="38" fontId="29" fillId="3" borderId="11" xfId="4" applyFont="1" applyFill="1" applyBorder="1" applyAlignment="1">
      <alignment horizontal="right" vertical="center"/>
    </xf>
    <xf numFmtId="38" fontId="29" fillId="3" borderId="28" xfId="4" applyFont="1" applyFill="1" applyBorder="1" applyAlignment="1">
      <alignment horizontal="right" vertical="center"/>
    </xf>
    <xf numFmtId="38" fontId="29" fillId="3" borderId="36" xfId="4" applyFont="1" applyFill="1" applyBorder="1" applyAlignment="1">
      <alignment horizontal="right" vertical="center"/>
    </xf>
    <xf numFmtId="0" fontId="41" fillId="3" borderId="12" xfId="0" applyFont="1" applyFill="1" applyBorder="1" applyAlignment="1">
      <alignment horizontal="left" vertical="center" shrinkToFit="1"/>
    </xf>
    <xf numFmtId="0" fontId="41" fillId="3" borderId="33" xfId="0" applyFont="1" applyFill="1" applyBorder="1" applyAlignment="1">
      <alignment horizontal="left" vertical="center" shrinkToFit="1"/>
    </xf>
    <xf numFmtId="38" fontId="44" fillId="3" borderId="12" xfId="4" applyFont="1" applyFill="1" applyBorder="1" applyAlignment="1">
      <alignment horizontal="right" vertical="center"/>
    </xf>
    <xf numFmtId="38" fontId="44" fillId="3" borderId="42" xfId="4" applyFont="1" applyFill="1" applyBorder="1" applyAlignment="1">
      <alignment horizontal="right" vertical="center"/>
    </xf>
    <xf numFmtId="38" fontId="44" fillId="3" borderId="17" xfId="4" applyFont="1" applyFill="1" applyBorder="1" applyAlignment="1">
      <alignment horizontal="right" vertical="center"/>
    </xf>
    <xf numFmtId="38" fontId="44" fillId="3" borderId="56" xfId="4" applyFont="1" applyFill="1" applyBorder="1" applyAlignment="1">
      <alignment horizontal="right" vertical="center"/>
    </xf>
    <xf numFmtId="38" fontId="44" fillId="3" borderId="21" xfId="4" applyFont="1" applyFill="1" applyBorder="1" applyAlignment="1">
      <alignment horizontal="right" vertical="center"/>
    </xf>
    <xf numFmtId="38" fontId="44" fillId="3" borderId="87" xfId="4" applyFont="1" applyFill="1" applyBorder="1" applyAlignment="1">
      <alignment horizontal="right" vertical="center"/>
    </xf>
    <xf numFmtId="38" fontId="44" fillId="3" borderId="88" xfId="4" applyFont="1" applyFill="1" applyBorder="1" applyAlignment="1">
      <alignment horizontal="right" vertical="center"/>
    </xf>
    <xf numFmtId="38" fontId="44" fillId="3" borderId="14" xfId="4" applyFont="1" applyFill="1" applyBorder="1" applyAlignment="1">
      <alignment horizontal="right" vertical="center"/>
    </xf>
    <xf numFmtId="38" fontId="44" fillId="3" borderId="18" xfId="4" applyFont="1" applyFill="1" applyBorder="1" applyAlignment="1">
      <alignment horizontal="right" vertical="center"/>
    </xf>
    <xf numFmtId="38" fontId="29" fillId="3" borderId="58" xfId="4" applyFont="1" applyFill="1" applyBorder="1" applyAlignment="1">
      <alignment horizontal="right" vertical="center"/>
    </xf>
    <xf numFmtId="38" fontId="29" fillId="3" borderId="62" xfId="4" applyFont="1" applyFill="1" applyBorder="1" applyAlignment="1">
      <alignment horizontal="right" vertical="center"/>
    </xf>
    <xf numFmtId="38" fontId="29" fillId="3" borderId="71" xfId="4" applyFont="1" applyFill="1" applyBorder="1" applyAlignment="1">
      <alignment horizontal="right" vertical="center"/>
    </xf>
    <xf numFmtId="0" fontId="28" fillId="3" borderId="18" xfId="0" applyFont="1" applyFill="1" applyBorder="1" applyAlignment="1">
      <alignment horizontal="center" vertical="center" wrapText="1"/>
    </xf>
    <xf numFmtId="0" fontId="46" fillId="0" borderId="12" xfId="0" applyFont="1" applyBorder="1" applyAlignment="1" applyProtection="1">
      <alignment horizontal="center" vertical="center"/>
      <protection locked="0"/>
    </xf>
    <xf numFmtId="0" fontId="46" fillId="0" borderId="33" xfId="0" applyFont="1" applyBorder="1" applyAlignment="1" applyProtection="1">
      <alignment horizontal="center" vertical="center"/>
      <protection locked="0"/>
    </xf>
    <xf numFmtId="0" fontId="46" fillId="0" borderId="5" xfId="0" applyFont="1" applyBorder="1" applyAlignment="1" applyProtection="1">
      <alignment horizontal="center" vertical="center"/>
      <protection locked="0"/>
    </xf>
    <xf numFmtId="0" fontId="28" fillId="0" borderId="0" xfId="0" applyFont="1" applyAlignment="1">
      <alignment vertical="center" wrapText="1"/>
    </xf>
    <xf numFmtId="0" fontId="36" fillId="0" borderId="0" xfId="0" applyFont="1" applyAlignment="1">
      <alignment horizontal="left" vertical="center"/>
    </xf>
    <xf numFmtId="185" fontId="26" fillId="3" borderId="25" xfId="0" applyNumberFormat="1" applyFont="1" applyFill="1" applyBorder="1" applyAlignment="1">
      <alignment horizontal="left" vertical="center" wrapText="1"/>
    </xf>
    <xf numFmtId="185" fontId="26" fillId="3" borderId="8" xfId="0" applyNumberFormat="1" applyFont="1" applyFill="1" applyBorder="1" applyAlignment="1">
      <alignment horizontal="left" vertical="center" wrapText="1"/>
    </xf>
    <xf numFmtId="185" fontId="26" fillId="3" borderId="37" xfId="0" applyNumberFormat="1" applyFont="1" applyFill="1" applyBorder="1" applyAlignment="1">
      <alignment horizontal="left" vertical="center" wrapText="1"/>
    </xf>
    <xf numFmtId="185" fontId="26" fillId="3" borderId="26" xfId="0" applyNumberFormat="1" applyFont="1" applyFill="1" applyBorder="1" applyAlignment="1">
      <alignment horizontal="left" vertical="center" wrapText="1"/>
    </xf>
    <xf numFmtId="185" fontId="26" fillId="3" borderId="0" xfId="0" applyNumberFormat="1" applyFont="1" applyFill="1" applyAlignment="1">
      <alignment horizontal="left" vertical="center" wrapText="1"/>
    </xf>
    <xf numFmtId="185" fontId="26" fillId="3" borderId="27" xfId="0" applyNumberFormat="1" applyFont="1" applyFill="1" applyBorder="1" applyAlignment="1">
      <alignment horizontal="left" vertical="center" wrapText="1"/>
    </xf>
    <xf numFmtId="185" fontId="26" fillId="3" borderId="31" xfId="0" applyNumberFormat="1" applyFont="1" applyFill="1" applyBorder="1" applyAlignment="1">
      <alignment horizontal="left" vertical="center" wrapText="1"/>
    </xf>
    <xf numFmtId="185" fontId="26" fillId="3" borderId="29" xfId="0" applyNumberFormat="1" applyFont="1" applyFill="1" applyBorder="1" applyAlignment="1">
      <alignment horizontal="left" vertical="center" wrapText="1"/>
    </xf>
    <xf numFmtId="185" fontId="26" fillId="3" borderId="55" xfId="0" applyNumberFormat="1" applyFont="1" applyFill="1" applyBorder="1" applyAlignment="1">
      <alignment horizontal="left" vertical="center" wrapText="1"/>
    </xf>
    <xf numFmtId="3" fontId="29" fillId="0" borderId="12" xfId="0" applyNumberFormat="1" applyFont="1" applyBorder="1" applyAlignment="1" applyProtection="1">
      <alignment horizontal="right" vertical="center" wrapText="1"/>
      <protection locked="0"/>
    </xf>
    <xf numFmtId="3" fontId="29" fillId="0" borderId="33" xfId="0" applyNumberFormat="1" applyFont="1" applyBorder="1" applyAlignment="1" applyProtection="1">
      <alignment horizontal="right" vertical="center" wrapText="1"/>
      <protection locked="0"/>
    </xf>
    <xf numFmtId="3" fontId="29" fillId="3" borderId="12" xfId="0" applyNumberFormat="1" applyFont="1" applyFill="1" applyBorder="1" applyAlignment="1">
      <alignment horizontal="right" vertical="center" wrapText="1"/>
    </xf>
    <xf numFmtId="3" fontId="29" fillId="3" borderId="33" xfId="0" applyNumberFormat="1" applyFont="1" applyFill="1" applyBorder="1" applyAlignment="1">
      <alignment horizontal="right" vertical="center" wrapText="1"/>
    </xf>
    <xf numFmtId="187" fontId="29" fillId="3" borderId="12" xfId="0" applyNumberFormat="1" applyFont="1" applyFill="1" applyBorder="1" applyAlignment="1">
      <alignment horizontal="center" vertical="center"/>
    </xf>
    <xf numFmtId="187" fontId="29" fillId="3" borderId="33" xfId="0" applyNumberFormat="1" applyFont="1" applyFill="1" applyBorder="1" applyAlignment="1">
      <alignment horizontal="center" vertical="center"/>
    </xf>
    <xf numFmtId="185" fontId="26" fillId="3" borderId="9" xfId="0" applyNumberFormat="1" applyFont="1" applyFill="1" applyBorder="1" applyAlignment="1">
      <alignment horizontal="left" vertical="center" wrapText="1"/>
    </xf>
    <xf numFmtId="185" fontId="26" fillId="3" borderId="6" xfId="0" applyNumberFormat="1" applyFont="1" applyFill="1" applyBorder="1" applyAlignment="1">
      <alignment horizontal="left" vertical="center" wrapText="1"/>
    </xf>
    <xf numFmtId="185" fontId="26" fillId="3" borderId="7" xfId="0" applyNumberFormat="1" applyFont="1" applyFill="1" applyBorder="1" applyAlignment="1">
      <alignment horizontal="left" vertical="center" wrapText="1"/>
    </xf>
    <xf numFmtId="185" fontId="26" fillId="3" borderId="34" xfId="0" applyNumberFormat="1" applyFont="1" applyFill="1" applyBorder="1" applyAlignment="1">
      <alignment horizontal="left" vertical="center" wrapText="1"/>
    </xf>
    <xf numFmtId="185" fontId="26" fillId="3" borderId="30" xfId="0" applyNumberFormat="1" applyFont="1" applyFill="1" applyBorder="1" applyAlignment="1">
      <alignment horizontal="left" vertical="center" wrapText="1"/>
    </xf>
    <xf numFmtId="0" fontId="29" fillId="0" borderId="12"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5" xfId="0" applyFont="1" applyBorder="1" applyAlignment="1" applyProtection="1">
      <alignment horizontal="left" vertical="center" wrapText="1"/>
      <protection locked="0"/>
    </xf>
    <xf numFmtId="0" fontId="5" fillId="3" borderId="8" xfId="0" applyFont="1" applyFill="1" applyBorder="1" applyAlignment="1">
      <alignment horizontal="center" vertical="center"/>
    </xf>
    <xf numFmtId="0" fontId="5" fillId="3" borderId="54"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37" xfId="0" applyFont="1" applyFill="1" applyBorder="1" applyAlignment="1">
      <alignment horizontal="center" vertical="center"/>
    </xf>
    <xf numFmtId="0" fontId="4" fillId="0" borderId="48"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38" xfId="0" applyFont="1" applyFill="1" applyBorder="1" applyAlignment="1" applyProtection="1">
      <alignment horizontal="left" vertical="center"/>
      <protection locked="0"/>
    </xf>
    <xf numFmtId="38" fontId="4" fillId="0" borderId="48" xfId="1" applyFont="1" applyFill="1" applyBorder="1" applyAlignment="1" applyProtection="1">
      <alignment horizontal="right" vertical="center"/>
      <protection locked="0"/>
    </xf>
    <xf numFmtId="38" fontId="4" fillId="0" borderId="3" xfId="1" applyFont="1" applyFill="1" applyBorder="1" applyAlignment="1" applyProtection="1">
      <alignment horizontal="right" vertical="center"/>
      <protection locked="0"/>
    </xf>
    <xf numFmtId="0" fontId="14" fillId="0" borderId="248" xfId="0" applyFont="1" applyBorder="1" applyAlignment="1" applyProtection="1">
      <alignment horizontal="center" vertical="center"/>
      <protection locked="0"/>
    </xf>
    <xf numFmtId="0" fontId="14" fillId="0" borderId="255" xfId="0" applyFont="1" applyBorder="1" applyAlignment="1" applyProtection="1">
      <alignment horizontal="center" vertical="center"/>
      <protection locked="0"/>
    </xf>
    <xf numFmtId="0" fontId="4" fillId="0" borderId="117" xfId="5" applyFont="1" applyFill="1" applyBorder="1" applyAlignment="1">
      <alignment horizontal="left" vertical="center" wrapText="1"/>
    </xf>
    <xf numFmtId="0" fontId="4" fillId="0" borderId="156" xfId="5" applyFont="1" applyFill="1" applyBorder="1" applyAlignment="1">
      <alignment horizontal="left" vertical="center" wrapText="1"/>
    </xf>
    <xf numFmtId="0" fontId="4" fillId="0" borderId="116" xfId="5" applyFont="1" applyFill="1" applyBorder="1" applyAlignment="1">
      <alignment horizontal="left" vertical="center" wrapText="1"/>
    </xf>
    <xf numFmtId="0" fontId="4" fillId="0" borderId="159" xfId="5" applyFont="1" applyFill="1" applyBorder="1" applyAlignment="1">
      <alignment horizontal="left" vertical="center" wrapText="1"/>
    </xf>
    <xf numFmtId="0" fontId="4" fillId="0" borderId="160" xfId="5" applyFont="1" applyFill="1" applyBorder="1" applyAlignment="1">
      <alignment horizontal="left" vertical="center" wrapText="1"/>
    </xf>
    <xf numFmtId="0" fontId="4" fillId="0" borderId="161" xfId="5" applyFont="1" applyFill="1" applyBorder="1" applyAlignment="1">
      <alignment horizontal="left" vertical="center" wrapText="1"/>
    </xf>
    <xf numFmtId="0" fontId="4" fillId="0" borderId="97" xfId="5" applyFont="1" applyBorder="1" applyAlignment="1">
      <alignment horizontal="center" vertical="center"/>
    </xf>
    <xf numFmtId="0" fontId="4" fillId="0" borderId="0" xfId="5" applyFont="1" applyBorder="1" applyAlignment="1">
      <alignment horizontal="center" vertical="center"/>
    </xf>
    <xf numFmtId="0" fontId="4" fillId="0" borderId="96" xfId="5" applyFont="1" applyBorder="1" applyAlignment="1">
      <alignment horizontal="center" vertical="center"/>
    </xf>
    <xf numFmtId="0" fontId="4" fillId="3" borderId="203" xfId="5" applyFont="1" applyFill="1" applyBorder="1" applyAlignment="1">
      <alignment horizontal="left" vertical="center" wrapText="1"/>
    </xf>
    <xf numFmtId="0" fontId="4" fillId="3" borderId="33" xfId="5" applyFont="1" applyFill="1" applyBorder="1" applyAlignment="1">
      <alignment horizontal="left" vertical="center" wrapText="1"/>
    </xf>
    <xf numFmtId="0" fontId="4" fillId="3" borderId="5" xfId="5" applyFont="1" applyFill="1" applyBorder="1" applyAlignment="1">
      <alignment horizontal="left" vertical="center" wrapText="1"/>
    </xf>
    <xf numFmtId="0" fontId="4" fillId="0" borderId="110" xfId="5" applyFont="1" applyFill="1" applyBorder="1" applyAlignment="1">
      <alignment horizontal="left" vertical="center" wrapText="1"/>
    </xf>
    <xf numFmtId="0" fontId="4" fillId="0" borderId="109" xfId="5" applyFont="1" applyFill="1" applyBorder="1" applyAlignment="1">
      <alignment horizontal="left" vertical="center" wrapText="1"/>
    </xf>
    <xf numFmtId="0" fontId="4" fillId="0" borderId="108" xfId="5" applyFont="1" applyFill="1" applyBorder="1" applyAlignment="1">
      <alignment horizontal="left" vertical="center" wrapText="1"/>
    </xf>
    <xf numFmtId="0" fontId="48" fillId="3" borderId="146" xfId="5" applyFont="1" applyFill="1" applyBorder="1" applyAlignment="1">
      <alignment horizontal="center" vertical="center" wrapText="1"/>
    </xf>
    <xf numFmtId="0" fontId="48" fillId="3" borderId="97" xfId="5" applyFont="1" applyFill="1" applyBorder="1" applyAlignment="1">
      <alignment horizontal="center" vertical="center" wrapText="1"/>
    </xf>
    <xf numFmtId="0" fontId="48" fillId="3" borderId="95" xfId="5" applyFont="1" applyFill="1" applyBorder="1" applyAlignment="1">
      <alignment horizontal="center" vertical="center" wrapText="1"/>
    </xf>
    <xf numFmtId="176" fontId="5" fillId="3" borderId="12" xfId="5" applyNumberFormat="1" applyFont="1" applyFill="1" applyBorder="1" applyAlignment="1">
      <alignment horizontal="center" vertical="center" wrapText="1"/>
    </xf>
    <xf numFmtId="176" fontId="5" fillId="3" borderId="33" xfId="5" applyNumberFormat="1" applyFont="1" applyFill="1" applyBorder="1" applyAlignment="1">
      <alignment horizontal="center" vertical="center" wrapText="1"/>
    </xf>
    <xf numFmtId="176" fontId="5" fillId="3" borderId="147" xfId="5" applyNumberFormat="1" applyFont="1" applyFill="1" applyBorder="1" applyAlignment="1">
      <alignment horizontal="center" vertical="center" wrapText="1"/>
    </xf>
    <xf numFmtId="0" fontId="5" fillId="3" borderId="138" xfId="5" applyFont="1" applyFill="1" applyBorder="1" applyAlignment="1">
      <alignment horizontal="center" vertical="center" wrapText="1"/>
    </xf>
    <xf numFmtId="0" fontId="5" fillId="3" borderId="137" xfId="5" applyFont="1" applyFill="1" applyBorder="1" applyAlignment="1">
      <alignment horizontal="center" vertical="center" wrapText="1"/>
    </xf>
    <xf numFmtId="0" fontId="5" fillId="3" borderId="148" xfId="5" applyFont="1" applyFill="1" applyBorder="1" applyAlignment="1">
      <alignment horizontal="center" vertical="center" wrapText="1"/>
    </xf>
    <xf numFmtId="0" fontId="4" fillId="0" borderId="119" xfId="5" applyFont="1" applyFill="1" applyBorder="1" applyAlignment="1">
      <alignment horizontal="left" vertical="top" wrapText="1"/>
    </xf>
    <xf numFmtId="0" fontId="4" fillId="0" borderId="169" xfId="5" applyFont="1" applyFill="1" applyBorder="1" applyAlignment="1">
      <alignment horizontal="left" vertical="top" wrapText="1"/>
    </xf>
    <xf numFmtId="0" fontId="4" fillId="0" borderId="118" xfId="5" applyFont="1" applyFill="1" applyBorder="1" applyAlignment="1">
      <alignment horizontal="left" vertical="top" wrapText="1"/>
    </xf>
    <xf numFmtId="0" fontId="4" fillId="0" borderId="117" xfId="5" applyFont="1" applyFill="1" applyBorder="1" applyAlignment="1">
      <alignment horizontal="left" vertical="top" wrapText="1"/>
    </xf>
    <xf numFmtId="0" fontId="4" fillId="0" borderId="156" xfId="5" applyFont="1" applyFill="1" applyBorder="1" applyAlignment="1">
      <alignment horizontal="left" vertical="top" wrapText="1"/>
    </xf>
    <xf numFmtId="0" fontId="4" fillId="0" borderId="116" xfId="5" applyFont="1" applyFill="1" applyBorder="1" applyAlignment="1">
      <alignment horizontal="left" vertical="top" wrapText="1"/>
    </xf>
    <xf numFmtId="0" fontId="4" fillId="0" borderId="115" xfId="5" applyFont="1" applyFill="1" applyBorder="1" applyAlignment="1">
      <alignment horizontal="left" vertical="top" wrapText="1"/>
    </xf>
    <xf numFmtId="0" fontId="4" fillId="0" borderId="170" xfId="5" applyFont="1" applyFill="1" applyBorder="1" applyAlignment="1">
      <alignment horizontal="left" vertical="top" wrapText="1"/>
    </xf>
    <xf numFmtId="0" fontId="4" fillId="0" borderId="114" xfId="5" applyFont="1" applyFill="1" applyBorder="1" applyAlignment="1">
      <alignment horizontal="left" vertical="top" wrapText="1"/>
    </xf>
    <xf numFmtId="0" fontId="48" fillId="3" borderId="126" xfId="5" applyFont="1" applyFill="1" applyBorder="1" applyAlignment="1">
      <alignment horizontal="center" vertical="center" wrapText="1"/>
    </xf>
    <xf numFmtId="0" fontId="48" fillId="3" borderId="122" xfId="5" applyFont="1" applyFill="1" applyBorder="1" applyAlignment="1">
      <alignment horizontal="center" vertical="center" wrapText="1"/>
    </xf>
    <xf numFmtId="0" fontId="4" fillId="3" borderId="12" xfId="5" applyFont="1" applyFill="1" applyBorder="1" applyAlignment="1">
      <alignment horizontal="center" vertical="center" wrapText="1"/>
    </xf>
    <xf numFmtId="0" fontId="4" fillId="3" borderId="33" xfId="5" applyFont="1" applyFill="1" applyBorder="1" applyAlignment="1">
      <alignment horizontal="center" vertical="center" wrapText="1"/>
    </xf>
    <xf numFmtId="0" fontId="4" fillId="3" borderId="155" xfId="5" applyFont="1" applyFill="1" applyBorder="1" applyAlignment="1">
      <alignment horizontal="center" vertical="center" wrapText="1"/>
    </xf>
    <xf numFmtId="0" fontId="48" fillId="3" borderId="126" xfId="5" applyFont="1" applyFill="1" applyBorder="1" applyAlignment="1">
      <alignment horizontal="left" vertical="center" wrapText="1"/>
    </xf>
    <xf numFmtId="0" fontId="48" fillId="3" borderId="97" xfId="5" applyFont="1" applyFill="1" applyBorder="1" applyAlignment="1">
      <alignment horizontal="left" vertical="center" wrapText="1"/>
    </xf>
    <xf numFmtId="0" fontId="48" fillId="3" borderId="122" xfId="5" applyFont="1" applyFill="1" applyBorder="1" applyAlignment="1">
      <alignment horizontal="left" vertical="center" wrapText="1"/>
    </xf>
    <xf numFmtId="0" fontId="5" fillId="3" borderId="22" xfId="5" applyFont="1" applyFill="1" applyBorder="1" applyAlignment="1">
      <alignment horizontal="center" vertical="center" wrapText="1"/>
    </xf>
    <xf numFmtId="0" fontId="5" fillId="3" borderId="12" xfId="5" applyFont="1" applyFill="1" applyBorder="1" applyAlignment="1">
      <alignment horizontal="center" vertical="center" wrapText="1"/>
    </xf>
    <xf numFmtId="0" fontId="5" fillId="3" borderId="125" xfId="5" applyFont="1" applyFill="1" applyBorder="1" applyAlignment="1">
      <alignment horizontal="center" vertical="center" wrapText="1"/>
    </xf>
    <xf numFmtId="0" fontId="4" fillId="0" borderId="124" xfId="5" applyFont="1" applyFill="1" applyBorder="1" applyAlignment="1">
      <alignment horizontal="left" vertical="center" wrapText="1"/>
    </xf>
    <xf numFmtId="0" fontId="4" fillId="0" borderId="167" xfId="5" applyFont="1" applyFill="1" applyBorder="1" applyAlignment="1">
      <alignment horizontal="left" vertical="center" wrapText="1"/>
    </xf>
    <xf numFmtId="0" fontId="4" fillId="0" borderId="123" xfId="5" applyFont="1" applyFill="1" applyBorder="1" applyAlignment="1">
      <alignment horizontal="left" vertical="center" wrapText="1"/>
    </xf>
    <xf numFmtId="0" fontId="48" fillId="3" borderId="107" xfId="5" applyFont="1" applyFill="1" applyBorder="1" applyAlignment="1">
      <alignment horizontal="center" vertical="center" wrapText="1"/>
    </xf>
    <xf numFmtId="0" fontId="48" fillId="3" borderId="103" xfId="5" applyFont="1" applyFill="1" applyBorder="1" applyAlignment="1">
      <alignment horizontal="center" vertical="center" wrapText="1"/>
    </xf>
    <xf numFmtId="0" fontId="48" fillId="3" borderId="101" xfId="5" applyFont="1" applyFill="1" applyBorder="1" applyAlignment="1">
      <alignment horizontal="center" vertical="center" wrapText="1"/>
    </xf>
    <xf numFmtId="0" fontId="4" fillId="0" borderId="106" xfId="5" applyFont="1" applyFill="1" applyBorder="1" applyAlignment="1">
      <alignment horizontal="left" vertical="top" wrapText="1"/>
    </xf>
    <xf numFmtId="0" fontId="4" fillId="0" borderId="105" xfId="5" applyFont="1" applyFill="1" applyBorder="1" applyAlignment="1">
      <alignment horizontal="left" vertical="top" wrapText="1"/>
    </xf>
    <xf numFmtId="0" fontId="4" fillId="0" borderId="104" xfId="5" applyFont="1" applyFill="1" applyBorder="1" applyAlignment="1">
      <alignment horizontal="left" vertical="top" wrapText="1"/>
    </xf>
    <xf numFmtId="0" fontId="4" fillId="0" borderId="102" xfId="5" applyFont="1" applyFill="1" applyBorder="1" applyAlignment="1">
      <alignment horizontal="left" vertical="top" wrapText="1"/>
    </xf>
    <xf numFmtId="0" fontId="4" fillId="0" borderId="0" xfId="5" applyFont="1" applyFill="1" applyBorder="1" applyAlignment="1">
      <alignment horizontal="left" vertical="top" wrapText="1"/>
    </xf>
    <xf numFmtId="0" fontId="4" fillId="0" borderId="0" xfId="5" applyFont="1" applyFill="1" applyAlignment="1">
      <alignment horizontal="left" vertical="top" wrapText="1"/>
    </xf>
    <xf numFmtId="0" fontId="4" fillId="0" borderId="96" xfId="5" applyFont="1" applyFill="1" applyBorder="1" applyAlignment="1">
      <alignment horizontal="left" vertical="top" wrapText="1"/>
    </xf>
    <xf numFmtId="0" fontId="4" fillId="0" borderId="100" xfId="5" applyFont="1" applyFill="1" applyBorder="1" applyAlignment="1">
      <alignment horizontal="left" vertical="top" wrapText="1"/>
    </xf>
    <xf numFmtId="0" fontId="4" fillId="0" borderId="94" xfId="5" applyFont="1" applyFill="1" applyBorder="1" applyAlignment="1">
      <alignment horizontal="left" vertical="top" wrapText="1"/>
    </xf>
    <xf numFmtId="0" fontId="4" fillId="0" borderId="93" xfId="5" applyFont="1" applyFill="1" applyBorder="1" applyAlignment="1">
      <alignment horizontal="left" vertical="top" wrapText="1"/>
    </xf>
    <xf numFmtId="0" fontId="4" fillId="0" borderId="121" xfId="5" applyFont="1" applyFill="1" applyBorder="1" applyAlignment="1">
      <alignment horizontal="left" vertical="center" wrapText="1"/>
    </xf>
    <xf numFmtId="0" fontId="4" fillId="0" borderId="168" xfId="5" applyFont="1" applyFill="1" applyBorder="1" applyAlignment="1">
      <alignment horizontal="left" vertical="center" wrapText="1"/>
    </xf>
    <xf numFmtId="0" fontId="4" fillId="0" borderId="120" xfId="5" applyFont="1" applyFill="1" applyBorder="1" applyAlignment="1">
      <alignment horizontal="left" vertical="center" wrapText="1"/>
    </xf>
    <xf numFmtId="0" fontId="4" fillId="0" borderId="22" xfId="5" applyFont="1" applyBorder="1" applyAlignment="1">
      <alignment horizontal="left" vertical="center" wrapText="1"/>
    </xf>
    <xf numFmtId="0" fontId="4" fillId="0" borderId="12" xfId="5" applyFont="1" applyBorder="1" applyAlignment="1">
      <alignment horizontal="left" vertical="center" wrapText="1"/>
    </xf>
    <xf numFmtId="0" fontId="4" fillId="0" borderId="125" xfId="5" applyFont="1" applyBorder="1" applyAlignment="1">
      <alignment horizontal="left" vertical="center" wrapText="1"/>
    </xf>
    <xf numFmtId="0" fontId="48" fillId="3" borderId="129" xfId="5" applyFont="1" applyFill="1" applyBorder="1" applyAlignment="1">
      <alignment horizontal="center" vertical="center" wrapText="1"/>
    </xf>
    <xf numFmtId="0" fontId="4" fillId="0" borderId="119" xfId="5" applyFont="1" applyFill="1" applyBorder="1" applyAlignment="1">
      <alignment horizontal="left" vertical="center" wrapText="1"/>
    </xf>
    <xf numFmtId="0" fontId="4" fillId="0" borderId="169" xfId="5" applyFont="1" applyFill="1" applyBorder="1" applyAlignment="1">
      <alignment horizontal="left" vertical="center" wrapText="1"/>
    </xf>
    <xf numFmtId="0" fontId="4" fillId="0" borderId="118" xfId="5" applyFont="1" applyFill="1" applyBorder="1" applyAlignment="1">
      <alignment horizontal="left" vertical="center" wrapText="1"/>
    </xf>
    <xf numFmtId="0" fontId="4" fillId="0" borderId="115" xfId="5" applyFont="1" applyFill="1" applyBorder="1" applyAlignment="1">
      <alignment horizontal="left" vertical="center" wrapText="1"/>
    </xf>
    <xf numFmtId="0" fontId="4" fillId="0" borderId="170" xfId="5" applyFont="1" applyFill="1" applyBorder="1" applyAlignment="1">
      <alignment horizontal="left" vertical="center" wrapText="1"/>
    </xf>
    <xf numFmtId="0" fontId="4" fillId="0" borderId="114" xfId="5" applyFont="1" applyFill="1" applyBorder="1" applyAlignment="1">
      <alignment horizontal="left" vertical="center" wrapText="1"/>
    </xf>
    <xf numFmtId="0" fontId="48" fillId="3" borderId="113" xfId="5" applyFont="1" applyFill="1" applyBorder="1" applyAlignment="1">
      <alignment horizontal="center" vertical="center" wrapText="1"/>
    </xf>
    <xf numFmtId="0" fontId="48" fillId="3" borderId="111" xfId="5" applyFont="1" applyFill="1" applyBorder="1" applyAlignment="1">
      <alignment horizontal="center" vertical="center" wrapText="1"/>
    </xf>
    <xf numFmtId="0" fontId="4" fillId="0" borderId="112" xfId="5" applyFont="1" applyFill="1" applyBorder="1" applyAlignment="1">
      <alignment horizontal="left" vertical="top" wrapText="1"/>
    </xf>
    <xf numFmtId="0" fontId="4" fillId="0" borderId="90" xfId="5" applyFont="1" applyFill="1" applyBorder="1" applyAlignment="1">
      <alignment horizontal="left" vertical="top" wrapText="1"/>
    </xf>
    <xf numFmtId="0" fontId="4" fillId="0" borderId="98" xfId="5" applyFont="1" applyFill="1" applyBorder="1" applyAlignment="1">
      <alignment horizontal="left" vertical="top" wrapText="1"/>
    </xf>
    <xf numFmtId="0" fontId="4" fillId="0" borderId="110" xfId="5" applyFont="1" applyFill="1" applyBorder="1" applyAlignment="1">
      <alignment horizontal="left" vertical="top" wrapText="1"/>
    </xf>
    <xf numFmtId="0" fontId="4" fillId="0" borderId="109" xfId="5" applyFont="1" applyFill="1" applyBorder="1" applyAlignment="1">
      <alignment horizontal="left" vertical="top" wrapText="1"/>
    </xf>
    <xf numFmtId="0" fontId="4" fillId="0" borderId="108" xfId="5" applyFont="1" applyFill="1" applyBorder="1" applyAlignment="1">
      <alignment horizontal="left" vertical="top" wrapText="1"/>
    </xf>
    <xf numFmtId="0" fontId="4" fillId="0" borderId="128" xfId="5" applyFont="1" applyFill="1" applyBorder="1" applyAlignment="1">
      <alignment horizontal="left" vertical="center" wrapText="1"/>
    </xf>
    <xf numFmtId="0" fontId="10" fillId="0" borderId="128" xfId="5" applyFill="1" applyBorder="1" applyAlignment="1">
      <alignment horizontal="left" vertical="center" wrapText="1"/>
    </xf>
    <xf numFmtId="0" fontId="10" fillId="0" borderId="171" xfId="5" applyFill="1" applyBorder="1" applyAlignment="1">
      <alignment horizontal="left" vertical="center" wrapText="1"/>
    </xf>
    <xf numFmtId="0" fontId="10" fillId="0" borderId="127" xfId="5" applyFill="1" applyBorder="1" applyAlignment="1">
      <alignment horizontal="left" vertical="center" wrapText="1"/>
    </xf>
    <xf numFmtId="0" fontId="48" fillId="3" borderId="22" xfId="5" applyFont="1" applyFill="1" applyBorder="1" applyAlignment="1">
      <alignment horizontal="center" vertical="center" wrapText="1"/>
    </xf>
    <xf numFmtId="0" fontId="4" fillId="3" borderId="196" xfId="5" applyFont="1" applyFill="1" applyBorder="1" applyAlignment="1">
      <alignment horizontal="left" vertical="center" wrapText="1"/>
    </xf>
    <xf numFmtId="0" fontId="4" fillId="3" borderId="197" xfId="5" applyFont="1" applyFill="1" applyBorder="1" applyAlignment="1">
      <alignment horizontal="left" vertical="center" wrapText="1"/>
    </xf>
    <xf numFmtId="0" fontId="4" fillId="3" borderId="198" xfId="5" applyFont="1" applyFill="1" applyBorder="1" applyAlignment="1">
      <alignment horizontal="left" vertical="center" wrapText="1"/>
    </xf>
    <xf numFmtId="0" fontId="5" fillId="3" borderId="33" xfId="5" applyFont="1" applyFill="1" applyBorder="1" applyAlignment="1">
      <alignment horizontal="center" vertical="center" wrapText="1"/>
    </xf>
    <xf numFmtId="0" fontId="5" fillId="3" borderId="5" xfId="5" applyFont="1" applyFill="1" applyBorder="1" applyAlignment="1">
      <alignment horizontal="center" vertical="center" wrapText="1"/>
    </xf>
    <xf numFmtId="0" fontId="5" fillId="3" borderId="155" xfId="5" applyFont="1" applyFill="1" applyBorder="1" applyAlignment="1">
      <alignment horizontal="center" vertical="center" wrapText="1"/>
    </xf>
    <xf numFmtId="0" fontId="4" fillId="0" borderId="157" xfId="5" applyFont="1" applyFill="1" applyBorder="1" applyAlignment="1">
      <alignment horizontal="left" vertical="center" wrapText="1"/>
    </xf>
    <xf numFmtId="0" fontId="4" fillId="0" borderId="158" xfId="5" applyFont="1" applyFill="1" applyBorder="1" applyAlignment="1">
      <alignment horizontal="left" vertical="center" wrapText="1"/>
    </xf>
    <xf numFmtId="0" fontId="4" fillId="0" borderId="33" xfId="5" applyFont="1" applyBorder="1" applyAlignment="1">
      <alignment horizontal="left" vertical="center" wrapText="1"/>
    </xf>
    <xf numFmtId="0" fontId="4" fillId="0" borderId="155" xfId="5" applyFont="1" applyBorder="1" applyAlignment="1">
      <alignment horizontal="left" vertical="center" wrapText="1"/>
    </xf>
    <xf numFmtId="0" fontId="4" fillId="3" borderId="164" xfId="5" applyFont="1" applyFill="1" applyBorder="1" applyAlignment="1">
      <alignment horizontal="left" vertical="center" wrapText="1"/>
    </xf>
    <xf numFmtId="0" fontId="4" fillId="3" borderId="165" xfId="5" applyFont="1" applyFill="1" applyBorder="1" applyAlignment="1">
      <alignment horizontal="left" vertical="center" wrapText="1"/>
    </xf>
    <xf numFmtId="0" fontId="4" fillId="3" borderId="166" xfId="5" applyFont="1" applyFill="1" applyBorder="1" applyAlignment="1">
      <alignment horizontal="left" vertical="center" wrapText="1"/>
    </xf>
    <xf numFmtId="0" fontId="4" fillId="0" borderId="162" xfId="5" applyFont="1" applyFill="1" applyBorder="1" applyAlignment="1">
      <alignment horizontal="left" vertical="center" wrapText="1"/>
    </xf>
    <xf numFmtId="0" fontId="4" fillId="0" borderId="139" xfId="5" applyFont="1" applyFill="1" applyBorder="1" applyAlignment="1">
      <alignment horizontal="left" vertical="center" wrapText="1"/>
    </xf>
    <xf numFmtId="0" fontId="4" fillId="0" borderId="163" xfId="5" applyFont="1" applyFill="1" applyBorder="1" applyAlignment="1">
      <alignment horizontal="left" vertical="center" wrapText="1"/>
    </xf>
    <xf numFmtId="0" fontId="4" fillId="3" borderId="110" xfId="5" applyFont="1" applyFill="1" applyBorder="1" applyAlignment="1">
      <alignment horizontal="left" vertical="center" wrapText="1"/>
    </xf>
    <xf numFmtId="0" fontId="4" fillId="3" borderId="109" xfId="5" applyFont="1" applyFill="1" applyBorder="1" applyAlignment="1">
      <alignment horizontal="left" vertical="center" wrapText="1"/>
    </xf>
    <xf numFmtId="0" fontId="4" fillId="3" borderId="108" xfId="5" applyFont="1" applyFill="1" applyBorder="1" applyAlignment="1">
      <alignment horizontal="left" vertical="center" wrapText="1"/>
    </xf>
    <xf numFmtId="0" fontId="48" fillId="3" borderId="12" xfId="5" applyFont="1" applyFill="1" applyBorder="1" applyAlignment="1">
      <alignment horizontal="center" vertical="center" wrapText="1"/>
    </xf>
    <xf numFmtId="0" fontId="48" fillId="3" borderId="125" xfId="5" applyFont="1" applyFill="1" applyBorder="1" applyAlignment="1">
      <alignment horizontal="center" vertical="center" wrapText="1"/>
    </xf>
    <xf numFmtId="0" fontId="11" fillId="3" borderId="23" xfId="0" applyFont="1" applyFill="1" applyBorder="1" applyAlignment="1">
      <alignment vertical="center" textRotation="255"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5" fillId="3" borderId="6" xfId="0" applyFont="1" applyFill="1" applyBorder="1" applyAlignment="1">
      <alignment horizontal="left" vertical="center" wrapText="1" indent="3"/>
    </xf>
    <xf numFmtId="0" fontId="5" fillId="3" borderId="7" xfId="0" applyFont="1" applyFill="1" applyBorder="1" applyAlignment="1">
      <alignment horizontal="left" vertical="center" wrapText="1" indent="3"/>
    </xf>
    <xf numFmtId="0" fontId="5" fillId="3" borderId="34" xfId="0" applyFont="1" applyFill="1" applyBorder="1" applyAlignment="1">
      <alignment horizontal="left" vertical="center" wrapText="1" indent="3"/>
    </xf>
    <xf numFmtId="0" fontId="4" fillId="0" borderId="12" xfId="0" applyFont="1" applyBorder="1" applyAlignment="1">
      <alignment horizontal="left" vertical="center" wrapText="1"/>
    </xf>
    <xf numFmtId="0" fontId="4" fillId="0" borderId="33" xfId="0" applyFont="1" applyBorder="1" applyAlignment="1">
      <alignment horizontal="left" vertical="center" wrapText="1"/>
    </xf>
    <xf numFmtId="0" fontId="4" fillId="0" borderId="5" xfId="0" applyFont="1" applyBorder="1" applyAlignment="1">
      <alignment horizontal="left" vertical="center" wrapText="1"/>
    </xf>
    <xf numFmtId="0" fontId="85" fillId="0" borderId="204" xfId="0" applyFont="1" applyFill="1" applyBorder="1" applyAlignment="1">
      <alignment horizontal="center" vertical="center" wrapText="1"/>
    </xf>
    <xf numFmtId="0" fontId="85" fillId="0" borderId="205" xfId="0" applyFont="1" applyFill="1" applyBorder="1" applyAlignment="1">
      <alignment horizontal="center" vertical="center" wrapText="1"/>
    </xf>
    <xf numFmtId="0" fontId="85" fillId="0" borderId="206" xfId="0" applyFont="1" applyFill="1" applyBorder="1" applyAlignment="1">
      <alignment horizontal="center" vertical="center" wrapText="1"/>
    </xf>
    <xf numFmtId="0" fontId="84" fillId="3" borderId="204" xfId="0" applyFont="1" applyFill="1" applyBorder="1" applyAlignment="1">
      <alignment horizontal="center" vertical="center" wrapText="1"/>
    </xf>
    <xf numFmtId="0" fontId="84" fillId="3" borderId="205" xfId="0" applyFont="1" applyFill="1" applyBorder="1" applyAlignment="1">
      <alignment horizontal="center" vertical="center" wrapText="1"/>
    </xf>
    <xf numFmtId="0" fontId="84" fillId="3" borderId="206" xfId="0" applyFont="1" applyFill="1" applyBorder="1" applyAlignment="1">
      <alignment horizontal="center" vertical="center" wrapText="1"/>
    </xf>
    <xf numFmtId="0" fontId="4" fillId="3" borderId="204" xfId="5" applyFont="1" applyFill="1" applyBorder="1" applyAlignment="1">
      <alignment horizontal="center" vertical="center" wrapText="1"/>
    </xf>
    <xf numFmtId="0" fontId="4" fillId="3" borderId="205" xfId="5" applyFont="1" applyFill="1" applyBorder="1" applyAlignment="1">
      <alignment horizontal="center" vertical="center" wrapText="1"/>
    </xf>
    <xf numFmtId="0" fontId="4" fillId="3" borderId="206" xfId="5" applyFont="1" applyFill="1" applyBorder="1" applyAlignment="1">
      <alignment horizontal="center" vertical="center" wrapText="1"/>
    </xf>
    <xf numFmtId="0" fontId="5" fillId="3" borderId="9"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19" xfId="0" applyFont="1" applyFill="1" applyBorder="1" applyAlignment="1">
      <alignment horizontal="left" vertical="center" wrapText="1"/>
    </xf>
    <xf numFmtId="0" fontId="5" fillId="3" borderId="30"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5" fillId="3" borderId="265" xfId="0" applyFont="1" applyFill="1" applyBorder="1" applyAlignment="1">
      <alignment horizontal="left" vertical="center"/>
    </xf>
    <xf numFmtId="0" fontId="5" fillId="3" borderId="266" xfId="0" applyFont="1" applyFill="1" applyBorder="1" applyAlignment="1">
      <alignment horizontal="left" vertical="center"/>
    </xf>
    <xf numFmtId="0" fontId="8" fillId="0" borderId="0" xfId="5" applyFont="1" applyAlignment="1">
      <alignment horizontal="center" vertical="center" wrapText="1"/>
    </xf>
    <xf numFmtId="0" fontId="4" fillId="0" borderId="133" xfId="5" applyFont="1" applyFill="1" applyBorder="1" applyAlignment="1">
      <alignment horizontal="left" vertical="center" wrapText="1"/>
    </xf>
    <xf numFmtId="0" fontId="4" fillId="0" borderId="132" xfId="5" applyFont="1" applyFill="1" applyBorder="1" applyAlignment="1">
      <alignment horizontal="left" vertical="center" wrapText="1"/>
    </xf>
    <xf numFmtId="0" fontId="4" fillId="0" borderId="154" xfId="5" applyFont="1" applyFill="1" applyBorder="1" applyAlignment="1">
      <alignment horizontal="left" vertical="center" wrapText="1"/>
    </xf>
    <xf numFmtId="0" fontId="4" fillId="3" borderId="200" xfId="5" applyFont="1" applyFill="1" applyBorder="1" applyAlignment="1">
      <alignment horizontal="center" vertical="center" wrapText="1"/>
    </xf>
    <xf numFmtId="0" fontId="4" fillId="3" borderId="197" xfId="5" applyFont="1" applyFill="1" applyBorder="1" applyAlignment="1">
      <alignment horizontal="center" vertical="center" wrapText="1"/>
    </xf>
    <xf numFmtId="0" fontId="4" fillId="3" borderId="201" xfId="5" applyFont="1" applyFill="1" applyBorder="1" applyAlignment="1">
      <alignment horizontal="center" vertical="center" wrapText="1"/>
    </xf>
    <xf numFmtId="0" fontId="48" fillId="3" borderId="129" xfId="5" applyFont="1" applyFill="1" applyBorder="1" applyAlignment="1">
      <alignment horizontal="left" vertical="center" wrapText="1"/>
    </xf>
    <xf numFmtId="0" fontId="5" fillId="3" borderId="0" xfId="0" applyFont="1" applyFill="1" applyAlignment="1">
      <alignment horizontal="distributed" vertical="top" wrapText="1"/>
    </xf>
    <xf numFmtId="0" fontId="48" fillId="3" borderId="0" xfId="5" applyFont="1" applyFill="1" applyAlignment="1">
      <alignment horizontal="distributed" vertical="center"/>
    </xf>
    <xf numFmtId="176" fontId="48" fillId="3" borderId="0" xfId="5" applyNumberFormat="1" applyFont="1" applyFill="1" applyAlignment="1">
      <alignment horizontal="distributed" vertical="center"/>
    </xf>
    <xf numFmtId="0" fontId="5" fillId="0" borderId="0" xfId="5" applyFont="1" applyAlignment="1">
      <alignment horizontal="left" vertical="center" wrapText="1"/>
    </xf>
    <xf numFmtId="0" fontId="4" fillId="3" borderId="22" xfId="5" applyFont="1" applyFill="1" applyBorder="1" applyAlignment="1">
      <alignment horizontal="left" vertical="center" wrapText="1"/>
    </xf>
    <xf numFmtId="0" fontId="51" fillId="0" borderId="0" xfId="5" applyFont="1" applyAlignment="1">
      <alignment horizontal="center" vertical="center"/>
    </xf>
    <xf numFmtId="0" fontId="4" fillId="3" borderId="22" xfId="5" applyFont="1" applyFill="1" applyBorder="1" applyAlignment="1">
      <alignment horizontal="center" vertical="center" wrapText="1"/>
    </xf>
    <xf numFmtId="0" fontId="95" fillId="3" borderId="0" xfId="0" applyFont="1" applyFill="1" applyAlignment="1">
      <alignment horizontal="distributed" vertical="center"/>
    </xf>
    <xf numFmtId="189" fontId="69" fillId="3" borderId="1" xfId="6" applyNumberFormat="1" applyFont="1" applyFill="1" applyBorder="1" applyAlignment="1">
      <alignment horizontal="center" vertical="center"/>
    </xf>
    <xf numFmtId="189" fontId="69" fillId="3" borderId="2" xfId="6" applyNumberFormat="1" applyFont="1" applyFill="1" applyBorder="1" applyAlignment="1">
      <alignment horizontal="center" vertical="center"/>
    </xf>
    <xf numFmtId="189" fontId="69" fillId="3" borderId="4" xfId="6" applyNumberFormat="1" applyFont="1" applyFill="1" applyBorder="1" applyAlignment="1">
      <alignment horizontal="center" vertical="center"/>
    </xf>
    <xf numFmtId="189" fontId="69" fillId="3" borderId="213" xfId="6" applyNumberFormat="1" applyFont="1" applyFill="1" applyBorder="1" applyAlignment="1">
      <alignment horizontal="center" vertical="center"/>
    </xf>
    <xf numFmtId="189" fontId="69" fillId="3" borderId="94" xfId="6" applyNumberFormat="1" applyFont="1" applyFill="1" applyBorder="1" applyAlignment="1">
      <alignment horizontal="center" vertical="center"/>
    </xf>
    <xf numFmtId="189" fontId="69" fillId="3" borderId="214" xfId="6" applyNumberFormat="1" applyFont="1" applyFill="1" applyBorder="1" applyAlignment="1">
      <alignment horizontal="center" vertical="center"/>
    </xf>
  </cellXfs>
  <cellStyles count="7">
    <cellStyle name="ハイパーリンク" xfId="2" builtinId="8"/>
    <cellStyle name="桁区切り" xfId="1" builtinId="6"/>
    <cellStyle name="桁区切り 2" xfId="4" xr:uid="{00000000-0005-0000-0000-000002000000}"/>
    <cellStyle name="標準" xfId="0" builtinId="0"/>
    <cellStyle name="標準 2" xfId="3" xr:uid="{00000000-0005-0000-0000-000004000000}"/>
    <cellStyle name="標準 2 2" xfId="6" xr:uid="{00000000-0005-0000-0000-000005000000}"/>
    <cellStyle name="標準 3" xfId="5" xr:uid="{00000000-0005-0000-0000-000006000000}"/>
  </cellStyles>
  <dxfs count="83">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rgb="FFFF0000"/>
      </font>
    </dxf>
    <dxf>
      <font>
        <b/>
        <i val="0"/>
        <color rgb="FFFF0000"/>
      </font>
      <numFmt numFmtId="0" formatCode="General"/>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rgb="FFFF0000"/>
      </font>
    </dxf>
    <dxf>
      <font>
        <b/>
        <i val="0"/>
        <color rgb="FFFF0000"/>
      </font>
      <numFmt numFmtId="0" formatCode="General"/>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rgb="FFFF0000"/>
      </font>
    </dxf>
    <dxf>
      <font>
        <b/>
        <i val="0"/>
        <color rgb="FFFF0000"/>
      </font>
      <numFmt numFmtId="0" formatCode="General"/>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rgb="FFFF0000"/>
      </font>
    </dxf>
    <dxf>
      <font>
        <b/>
        <i val="0"/>
        <color rgb="FFFF0000"/>
      </font>
      <numFmt numFmtId="0" formatCode="General"/>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rgb="FFFF0000"/>
      </font>
    </dxf>
    <dxf>
      <font>
        <b/>
        <i val="0"/>
        <color rgb="FFFF0000"/>
      </font>
      <numFmt numFmtId="0" formatCode="General"/>
    </dxf>
    <dxf>
      <font>
        <b/>
        <i val="0"/>
        <color rgb="FFFF0000"/>
      </font>
    </dxf>
    <dxf>
      <font>
        <color theme="1"/>
      </font>
      <numFmt numFmtId="0" formatCode="General"/>
      <fill>
        <patternFill>
          <bgColor theme="0" tint="-0.24994659260841701"/>
        </patternFill>
      </fill>
    </dxf>
    <dxf>
      <font>
        <color theme="1"/>
      </font>
      <numFmt numFmtId="0" formatCode="General"/>
      <fill>
        <patternFill>
          <bgColor theme="0" tint="-0.24994659260841701"/>
        </patternFill>
      </fill>
    </dxf>
    <dxf>
      <font>
        <color theme="0" tint="-0.14996795556505021"/>
      </font>
    </dxf>
    <dxf>
      <font>
        <color theme="0" tint="-0.14996795556505021"/>
      </font>
    </dxf>
    <dxf>
      <font>
        <b val="0"/>
        <i val="0"/>
        <strike val="0"/>
        <color theme="1"/>
      </font>
      <numFmt numFmtId="176" formatCode="[$-411]ggge&quot;年&quot;m&quot;月&quot;d&quot;日&quot;;@"/>
    </dxf>
    <dxf>
      <font>
        <b/>
        <i val="0"/>
        <color rgb="FFFF0000"/>
      </font>
      <numFmt numFmtId="0" formatCode="General"/>
    </dxf>
    <dxf>
      <font>
        <b/>
        <i val="0"/>
        <color rgb="FFFF0000"/>
      </font>
      <numFmt numFmtId="0" formatCode="General"/>
    </dxf>
    <dxf>
      <font>
        <color theme="0" tint="-0.14996795556505021"/>
      </font>
    </dxf>
    <dxf>
      <font>
        <color theme="0" tint="-0.14996795556505021"/>
      </font>
    </dxf>
    <dxf>
      <font>
        <color theme="0" tint="-0.14996795556505021"/>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ont>
        <color theme="0" tint="-0.14996795556505021"/>
      </font>
    </dxf>
    <dxf>
      <fill>
        <patternFill>
          <bgColor theme="8" tint="0.59996337778862885"/>
        </patternFill>
      </fill>
    </dxf>
    <dxf>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66</xdr:row>
      <xdr:rowOff>0</xdr:rowOff>
    </xdr:from>
    <xdr:to>
      <xdr:col>0</xdr:col>
      <xdr:colOff>285750</xdr:colOff>
      <xdr:row>66</xdr:row>
      <xdr:rowOff>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0" y="8867775"/>
          <a:ext cx="285750" cy="0"/>
        </a:xfrm>
        <a:prstGeom prst="rect">
          <a:avLst/>
        </a:prstGeom>
        <a:noFill/>
        <a:ln w="9525">
          <a:noFill/>
          <a:miter lim="800000"/>
          <a:headEnd/>
          <a:tailEnd/>
        </a:ln>
      </xdr:spPr>
      <xdr:txBody>
        <a:bodyPr vertOverflow="clip" vert="vert" wrap="square" lIns="0" tIns="0" rIns="0" bIns="0" anchor="b" upright="1"/>
        <a:lstStyle/>
        <a:p>
          <a:pPr algn="l" rtl="0">
            <a:defRPr sz="1000"/>
          </a:pPr>
          <a:r>
            <a:rPr lang="ja-JP" altLang="en-US" sz="1000" b="0" i="0" u="none" strike="noStrike" baseline="0">
              <a:solidFill>
                <a:srgbClr val="000000"/>
              </a:solidFill>
              <a:latin typeface="ＭＳ 明朝"/>
              <a:ea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250</xdr:row>
      <xdr:rowOff>10354</xdr:rowOff>
    </xdr:from>
    <xdr:to>
      <xdr:col>25</xdr:col>
      <xdr:colOff>679174</xdr:colOff>
      <xdr:row>250</xdr:row>
      <xdr:rowOff>18636</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a:off x="0" y="42701404"/>
          <a:ext cx="17824174" cy="828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143564</xdr:colOff>
      <xdr:row>272</xdr:row>
      <xdr:rowOff>132178</xdr:rowOff>
    </xdr:from>
    <xdr:to>
      <xdr:col>10</xdr:col>
      <xdr:colOff>466585</xdr:colOff>
      <xdr:row>279</xdr:row>
      <xdr:rowOff>1243</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255314" y="82825053"/>
          <a:ext cx="323021" cy="924753"/>
        </a:xfrm>
        <a:prstGeom prst="righ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250</xdr:row>
      <xdr:rowOff>10354</xdr:rowOff>
    </xdr:from>
    <xdr:to>
      <xdr:col>25</xdr:col>
      <xdr:colOff>679174</xdr:colOff>
      <xdr:row>250</xdr:row>
      <xdr:rowOff>18636</xdr:rowOff>
    </xdr:to>
    <xdr:cxnSp macro="">
      <xdr:nvCxnSpPr>
        <xdr:cNvPr id="3" name="直線コネクタ 2">
          <a:extLst>
            <a:ext uri="{FF2B5EF4-FFF2-40B4-BE49-F238E27FC236}">
              <a16:creationId xmlns:a16="http://schemas.microsoft.com/office/drawing/2014/main" id="{C8D40249-369C-4783-9908-B2DE8D4E4FAE}"/>
            </a:ext>
          </a:extLst>
        </xdr:cNvPr>
        <xdr:cNvCxnSpPr/>
      </xdr:nvCxnSpPr>
      <xdr:spPr>
        <a:xfrm>
          <a:off x="0" y="76696129"/>
          <a:ext cx="14699974" cy="828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143564</xdr:colOff>
      <xdr:row>272</xdr:row>
      <xdr:rowOff>132178</xdr:rowOff>
    </xdr:from>
    <xdr:to>
      <xdr:col>10</xdr:col>
      <xdr:colOff>466585</xdr:colOff>
      <xdr:row>279</xdr:row>
      <xdr:rowOff>1243</xdr:rowOff>
    </xdr:to>
    <xdr:sp macro="" textlink="">
      <xdr:nvSpPr>
        <xdr:cNvPr id="4" name="右中かっこ 3">
          <a:extLst>
            <a:ext uri="{FF2B5EF4-FFF2-40B4-BE49-F238E27FC236}">
              <a16:creationId xmlns:a16="http://schemas.microsoft.com/office/drawing/2014/main" id="{5BBBFC1D-BA85-4282-906B-1A65FB62D893}"/>
            </a:ext>
          </a:extLst>
        </xdr:cNvPr>
        <xdr:cNvSpPr/>
      </xdr:nvSpPr>
      <xdr:spPr>
        <a:xfrm>
          <a:off x="5229914" y="83228278"/>
          <a:ext cx="323021" cy="935865"/>
        </a:xfrm>
        <a:prstGeom prst="righ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250</xdr:row>
      <xdr:rowOff>10354</xdr:rowOff>
    </xdr:from>
    <xdr:to>
      <xdr:col>25</xdr:col>
      <xdr:colOff>679174</xdr:colOff>
      <xdr:row>250</xdr:row>
      <xdr:rowOff>18636</xdr:rowOff>
    </xdr:to>
    <xdr:cxnSp macro="">
      <xdr:nvCxnSpPr>
        <xdr:cNvPr id="3" name="直線コネクタ 2">
          <a:extLst>
            <a:ext uri="{FF2B5EF4-FFF2-40B4-BE49-F238E27FC236}">
              <a16:creationId xmlns:a16="http://schemas.microsoft.com/office/drawing/2014/main" id="{540F3D80-9F33-42D1-BD6B-A274CD15A315}"/>
            </a:ext>
          </a:extLst>
        </xdr:cNvPr>
        <xdr:cNvCxnSpPr/>
      </xdr:nvCxnSpPr>
      <xdr:spPr>
        <a:xfrm>
          <a:off x="0" y="76696129"/>
          <a:ext cx="14699974" cy="828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143564</xdr:colOff>
      <xdr:row>272</xdr:row>
      <xdr:rowOff>132178</xdr:rowOff>
    </xdr:from>
    <xdr:to>
      <xdr:col>10</xdr:col>
      <xdr:colOff>466585</xdr:colOff>
      <xdr:row>279</xdr:row>
      <xdr:rowOff>1243</xdr:rowOff>
    </xdr:to>
    <xdr:sp macro="" textlink="">
      <xdr:nvSpPr>
        <xdr:cNvPr id="4" name="右中かっこ 3">
          <a:extLst>
            <a:ext uri="{FF2B5EF4-FFF2-40B4-BE49-F238E27FC236}">
              <a16:creationId xmlns:a16="http://schemas.microsoft.com/office/drawing/2014/main" id="{BE69B792-B8EA-4322-9335-2A53EF817F2E}"/>
            </a:ext>
          </a:extLst>
        </xdr:cNvPr>
        <xdr:cNvSpPr/>
      </xdr:nvSpPr>
      <xdr:spPr>
        <a:xfrm>
          <a:off x="5229914" y="83228278"/>
          <a:ext cx="323021" cy="935865"/>
        </a:xfrm>
        <a:prstGeom prst="righ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250</xdr:row>
      <xdr:rowOff>10354</xdr:rowOff>
    </xdr:from>
    <xdr:to>
      <xdr:col>25</xdr:col>
      <xdr:colOff>679174</xdr:colOff>
      <xdr:row>250</xdr:row>
      <xdr:rowOff>18636</xdr:rowOff>
    </xdr:to>
    <xdr:cxnSp macro="">
      <xdr:nvCxnSpPr>
        <xdr:cNvPr id="3" name="直線コネクタ 2">
          <a:extLst>
            <a:ext uri="{FF2B5EF4-FFF2-40B4-BE49-F238E27FC236}">
              <a16:creationId xmlns:a16="http://schemas.microsoft.com/office/drawing/2014/main" id="{397F7A77-ADB5-4770-957E-14980436B406}"/>
            </a:ext>
          </a:extLst>
        </xdr:cNvPr>
        <xdr:cNvCxnSpPr/>
      </xdr:nvCxnSpPr>
      <xdr:spPr>
        <a:xfrm>
          <a:off x="0" y="76696129"/>
          <a:ext cx="14699974" cy="828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143564</xdr:colOff>
      <xdr:row>272</xdr:row>
      <xdr:rowOff>132178</xdr:rowOff>
    </xdr:from>
    <xdr:to>
      <xdr:col>10</xdr:col>
      <xdr:colOff>466585</xdr:colOff>
      <xdr:row>279</xdr:row>
      <xdr:rowOff>1243</xdr:rowOff>
    </xdr:to>
    <xdr:sp macro="" textlink="">
      <xdr:nvSpPr>
        <xdr:cNvPr id="4" name="右中かっこ 3">
          <a:extLst>
            <a:ext uri="{FF2B5EF4-FFF2-40B4-BE49-F238E27FC236}">
              <a16:creationId xmlns:a16="http://schemas.microsoft.com/office/drawing/2014/main" id="{718E11E7-6EA7-47FA-9339-AB74FC9040EA}"/>
            </a:ext>
          </a:extLst>
        </xdr:cNvPr>
        <xdr:cNvSpPr/>
      </xdr:nvSpPr>
      <xdr:spPr>
        <a:xfrm>
          <a:off x="5229914" y="83228278"/>
          <a:ext cx="323021" cy="935865"/>
        </a:xfrm>
        <a:prstGeom prst="righ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250</xdr:row>
      <xdr:rowOff>10354</xdr:rowOff>
    </xdr:from>
    <xdr:to>
      <xdr:col>25</xdr:col>
      <xdr:colOff>679174</xdr:colOff>
      <xdr:row>250</xdr:row>
      <xdr:rowOff>18636</xdr:rowOff>
    </xdr:to>
    <xdr:cxnSp macro="">
      <xdr:nvCxnSpPr>
        <xdr:cNvPr id="3" name="直線コネクタ 2">
          <a:extLst>
            <a:ext uri="{FF2B5EF4-FFF2-40B4-BE49-F238E27FC236}">
              <a16:creationId xmlns:a16="http://schemas.microsoft.com/office/drawing/2014/main" id="{C59ACD8F-23C6-4FC8-9FEC-3251D0AFD3D2}"/>
            </a:ext>
          </a:extLst>
        </xdr:cNvPr>
        <xdr:cNvCxnSpPr/>
      </xdr:nvCxnSpPr>
      <xdr:spPr>
        <a:xfrm>
          <a:off x="0" y="76696129"/>
          <a:ext cx="14699974" cy="828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143564</xdr:colOff>
      <xdr:row>272</xdr:row>
      <xdr:rowOff>132178</xdr:rowOff>
    </xdr:from>
    <xdr:to>
      <xdr:col>10</xdr:col>
      <xdr:colOff>466585</xdr:colOff>
      <xdr:row>279</xdr:row>
      <xdr:rowOff>1243</xdr:rowOff>
    </xdr:to>
    <xdr:sp macro="" textlink="">
      <xdr:nvSpPr>
        <xdr:cNvPr id="4" name="右中かっこ 3">
          <a:extLst>
            <a:ext uri="{FF2B5EF4-FFF2-40B4-BE49-F238E27FC236}">
              <a16:creationId xmlns:a16="http://schemas.microsoft.com/office/drawing/2014/main" id="{5FD0F1E0-D3EC-4340-B381-8EB18B12636A}"/>
            </a:ext>
          </a:extLst>
        </xdr:cNvPr>
        <xdr:cNvSpPr/>
      </xdr:nvSpPr>
      <xdr:spPr>
        <a:xfrm>
          <a:off x="5229914" y="83228278"/>
          <a:ext cx="323021" cy="935865"/>
        </a:xfrm>
        <a:prstGeom prst="rightBrace">
          <a:avLst/>
        </a:prstGeom>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20&#20154;&#26448;&#29677;/04%20Re&#12473;&#12461;&#12523;/21_&#35215;&#23450;&#39006;&#65288;&#23455;&#26045;&#35201;&#38936;&#31561;&#65289;/&#31532;&#65297;&#65298;&#22238;_&#21402;&#21172;&#22823;&#33251;&#23550;&#24540;/&#27096;&#24335;&#26908;&#35342;/&#32113;&#21512;&#29256;&#27096;&#24335;/&#26032;&#35215;/&#12522;&#12473;&#12461;&#12523;&#12539;&#25945;&#35347;&#32113;&#21512;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
      <sheetName val="目次"/>
      <sheetName val="申請書・総括票（第四次産業革命スキル習得講座）"/>
      <sheetName val="申請書・総括票（専門実践教育訓練給付金）"/>
      <sheetName val="施設別教育訓練講座票"/>
      <sheetName val="個票-1001"/>
      <sheetName val="訓練経費内訳票-1001"/>
      <sheetName val="講座運営管理状況_講師等経歴書-1001"/>
      <sheetName val="個票-1002"/>
      <sheetName val="訓練経費内訳票-1002"/>
      <sheetName val="講座運営管理状況_講師等経歴書-1002"/>
      <sheetName val="個票-1003"/>
      <sheetName val="訓練経費内訳票-1003"/>
      <sheetName val="講座運営管理状況_講師等経歴書-1003"/>
      <sheetName val="個票-1004"/>
      <sheetName val="訓練経費内訳票-1004"/>
      <sheetName val="講座運営管理状況_講師等経歴書-1004"/>
      <sheetName val="個票-1005"/>
      <sheetName val="訓練経費内訳票-1005"/>
      <sheetName val="講座運営管理状況_講師等経歴書-1005"/>
      <sheetName val="個票-1006"/>
      <sheetName val="訓練経費内訳票-1006"/>
      <sheetName val="講座運営管理状況_講師等経歴書-1006"/>
      <sheetName val="個票-1007"/>
      <sheetName val="訓練経費内訳票-1007"/>
      <sheetName val="講座運営管理状況_講師等経歴書-1007"/>
      <sheetName val="個票-1008"/>
      <sheetName val="訓練経費内訳票-1008"/>
      <sheetName val="講座運営管理状況_講師等経歴書-1008"/>
      <sheetName val="個票-1009"/>
      <sheetName val="訓練経費内訳票-1009"/>
      <sheetName val="講座運営管理状況_講師等経歴書-1009"/>
      <sheetName val="個票-1010"/>
      <sheetName val="訓練経費内訳票-1010"/>
      <sheetName val="講座運営管理状況_講師等経歴書-1010"/>
      <sheetName val="個票-1011"/>
      <sheetName val="訓練経費内訳票-1011"/>
      <sheetName val="講座運営管理状況_講師等経歴書-1011"/>
      <sheetName val="個票-1012"/>
      <sheetName val="訓練経費内訳票-1012"/>
      <sheetName val="講座運営管理状況_講師等経歴書-1012"/>
      <sheetName val="個票-1013"/>
      <sheetName val="訓練経費内訳票-1013"/>
      <sheetName val="講座運営管理状況_講師等経歴書-1013"/>
      <sheetName val="個票-1014"/>
      <sheetName val="訓練経費内訳票-1014"/>
      <sheetName val="講座運営管理状況_講師等経歴書-1014"/>
      <sheetName val="個票-1015"/>
      <sheetName val="訓練経費内訳票-1015"/>
      <sheetName val="講座運営管理状況_講師等経歴書-1015"/>
      <sheetName val="個票-1016"/>
      <sheetName val="訓練経費内訳票-1016"/>
      <sheetName val="講座運営管理状況_講師等経歴書-1016"/>
      <sheetName val="個票-1017"/>
      <sheetName val="訓練経費内訳票-1017"/>
      <sheetName val="講座運営管理状況_講師等経歴書-1017"/>
      <sheetName val="個票-1018"/>
      <sheetName val="訓練経費内訳票-1018"/>
      <sheetName val="講座運営管理状況_講師等経歴書-1018"/>
      <sheetName val="個票-1019"/>
      <sheetName val="訓練経費内訳票-1019"/>
      <sheetName val="講座運営管理状況_講師等経歴書-1019"/>
      <sheetName val="個票-1020"/>
      <sheetName val="訓練経費内訳票-1020"/>
      <sheetName val="講座運営管理状況_講師等経歴書-1020"/>
      <sheetName val="リスキル・教訓統合v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S1:S7" totalsRowShown="0">
  <autoFilter ref="S1:S7" xr:uid="{00000000-0009-0000-0100-000001000000}"/>
  <tableColumns count="1">
    <tableColumn id="1" xr3:uid="{00000000-0010-0000-0000-000001000000}" name="_1.クラウド関連の知識・技術"/>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AB1:AB11" totalsRowShown="0">
  <autoFilter ref="AB1:AB11" xr:uid="{00000000-0009-0000-0100-00000A000000}"/>
  <tableColumns count="1">
    <tableColumn id="1" xr3:uid="{00000000-0010-0000-0900-000001000000}" name="_11.生産システム分野関連の知識・技術"/>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T1:T11" totalsRowShown="0">
  <autoFilter ref="T1:T11" xr:uid="{00000000-0009-0000-0100-000002000000}"/>
  <tableColumns count="1">
    <tableColumn id="1" xr3:uid="{00000000-0010-0000-0100-000001000000}" name="_2.IoT関連の知識・技術"/>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U1:U4" totalsRowShown="0">
  <autoFilter ref="U1:U4" xr:uid="{00000000-0009-0000-0100-000003000000}"/>
  <tableColumns count="1">
    <tableColumn id="1" xr3:uid="{00000000-0010-0000-0200-000001000000}" name="_3.AI関連の知識・技術"/>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V1:V7" totalsRowShown="0">
  <autoFilter ref="V1:V7" xr:uid="{00000000-0009-0000-0100-000004000000}"/>
  <tableColumns count="1">
    <tableColumn id="1" xr3:uid="{00000000-0010-0000-0300-000001000000}" name="_4.データサイエンス関連の知識・技術"/>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W1:W6" totalsRowShown="0">
  <autoFilter ref="W1:W6" xr:uid="{00000000-0009-0000-0100-000005000000}"/>
  <tableColumns count="1">
    <tableColumn id="1" xr3:uid="{00000000-0010-0000-0400-000001000000}" name="_5.デジタルビジネス創出に関連する知識・技術"/>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X1:X3" totalsRowShown="0">
  <autoFilter ref="X1:X3" xr:uid="{00000000-0009-0000-0100-000006000000}"/>
  <tableColumns count="1">
    <tableColumn id="1" xr3:uid="{00000000-0010-0000-0500-000001000000}" name="_6.ネットワークに関する知識・技術"/>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Y1:Y4" totalsRowShown="0" dataDxfId="82">
  <autoFilter ref="Y1:Y4" xr:uid="{00000000-0009-0000-0100-000007000000}"/>
  <tableColumns count="1">
    <tableColumn id="1" xr3:uid="{00000000-0010-0000-0600-000001000000}" name="_7.セキュリティに関連する知識・技術" dataDxfId="8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Z1:Z13" totalsRowShown="0">
  <autoFilter ref="Z1:Z13" xr:uid="{00000000-0009-0000-0100-000008000000}"/>
  <tableColumns count="1">
    <tableColumn id="1" xr3:uid="{00000000-0010-0000-0700-000001000000}" name="_9.自動車モデルベース開発関連の知識・技術"/>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AA1:AA19" totalsRowShown="0">
  <autoFilter ref="AA1:AA19" xr:uid="{00000000-0009-0000-0100-000009000000}"/>
  <tableColumns count="1">
    <tableColumn id="1" xr3:uid="{00000000-0010-0000-0800-000001000000}" name="_10.自動運転関連の知識・技術"/>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entury Schoolbook">
      <a:majorFont>
        <a:latin typeface="Century Schoolbook" panose="02040604050505020304"/>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Schoolbook" panose="02040604050505020304"/>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400">
            <a:latin typeface="ＭＳ ゴシック" panose="020B0609070205080204" pitchFamily="49" charset="-128"/>
            <a:ea typeface="ＭＳ ゴシック" panose="020B0609070205080204" pitchFamily="49" charset="-128"/>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vertOverflow="clip" horzOverflow="clip" wrap="square" rtlCol="0" anchor="t">
        <a:spAutoFit/>
      </a:bodyPr>
      <a:lstStyle>
        <a:defPPr algn="l">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U40"/>
  <sheetViews>
    <sheetView topLeftCell="Y1" workbookViewId="0">
      <selection activeCell="AB2" sqref="AB2"/>
    </sheetView>
  </sheetViews>
  <sheetFormatPr defaultRowHeight="13.5" x14ac:dyDescent="0.15"/>
  <cols>
    <col min="19" max="19" width="53.5" bestFit="1" customWidth="1"/>
    <col min="20" max="20" width="57.75" bestFit="1" customWidth="1"/>
    <col min="21" max="21" width="35.5" bestFit="1" customWidth="1"/>
    <col min="22" max="22" width="33.375" bestFit="1" customWidth="1"/>
    <col min="23" max="23" width="68.375" bestFit="1" customWidth="1"/>
    <col min="24" max="24" width="40.625" bestFit="1" customWidth="1"/>
    <col min="25" max="25" width="38.5" customWidth="1"/>
    <col min="26" max="26" width="41.25" bestFit="1" customWidth="1"/>
    <col min="27" max="27" width="40" bestFit="1" customWidth="1"/>
    <col min="28" max="28" width="35.25" bestFit="1" customWidth="1"/>
    <col min="30" max="30" width="17.75" bestFit="1" customWidth="1"/>
    <col min="31" max="31" width="29.75" bestFit="1" customWidth="1"/>
    <col min="33" max="33" width="23.125" bestFit="1" customWidth="1"/>
    <col min="36" max="36" width="14.5" bestFit="1" customWidth="1"/>
    <col min="37" max="37" width="31.25" bestFit="1" customWidth="1"/>
    <col min="42" max="42" width="17.75" bestFit="1" customWidth="1"/>
    <col min="43" max="43" width="22.625" bestFit="1" customWidth="1"/>
    <col min="44" max="45" width="16.625" bestFit="1" customWidth="1"/>
    <col min="46" max="46" width="22.625" bestFit="1" customWidth="1"/>
  </cols>
  <sheetData>
    <row r="1" spans="2:47" x14ac:dyDescent="0.15">
      <c r="B1" t="s">
        <v>232</v>
      </c>
      <c r="F1" t="s">
        <v>239</v>
      </c>
      <c r="I1" t="s">
        <v>248</v>
      </c>
      <c r="K1">
        <v>1001</v>
      </c>
      <c r="M1" t="s">
        <v>267</v>
      </c>
      <c r="O1" t="s">
        <v>270</v>
      </c>
      <c r="S1" t="s">
        <v>342</v>
      </c>
      <c r="T1" t="s">
        <v>343</v>
      </c>
      <c r="U1" t="s">
        <v>344</v>
      </c>
      <c r="V1" t="s">
        <v>345</v>
      </c>
      <c r="W1" t="s">
        <v>346</v>
      </c>
      <c r="X1" t="s">
        <v>347</v>
      </c>
      <c r="Y1" t="s">
        <v>348</v>
      </c>
      <c r="Z1" t="s">
        <v>782</v>
      </c>
      <c r="AA1" t="s">
        <v>783</v>
      </c>
      <c r="AB1" t="s">
        <v>784</v>
      </c>
      <c r="AD1" t="s">
        <v>267</v>
      </c>
      <c r="AE1" t="s">
        <v>354</v>
      </c>
      <c r="AF1" t="s">
        <v>350</v>
      </c>
      <c r="AG1" t="s">
        <v>352</v>
      </c>
      <c r="AH1" t="s">
        <v>356</v>
      </c>
      <c r="AI1" t="s">
        <v>358</v>
      </c>
      <c r="AJ1" t="s">
        <v>360</v>
      </c>
      <c r="AK1" t="s">
        <v>362</v>
      </c>
      <c r="AL1" t="s">
        <v>365</v>
      </c>
      <c r="AO1" t="s">
        <v>400</v>
      </c>
      <c r="AP1" t="s">
        <v>267</v>
      </c>
      <c r="AQ1" t="s">
        <v>405</v>
      </c>
      <c r="AR1" t="s">
        <v>408</v>
      </c>
      <c r="AS1" t="s">
        <v>408</v>
      </c>
      <c r="AT1" t="s">
        <v>411</v>
      </c>
      <c r="AU1" t="s">
        <v>441</v>
      </c>
    </row>
    <row r="2" spans="2:47" x14ac:dyDescent="0.15">
      <c r="B2" t="s">
        <v>233</v>
      </c>
      <c r="F2" t="s">
        <v>240</v>
      </c>
      <c r="H2" t="s">
        <v>247</v>
      </c>
      <c r="I2" t="s">
        <v>249</v>
      </c>
      <c r="K2">
        <v>1002</v>
      </c>
      <c r="M2" t="s">
        <v>268</v>
      </c>
      <c r="O2" t="s">
        <v>271</v>
      </c>
      <c r="S2" t="s">
        <v>338</v>
      </c>
      <c r="T2" t="s">
        <v>328</v>
      </c>
      <c r="U2" t="s">
        <v>325</v>
      </c>
      <c r="V2" t="s">
        <v>311</v>
      </c>
      <c r="W2" t="s">
        <v>315</v>
      </c>
      <c r="X2" t="s">
        <v>311</v>
      </c>
      <c r="Y2" s="170" t="s">
        <v>311</v>
      </c>
      <c r="Z2" t="s">
        <v>299</v>
      </c>
      <c r="AA2" t="s">
        <v>724</v>
      </c>
      <c r="AB2" t="s">
        <v>285</v>
      </c>
      <c r="AD2" t="s">
        <v>268</v>
      </c>
      <c r="AE2" t="s">
        <v>355</v>
      </c>
      <c r="AF2" t="s">
        <v>351</v>
      </c>
      <c r="AG2" t="s">
        <v>353</v>
      </c>
      <c r="AH2" t="s">
        <v>357</v>
      </c>
      <c r="AI2" t="s">
        <v>359</v>
      </c>
      <c r="AJ2" t="s">
        <v>361</v>
      </c>
      <c r="AK2" t="s">
        <v>397</v>
      </c>
      <c r="AL2" t="s">
        <v>366</v>
      </c>
      <c r="AN2" t="s">
        <v>247</v>
      </c>
      <c r="AO2" t="s">
        <v>401</v>
      </c>
      <c r="AP2" t="s">
        <v>403</v>
      </c>
      <c r="AQ2" t="s">
        <v>406</v>
      </c>
      <c r="AR2" t="s">
        <v>409</v>
      </c>
      <c r="AS2" t="s">
        <v>409</v>
      </c>
      <c r="AT2" t="s">
        <v>412</v>
      </c>
      <c r="AU2" t="s">
        <v>442</v>
      </c>
    </row>
    <row r="3" spans="2:47" ht="27" x14ac:dyDescent="0.15">
      <c r="B3" t="s">
        <v>234</v>
      </c>
      <c r="F3" t="s">
        <v>225</v>
      </c>
      <c r="I3" t="s">
        <v>250</v>
      </c>
      <c r="K3">
        <v>1003</v>
      </c>
      <c r="M3" t="s">
        <v>269</v>
      </c>
      <c r="S3" t="s">
        <v>339</v>
      </c>
      <c r="T3" t="s">
        <v>329</v>
      </c>
      <c r="U3" t="s">
        <v>326</v>
      </c>
      <c r="V3" t="s">
        <v>320</v>
      </c>
      <c r="W3" t="s">
        <v>316</v>
      </c>
      <c r="X3" s="170" t="s">
        <v>314</v>
      </c>
      <c r="Y3" s="170" t="s">
        <v>312</v>
      </c>
      <c r="Z3" t="s">
        <v>300</v>
      </c>
      <c r="AA3" t="s">
        <v>725</v>
      </c>
      <c r="AB3" t="s">
        <v>286</v>
      </c>
      <c r="AK3" t="s">
        <v>432</v>
      </c>
      <c r="AO3" t="s">
        <v>402</v>
      </c>
      <c r="AP3" t="s">
        <v>404</v>
      </c>
      <c r="AQ3" t="s">
        <v>407</v>
      </c>
      <c r="AR3" t="s">
        <v>410</v>
      </c>
      <c r="AS3" t="s">
        <v>410</v>
      </c>
      <c r="AT3" t="s">
        <v>413</v>
      </c>
      <c r="AU3" t="s">
        <v>443</v>
      </c>
    </row>
    <row r="4" spans="2:47" ht="27" x14ac:dyDescent="0.15">
      <c r="B4" t="s">
        <v>235</v>
      </c>
      <c r="I4" t="s">
        <v>251</v>
      </c>
      <c r="K4">
        <v>1004</v>
      </c>
      <c r="S4" t="s">
        <v>340</v>
      </c>
      <c r="T4" t="s">
        <v>330</v>
      </c>
      <c r="U4" t="s">
        <v>327</v>
      </c>
      <c r="V4" t="s">
        <v>321</v>
      </c>
      <c r="W4" t="s">
        <v>317</v>
      </c>
      <c r="Y4" s="170" t="s">
        <v>313</v>
      </c>
      <c r="Z4" t="s">
        <v>301</v>
      </c>
      <c r="AA4" s="170" t="s">
        <v>726</v>
      </c>
      <c r="AB4" t="s">
        <v>287</v>
      </c>
      <c r="AU4" t="s">
        <v>444</v>
      </c>
    </row>
    <row r="5" spans="2:47" x14ac:dyDescent="0.15">
      <c r="B5" t="s">
        <v>236</v>
      </c>
      <c r="K5">
        <v>1005</v>
      </c>
      <c r="S5" t="s">
        <v>341</v>
      </c>
      <c r="T5" t="s">
        <v>331</v>
      </c>
      <c r="V5" t="s">
        <v>322</v>
      </c>
      <c r="W5" t="s">
        <v>318</v>
      </c>
      <c r="Z5" t="s">
        <v>302</v>
      </c>
      <c r="AA5" t="s">
        <v>727</v>
      </c>
      <c r="AB5" t="s">
        <v>288</v>
      </c>
      <c r="AU5" t="s">
        <v>445</v>
      </c>
    </row>
    <row r="6" spans="2:47" x14ac:dyDescent="0.15">
      <c r="B6" t="s">
        <v>237</v>
      </c>
      <c r="K6">
        <v>1006</v>
      </c>
      <c r="S6" t="s">
        <v>332</v>
      </c>
      <c r="T6" t="s">
        <v>332</v>
      </c>
      <c r="V6" t="s">
        <v>323</v>
      </c>
      <c r="W6" t="s">
        <v>319</v>
      </c>
      <c r="Z6" t="s">
        <v>303</v>
      </c>
      <c r="AA6" t="s">
        <v>728</v>
      </c>
      <c r="AB6" t="s">
        <v>289</v>
      </c>
      <c r="AU6" t="s">
        <v>446</v>
      </c>
    </row>
    <row r="7" spans="2:47" x14ac:dyDescent="0.15">
      <c r="B7" t="s">
        <v>238</v>
      </c>
      <c r="K7">
        <v>1007</v>
      </c>
      <c r="S7" t="s">
        <v>333</v>
      </c>
      <c r="T7" t="s">
        <v>333</v>
      </c>
      <c r="V7" t="s">
        <v>324</v>
      </c>
      <c r="Z7" t="s">
        <v>304</v>
      </c>
      <c r="AA7" t="s">
        <v>729</v>
      </c>
      <c r="AB7" t="s">
        <v>290</v>
      </c>
      <c r="AU7" t="s">
        <v>447</v>
      </c>
    </row>
    <row r="8" spans="2:47" x14ac:dyDescent="0.15">
      <c r="K8">
        <v>1008</v>
      </c>
      <c r="T8" t="s">
        <v>334</v>
      </c>
      <c r="Z8" t="s">
        <v>305</v>
      </c>
      <c r="AA8" t="s">
        <v>730</v>
      </c>
      <c r="AB8" t="s">
        <v>291</v>
      </c>
      <c r="AU8" t="s">
        <v>448</v>
      </c>
    </row>
    <row r="9" spans="2:47" x14ac:dyDescent="0.15">
      <c r="K9">
        <v>1009</v>
      </c>
      <c r="T9" t="s">
        <v>335</v>
      </c>
      <c r="Z9" t="s">
        <v>306</v>
      </c>
      <c r="AA9" t="s">
        <v>731</v>
      </c>
      <c r="AB9" t="s">
        <v>292</v>
      </c>
      <c r="AU9" t="s">
        <v>449</v>
      </c>
    </row>
    <row r="10" spans="2:47" x14ac:dyDescent="0.15">
      <c r="K10">
        <v>1010</v>
      </c>
      <c r="T10" t="s">
        <v>336</v>
      </c>
      <c r="Z10" t="s">
        <v>307</v>
      </c>
      <c r="AA10" t="s">
        <v>732</v>
      </c>
      <c r="AB10" t="s">
        <v>293</v>
      </c>
      <c r="AU10" t="s">
        <v>450</v>
      </c>
    </row>
    <row r="11" spans="2:47" x14ac:dyDescent="0.15">
      <c r="K11">
        <v>1011</v>
      </c>
      <c r="T11" t="s">
        <v>337</v>
      </c>
      <c r="Z11" t="s">
        <v>308</v>
      </c>
      <c r="AA11" t="s">
        <v>733</v>
      </c>
      <c r="AB11" t="s">
        <v>294</v>
      </c>
      <c r="AU11" t="s">
        <v>451</v>
      </c>
    </row>
    <row r="12" spans="2:47" x14ac:dyDescent="0.15">
      <c r="K12">
        <v>1012</v>
      </c>
      <c r="Z12" t="s">
        <v>309</v>
      </c>
      <c r="AA12" t="s">
        <v>734</v>
      </c>
      <c r="AU12" t="s">
        <v>452</v>
      </c>
    </row>
    <row r="13" spans="2:47" x14ac:dyDescent="0.15">
      <c r="K13">
        <v>1013</v>
      </c>
      <c r="Z13" t="s">
        <v>310</v>
      </c>
      <c r="AA13" t="s">
        <v>735</v>
      </c>
    </row>
    <row r="14" spans="2:47" x14ac:dyDescent="0.15">
      <c r="K14">
        <v>1014</v>
      </c>
      <c r="AA14" t="s">
        <v>736</v>
      </c>
    </row>
    <row r="15" spans="2:47" x14ac:dyDescent="0.15">
      <c r="K15">
        <v>1015</v>
      </c>
      <c r="AA15" t="s">
        <v>295</v>
      </c>
    </row>
    <row r="16" spans="2:47" x14ac:dyDescent="0.15">
      <c r="K16">
        <v>1016</v>
      </c>
      <c r="AA16" t="s">
        <v>296</v>
      </c>
    </row>
    <row r="17" spans="11:27" x14ac:dyDescent="0.15">
      <c r="K17">
        <v>1017</v>
      </c>
      <c r="AA17" t="s">
        <v>297</v>
      </c>
    </row>
    <row r="18" spans="11:27" x14ac:dyDescent="0.15">
      <c r="K18">
        <v>1018</v>
      </c>
      <c r="AA18" t="s">
        <v>298</v>
      </c>
    </row>
    <row r="19" spans="11:27" x14ac:dyDescent="0.15">
      <c r="K19">
        <v>1019</v>
      </c>
      <c r="AA19" t="s">
        <v>737</v>
      </c>
    </row>
    <row r="20" spans="11:27" x14ac:dyDescent="0.15">
      <c r="K20">
        <v>1020</v>
      </c>
    </row>
    <row r="21" spans="11:27" x14ac:dyDescent="0.15">
      <c r="K21">
        <v>2001</v>
      </c>
    </row>
    <row r="22" spans="11:27" x14ac:dyDescent="0.15">
      <c r="K22">
        <v>2002</v>
      </c>
    </row>
    <row r="23" spans="11:27" x14ac:dyDescent="0.15">
      <c r="K23">
        <v>2003</v>
      </c>
    </row>
    <row r="24" spans="11:27" x14ac:dyDescent="0.15">
      <c r="K24">
        <v>2004</v>
      </c>
    </row>
    <row r="25" spans="11:27" x14ac:dyDescent="0.15">
      <c r="K25">
        <v>2005</v>
      </c>
    </row>
    <row r="26" spans="11:27" x14ac:dyDescent="0.15">
      <c r="K26">
        <v>2006</v>
      </c>
    </row>
    <row r="27" spans="11:27" x14ac:dyDescent="0.15">
      <c r="K27">
        <v>2007</v>
      </c>
    </row>
    <row r="28" spans="11:27" x14ac:dyDescent="0.15">
      <c r="K28">
        <v>2008</v>
      </c>
    </row>
    <row r="29" spans="11:27" x14ac:dyDescent="0.15">
      <c r="K29">
        <v>2009</v>
      </c>
    </row>
    <row r="30" spans="11:27" x14ac:dyDescent="0.15">
      <c r="K30">
        <v>2010</v>
      </c>
    </row>
    <row r="31" spans="11:27" x14ac:dyDescent="0.15">
      <c r="K31">
        <v>2011</v>
      </c>
    </row>
    <row r="32" spans="11:27" x14ac:dyDescent="0.15">
      <c r="K32">
        <v>2012</v>
      </c>
    </row>
    <row r="33" spans="11:11" x14ac:dyDescent="0.15">
      <c r="K33">
        <v>2013</v>
      </c>
    </row>
    <row r="34" spans="11:11" x14ac:dyDescent="0.15">
      <c r="K34">
        <v>2014</v>
      </c>
    </row>
    <row r="35" spans="11:11" x14ac:dyDescent="0.15">
      <c r="K35">
        <v>2015</v>
      </c>
    </row>
    <row r="36" spans="11:11" x14ac:dyDescent="0.15">
      <c r="K36">
        <v>2016</v>
      </c>
    </row>
    <row r="37" spans="11:11" x14ac:dyDescent="0.15">
      <c r="K37">
        <v>2017</v>
      </c>
    </row>
    <row r="38" spans="11:11" x14ac:dyDescent="0.15">
      <c r="K38">
        <v>2018</v>
      </c>
    </row>
    <row r="39" spans="11:11" x14ac:dyDescent="0.15">
      <c r="K39">
        <v>2019</v>
      </c>
    </row>
    <row r="40" spans="11:11" x14ac:dyDescent="0.15">
      <c r="K40">
        <v>2020</v>
      </c>
    </row>
  </sheetData>
  <phoneticPr fontId="17"/>
  <pageMargins left="0.7" right="0.7" top="0.75" bottom="0.75" header="0.3" footer="0.3"/>
  <pageSetup paperSize="9" orientation="portrait" r:id="rId1"/>
  <tableParts count="10">
    <tablePart r:id="rId2"/>
    <tablePart r:id="rId3"/>
    <tablePart r:id="rId4"/>
    <tablePart r:id="rId5"/>
    <tablePart r:id="rId6"/>
    <tablePart r:id="rId7"/>
    <tablePart r:id="rId8"/>
    <tablePart r:id="rId9"/>
    <tablePart r:id="rId10"/>
    <tablePart r:id="rId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3E0C2-46A0-4257-A954-B37E6CA2FF5F}">
  <sheetPr>
    <tabColor theme="0" tint="-0.14999847407452621"/>
  </sheetPr>
  <dimension ref="A1:X91"/>
  <sheetViews>
    <sheetView showGridLines="0" view="pageBreakPreview" zoomScaleNormal="100" zoomScaleSheetLayoutView="100" workbookViewId="0"/>
  </sheetViews>
  <sheetFormatPr defaultColWidth="9" defaultRowHeight="12" x14ac:dyDescent="0.15"/>
  <cols>
    <col min="1" max="4" width="6.25" style="44" customWidth="1"/>
    <col min="5" max="6" width="8" style="44" customWidth="1"/>
    <col min="7" max="19" width="6.25" style="44" customWidth="1"/>
    <col min="20" max="23" width="6.25" style="47" customWidth="1"/>
    <col min="24" max="24" width="6.25" style="44" customWidth="1"/>
    <col min="25" max="16384" width="9" style="44"/>
  </cols>
  <sheetData>
    <row r="1" spans="1:24" ht="15" customHeight="1" x14ac:dyDescent="0.15">
      <c r="A1" s="59"/>
      <c r="B1" s="59"/>
      <c r="C1" s="60"/>
      <c r="D1" s="59"/>
      <c r="E1" s="59"/>
      <c r="F1" s="59"/>
      <c r="T1" s="1610" t="s">
        <v>709</v>
      </c>
      <c r="U1" s="1610"/>
      <c r="V1" s="1610"/>
      <c r="W1" s="1610"/>
      <c r="X1" s="1610"/>
    </row>
    <row r="2" spans="1:24" ht="15" customHeight="1" x14ac:dyDescent="0.15">
      <c r="A2" s="59"/>
      <c r="B2" s="59"/>
      <c r="C2" s="60"/>
      <c r="D2" s="59"/>
      <c r="E2" s="59"/>
      <c r="F2" s="59"/>
      <c r="T2" s="1651" t="s">
        <v>777</v>
      </c>
      <c r="U2" s="1651"/>
      <c r="V2" s="1651"/>
      <c r="W2" s="1651"/>
      <c r="X2" s="1651"/>
    </row>
    <row r="3" spans="1:24" ht="15" customHeight="1" x14ac:dyDescent="0.15">
      <c r="C3" s="43"/>
      <c r="T3" s="1611">
        <f>'申請書・総括票（共通）'!L2</f>
        <v>0</v>
      </c>
      <c r="U3" s="1611"/>
      <c r="V3" s="1611"/>
      <c r="W3" s="1611"/>
      <c r="X3" s="1611"/>
    </row>
    <row r="4" spans="1:24" ht="18.75" customHeight="1" x14ac:dyDescent="0.15">
      <c r="A4" s="1612" t="s">
        <v>757</v>
      </c>
      <c r="B4" s="1613"/>
      <c r="C4" s="1613"/>
      <c r="D4" s="1613"/>
      <c r="E4" s="1613"/>
      <c r="F4" s="1613"/>
      <c r="G4" s="1613"/>
      <c r="H4" s="1613"/>
      <c r="I4" s="1613"/>
      <c r="J4" s="1613"/>
      <c r="K4" s="1613"/>
      <c r="L4" s="1613"/>
      <c r="M4" s="1613"/>
      <c r="N4" s="1613"/>
      <c r="O4" s="1613"/>
      <c r="P4" s="1613"/>
      <c r="Q4" s="1613"/>
      <c r="R4" s="1613"/>
      <c r="S4" s="1613"/>
      <c r="T4" s="1613"/>
      <c r="U4" s="1613"/>
      <c r="V4" s="1613"/>
      <c r="W4" s="1613"/>
      <c r="X4" s="1613"/>
    </row>
    <row r="5" spans="1:24" ht="11.25" customHeight="1" x14ac:dyDescent="0.15">
      <c r="A5" s="312"/>
      <c r="B5" s="312"/>
      <c r="C5" s="312"/>
      <c r="D5" s="312"/>
      <c r="E5" s="312"/>
      <c r="F5" s="312"/>
      <c r="G5" s="312"/>
      <c r="H5" s="312"/>
      <c r="I5" s="312"/>
      <c r="J5" s="312"/>
      <c r="K5" s="312"/>
      <c r="L5" s="312"/>
      <c r="M5" s="312"/>
      <c r="N5" s="312"/>
      <c r="O5" s="312"/>
      <c r="P5" s="312"/>
      <c r="Q5" s="312"/>
      <c r="R5" s="312"/>
      <c r="S5" s="312"/>
      <c r="T5" s="312"/>
      <c r="U5" s="312"/>
      <c r="V5" s="312"/>
      <c r="W5" s="312"/>
      <c r="X5" s="312"/>
    </row>
    <row r="6" spans="1:24" ht="30" customHeight="1" x14ac:dyDescent="0.15">
      <c r="A6" s="1614" t="s">
        <v>150</v>
      </c>
      <c r="B6" s="1615"/>
      <c r="C6" s="1615"/>
      <c r="D6" s="1616"/>
      <c r="E6" s="1617">
        <f>'申請書・総括票（共通）'!C19</f>
        <v>0</v>
      </c>
      <c r="F6" s="1618"/>
      <c r="G6" s="1618"/>
      <c r="H6" s="1618"/>
      <c r="I6" s="1618"/>
      <c r="J6" s="1618"/>
      <c r="K6" s="1618"/>
      <c r="L6" s="1618"/>
      <c r="M6" s="1618"/>
      <c r="N6" s="1618"/>
      <c r="O6" s="1618"/>
      <c r="P6" s="1618"/>
      <c r="Q6" s="1618"/>
      <c r="R6" s="1618"/>
      <c r="S6" s="1618"/>
      <c r="T6" s="1618"/>
      <c r="U6" s="1618"/>
      <c r="V6" s="1618"/>
      <c r="W6" s="1618"/>
      <c r="X6" s="1619"/>
    </row>
    <row r="7" spans="1:24" ht="18.75" customHeight="1" x14ac:dyDescent="0.15">
      <c r="A7" s="1432" t="s">
        <v>88</v>
      </c>
      <c r="B7" s="1620"/>
      <c r="C7" s="1620"/>
      <c r="D7" s="1421"/>
      <c r="E7" s="1627">
        <f>'申請書・総括票（共通）'!D233</f>
        <v>0</v>
      </c>
      <c r="F7" s="1628"/>
      <c r="G7" s="1628"/>
      <c r="H7" s="1628"/>
      <c r="I7" s="1628"/>
      <c r="J7" s="1628"/>
      <c r="K7" s="1628"/>
      <c r="L7" s="1628"/>
      <c r="M7" s="1628"/>
      <c r="N7" s="1628"/>
      <c r="O7" s="1628"/>
      <c r="P7" s="1628"/>
      <c r="Q7" s="1629"/>
      <c r="R7" s="1636" t="s">
        <v>151</v>
      </c>
      <c r="S7" s="1637"/>
      <c r="T7" s="1638"/>
      <c r="U7" s="1639">
        <f>'申請書・総括票（共通）'!A233</f>
        <v>2002</v>
      </c>
      <c r="V7" s="1640"/>
      <c r="W7" s="1640"/>
      <c r="X7" s="1641"/>
    </row>
    <row r="8" spans="1:24" ht="22.5" customHeight="1" x14ac:dyDescent="0.15">
      <c r="A8" s="1621"/>
      <c r="B8" s="1622"/>
      <c r="C8" s="1622"/>
      <c r="D8" s="1623"/>
      <c r="E8" s="1630"/>
      <c r="F8" s="1631"/>
      <c r="G8" s="1631"/>
      <c r="H8" s="1631"/>
      <c r="I8" s="1631"/>
      <c r="J8" s="1631"/>
      <c r="K8" s="1631"/>
      <c r="L8" s="1631"/>
      <c r="M8" s="1631"/>
      <c r="N8" s="1631"/>
      <c r="O8" s="1631"/>
      <c r="P8" s="1631"/>
      <c r="Q8" s="1632"/>
      <c r="R8" s="1642" t="s">
        <v>90</v>
      </c>
      <c r="S8" s="1643"/>
      <c r="T8" s="1644"/>
      <c r="U8" s="1645">
        <f>'申請書・総括票（共通）'!B233</f>
        <v>0</v>
      </c>
      <c r="V8" s="1646"/>
      <c r="W8" s="1646"/>
      <c r="X8" s="1647"/>
    </row>
    <row r="9" spans="1:24" ht="18.75" customHeight="1" x14ac:dyDescent="0.15">
      <c r="A9" s="1624"/>
      <c r="B9" s="1625"/>
      <c r="C9" s="1625"/>
      <c r="D9" s="1626"/>
      <c r="E9" s="1633"/>
      <c r="F9" s="1634"/>
      <c r="G9" s="1634"/>
      <c r="H9" s="1634"/>
      <c r="I9" s="1634"/>
      <c r="J9" s="1634"/>
      <c r="K9" s="1634"/>
      <c r="L9" s="1634"/>
      <c r="M9" s="1634"/>
      <c r="N9" s="1634"/>
      <c r="O9" s="1634"/>
      <c r="P9" s="1634"/>
      <c r="Q9" s="1635"/>
      <c r="R9" s="1648" t="s">
        <v>152</v>
      </c>
      <c r="S9" s="1649"/>
      <c r="T9" s="1650"/>
      <c r="U9" s="133">
        <f>'個票-2002'!E14</f>
        <v>0</v>
      </c>
      <c r="V9" s="224" t="s">
        <v>183</v>
      </c>
      <c r="W9" s="134">
        <f>'個票-2002'!G14</f>
        <v>0</v>
      </c>
      <c r="X9" s="225" t="s">
        <v>145</v>
      </c>
    </row>
    <row r="10" spans="1:24" ht="15" customHeight="1" x14ac:dyDescent="0.15">
      <c r="X10" s="47"/>
    </row>
    <row r="11" spans="1:24" ht="18" customHeight="1" x14ac:dyDescent="0.15">
      <c r="A11" s="48" t="s">
        <v>153</v>
      </c>
      <c r="H11" s="49"/>
      <c r="J11" s="49"/>
      <c r="K11" s="49"/>
      <c r="L11" s="49"/>
      <c r="M11" s="49"/>
      <c r="N11" s="49"/>
      <c r="O11" s="49"/>
      <c r="P11" s="49"/>
      <c r="Q11" s="49"/>
      <c r="R11" s="49"/>
      <c r="S11" s="61"/>
      <c r="T11" s="62"/>
      <c r="U11" s="62"/>
      <c r="V11" s="63"/>
      <c r="W11" s="63"/>
      <c r="X11" s="64"/>
    </row>
    <row r="12" spans="1:24" ht="4.5" customHeight="1" x14ac:dyDescent="0.15">
      <c r="A12" s="48"/>
      <c r="H12" s="49"/>
      <c r="J12" s="49"/>
      <c r="K12" s="49"/>
      <c r="L12" s="49"/>
      <c r="M12" s="49"/>
      <c r="N12" s="49"/>
      <c r="O12" s="49"/>
      <c r="P12" s="49"/>
      <c r="Q12" s="49"/>
      <c r="R12" s="49"/>
      <c r="S12" s="61"/>
      <c r="T12" s="62"/>
      <c r="U12" s="62"/>
      <c r="V12" s="63"/>
      <c r="W12" s="63"/>
      <c r="X12" s="64"/>
    </row>
    <row r="13" spans="1:24" ht="34.35" customHeight="1" x14ac:dyDescent="0.15">
      <c r="A13" s="1496"/>
      <c r="B13" s="1497"/>
      <c r="C13" s="1511" t="s">
        <v>154</v>
      </c>
      <c r="D13" s="1512"/>
      <c r="E13" s="1512"/>
      <c r="F13" s="1513"/>
      <c r="G13" s="1498" t="s">
        <v>155</v>
      </c>
      <c r="H13" s="1499"/>
      <c r="I13" s="1500" t="s">
        <v>156</v>
      </c>
      <c r="J13" s="1501"/>
      <c r="K13" s="1502" t="s">
        <v>157</v>
      </c>
      <c r="L13" s="1503"/>
      <c r="M13" s="1500" t="s">
        <v>158</v>
      </c>
      <c r="N13" s="1537"/>
      <c r="O13" s="1502" t="s">
        <v>159</v>
      </c>
      <c r="P13" s="1538"/>
      <c r="Q13" s="1539" t="s">
        <v>160</v>
      </c>
      <c r="R13" s="1540"/>
      <c r="S13" s="1541"/>
      <c r="T13" s="64"/>
      <c r="U13" s="44"/>
      <c r="V13" s="44"/>
      <c r="W13" s="44"/>
    </row>
    <row r="14" spans="1:24" ht="18" customHeight="1" x14ac:dyDescent="0.15">
      <c r="A14" s="1652" t="s">
        <v>161</v>
      </c>
      <c r="B14" s="1653"/>
      <c r="C14" s="1514" t="s">
        <v>162</v>
      </c>
      <c r="D14" s="1515"/>
      <c r="E14" s="1515"/>
      <c r="F14" s="1516"/>
      <c r="G14" s="1658"/>
      <c r="H14" s="1659"/>
      <c r="I14" s="1660"/>
      <c r="J14" s="1661"/>
      <c r="K14" s="1661"/>
      <c r="L14" s="1658"/>
      <c r="M14" s="1660"/>
      <c r="N14" s="1661"/>
      <c r="O14" s="1661"/>
      <c r="P14" s="1662"/>
      <c r="Q14" s="1663">
        <f>SUM(G14:P14)</f>
        <v>0</v>
      </c>
      <c r="R14" s="1663"/>
      <c r="S14" s="1663"/>
      <c r="T14" s="64"/>
      <c r="U14" s="44"/>
      <c r="V14" s="44"/>
      <c r="W14" s="44"/>
    </row>
    <row r="15" spans="1:24" ht="18" customHeight="1" x14ac:dyDescent="0.15">
      <c r="A15" s="1654"/>
      <c r="B15" s="1655"/>
      <c r="C15" s="1664" t="s">
        <v>163</v>
      </c>
      <c r="D15" s="1517" t="s">
        <v>164</v>
      </c>
      <c r="E15" s="1518"/>
      <c r="F15" s="1519"/>
      <c r="G15" s="1667"/>
      <c r="H15" s="1668"/>
      <c r="I15" s="1668"/>
      <c r="J15" s="1680"/>
      <c r="K15" s="1681"/>
      <c r="L15" s="1682"/>
      <c r="M15" s="1683"/>
      <c r="N15" s="1684"/>
      <c r="O15" s="1681"/>
      <c r="P15" s="1685"/>
      <c r="Q15" s="1669">
        <f>SUM(G15:P15)</f>
        <v>0</v>
      </c>
      <c r="R15" s="1670"/>
      <c r="S15" s="1671"/>
      <c r="T15" s="64"/>
      <c r="U15" s="44"/>
      <c r="V15" s="44"/>
      <c r="W15" s="44"/>
    </row>
    <row r="16" spans="1:24" ht="18" customHeight="1" x14ac:dyDescent="0.15">
      <c r="A16" s="1654"/>
      <c r="B16" s="1655"/>
      <c r="C16" s="1665"/>
      <c r="D16" s="1314" t="s">
        <v>187</v>
      </c>
      <c r="E16" s="1312"/>
      <c r="F16" s="1313"/>
      <c r="G16" s="1504">
        <f>M89</f>
        <v>0</v>
      </c>
      <c r="H16" s="1505"/>
      <c r="I16" s="1506"/>
      <c r="J16" s="1507"/>
      <c r="K16" s="1508"/>
      <c r="L16" s="1509"/>
      <c r="M16" s="1686"/>
      <c r="N16" s="1509"/>
      <c r="O16" s="1508"/>
      <c r="P16" s="1686"/>
      <c r="Q16" s="1669">
        <f>SUM(G16:P16)</f>
        <v>0</v>
      </c>
      <c r="R16" s="1670"/>
      <c r="S16" s="1671"/>
      <c r="T16" s="64"/>
      <c r="U16" s="44"/>
      <c r="V16" s="44"/>
      <c r="W16" s="44"/>
    </row>
    <row r="17" spans="1:24" ht="18" customHeight="1" x14ac:dyDescent="0.15">
      <c r="A17" s="1654"/>
      <c r="B17" s="1655"/>
      <c r="C17" s="1665"/>
      <c r="D17" s="1520" t="s">
        <v>165</v>
      </c>
      <c r="E17" s="1283"/>
      <c r="F17" s="1521"/>
      <c r="G17" s="1672"/>
      <c r="H17" s="1673"/>
      <c r="I17" s="1673"/>
      <c r="J17" s="1674"/>
      <c r="K17" s="1675"/>
      <c r="L17" s="1676"/>
      <c r="M17" s="1677"/>
      <c r="N17" s="1678"/>
      <c r="O17" s="1679"/>
      <c r="P17" s="1677"/>
      <c r="Q17" s="1669">
        <f>SUM(G17:P17)</f>
        <v>0</v>
      </c>
      <c r="R17" s="1670"/>
      <c r="S17" s="1671"/>
      <c r="T17" s="64"/>
      <c r="U17" s="44"/>
      <c r="V17" s="44"/>
      <c r="W17" s="44"/>
    </row>
    <row r="18" spans="1:24" ht="18" customHeight="1" thickBot="1" x14ac:dyDescent="0.2">
      <c r="A18" s="1654"/>
      <c r="B18" s="1655"/>
      <c r="C18" s="1666"/>
      <c r="D18" s="1522" t="s">
        <v>166</v>
      </c>
      <c r="E18" s="1523"/>
      <c r="F18" s="1524"/>
      <c r="G18" s="1696">
        <f>SUM(G15:H17)</f>
        <v>0</v>
      </c>
      <c r="H18" s="1697"/>
      <c r="I18" s="1697">
        <f>SUM(I15:J17)</f>
        <v>0</v>
      </c>
      <c r="J18" s="1698"/>
      <c r="K18" s="1696">
        <f>SUM(K15:L17)</f>
        <v>0</v>
      </c>
      <c r="L18" s="1699"/>
      <c r="M18" s="1697">
        <f>SUM(M15:N17)</f>
        <v>0</v>
      </c>
      <c r="N18" s="1698"/>
      <c r="O18" s="1696">
        <f>SUM(O15:P17)</f>
        <v>0</v>
      </c>
      <c r="P18" s="1699"/>
      <c r="Q18" s="1687">
        <f>SUM(Q15:S17)</f>
        <v>0</v>
      </c>
      <c r="R18" s="1688"/>
      <c r="S18" s="1689"/>
      <c r="T18" s="65"/>
      <c r="U18" s="44"/>
      <c r="V18" s="44"/>
      <c r="W18" s="44"/>
    </row>
    <row r="19" spans="1:24" ht="18" customHeight="1" thickBot="1" x14ac:dyDescent="0.2">
      <c r="A19" s="1656"/>
      <c r="B19" s="1657"/>
      <c r="C19" s="1525" t="s">
        <v>167</v>
      </c>
      <c r="D19" s="1526"/>
      <c r="E19" s="1526"/>
      <c r="F19" s="1527"/>
      <c r="G19" s="1690">
        <f>G14+G18</f>
        <v>0</v>
      </c>
      <c r="H19" s="1691"/>
      <c r="I19" s="1692">
        <f>I14+I18</f>
        <v>0</v>
      </c>
      <c r="J19" s="1693"/>
      <c r="K19" s="1690">
        <f>K14+K18</f>
        <v>0</v>
      </c>
      <c r="L19" s="1691"/>
      <c r="M19" s="1692">
        <f>M14+M18</f>
        <v>0</v>
      </c>
      <c r="N19" s="1693"/>
      <c r="O19" s="1690">
        <f>O14+O18</f>
        <v>0</v>
      </c>
      <c r="P19" s="1694"/>
      <c r="Q19" s="1690">
        <f>Q14+Q18</f>
        <v>0</v>
      </c>
      <c r="R19" s="1694"/>
      <c r="S19" s="1695"/>
      <c r="T19" s="65"/>
      <c r="U19" s="44"/>
      <c r="V19" s="44"/>
      <c r="W19" s="44"/>
    </row>
    <row r="20" spans="1:24" ht="18" customHeight="1" x14ac:dyDescent="0.15">
      <c r="A20" s="1652" t="s">
        <v>572</v>
      </c>
      <c r="B20" s="1653"/>
      <c r="C20" s="1528" t="s">
        <v>188</v>
      </c>
      <c r="D20" s="1529"/>
      <c r="E20" s="1529"/>
      <c r="F20" s="1530"/>
      <c r="G20" s="1713">
        <f>M90</f>
        <v>0</v>
      </c>
      <c r="H20" s="1714"/>
      <c r="I20" s="1715"/>
      <c r="J20" s="1716"/>
      <c r="K20" s="1705"/>
      <c r="L20" s="1717"/>
      <c r="M20" s="1715"/>
      <c r="N20" s="1716"/>
      <c r="O20" s="1705"/>
      <c r="P20" s="1706"/>
      <c r="Q20" s="1707">
        <f>SUM(G20:P20)</f>
        <v>0</v>
      </c>
      <c r="R20" s="1708"/>
      <c r="S20" s="1709"/>
      <c r="T20" s="64"/>
      <c r="U20" s="44"/>
      <c r="V20" s="44"/>
      <c r="W20" s="44"/>
    </row>
    <row r="21" spans="1:24" ht="18" customHeight="1" x14ac:dyDescent="0.15">
      <c r="A21" s="1654"/>
      <c r="B21" s="1655"/>
      <c r="C21" s="1314" t="s">
        <v>168</v>
      </c>
      <c r="D21" s="1312"/>
      <c r="E21" s="1312"/>
      <c r="F21" s="1313"/>
      <c r="G21" s="1508"/>
      <c r="H21" s="1509"/>
      <c r="I21" s="1703"/>
      <c r="J21" s="1704"/>
      <c r="K21" s="1508"/>
      <c r="L21" s="1509"/>
      <c r="M21" s="1703"/>
      <c r="N21" s="1704"/>
      <c r="O21" s="1508"/>
      <c r="P21" s="1686"/>
      <c r="Q21" s="1710">
        <f>SUM(G21:P21)</f>
        <v>0</v>
      </c>
      <c r="R21" s="1711"/>
      <c r="S21" s="1712"/>
      <c r="T21" s="64"/>
      <c r="U21" s="44"/>
      <c r="V21" s="44"/>
      <c r="W21" s="44"/>
    </row>
    <row r="22" spans="1:24" ht="18" customHeight="1" x14ac:dyDescent="0.15">
      <c r="A22" s="1654"/>
      <c r="B22" s="1655"/>
      <c r="C22" s="1531" t="s">
        <v>169</v>
      </c>
      <c r="D22" s="1532"/>
      <c r="E22" s="1532"/>
      <c r="F22" s="1533"/>
      <c r="G22" s="1508"/>
      <c r="H22" s="1509"/>
      <c r="I22" s="1703"/>
      <c r="J22" s="1704"/>
      <c r="K22" s="1508"/>
      <c r="L22" s="1509"/>
      <c r="M22" s="1703"/>
      <c r="N22" s="1704"/>
      <c r="O22" s="1508"/>
      <c r="P22" s="1686"/>
      <c r="Q22" s="1710">
        <f>SUM(G22:P22)</f>
        <v>0</v>
      </c>
      <c r="R22" s="1711"/>
      <c r="S22" s="1712"/>
      <c r="T22" s="64"/>
      <c r="U22" s="44"/>
      <c r="V22" s="44"/>
      <c r="W22" s="44"/>
    </row>
    <row r="23" spans="1:24" ht="18" customHeight="1" x14ac:dyDescent="0.15">
      <c r="A23" s="1654"/>
      <c r="B23" s="1655"/>
      <c r="C23" s="1531" t="s">
        <v>186</v>
      </c>
      <c r="D23" s="1532"/>
      <c r="E23" s="1532"/>
      <c r="F23" s="1533"/>
      <c r="G23" s="1508"/>
      <c r="H23" s="1509"/>
      <c r="I23" s="1703"/>
      <c r="J23" s="1704"/>
      <c r="K23" s="1508"/>
      <c r="L23" s="1509"/>
      <c r="M23" s="1703"/>
      <c r="N23" s="1704"/>
      <c r="O23" s="1508"/>
      <c r="P23" s="1686"/>
      <c r="Q23" s="1700">
        <f>SUM(G23:P23)</f>
        <v>0</v>
      </c>
      <c r="R23" s="1701"/>
      <c r="S23" s="1702"/>
      <c r="T23" s="64"/>
      <c r="U23" s="44"/>
      <c r="V23" s="44"/>
      <c r="W23" s="44"/>
    </row>
    <row r="24" spans="1:24" ht="18" customHeight="1" x14ac:dyDescent="0.15">
      <c r="A24" s="1656"/>
      <c r="B24" s="1741"/>
      <c r="C24" s="1534" t="s">
        <v>170</v>
      </c>
      <c r="D24" s="1535"/>
      <c r="E24" s="1535"/>
      <c r="F24" s="1536"/>
      <c r="G24" s="1738">
        <f>G20+G21+G22+G23</f>
        <v>0</v>
      </c>
      <c r="H24" s="1739"/>
      <c r="I24" s="1739">
        <f>I20+I21+I22+I23</f>
        <v>0</v>
      </c>
      <c r="J24" s="1740"/>
      <c r="K24" s="1738">
        <f>K20+K21+K22+K23</f>
        <v>0</v>
      </c>
      <c r="L24" s="1739"/>
      <c r="M24" s="1739">
        <f>M20+M21+M22+M23</f>
        <v>0</v>
      </c>
      <c r="N24" s="1740"/>
      <c r="O24" s="1724">
        <f>O20+O21+O22+O23</f>
        <v>0</v>
      </c>
      <c r="P24" s="1725"/>
      <c r="Q24" s="1724">
        <f>SUM(Q20:S23)</f>
        <v>0</v>
      </c>
      <c r="R24" s="1725"/>
      <c r="S24" s="1726"/>
      <c r="T24" s="64"/>
      <c r="U24" s="44"/>
      <c r="V24" s="44"/>
      <c r="W24" s="44"/>
    </row>
    <row r="25" spans="1:24" ht="18" customHeight="1" x14ac:dyDescent="0.15">
      <c r="A25" s="1727" t="s">
        <v>171</v>
      </c>
      <c r="B25" s="1728"/>
      <c r="C25" s="1728"/>
      <c r="D25" s="1728"/>
      <c r="E25" s="1728"/>
      <c r="F25" s="184"/>
      <c r="G25" s="1729">
        <f>G19+G24</f>
        <v>0</v>
      </c>
      <c r="H25" s="1730"/>
      <c r="I25" s="1731">
        <f>I19+I24</f>
        <v>0</v>
      </c>
      <c r="J25" s="1732"/>
      <c r="K25" s="1733">
        <f>K19+K24</f>
        <v>0</v>
      </c>
      <c r="L25" s="1734"/>
      <c r="M25" s="1734">
        <f>M19+M24</f>
        <v>0</v>
      </c>
      <c r="N25" s="1735"/>
      <c r="O25" s="1736">
        <f>O19+O24</f>
        <v>0</v>
      </c>
      <c r="P25" s="1731"/>
      <c r="Q25" s="1736">
        <f>Q19+Q24</f>
        <v>0</v>
      </c>
      <c r="R25" s="1731"/>
      <c r="S25" s="1737">
        <f>S19+S20+S21+S24</f>
        <v>0</v>
      </c>
      <c r="T25" s="64"/>
      <c r="U25" s="44"/>
      <c r="V25" s="44"/>
      <c r="W25" s="44"/>
    </row>
    <row r="26" spans="1:24" ht="15" customHeight="1" x14ac:dyDescent="0.15">
      <c r="A26" s="1510" t="s">
        <v>172</v>
      </c>
      <c r="B26" s="1510"/>
      <c r="C26" s="1510"/>
      <c r="D26" s="1510"/>
      <c r="E26" s="1510"/>
      <c r="F26" s="1510"/>
      <c r="G26" s="1510"/>
      <c r="H26" s="1510"/>
      <c r="I26" s="1510"/>
      <c r="J26" s="1510"/>
      <c r="K26" s="1510"/>
      <c r="L26" s="1510"/>
      <c r="M26" s="1510"/>
      <c r="N26" s="1510"/>
      <c r="O26" s="1510"/>
      <c r="P26" s="1510"/>
      <c r="Q26" s="1510"/>
      <c r="R26" s="1510"/>
      <c r="S26" s="1510"/>
      <c r="T26" s="1510"/>
      <c r="U26" s="1510"/>
      <c r="V26" s="1510"/>
      <c r="W26" s="1510"/>
      <c r="X26" s="1510"/>
    </row>
    <row r="27" spans="1:24" ht="15" customHeight="1" x14ac:dyDescent="0.15">
      <c r="A27" s="75" t="s">
        <v>716</v>
      </c>
      <c r="B27" s="401"/>
      <c r="C27" s="401"/>
      <c r="D27" s="401"/>
      <c r="E27" s="401"/>
      <c r="F27" s="401"/>
      <c r="G27" s="401"/>
      <c r="H27" s="401"/>
      <c r="I27" s="401"/>
      <c r="J27" s="401"/>
      <c r="K27" s="401"/>
      <c r="L27" s="401"/>
      <c r="M27" s="401"/>
      <c r="N27" s="401"/>
      <c r="O27" s="401"/>
      <c r="P27" s="401"/>
      <c r="Q27" s="401"/>
      <c r="R27" s="401"/>
      <c r="S27" s="401"/>
      <c r="T27" s="401"/>
      <c r="U27" s="401"/>
      <c r="V27" s="401"/>
      <c r="W27" s="401"/>
      <c r="X27" s="401"/>
    </row>
    <row r="28" spans="1:24" ht="15" customHeight="1" x14ac:dyDescent="0.15">
      <c r="A28" s="1558" t="s">
        <v>185</v>
      </c>
      <c r="B28" s="1558"/>
      <c r="C28" s="1558"/>
      <c r="D28" s="1558"/>
      <c r="E28" s="1558"/>
      <c r="F28" s="1558"/>
      <c r="G28" s="1558"/>
      <c r="H28" s="1558"/>
      <c r="I28" s="1558"/>
      <c r="J28" s="1558"/>
      <c r="K28" s="1558"/>
      <c r="L28" s="1558"/>
      <c r="M28" s="1558"/>
      <c r="N28" s="1558"/>
      <c r="O28" s="1558"/>
      <c r="P28" s="1558"/>
      <c r="Q28" s="1558"/>
      <c r="R28" s="1558"/>
      <c r="S28" s="1558"/>
      <c r="T28" s="1558"/>
      <c r="U28" s="1558"/>
      <c r="V28" s="1558"/>
      <c r="W28" s="1558"/>
      <c r="X28" s="1558"/>
    </row>
    <row r="29" spans="1:24" ht="6" customHeight="1" x14ac:dyDescent="0.15">
      <c r="A29" s="403"/>
      <c r="B29" s="403"/>
      <c r="C29" s="403"/>
      <c r="D29" s="403"/>
      <c r="E29" s="403"/>
      <c r="F29" s="403"/>
      <c r="G29" s="403"/>
      <c r="H29" s="403"/>
      <c r="I29" s="403"/>
      <c r="J29" s="403"/>
      <c r="K29" s="403"/>
      <c r="L29" s="403"/>
      <c r="M29" s="403"/>
      <c r="N29" s="403"/>
      <c r="O29" s="403"/>
      <c r="P29" s="403"/>
      <c r="Q29" s="403"/>
      <c r="R29" s="403"/>
      <c r="S29" s="403"/>
      <c r="T29" s="403"/>
      <c r="U29" s="403"/>
      <c r="V29" s="403"/>
      <c r="W29" s="403"/>
      <c r="X29" s="403"/>
    </row>
    <row r="30" spans="1:24" ht="31.5" customHeight="1" x14ac:dyDescent="0.15">
      <c r="A30" s="1559" t="s">
        <v>173</v>
      </c>
      <c r="B30" s="1560"/>
      <c r="C30" s="1742"/>
      <c r="D30" s="1743"/>
      <c r="E30" s="1743"/>
      <c r="F30" s="1743"/>
      <c r="G30" s="1743"/>
      <c r="H30" s="1743"/>
      <c r="I30" s="1744"/>
      <c r="J30" s="1718" t="s">
        <v>644</v>
      </c>
      <c r="K30" s="1719"/>
      <c r="L30" s="1719"/>
      <c r="M30" s="1720"/>
      <c r="N30" s="1721"/>
      <c r="O30" s="1722"/>
      <c r="P30" s="1722"/>
      <c r="Q30" s="1722"/>
      <c r="R30" s="1722"/>
      <c r="S30" s="1722"/>
      <c r="T30" s="1722"/>
      <c r="U30" s="1722"/>
      <c r="V30" s="1722"/>
      <c r="W30" s="1722"/>
      <c r="X30" s="1723"/>
    </row>
    <row r="31" spans="1:24" ht="7.5" customHeight="1" x14ac:dyDescent="0.15">
      <c r="A31" s="1745"/>
      <c r="B31" s="1745"/>
      <c r="C31" s="1745"/>
      <c r="D31" s="1745"/>
      <c r="E31" s="1745"/>
      <c r="F31" s="1745"/>
      <c r="G31" s="1745"/>
      <c r="H31" s="1745"/>
      <c r="I31" s="1745"/>
      <c r="J31" s="1745"/>
      <c r="K31" s="1745"/>
      <c r="L31" s="1745"/>
      <c r="M31" s="1745"/>
      <c r="N31" s="1745"/>
      <c r="O31" s="1745"/>
      <c r="P31" s="1745"/>
      <c r="Q31" s="1745"/>
      <c r="R31" s="1745"/>
      <c r="S31" s="1745"/>
      <c r="T31" s="1745"/>
      <c r="U31" s="1745"/>
      <c r="V31" s="1745"/>
      <c r="W31" s="1745"/>
      <c r="X31" s="1745"/>
    </row>
    <row r="32" spans="1:24" ht="18.75" customHeight="1" x14ac:dyDescent="0.15">
      <c r="A32" s="1149" t="s">
        <v>174</v>
      </c>
      <c r="B32" s="1149"/>
      <c r="C32" s="1149"/>
      <c r="D32" s="1149"/>
      <c r="E32" s="1149"/>
      <c r="F32" s="1149"/>
      <c r="G32" s="1149"/>
      <c r="H32" s="1149"/>
      <c r="I32" s="1149"/>
      <c r="J32" s="1149"/>
      <c r="K32" s="1149"/>
      <c r="L32" s="1149"/>
      <c r="M32" s="1149"/>
      <c r="N32" s="1149"/>
      <c r="O32" s="1149"/>
      <c r="P32" s="1149"/>
      <c r="Q32" s="1149"/>
      <c r="R32" s="1149"/>
      <c r="S32" s="1149"/>
      <c r="T32" s="1149"/>
      <c r="U32" s="1149"/>
      <c r="V32" s="1149"/>
      <c r="W32" s="1149"/>
      <c r="X32" s="1149"/>
    </row>
    <row r="33" spans="1:24" ht="16.5" customHeight="1" x14ac:dyDescent="0.15">
      <c r="A33" s="54" t="s">
        <v>175</v>
      </c>
    </row>
    <row r="34" spans="1:24" ht="25.5" customHeight="1" x14ac:dyDescent="0.15">
      <c r="A34" s="1103" t="s">
        <v>176</v>
      </c>
      <c r="B34" s="1104"/>
      <c r="C34" s="1104"/>
      <c r="D34" s="1104"/>
      <c r="E34" s="1205"/>
      <c r="F34" s="1767"/>
      <c r="G34" s="1768"/>
      <c r="H34" s="1768"/>
      <c r="I34" s="1768"/>
      <c r="J34" s="1768"/>
      <c r="K34" s="1768"/>
      <c r="L34" s="1768"/>
      <c r="M34" s="1768"/>
      <c r="N34" s="1768"/>
      <c r="O34" s="1768"/>
      <c r="P34" s="1768"/>
      <c r="Q34" s="1768"/>
      <c r="R34" s="1768"/>
      <c r="S34" s="1768"/>
      <c r="T34" s="1768"/>
      <c r="U34" s="1768"/>
      <c r="V34" s="1768"/>
      <c r="W34" s="1768"/>
      <c r="X34" s="1769"/>
    </row>
    <row r="35" spans="1:24" ht="12" customHeight="1" x14ac:dyDescent="0.15"/>
    <row r="36" spans="1:24" ht="16.5" customHeight="1" x14ac:dyDescent="0.15">
      <c r="A36" s="1746" t="s">
        <v>177</v>
      </c>
      <c r="B36" s="1746"/>
      <c r="C36" s="1746"/>
      <c r="D36" s="1746"/>
      <c r="E36" s="1746"/>
      <c r="F36" s="1746"/>
      <c r="G36" s="1746"/>
      <c r="H36" s="1746"/>
      <c r="I36" s="1746"/>
      <c r="J36" s="1746"/>
      <c r="K36" s="1746"/>
      <c r="L36" s="1746"/>
      <c r="M36" s="1746"/>
      <c r="N36" s="1746"/>
      <c r="O36" s="1746"/>
      <c r="P36" s="1746"/>
      <c r="Q36" s="1746"/>
      <c r="R36" s="1746"/>
      <c r="S36" s="1746"/>
      <c r="T36" s="1746"/>
      <c r="U36" s="1746"/>
      <c r="V36" s="1746"/>
      <c r="W36" s="1746"/>
      <c r="X36" s="1746"/>
    </row>
    <row r="37" spans="1:24" ht="16.5" customHeight="1" x14ac:dyDescent="0.15">
      <c r="A37" s="1747" t="s">
        <v>184</v>
      </c>
      <c r="B37" s="1748"/>
      <c r="C37" s="1748"/>
      <c r="D37" s="1748"/>
      <c r="E37" s="1749"/>
      <c r="F37" s="1747" t="s">
        <v>189</v>
      </c>
      <c r="G37" s="1748"/>
      <c r="H37" s="1748"/>
      <c r="I37" s="1748"/>
      <c r="J37" s="1748"/>
      <c r="K37" s="1748"/>
      <c r="L37" s="1748"/>
      <c r="M37" s="1748"/>
      <c r="N37" s="1748"/>
      <c r="O37" s="1748"/>
      <c r="P37" s="1748"/>
      <c r="Q37" s="1748"/>
      <c r="R37" s="1762"/>
      <c r="S37" s="1756"/>
      <c r="T37" s="1757"/>
      <c r="U37" s="402" t="s">
        <v>178</v>
      </c>
      <c r="V37" s="1760" t="str">
        <f>IFERROR(ROUND(S37/$Q$18*100,1),"")</f>
        <v/>
      </c>
      <c r="W37" s="1761"/>
      <c r="X37" s="226" t="s">
        <v>179</v>
      </c>
    </row>
    <row r="38" spans="1:24" ht="16.5" customHeight="1" x14ac:dyDescent="0.15">
      <c r="A38" s="1750"/>
      <c r="B38" s="1751"/>
      <c r="C38" s="1751"/>
      <c r="D38" s="1751"/>
      <c r="E38" s="1752"/>
      <c r="F38" s="1763" t="s">
        <v>190</v>
      </c>
      <c r="G38" s="1764"/>
      <c r="H38" s="1764"/>
      <c r="I38" s="1764"/>
      <c r="J38" s="1764"/>
      <c r="K38" s="1764"/>
      <c r="L38" s="1764"/>
      <c r="M38" s="1764"/>
      <c r="N38" s="1764"/>
      <c r="O38" s="1764"/>
      <c r="P38" s="1764"/>
      <c r="Q38" s="1764"/>
      <c r="R38" s="1765"/>
      <c r="S38" s="1758">
        <f>G16</f>
        <v>0</v>
      </c>
      <c r="T38" s="1759"/>
      <c r="U38" s="402" t="s">
        <v>178</v>
      </c>
      <c r="V38" s="1760" t="str">
        <f>IFERROR(ROUND(S38/$Q$18*100,1),"")</f>
        <v/>
      </c>
      <c r="W38" s="1761"/>
      <c r="X38" s="227" t="s">
        <v>179</v>
      </c>
    </row>
    <row r="39" spans="1:24" ht="16.5" customHeight="1" x14ac:dyDescent="0.15">
      <c r="A39" s="1750"/>
      <c r="B39" s="1751"/>
      <c r="C39" s="1751"/>
      <c r="D39" s="1751"/>
      <c r="E39" s="1752"/>
      <c r="F39" s="1763" t="s">
        <v>191</v>
      </c>
      <c r="G39" s="1764"/>
      <c r="H39" s="1764"/>
      <c r="I39" s="1764"/>
      <c r="J39" s="1764"/>
      <c r="K39" s="1764"/>
      <c r="L39" s="1764"/>
      <c r="M39" s="1764"/>
      <c r="N39" s="1764"/>
      <c r="O39" s="1764"/>
      <c r="P39" s="1764"/>
      <c r="Q39" s="1764"/>
      <c r="R39" s="1765"/>
      <c r="S39" s="1756"/>
      <c r="T39" s="1757"/>
      <c r="U39" s="402" t="s">
        <v>178</v>
      </c>
      <c r="V39" s="1760" t="str">
        <f>IFERROR(ROUND(S39/$Q$18*100,1),"")</f>
        <v/>
      </c>
      <c r="W39" s="1761"/>
      <c r="X39" s="226" t="s">
        <v>179</v>
      </c>
    </row>
    <row r="40" spans="1:24" ht="16.5" customHeight="1" x14ac:dyDescent="0.15">
      <c r="A40" s="1753"/>
      <c r="B40" s="1754"/>
      <c r="C40" s="1754"/>
      <c r="D40" s="1754"/>
      <c r="E40" s="1755"/>
      <c r="F40" s="1753" t="s">
        <v>192</v>
      </c>
      <c r="G40" s="1754"/>
      <c r="H40" s="1754"/>
      <c r="I40" s="1754"/>
      <c r="J40" s="1754"/>
      <c r="K40" s="1754"/>
      <c r="L40" s="1754"/>
      <c r="M40" s="1754"/>
      <c r="N40" s="1754"/>
      <c r="O40" s="1754"/>
      <c r="P40" s="1754"/>
      <c r="Q40" s="1754"/>
      <c r="R40" s="1766"/>
      <c r="S40" s="1758">
        <f>Q18-(S37+S38+S39)</f>
        <v>0</v>
      </c>
      <c r="T40" s="1759"/>
      <c r="U40" s="402" t="s">
        <v>178</v>
      </c>
      <c r="V40" s="1760" t="str">
        <f>IFERROR(ROUND(S40/$Q$18*100,1),"")</f>
        <v/>
      </c>
      <c r="W40" s="1761"/>
      <c r="X40" s="228" t="s">
        <v>179</v>
      </c>
    </row>
    <row r="41" spans="1:24" ht="9" customHeight="1" x14ac:dyDescent="0.15"/>
    <row r="42" spans="1:24" ht="9" customHeight="1" x14ac:dyDescent="0.15">
      <c r="A42" s="1575" t="s">
        <v>665</v>
      </c>
      <c r="B42" s="1576"/>
      <c r="C42" s="1576"/>
      <c r="D42" s="1576"/>
      <c r="E42" s="1576"/>
      <c r="F42" s="1576"/>
      <c r="G42" s="1576"/>
      <c r="H42" s="1576"/>
      <c r="I42" s="1576"/>
      <c r="J42" s="1576"/>
      <c r="K42" s="1576"/>
      <c r="L42" s="1576"/>
      <c r="M42" s="1576"/>
      <c r="N42" s="1576"/>
      <c r="O42" s="1576"/>
      <c r="P42" s="1576"/>
      <c r="Q42" s="1576"/>
      <c r="R42" s="1576"/>
      <c r="S42" s="1576"/>
      <c r="T42" s="1576"/>
      <c r="U42" s="1576"/>
    </row>
    <row r="43" spans="1:24" ht="27.75" customHeight="1" x14ac:dyDescent="0.15">
      <c r="A43" s="1576"/>
      <c r="B43" s="1576"/>
      <c r="C43" s="1576"/>
      <c r="D43" s="1576"/>
      <c r="E43" s="1576"/>
      <c r="F43" s="1576"/>
      <c r="G43" s="1576"/>
      <c r="H43" s="1576"/>
      <c r="I43" s="1576"/>
      <c r="J43" s="1576"/>
      <c r="K43" s="1576"/>
      <c r="L43" s="1576"/>
      <c r="M43" s="1576"/>
      <c r="N43" s="1576"/>
      <c r="O43" s="1576"/>
      <c r="P43" s="1576"/>
      <c r="Q43" s="1576"/>
      <c r="R43" s="1576"/>
      <c r="S43" s="1576"/>
      <c r="T43" s="1576"/>
      <c r="U43" s="1576"/>
    </row>
    <row r="44" spans="1:24" ht="9" customHeight="1" x14ac:dyDescent="0.15">
      <c r="A44" s="1542" t="s">
        <v>567</v>
      </c>
      <c r="B44" s="1542"/>
      <c r="C44" s="1542"/>
      <c r="D44" s="1542"/>
      <c r="E44" s="1542"/>
      <c r="F44" s="1542"/>
      <c r="G44" s="285"/>
      <c r="H44" s="285"/>
      <c r="I44" s="285"/>
      <c r="J44" s="285"/>
      <c r="K44" s="285"/>
      <c r="L44" s="285"/>
      <c r="M44" s="285"/>
      <c r="N44" s="285"/>
      <c r="O44" s="285"/>
      <c r="P44" s="285"/>
      <c r="Q44" s="285"/>
      <c r="R44" s="285"/>
      <c r="S44" s="285"/>
      <c r="T44" s="288"/>
      <c r="U44" s="288"/>
    </row>
    <row r="45" spans="1:24" ht="9" customHeight="1" x14ac:dyDescent="0.15">
      <c r="A45" s="1542"/>
      <c r="B45" s="1542"/>
      <c r="C45" s="1542"/>
      <c r="D45" s="1542"/>
      <c r="E45" s="1542"/>
      <c r="F45" s="1542"/>
      <c r="G45" s="285"/>
      <c r="H45" s="285"/>
      <c r="I45" s="285"/>
      <c r="J45" s="285"/>
      <c r="K45" s="285"/>
      <c r="L45" s="285"/>
      <c r="M45" s="285"/>
      <c r="N45" s="285"/>
      <c r="O45" s="285"/>
      <c r="P45" s="285"/>
      <c r="Q45" s="285"/>
      <c r="R45" s="285"/>
      <c r="S45" s="285"/>
      <c r="T45" s="288"/>
      <c r="U45" s="288"/>
    </row>
    <row r="46" spans="1:24" ht="9" customHeight="1" x14ac:dyDescent="0.15">
      <c r="A46" s="542" t="s">
        <v>568</v>
      </c>
      <c r="B46" s="543"/>
      <c r="C46" s="543"/>
      <c r="D46" s="544"/>
      <c r="E46" s="1550"/>
      <c r="F46" s="1551"/>
      <c r="G46" s="1551"/>
      <c r="H46" s="1551"/>
      <c r="I46" s="1551"/>
      <c r="J46" s="693" t="s">
        <v>627</v>
      </c>
      <c r="K46" s="693"/>
      <c r="L46" s="693"/>
      <c r="M46" s="1555"/>
      <c r="N46" s="1556"/>
      <c r="O46" s="1556"/>
      <c r="P46" s="1556"/>
      <c r="Q46" s="1556"/>
      <c r="R46" s="1556"/>
      <c r="S46" s="1556"/>
      <c r="T46" s="1556"/>
      <c r="U46" s="1557"/>
    </row>
    <row r="47" spans="1:24" ht="9" customHeight="1" x14ac:dyDescent="0.15">
      <c r="A47" s="1543"/>
      <c r="B47" s="1544"/>
      <c r="C47" s="1544"/>
      <c r="D47" s="1545"/>
      <c r="E47" s="1552"/>
      <c r="F47" s="1553"/>
      <c r="G47" s="1553"/>
      <c r="H47" s="1553"/>
      <c r="I47" s="1553"/>
      <c r="J47" s="693"/>
      <c r="K47" s="693"/>
      <c r="L47" s="693"/>
      <c r="M47" s="1062"/>
      <c r="N47" s="1157"/>
      <c r="O47" s="1157"/>
      <c r="P47" s="1157"/>
      <c r="Q47" s="1157"/>
      <c r="R47" s="1157"/>
      <c r="S47" s="1157"/>
      <c r="T47" s="1157"/>
      <c r="U47" s="1064"/>
    </row>
    <row r="48" spans="1:24" ht="9" customHeight="1" x14ac:dyDescent="0.15">
      <c r="A48" s="1546"/>
      <c r="B48" s="1547"/>
      <c r="C48" s="1547"/>
      <c r="D48" s="1548"/>
      <c r="E48" s="1113"/>
      <c r="F48" s="1114"/>
      <c r="G48" s="1114"/>
      <c r="H48" s="1114"/>
      <c r="I48" s="1114"/>
      <c r="J48" s="693"/>
      <c r="K48" s="693"/>
      <c r="L48" s="693"/>
      <c r="M48" s="1065"/>
      <c r="N48" s="1066"/>
      <c r="O48" s="1066"/>
      <c r="P48" s="1066"/>
      <c r="Q48" s="1066"/>
      <c r="R48" s="1066"/>
      <c r="S48" s="1066"/>
      <c r="T48" s="1066"/>
      <c r="U48" s="1067"/>
    </row>
    <row r="49" spans="1:21" ht="9" customHeight="1" x14ac:dyDescent="0.15">
      <c r="A49" s="542" t="s">
        <v>569</v>
      </c>
      <c r="B49" s="543"/>
      <c r="C49" s="543"/>
      <c r="D49" s="544"/>
      <c r="E49" s="1555"/>
      <c r="F49" s="1556"/>
      <c r="G49" s="1556"/>
      <c r="H49" s="1556"/>
      <c r="I49" s="1556"/>
      <c r="J49" s="1556"/>
      <c r="K49" s="1556"/>
      <c r="L49" s="1556"/>
      <c r="M49" s="1556"/>
      <c r="N49" s="1556"/>
      <c r="O49" s="1556"/>
      <c r="P49" s="1556"/>
      <c r="Q49" s="1556"/>
      <c r="R49" s="1556"/>
      <c r="S49" s="1556"/>
      <c r="T49" s="1556"/>
      <c r="U49" s="1557"/>
    </row>
    <row r="50" spans="1:21" ht="9" customHeight="1" x14ac:dyDescent="0.15">
      <c r="A50" s="1543"/>
      <c r="B50" s="1544"/>
      <c r="C50" s="1544"/>
      <c r="D50" s="1545"/>
      <c r="E50" s="1062"/>
      <c r="F50" s="1157"/>
      <c r="G50" s="1157"/>
      <c r="H50" s="1157"/>
      <c r="I50" s="1157"/>
      <c r="J50" s="1157"/>
      <c r="K50" s="1157"/>
      <c r="L50" s="1157"/>
      <c r="M50" s="1157"/>
      <c r="N50" s="1157"/>
      <c r="O50" s="1157"/>
      <c r="P50" s="1157"/>
      <c r="Q50" s="1157"/>
      <c r="R50" s="1157"/>
      <c r="S50" s="1157"/>
      <c r="T50" s="1157"/>
      <c r="U50" s="1064"/>
    </row>
    <row r="51" spans="1:21" ht="9" customHeight="1" x14ac:dyDescent="0.15">
      <c r="A51" s="1546"/>
      <c r="B51" s="1547"/>
      <c r="C51" s="1547"/>
      <c r="D51" s="1548"/>
      <c r="E51" s="1065"/>
      <c r="F51" s="1066"/>
      <c r="G51" s="1066"/>
      <c r="H51" s="1066"/>
      <c r="I51" s="1066"/>
      <c r="J51" s="1066"/>
      <c r="K51" s="1066"/>
      <c r="L51" s="1066"/>
      <c r="M51" s="1066"/>
      <c r="N51" s="1066"/>
      <c r="O51" s="1066"/>
      <c r="P51" s="1066"/>
      <c r="Q51" s="1066"/>
      <c r="R51" s="1066"/>
      <c r="S51" s="1066"/>
      <c r="T51" s="1066"/>
      <c r="U51" s="1067"/>
    </row>
    <row r="52" spans="1:21" ht="9" customHeight="1" x14ac:dyDescent="0.15">
      <c r="A52" s="1549" t="s">
        <v>570</v>
      </c>
      <c r="B52" s="1549"/>
      <c r="C52" s="1549"/>
      <c r="D52" s="1549"/>
      <c r="E52" s="1555"/>
      <c r="F52" s="1556"/>
      <c r="G52" s="1556"/>
      <c r="H52" s="1556"/>
      <c r="I52" s="1556"/>
      <c r="J52" s="1556"/>
      <c r="K52" s="1556"/>
      <c r="L52" s="1556"/>
      <c r="M52" s="1556"/>
      <c r="N52" s="1556"/>
      <c r="O52" s="1556"/>
      <c r="P52" s="1556"/>
      <c r="Q52" s="1556"/>
      <c r="R52" s="1556"/>
      <c r="S52" s="1556"/>
      <c r="T52" s="1556"/>
      <c r="U52" s="1557"/>
    </row>
    <row r="53" spans="1:21" ht="9" customHeight="1" x14ac:dyDescent="0.15">
      <c r="A53" s="1549"/>
      <c r="B53" s="1549"/>
      <c r="C53" s="1549"/>
      <c r="D53" s="1549"/>
      <c r="E53" s="1062"/>
      <c r="F53" s="1157"/>
      <c r="G53" s="1157"/>
      <c r="H53" s="1157"/>
      <c r="I53" s="1157"/>
      <c r="J53" s="1157"/>
      <c r="K53" s="1157"/>
      <c r="L53" s="1157"/>
      <c r="M53" s="1157"/>
      <c r="N53" s="1157"/>
      <c r="O53" s="1157"/>
      <c r="P53" s="1157"/>
      <c r="Q53" s="1157"/>
      <c r="R53" s="1157"/>
      <c r="S53" s="1157"/>
      <c r="T53" s="1157"/>
      <c r="U53" s="1064"/>
    </row>
    <row r="54" spans="1:21" ht="9" customHeight="1" x14ac:dyDescent="0.15">
      <c r="A54" s="1549"/>
      <c r="B54" s="1549"/>
      <c r="C54" s="1549"/>
      <c r="D54" s="1549"/>
      <c r="E54" s="1065"/>
      <c r="F54" s="1066"/>
      <c r="G54" s="1066"/>
      <c r="H54" s="1066"/>
      <c r="I54" s="1066"/>
      <c r="J54" s="1066"/>
      <c r="K54" s="1066"/>
      <c r="L54" s="1066"/>
      <c r="M54" s="1066"/>
      <c r="N54" s="1066"/>
      <c r="O54" s="1066"/>
      <c r="P54" s="1066"/>
      <c r="Q54" s="1066"/>
      <c r="R54" s="1066"/>
      <c r="S54" s="1066"/>
      <c r="T54" s="1066"/>
      <c r="U54" s="1067"/>
    </row>
    <row r="55" spans="1:21" ht="9" customHeight="1" x14ac:dyDescent="0.15">
      <c r="A55" s="337"/>
      <c r="B55" s="337"/>
      <c r="C55" s="337"/>
      <c r="D55" s="337"/>
      <c r="E55" s="338"/>
      <c r="F55" s="338"/>
      <c r="G55" s="338"/>
      <c r="H55" s="338"/>
      <c r="I55" s="338"/>
      <c r="J55" s="338"/>
      <c r="K55" s="338"/>
      <c r="L55" s="338"/>
      <c r="M55" s="338"/>
      <c r="N55" s="338"/>
      <c r="O55" s="338"/>
      <c r="P55" s="338"/>
      <c r="Q55" s="338"/>
      <c r="R55" s="338"/>
      <c r="S55" s="285"/>
      <c r="T55" s="288"/>
      <c r="U55" s="288"/>
    </row>
    <row r="56" spans="1:21" ht="9" customHeight="1" x14ac:dyDescent="0.15">
      <c r="A56" s="1542" t="s">
        <v>571</v>
      </c>
      <c r="B56" s="1542"/>
      <c r="C56" s="1542"/>
      <c r="D56" s="1542"/>
      <c r="E56" s="1542"/>
      <c r="F56" s="1542"/>
      <c r="G56" s="1542"/>
      <c r="H56" s="1542"/>
      <c r="I56" s="1542"/>
      <c r="J56" s="285"/>
      <c r="K56" s="285"/>
      <c r="L56" s="285"/>
      <c r="M56" s="285"/>
      <c r="N56" s="285"/>
      <c r="O56" s="285"/>
      <c r="P56" s="285"/>
      <c r="Q56" s="285"/>
      <c r="R56" s="285"/>
      <c r="S56" s="285"/>
      <c r="T56" s="288"/>
      <c r="U56" s="288"/>
    </row>
    <row r="57" spans="1:21" ht="9" customHeight="1" x14ac:dyDescent="0.15">
      <c r="A57" s="1542"/>
      <c r="B57" s="1542"/>
      <c r="C57" s="1542"/>
      <c r="D57" s="1542"/>
      <c r="E57" s="1542"/>
      <c r="F57" s="1542"/>
      <c r="G57" s="1542"/>
      <c r="H57" s="1542"/>
      <c r="I57" s="1542"/>
      <c r="J57" s="285"/>
      <c r="K57" s="285"/>
      <c r="L57" s="285"/>
      <c r="M57" s="285"/>
      <c r="N57" s="285"/>
      <c r="O57" s="285"/>
      <c r="P57" s="285"/>
      <c r="Q57" s="285"/>
      <c r="R57" s="285"/>
      <c r="S57" s="285"/>
      <c r="T57" s="288"/>
      <c r="U57" s="288"/>
    </row>
    <row r="58" spans="1:21" ht="9" customHeight="1" x14ac:dyDescent="0.15">
      <c r="A58" s="1554" t="s">
        <v>573</v>
      </c>
      <c r="B58" s="1554"/>
      <c r="C58" s="1554"/>
      <c r="D58" s="1554"/>
      <c r="E58" s="1555"/>
      <c r="F58" s="1556"/>
      <c r="G58" s="1556"/>
      <c r="H58" s="1556"/>
      <c r="I58" s="1556"/>
      <c r="J58" s="1556"/>
      <c r="K58" s="1556"/>
      <c r="L58" s="1556"/>
      <c r="M58" s="1556"/>
      <c r="N58" s="1556"/>
      <c r="O58" s="1556"/>
      <c r="P58" s="1556"/>
      <c r="Q58" s="1556"/>
      <c r="R58" s="1556"/>
      <c r="S58" s="1556"/>
      <c r="T58" s="1556"/>
      <c r="U58" s="1557"/>
    </row>
    <row r="59" spans="1:21" ht="9" customHeight="1" x14ac:dyDescent="0.15">
      <c r="A59" s="1554"/>
      <c r="B59" s="1554"/>
      <c r="C59" s="1554"/>
      <c r="D59" s="1554"/>
      <c r="E59" s="1062"/>
      <c r="F59" s="1157"/>
      <c r="G59" s="1157"/>
      <c r="H59" s="1157"/>
      <c r="I59" s="1157"/>
      <c r="J59" s="1157"/>
      <c r="K59" s="1157"/>
      <c r="L59" s="1157"/>
      <c r="M59" s="1157"/>
      <c r="N59" s="1157"/>
      <c r="O59" s="1157"/>
      <c r="P59" s="1157"/>
      <c r="Q59" s="1157"/>
      <c r="R59" s="1157"/>
      <c r="S59" s="1157"/>
      <c r="T59" s="1157"/>
      <c r="U59" s="1064"/>
    </row>
    <row r="60" spans="1:21" ht="9" customHeight="1" x14ac:dyDescent="0.15">
      <c r="A60" s="1554"/>
      <c r="B60" s="1554"/>
      <c r="C60" s="1554"/>
      <c r="D60" s="1554"/>
      <c r="E60" s="1065"/>
      <c r="F60" s="1066"/>
      <c r="G60" s="1066"/>
      <c r="H60" s="1066"/>
      <c r="I60" s="1066"/>
      <c r="J60" s="1066"/>
      <c r="K60" s="1066"/>
      <c r="L60" s="1066"/>
      <c r="M60" s="1066"/>
      <c r="N60" s="1066"/>
      <c r="O60" s="1066"/>
      <c r="P60" s="1066"/>
      <c r="Q60" s="1066"/>
      <c r="R60" s="1066"/>
      <c r="S60" s="1066"/>
      <c r="T60" s="1066"/>
      <c r="U60" s="1067"/>
    </row>
    <row r="61" spans="1:21" ht="9" customHeight="1" x14ac:dyDescent="0.15">
      <c r="A61" s="1554" t="s">
        <v>574</v>
      </c>
      <c r="B61" s="1554"/>
      <c r="C61" s="1554"/>
      <c r="D61" s="1554"/>
      <c r="E61" s="1555"/>
      <c r="F61" s="1556"/>
      <c r="G61" s="1556"/>
      <c r="H61" s="1556"/>
      <c r="I61" s="1556"/>
      <c r="J61" s="1556"/>
      <c r="K61" s="1556"/>
      <c r="L61" s="1556"/>
      <c r="M61" s="1556"/>
      <c r="N61" s="1556"/>
      <c r="O61" s="1556"/>
      <c r="P61" s="1556"/>
      <c r="Q61" s="1556"/>
      <c r="R61" s="1556"/>
      <c r="S61" s="1556"/>
      <c r="T61" s="1556"/>
      <c r="U61" s="1557"/>
    </row>
    <row r="62" spans="1:21" ht="9" customHeight="1" x14ac:dyDescent="0.15">
      <c r="A62" s="1554"/>
      <c r="B62" s="1554"/>
      <c r="C62" s="1554"/>
      <c r="D62" s="1554"/>
      <c r="E62" s="1062"/>
      <c r="F62" s="1157"/>
      <c r="G62" s="1157"/>
      <c r="H62" s="1157"/>
      <c r="I62" s="1157"/>
      <c r="J62" s="1157"/>
      <c r="K62" s="1157"/>
      <c r="L62" s="1157"/>
      <c r="M62" s="1157"/>
      <c r="N62" s="1157"/>
      <c r="O62" s="1157"/>
      <c r="P62" s="1157"/>
      <c r="Q62" s="1157"/>
      <c r="R62" s="1157"/>
      <c r="S62" s="1157"/>
      <c r="T62" s="1157"/>
      <c r="U62" s="1064"/>
    </row>
    <row r="63" spans="1:21" ht="9" customHeight="1" x14ac:dyDescent="0.15">
      <c r="A63" s="1554"/>
      <c r="B63" s="1554"/>
      <c r="C63" s="1554"/>
      <c r="D63" s="1554"/>
      <c r="E63" s="1065"/>
      <c r="F63" s="1066"/>
      <c r="G63" s="1066"/>
      <c r="H63" s="1066"/>
      <c r="I63" s="1066"/>
      <c r="J63" s="1066"/>
      <c r="K63" s="1066"/>
      <c r="L63" s="1066"/>
      <c r="M63" s="1066"/>
      <c r="N63" s="1066"/>
      <c r="O63" s="1066"/>
      <c r="P63" s="1066"/>
      <c r="Q63" s="1066"/>
      <c r="R63" s="1066"/>
      <c r="S63" s="1066"/>
      <c r="T63" s="1066"/>
      <c r="U63" s="1067"/>
    </row>
    <row r="64" spans="1:21" ht="9" customHeight="1" x14ac:dyDescent="0.15"/>
    <row r="65" spans="1:16" s="101" customFormat="1" ht="21" customHeight="1" x14ac:dyDescent="0.15">
      <c r="A65" s="69" t="s">
        <v>575</v>
      </c>
      <c r="N65" s="68"/>
    </row>
    <row r="66" spans="1:16" s="101" customFormat="1" ht="21" customHeight="1" x14ac:dyDescent="0.15">
      <c r="A66" s="69" t="s">
        <v>259</v>
      </c>
      <c r="N66" s="68"/>
    </row>
    <row r="67" spans="1:16" s="101" customFormat="1" ht="22.5" customHeight="1" x14ac:dyDescent="0.15">
      <c r="A67" s="519" t="s">
        <v>672</v>
      </c>
      <c r="B67" s="1770"/>
      <c r="C67" s="1771" t="s">
        <v>182</v>
      </c>
      <c r="D67" s="1772"/>
      <c r="E67" s="1772"/>
      <c r="F67" s="1772"/>
      <c r="G67" s="1773"/>
      <c r="H67" s="1771" t="s">
        <v>181</v>
      </c>
      <c r="I67" s="1772"/>
      <c r="J67" s="1772"/>
      <c r="K67" s="1772"/>
      <c r="L67" s="1773"/>
      <c r="M67" s="1770" t="s">
        <v>180</v>
      </c>
      <c r="N67" s="1770"/>
      <c r="O67" s="1774"/>
    </row>
    <row r="68" spans="1:16" s="101" customFormat="1" ht="27" customHeight="1" x14ac:dyDescent="0.15">
      <c r="A68" s="1780">
        <v>1</v>
      </c>
      <c r="B68" s="1781"/>
      <c r="C68" s="1775"/>
      <c r="D68" s="1776"/>
      <c r="E68" s="1776"/>
      <c r="F68" s="1776"/>
      <c r="G68" s="1777"/>
      <c r="H68" s="1775"/>
      <c r="I68" s="1776"/>
      <c r="J68" s="1776"/>
      <c r="K68" s="1776"/>
      <c r="L68" s="1777"/>
      <c r="M68" s="1778"/>
      <c r="N68" s="1779"/>
      <c r="O68" s="229" t="s">
        <v>178</v>
      </c>
    </row>
    <row r="69" spans="1:16" s="101" customFormat="1" ht="27" customHeight="1" x14ac:dyDescent="0.15">
      <c r="A69" s="1561">
        <v>2</v>
      </c>
      <c r="B69" s="1562"/>
      <c r="C69" s="1607"/>
      <c r="D69" s="1608"/>
      <c r="E69" s="1608"/>
      <c r="F69" s="1608"/>
      <c r="G69" s="1609"/>
      <c r="H69" s="1607"/>
      <c r="I69" s="1608"/>
      <c r="J69" s="1608"/>
      <c r="K69" s="1608"/>
      <c r="L69" s="1609"/>
      <c r="M69" s="1572"/>
      <c r="N69" s="1573"/>
      <c r="O69" s="230" t="s">
        <v>178</v>
      </c>
    </row>
    <row r="70" spans="1:16" s="101" customFormat="1" ht="27" customHeight="1" x14ac:dyDescent="0.15">
      <c r="A70" s="1592">
        <v>3</v>
      </c>
      <c r="B70" s="1593"/>
      <c r="C70" s="1607"/>
      <c r="D70" s="1608"/>
      <c r="E70" s="1608"/>
      <c r="F70" s="1608"/>
      <c r="G70" s="1609"/>
      <c r="H70" s="1607"/>
      <c r="I70" s="1608"/>
      <c r="J70" s="1608"/>
      <c r="K70" s="1608"/>
      <c r="L70" s="1609"/>
      <c r="M70" s="1572"/>
      <c r="N70" s="1573"/>
      <c r="O70" s="230" t="s">
        <v>178</v>
      </c>
    </row>
    <row r="71" spans="1:16" s="101" customFormat="1" ht="27" customHeight="1" x14ac:dyDescent="0.15">
      <c r="A71" s="1592">
        <v>4</v>
      </c>
      <c r="B71" s="1593"/>
      <c r="C71" s="1563"/>
      <c r="D71" s="1564"/>
      <c r="E71" s="1564"/>
      <c r="F71" s="1564"/>
      <c r="G71" s="1565"/>
      <c r="H71" s="1563"/>
      <c r="I71" s="1564"/>
      <c r="J71" s="1564"/>
      <c r="K71" s="1564"/>
      <c r="L71" s="1565"/>
      <c r="M71" s="1572"/>
      <c r="N71" s="1573"/>
      <c r="O71" s="230" t="s">
        <v>178</v>
      </c>
    </row>
    <row r="72" spans="1:16" s="101" customFormat="1" ht="27" customHeight="1" x14ac:dyDescent="0.15">
      <c r="A72" s="1592">
        <v>5</v>
      </c>
      <c r="B72" s="1593"/>
      <c r="C72" s="1563"/>
      <c r="D72" s="1564"/>
      <c r="E72" s="1564"/>
      <c r="F72" s="1564"/>
      <c r="G72" s="1565"/>
      <c r="H72" s="1563"/>
      <c r="I72" s="1564"/>
      <c r="J72" s="1564"/>
      <c r="K72" s="1564"/>
      <c r="L72" s="1565"/>
      <c r="M72" s="1572"/>
      <c r="N72" s="1573"/>
      <c r="O72" s="230" t="s">
        <v>178</v>
      </c>
    </row>
    <row r="73" spans="1:16" s="101" customFormat="1" ht="27" customHeight="1" x14ac:dyDescent="0.15">
      <c r="A73" s="1592">
        <v>6</v>
      </c>
      <c r="B73" s="1593"/>
      <c r="C73" s="1563"/>
      <c r="D73" s="1564"/>
      <c r="E73" s="1564"/>
      <c r="F73" s="1564"/>
      <c r="G73" s="1565"/>
      <c r="H73" s="1563"/>
      <c r="I73" s="1564"/>
      <c r="J73" s="1564"/>
      <c r="K73" s="1564"/>
      <c r="L73" s="1565"/>
      <c r="M73" s="1572"/>
      <c r="N73" s="1573"/>
      <c r="O73" s="230" t="s">
        <v>178</v>
      </c>
    </row>
    <row r="74" spans="1:16" s="101" customFormat="1" ht="27" customHeight="1" x14ac:dyDescent="0.15">
      <c r="A74" s="1592">
        <v>7</v>
      </c>
      <c r="B74" s="1593"/>
      <c r="C74" s="1563"/>
      <c r="D74" s="1564"/>
      <c r="E74" s="1564"/>
      <c r="F74" s="1564"/>
      <c r="G74" s="1565"/>
      <c r="H74" s="1563"/>
      <c r="I74" s="1564"/>
      <c r="J74" s="1564"/>
      <c r="K74" s="1564"/>
      <c r="L74" s="1565"/>
      <c r="M74" s="1572"/>
      <c r="N74" s="1573"/>
      <c r="O74" s="230" t="s">
        <v>178</v>
      </c>
    </row>
    <row r="75" spans="1:16" s="101" customFormat="1" ht="27" customHeight="1" x14ac:dyDescent="0.15">
      <c r="A75" s="1592">
        <v>8</v>
      </c>
      <c r="B75" s="1593"/>
      <c r="C75" s="1563"/>
      <c r="D75" s="1564"/>
      <c r="E75" s="1564"/>
      <c r="F75" s="1564"/>
      <c r="G75" s="1565"/>
      <c r="H75" s="1563"/>
      <c r="I75" s="1564"/>
      <c r="J75" s="1564"/>
      <c r="K75" s="1564"/>
      <c r="L75" s="1565"/>
      <c r="M75" s="1572"/>
      <c r="N75" s="1573"/>
      <c r="O75" s="230" t="s">
        <v>178</v>
      </c>
    </row>
    <row r="76" spans="1:16" s="101" customFormat="1" ht="27" customHeight="1" x14ac:dyDescent="0.15">
      <c r="A76" s="1592">
        <v>9</v>
      </c>
      <c r="B76" s="1593"/>
      <c r="C76" s="1563"/>
      <c r="D76" s="1564"/>
      <c r="E76" s="1564"/>
      <c r="F76" s="1564"/>
      <c r="G76" s="1565"/>
      <c r="H76" s="1563"/>
      <c r="I76" s="1564"/>
      <c r="J76" s="1564"/>
      <c r="K76" s="1564"/>
      <c r="L76" s="1565"/>
      <c r="M76" s="1572"/>
      <c r="N76" s="1573"/>
      <c r="O76" s="230" t="s">
        <v>178</v>
      </c>
    </row>
    <row r="77" spans="1:16" s="101" customFormat="1" ht="27" customHeight="1" x14ac:dyDescent="0.15">
      <c r="A77" s="1580">
        <v>10</v>
      </c>
      <c r="B77" s="1581"/>
      <c r="C77" s="1582"/>
      <c r="D77" s="1583"/>
      <c r="E77" s="1583"/>
      <c r="F77" s="1583"/>
      <c r="G77" s="1584"/>
      <c r="H77" s="1594"/>
      <c r="I77" s="1595"/>
      <c r="J77" s="1595"/>
      <c r="K77" s="1595"/>
      <c r="L77" s="1596"/>
      <c r="M77" s="1597"/>
      <c r="N77" s="1598"/>
      <c r="O77" s="183" t="s">
        <v>178</v>
      </c>
    </row>
    <row r="78" spans="1:16" s="101" customFormat="1" ht="27" customHeight="1" x14ac:dyDescent="0.15">
      <c r="A78" s="1599" t="s">
        <v>673</v>
      </c>
      <c r="B78" s="1600"/>
      <c r="C78" s="1601" t="s">
        <v>182</v>
      </c>
      <c r="D78" s="1602"/>
      <c r="E78" s="1602"/>
      <c r="F78" s="1602"/>
      <c r="G78" s="1603"/>
      <c r="H78" s="1604" t="s">
        <v>181</v>
      </c>
      <c r="I78" s="1605"/>
      <c r="J78" s="1605"/>
      <c r="K78" s="1605"/>
      <c r="L78" s="1600"/>
      <c r="M78" s="1604" t="s">
        <v>180</v>
      </c>
      <c r="N78" s="1605"/>
      <c r="O78" s="1606"/>
      <c r="P78" s="358"/>
    </row>
    <row r="79" spans="1:16" s="101" customFormat="1" ht="27" customHeight="1" x14ac:dyDescent="0.15">
      <c r="A79" s="1566">
        <v>1</v>
      </c>
      <c r="B79" s="1567"/>
      <c r="C79" s="1563"/>
      <c r="D79" s="1564"/>
      <c r="E79" s="1564"/>
      <c r="F79" s="1564"/>
      <c r="G79" s="1565"/>
      <c r="H79" s="1563"/>
      <c r="I79" s="1564"/>
      <c r="J79" s="1564"/>
      <c r="K79" s="1564"/>
      <c r="L79" s="1565"/>
      <c r="M79" s="1568"/>
      <c r="N79" s="1569"/>
      <c r="O79" s="354" t="s">
        <v>178</v>
      </c>
    </row>
    <row r="80" spans="1:16" s="101" customFormat="1" ht="27" customHeight="1" x14ac:dyDescent="0.15">
      <c r="A80" s="1570">
        <v>2</v>
      </c>
      <c r="B80" s="1571"/>
      <c r="C80" s="1563"/>
      <c r="D80" s="1564"/>
      <c r="E80" s="1564"/>
      <c r="F80" s="1564"/>
      <c r="G80" s="1565"/>
      <c r="H80" s="1563"/>
      <c r="I80" s="1564"/>
      <c r="J80" s="1564"/>
      <c r="K80" s="1564"/>
      <c r="L80" s="1565"/>
      <c r="M80" s="1572"/>
      <c r="N80" s="1573"/>
      <c r="O80" s="230" t="s">
        <v>178</v>
      </c>
    </row>
    <row r="81" spans="1:15" s="101" customFormat="1" ht="27" customHeight="1" x14ac:dyDescent="0.15">
      <c r="A81" s="1574">
        <v>3</v>
      </c>
      <c r="B81" s="1562"/>
      <c r="C81" s="1563"/>
      <c r="D81" s="1564"/>
      <c r="E81" s="1564"/>
      <c r="F81" s="1564"/>
      <c r="G81" s="1565"/>
      <c r="H81" s="1563"/>
      <c r="I81" s="1564"/>
      <c r="J81" s="1564"/>
      <c r="K81" s="1564"/>
      <c r="L81" s="1565"/>
      <c r="M81" s="1572"/>
      <c r="N81" s="1573"/>
      <c r="O81" s="230" t="s">
        <v>178</v>
      </c>
    </row>
    <row r="82" spans="1:15" s="101" customFormat="1" ht="27" customHeight="1" x14ac:dyDescent="0.15">
      <c r="A82" s="1561">
        <v>4</v>
      </c>
      <c r="B82" s="1562"/>
      <c r="C82" s="1563"/>
      <c r="D82" s="1564"/>
      <c r="E82" s="1564"/>
      <c r="F82" s="1564"/>
      <c r="G82" s="1565"/>
      <c r="H82" s="1563"/>
      <c r="I82" s="1564"/>
      <c r="J82" s="1564"/>
      <c r="K82" s="1564"/>
      <c r="L82" s="1565"/>
      <c r="M82" s="1572"/>
      <c r="N82" s="1573"/>
      <c r="O82" s="230" t="s">
        <v>178</v>
      </c>
    </row>
    <row r="83" spans="1:15" s="101" customFormat="1" ht="27" customHeight="1" x14ac:dyDescent="0.15">
      <c r="A83" s="1561">
        <v>5</v>
      </c>
      <c r="B83" s="1562"/>
      <c r="C83" s="1563"/>
      <c r="D83" s="1564"/>
      <c r="E83" s="1564"/>
      <c r="F83" s="1564"/>
      <c r="G83" s="1565"/>
      <c r="H83" s="1563"/>
      <c r="I83" s="1564"/>
      <c r="J83" s="1564"/>
      <c r="K83" s="1564"/>
      <c r="L83" s="1565"/>
      <c r="M83" s="1572"/>
      <c r="N83" s="1573"/>
      <c r="O83" s="230" t="s">
        <v>178</v>
      </c>
    </row>
    <row r="84" spans="1:15" s="101" customFormat="1" ht="27" customHeight="1" x14ac:dyDescent="0.15">
      <c r="A84" s="1561">
        <v>6</v>
      </c>
      <c r="B84" s="1562"/>
      <c r="C84" s="1563"/>
      <c r="D84" s="1564"/>
      <c r="E84" s="1564"/>
      <c r="F84" s="1564"/>
      <c r="G84" s="1565"/>
      <c r="H84" s="1563"/>
      <c r="I84" s="1564"/>
      <c r="J84" s="1564"/>
      <c r="K84" s="1564"/>
      <c r="L84" s="1565"/>
      <c r="M84" s="1572"/>
      <c r="N84" s="1573"/>
      <c r="O84" s="230" t="s">
        <v>178</v>
      </c>
    </row>
    <row r="85" spans="1:15" s="101" customFormat="1" ht="27" customHeight="1" x14ac:dyDescent="0.15">
      <c r="A85" s="1561">
        <v>7</v>
      </c>
      <c r="B85" s="1562"/>
      <c r="C85" s="1563"/>
      <c r="D85" s="1564"/>
      <c r="E85" s="1564"/>
      <c r="F85" s="1564"/>
      <c r="G85" s="1565"/>
      <c r="H85" s="1563"/>
      <c r="I85" s="1564"/>
      <c r="J85" s="1564"/>
      <c r="K85" s="1564"/>
      <c r="L85" s="1565"/>
      <c r="M85" s="1572"/>
      <c r="N85" s="1573"/>
      <c r="O85" s="230" t="s">
        <v>178</v>
      </c>
    </row>
    <row r="86" spans="1:15" s="101" customFormat="1" ht="27" customHeight="1" x14ac:dyDescent="0.15">
      <c r="A86" s="1592">
        <v>8</v>
      </c>
      <c r="B86" s="1593"/>
      <c r="C86" s="1563"/>
      <c r="D86" s="1564"/>
      <c r="E86" s="1564"/>
      <c r="F86" s="1564"/>
      <c r="G86" s="1565"/>
      <c r="H86" s="1563"/>
      <c r="I86" s="1564"/>
      <c r="J86" s="1564"/>
      <c r="K86" s="1564"/>
      <c r="L86" s="1565"/>
      <c r="M86" s="1572"/>
      <c r="N86" s="1573"/>
      <c r="O86" s="230" t="s">
        <v>178</v>
      </c>
    </row>
    <row r="87" spans="1:15" s="101" customFormat="1" ht="27" customHeight="1" x14ac:dyDescent="0.15">
      <c r="A87" s="1570">
        <v>9</v>
      </c>
      <c r="B87" s="1571"/>
      <c r="C87" s="1563"/>
      <c r="D87" s="1564"/>
      <c r="E87" s="1564"/>
      <c r="F87" s="1564"/>
      <c r="G87" s="1565"/>
      <c r="H87" s="1563"/>
      <c r="I87" s="1564"/>
      <c r="J87" s="1564"/>
      <c r="K87" s="1564"/>
      <c r="L87" s="1565"/>
      <c r="M87" s="1572"/>
      <c r="N87" s="1573"/>
      <c r="O87" s="230" t="s">
        <v>178</v>
      </c>
    </row>
    <row r="88" spans="1:15" s="101" customFormat="1" ht="27" customHeight="1" x14ac:dyDescent="0.15">
      <c r="A88" s="1580">
        <v>10</v>
      </c>
      <c r="B88" s="1581"/>
      <c r="C88" s="1582"/>
      <c r="D88" s="1583"/>
      <c r="E88" s="1583"/>
      <c r="F88" s="1583"/>
      <c r="G88" s="1584"/>
      <c r="H88" s="1582"/>
      <c r="I88" s="1583"/>
      <c r="J88" s="1583"/>
      <c r="K88" s="1583"/>
      <c r="L88" s="1584"/>
      <c r="M88" s="1585"/>
      <c r="N88" s="1586"/>
      <c r="O88" s="231" t="s">
        <v>178</v>
      </c>
    </row>
    <row r="89" spans="1:15" s="101" customFormat="1" ht="30" customHeight="1" x14ac:dyDescent="0.15">
      <c r="A89" s="1587" t="s">
        <v>717</v>
      </c>
      <c r="B89" s="1588"/>
      <c r="C89" s="1588"/>
      <c r="D89" s="1588"/>
      <c r="E89" s="1588"/>
      <c r="F89" s="1588"/>
      <c r="G89" s="1588"/>
      <c r="H89" s="1588"/>
      <c r="I89" s="1588"/>
      <c r="J89" s="1588"/>
      <c r="K89" s="1588"/>
      <c r="L89" s="1589"/>
      <c r="M89" s="1590">
        <f>SUM(M68:N77)</f>
        <v>0</v>
      </c>
      <c r="N89" s="1591"/>
      <c r="O89" s="232" t="s">
        <v>178</v>
      </c>
    </row>
    <row r="90" spans="1:15" s="101" customFormat="1" ht="30" customHeight="1" x14ac:dyDescent="0.15">
      <c r="A90" s="445" t="s">
        <v>718</v>
      </c>
      <c r="B90" s="446"/>
      <c r="C90" s="446"/>
      <c r="D90" s="446"/>
      <c r="E90" s="446"/>
      <c r="F90" s="446"/>
      <c r="G90" s="446"/>
      <c r="H90" s="446"/>
      <c r="I90" s="446"/>
      <c r="J90" s="446"/>
      <c r="K90" s="446"/>
      <c r="L90" s="1577"/>
      <c r="M90" s="1578">
        <f>SUM(M79:N88)</f>
        <v>0</v>
      </c>
      <c r="N90" s="1579"/>
      <c r="O90" s="233" t="s">
        <v>178</v>
      </c>
    </row>
    <row r="91" spans="1:15" s="101" customFormat="1" ht="21" customHeight="1" x14ac:dyDescent="0.15">
      <c r="A91" s="234" t="s">
        <v>260</v>
      </c>
      <c r="N91" s="68"/>
    </row>
  </sheetData>
  <mergeCells count="239">
    <mergeCell ref="A7:D9"/>
    <mergeCell ref="E7:Q9"/>
    <mergeCell ref="R7:T7"/>
    <mergeCell ref="U7:X7"/>
    <mergeCell ref="R8:T8"/>
    <mergeCell ref="U8:X8"/>
    <mergeCell ref="R9:T9"/>
    <mergeCell ref="T1:X1"/>
    <mergeCell ref="T2:X2"/>
    <mergeCell ref="T3:X3"/>
    <mergeCell ref="A4:X4"/>
    <mergeCell ref="A6:D6"/>
    <mergeCell ref="E6:X6"/>
    <mergeCell ref="O13:P13"/>
    <mergeCell ref="Q13:S13"/>
    <mergeCell ref="A14:B19"/>
    <mergeCell ref="C14:F14"/>
    <mergeCell ref="G14:H14"/>
    <mergeCell ref="I14:J14"/>
    <mergeCell ref="K14:L14"/>
    <mergeCell ref="M14:N14"/>
    <mergeCell ref="O14:P14"/>
    <mergeCell ref="Q14:S14"/>
    <mergeCell ref="A13:B13"/>
    <mergeCell ref="C13:F13"/>
    <mergeCell ref="G13:H13"/>
    <mergeCell ref="I13:J13"/>
    <mergeCell ref="K13:L13"/>
    <mergeCell ref="M13:N13"/>
    <mergeCell ref="C15:C18"/>
    <mergeCell ref="D15:F15"/>
    <mergeCell ref="G15:H15"/>
    <mergeCell ref="I15:J15"/>
    <mergeCell ref="K15:L15"/>
    <mergeCell ref="M15:N15"/>
    <mergeCell ref="D17:F17"/>
    <mergeCell ref="G17:H17"/>
    <mergeCell ref="I17:J17"/>
    <mergeCell ref="K17:L17"/>
    <mergeCell ref="O15:P15"/>
    <mergeCell ref="Q15:S15"/>
    <mergeCell ref="D16:F16"/>
    <mergeCell ref="G16:H16"/>
    <mergeCell ref="I16:J16"/>
    <mergeCell ref="K16:L16"/>
    <mergeCell ref="M16:N16"/>
    <mergeCell ref="O16:P16"/>
    <mergeCell ref="Q16:S16"/>
    <mergeCell ref="M17:N17"/>
    <mergeCell ref="O17:P17"/>
    <mergeCell ref="Q17:S17"/>
    <mergeCell ref="D18:F18"/>
    <mergeCell ref="G18:H18"/>
    <mergeCell ref="I18:J18"/>
    <mergeCell ref="K18:L18"/>
    <mergeCell ref="M18:N18"/>
    <mergeCell ref="O18:P18"/>
    <mergeCell ref="Q18:S18"/>
    <mergeCell ref="G21:H21"/>
    <mergeCell ref="I21:J21"/>
    <mergeCell ref="K21:L21"/>
    <mergeCell ref="M21:N21"/>
    <mergeCell ref="O21:P21"/>
    <mergeCell ref="Q21:S21"/>
    <mergeCell ref="Q19:S19"/>
    <mergeCell ref="C19:F19"/>
    <mergeCell ref="G19:H19"/>
    <mergeCell ref="I19:J19"/>
    <mergeCell ref="K19:L19"/>
    <mergeCell ref="M19:N19"/>
    <mergeCell ref="O19:P19"/>
    <mergeCell ref="K20:L20"/>
    <mergeCell ref="M20:N20"/>
    <mergeCell ref="O20:P20"/>
    <mergeCell ref="Q20:S20"/>
    <mergeCell ref="C21:F21"/>
    <mergeCell ref="Q22:S22"/>
    <mergeCell ref="C23:F23"/>
    <mergeCell ref="G23:H23"/>
    <mergeCell ref="I23:J23"/>
    <mergeCell ref="K23:L23"/>
    <mergeCell ref="M23:N23"/>
    <mergeCell ref="O23:P23"/>
    <mergeCell ref="Q23:S23"/>
    <mergeCell ref="C22:F22"/>
    <mergeCell ref="G22:H22"/>
    <mergeCell ref="I22:J22"/>
    <mergeCell ref="K22:L22"/>
    <mergeCell ref="M22:N22"/>
    <mergeCell ref="O22:P22"/>
    <mergeCell ref="A26:X26"/>
    <mergeCell ref="A28:X28"/>
    <mergeCell ref="A30:B30"/>
    <mergeCell ref="C30:I30"/>
    <mergeCell ref="J30:M30"/>
    <mergeCell ref="N30:X30"/>
    <mergeCell ref="Q24:S24"/>
    <mergeCell ref="A25:E25"/>
    <mergeCell ref="G25:H25"/>
    <mergeCell ref="I25:J25"/>
    <mergeCell ref="K25:L25"/>
    <mergeCell ref="M25:N25"/>
    <mergeCell ref="O25:P25"/>
    <mergeCell ref="Q25:S25"/>
    <mergeCell ref="C24:F24"/>
    <mergeCell ref="G24:H24"/>
    <mergeCell ref="I24:J24"/>
    <mergeCell ref="K24:L24"/>
    <mergeCell ref="M24:N24"/>
    <mergeCell ref="O24:P24"/>
    <mergeCell ref="A20:B24"/>
    <mergeCell ref="C20:F20"/>
    <mergeCell ref="G20:H20"/>
    <mergeCell ref="I20:J20"/>
    <mergeCell ref="S38:T38"/>
    <mergeCell ref="V38:W38"/>
    <mergeCell ref="F39:R39"/>
    <mergeCell ref="S39:T39"/>
    <mergeCell ref="V39:W39"/>
    <mergeCell ref="F40:R40"/>
    <mergeCell ref="S40:T40"/>
    <mergeCell ref="V40:W40"/>
    <mergeCell ref="A31:X31"/>
    <mergeCell ref="A32:X32"/>
    <mergeCell ref="A34:E34"/>
    <mergeCell ref="F34:X34"/>
    <mergeCell ref="A36:X36"/>
    <mergeCell ref="A37:E40"/>
    <mergeCell ref="F37:R37"/>
    <mergeCell ref="S37:T37"/>
    <mergeCell ref="V37:W37"/>
    <mergeCell ref="F38:R38"/>
    <mergeCell ref="A49:D51"/>
    <mergeCell ref="E49:U51"/>
    <mergeCell ref="A52:D54"/>
    <mergeCell ref="E52:U54"/>
    <mergeCell ref="A56:I57"/>
    <mergeCell ref="A58:D60"/>
    <mergeCell ref="E58:U60"/>
    <mergeCell ref="A42:U43"/>
    <mergeCell ref="A44:F45"/>
    <mergeCell ref="A46:D48"/>
    <mergeCell ref="E46:I48"/>
    <mergeCell ref="J46:L48"/>
    <mergeCell ref="M46:U48"/>
    <mergeCell ref="A68:B68"/>
    <mergeCell ref="C68:G68"/>
    <mergeCell ref="H68:L68"/>
    <mergeCell ref="M68:N68"/>
    <mergeCell ref="A69:B69"/>
    <mergeCell ref="C69:G69"/>
    <mergeCell ref="H69:L69"/>
    <mergeCell ref="M69:N69"/>
    <mergeCell ref="A61:D63"/>
    <mergeCell ref="E61:U63"/>
    <mergeCell ref="A67:B67"/>
    <mergeCell ref="C67:G67"/>
    <mergeCell ref="H67:L67"/>
    <mergeCell ref="M67:O67"/>
    <mergeCell ref="A72:B72"/>
    <mergeCell ref="C72:G72"/>
    <mergeCell ref="H72:L72"/>
    <mergeCell ref="M72:N72"/>
    <mergeCell ref="A73:B73"/>
    <mergeCell ref="C73:G73"/>
    <mergeCell ref="H73:L73"/>
    <mergeCell ref="M73:N73"/>
    <mergeCell ref="A70:B70"/>
    <mergeCell ref="C70:G70"/>
    <mergeCell ref="H70:L70"/>
    <mergeCell ref="M70:N70"/>
    <mergeCell ref="A71:B71"/>
    <mergeCell ref="C71:G71"/>
    <mergeCell ref="H71:L71"/>
    <mergeCell ref="M71:N71"/>
    <mergeCell ref="A76:B76"/>
    <mergeCell ref="C76:G76"/>
    <mergeCell ref="H76:L76"/>
    <mergeCell ref="M76:N76"/>
    <mergeCell ref="A77:B77"/>
    <mergeCell ref="C77:G77"/>
    <mergeCell ref="H77:L77"/>
    <mergeCell ref="M77:N77"/>
    <mergeCell ref="A74:B74"/>
    <mergeCell ref="C74:G74"/>
    <mergeCell ref="H74:L74"/>
    <mergeCell ref="M74:N74"/>
    <mergeCell ref="A75:B75"/>
    <mergeCell ref="C75:G75"/>
    <mergeCell ref="H75:L75"/>
    <mergeCell ref="M75:N75"/>
    <mergeCell ref="A80:B80"/>
    <mergeCell ref="C80:G80"/>
    <mergeCell ref="H80:L80"/>
    <mergeCell ref="M80:N80"/>
    <mergeCell ref="A81:B81"/>
    <mergeCell ref="C81:G81"/>
    <mergeCell ref="H81:L81"/>
    <mergeCell ref="M81:N81"/>
    <mergeCell ref="A78:B78"/>
    <mergeCell ref="C78:G78"/>
    <mergeCell ref="H78:L78"/>
    <mergeCell ref="M78:O78"/>
    <mergeCell ref="A79:B79"/>
    <mergeCell ref="C79:G79"/>
    <mergeCell ref="H79:L79"/>
    <mergeCell ref="M79:N79"/>
    <mergeCell ref="A84:B84"/>
    <mergeCell ref="C84:G84"/>
    <mergeCell ref="H84:L84"/>
    <mergeCell ref="M84:N84"/>
    <mergeCell ref="A85:B85"/>
    <mergeCell ref="C85:G85"/>
    <mergeCell ref="H85:L85"/>
    <mergeCell ref="M85:N85"/>
    <mergeCell ref="A82:B82"/>
    <mergeCell ref="C82:G82"/>
    <mergeCell ref="H82:L82"/>
    <mergeCell ref="M82:N82"/>
    <mergeCell ref="A83:B83"/>
    <mergeCell ref="C83:G83"/>
    <mergeCell ref="H83:L83"/>
    <mergeCell ref="M83:N83"/>
    <mergeCell ref="A90:L90"/>
    <mergeCell ref="M90:N90"/>
    <mergeCell ref="A88:B88"/>
    <mergeCell ref="C88:G88"/>
    <mergeCell ref="H88:L88"/>
    <mergeCell ref="M88:N88"/>
    <mergeCell ref="A89:L89"/>
    <mergeCell ref="M89:N89"/>
    <mergeCell ref="A86:B86"/>
    <mergeCell ref="C86:G86"/>
    <mergeCell ref="H86:L86"/>
    <mergeCell ref="M86:N86"/>
    <mergeCell ref="A87:B87"/>
    <mergeCell ref="C87:G87"/>
    <mergeCell ref="H87:L87"/>
    <mergeCell ref="M87:N87"/>
  </mergeCells>
  <phoneticPr fontId="17"/>
  <conditionalFormatting sqref="E6:X9">
    <cfRule type="cellIs" dxfId="41" priority="2" operator="equal">
      <formula>0</formula>
    </cfRule>
  </conditionalFormatting>
  <conditionalFormatting sqref="T3:X3">
    <cfRule type="cellIs" dxfId="40" priority="1" operator="equal">
      <formula>0</formula>
    </cfRule>
  </conditionalFormatting>
  <dataValidations count="6">
    <dataValidation allowBlank="1" showInputMessage="1" showErrorMessage="1" prompt="本様式４．教材費の内訳より自動計算されます" sqref="G16:H16" xr:uid="{772E63A1-06A3-454D-859C-93646619140F}"/>
    <dataValidation allowBlank="1" showInputMessage="1" showErrorMessage="1" errorTitle="選択してください" error="必須もしくは任意を選択してください。" sqref="A68:B77 A79:B88" xr:uid="{8B054B69-5DD8-4AFB-95DA-FB11F7EB8FD8}"/>
    <dataValidation type="list" allowBlank="1" showInputMessage="1" showErrorMessage="1" sqref="E46" xr:uid="{A148FC2F-77DA-4290-A2D6-57E492A79DA7}">
      <formula1>"貸与,贈与,その他（特定の条件等により贈与されるもの等）"</formula1>
    </dataValidation>
    <dataValidation allowBlank="1" showInputMessage="1" showErrorMessage="1" prompt="受講料に占めるそれぞれの内訳（ベースとなる考え方）を記載。" sqref="S37:T37 S39:T39" xr:uid="{5858FE08-D7EF-4B97-89BF-8D78CD98A2A0}"/>
    <dataValidation allowBlank="1" showInputMessage="1" showErrorMessage="1" prompt="費用の決定にあたり、参考とした例がある場合に記載。（社内基準で定めている場合は、その旨を記載。）" sqref="N30:X30" xr:uid="{74613B35-B76B-43BE-92F3-1EB0C76E18DC}"/>
    <dataValidation allowBlank="1" showInputMessage="1" showErrorMessage="1" prompt="本様式３．教材費の内訳より自動計算されます" sqref="G20:H20" xr:uid="{109393D8-9486-4886-959F-0865EC027885}"/>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DA120CE5-60AB-448E-B1A7-3F2679F7A560}">
          <x14:formula1>
            <xm:f>リスト!$AO$1:$AO$3</xm:f>
          </x14:formula1>
          <xm:sqref>C30:I30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0BD3A-D21C-4B4E-B6FE-B907A040BCEA}">
  <sheetPr>
    <tabColor theme="0" tint="-0.14999847407452621"/>
  </sheetPr>
  <dimension ref="A1:Z451"/>
  <sheetViews>
    <sheetView showGridLines="0" view="pageBreakPreview" zoomScaleNormal="100" zoomScaleSheetLayoutView="100" workbookViewId="0"/>
  </sheetViews>
  <sheetFormatPr defaultColWidth="9" defaultRowHeight="13.5" outlineLevelRow="1" x14ac:dyDescent="0.15"/>
  <cols>
    <col min="1" max="1" width="0.875" style="76" customWidth="1"/>
    <col min="2" max="2" width="15.375" style="76" customWidth="1"/>
    <col min="3" max="3" width="16.5" style="76" customWidth="1"/>
    <col min="4" max="4" width="3.875" style="76" customWidth="1"/>
    <col min="5" max="5" width="16.5" style="76" customWidth="1"/>
    <col min="6" max="7" width="15" style="76" customWidth="1"/>
    <col min="8" max="8" width="6.875" style="76" customWidth="1"/>
    <col min="9" max="9" width="4.375" style="76" customWidth="1"/>
    <col min="10" max="10" width="6.875" style="76" customWidth="1"/>
    <col min="11" max="11" width="2.125" style="76" customWidth="1"/>
    <col min="12" max="16384" width="9" style="76"/>
  </cols>
  <sheetData>
    <row r="1" spans="1:11" s="101" customFormat="1" ht="12" customHeight="1" x14ac:dyDescent="0.15">
      <c r="C1" s="404"/>
      <c r="H1" s="1924" t="s">
        <v>710</v>
      </c>
      <c r="I1" s="1924"/>
      <c r="J1" s="1924"/>
      <c r="K1" s="1924"/>
    </row>
    <row r="2" spans="1:11" s="101" customFormat="1" ht="12" customHeight="1" x14ac:dyDescent="0.15">
      <c r="C2" s="404"/>
      <c r="H2" s="1931" t="s">
        <v>765</v>
      </c>
      <c r="I2" s="1931"/>
      <c r="J2" s="1931"/>
      <c r="K2" s="1931"/>
    </row>
    <row r="3" spans="1:11" s="101" customFormat="1" ht="12" customHeight="1" x14ac:dyDescent="0.15">
      <c r="C3" s="404"/>
      <c r="H3" s="1611">
        <f>'申請書・総括票（共通）'!L2</f>
        <v>0</v>
      </c>
      <c r="I3" s="1611"/>
      <c r="J3" s="1611"/>
      <c r="K3" s="1611"/>
    </row>
    <row r="4" spans="1:11" s="101" customFormat="1" ht="12" customHeight="1" x14ac:dyDescent="0.15">
      <c r="C4" s="404"/>
      <c r="K4" s="102"/>
    </row>
    <row r="5" spans="1:11" s="101" customFormat="1" ht="32.25" customHeight="1" x14ac:dyDescent="0.15">
      <c r="A5" s="1418" t="s">
        <v>758</v>
      </c>
      <c r="B5" s="1419"/>
      <c r="C5" s="1419"/>
      <c r="D5" s="1419"/>
      <c r="E5" s="1419"/>
      <c r="F5" s="1419"/>
      <c r="G5" s="1419"/>
      <c r="H5" s="1419"/>
      <c r="I5" s="1419"/>
      <c r="J5" s="1419"/>
      <c r="K5" s="1419"/>
    </row>
    <row r="6" spans="1:11" s="101" customFormat="1" ht="7.5" customHeight="1" x14ac:dyDescent="0.15">
      <c r="A6" s="378"/>
      <c r="B6" s="378"/>
      <c r="C6" s="378"/>
      <c r="D6" s="378"/>
      <c r="E6" s="378"/>
      <c r="F6" s="378"/>
      <c r="G6" s="378"/>
      <c r="H6" s="378"/>
      <c r="I6" s="378"/>
      <c r="J6" s="378"/>
      <c r="K6" s="378"/>
    </row>
    <row r="7" spans="1:11" ht="41.25" customHeight="1" x14ac:dyDescent="0.15">
      <c r="B7" s="410" t="s">
        <v>210</v>
      </c>
      <c r="C7" s="1928">
        <f>'申請書・総括票（共通）'!C19</f>
        <v>0</v>
      </c>
      <c r="D7" s="1928"/>
      <c r="E7" s="1928"/>
      <c r="F7" s="1928"/>
      <c r="G7" s="1928"/>
      <c r="H7" s="1928"/>
      <c r="I7" s="1928"/>
      <c r="J7" s="1928"/>
    </row>
    <row r="8" spans="1:11" ht="37.5" customHeight="1" x14ac:dyDescent="0.15">
      <c r="B8" s="330" t="s">
        <v>209</v>
      </c>
      <c r="C8" s="1904">
        <f>'申請書・総括票（共通）'!D233</f>
        <v>0</v>
      </c>
      <c r="D8" s="1905"/>
      <c r="E8" s="1905"/>
      <c r="F8" s="1906"/>
      <c r="G8" s="390" t="s">
        <v>89</v>
      </c>
      <c r="H8" s="1930">
        <f>'申請書・総括票（共通）'!A233</f>
        <v>2002</v>
      </c>
      <c r="I8" s="1930"/>
      <c r="J8" s="1930"/>
    </row>
    <row r="9" spans="1:11" ht="42" customHeight="1" x14ac:dyDescent="0.15">
      <c r="B9" s="389" t="s">
        <v>613</v>
      </c>
      <c r="C9" s="1901">
        <f>'申請書・総括票（共通）'!B233</f>
        <v>0</v>
      </c>
      <c r="D9" s="1902"/>
      <c r="E9" s="1903"/>
      <c r="F9" s="393" t="s">
        <v>614</v>
      </c>
      <c r="G9" s="1898"/>
      <c r="H9" s="1899"/>
      <c r="I9" s="1899"/>
      <c r="J9" s="1900"/>
    </row>
    <row r="10" spans="1:11" s="101" customFormat="1" ht="15" customHeight="1" x14ac:dyDescent="0.15">
      <c r="K10" s="68"/>
    </row>
    <row r="11" spans="1:11" s="101" customFormat="1" ht="18.75" customHeight="1" x14ac:dyDescent="0.15">
      <c r="B11" s="69" t="s">
        <v>199</v>
      </c>
      <c r="K11" s="68"/>
    </row>
    <row r="12" spans="1:11" s="101" customFormat="1" ht="5.25" customHeight="1" x14ac:dyDescent="0.15">
      <c r="K12" s="68"/>
    </row>
    <row r="13" spans="1:11" s="101" customFormat="1" ht="27" customHeight="1" x14ac:dyDescent="0.15">
      <c r="A13" s="161"/>
      <c r="B13" s="457" t="s">
        <v>275</v>
      </c>
      <c r="C13" s="457"/>
      <c r="D13" s="1907"/>
      <c r="E13" s="383" t="s">
        <v>261</v>
      </c>
      <c r="F13" s="384"/>
      <c r="G13" s="1914" t="s">
        <v>707</v>
      </c>
      <c r="H13" s="1914"/>
      <c r="I13" s="1914"/>
      <c r="J13" s="1915"/>
      <c r="K13" s="382"/>
    </row>
    <row r="14" spans="1:11" s="101" customFormat="1" ht="27" customHeight="1" x14ac:dyDescent="0.15">
      <c r="A14" s="162"/>
      <c r="B14" s="1908"/>
      <c r="C14" s="1908"/>
      <c r="D14" s="1909"/>
      <c r="E14" s="383" t="s">
        <v>262</v>
      </c>
      <c r="F14" s="384"/>
      <c r="G14" s="1914" t="s">
        <v>707</v>
      </c>
      <c r="H14" s="1914"/>
      <c r="I14" s="1914"/>
      <c r="J14" s="1915"/>
      <c r="K14" s="382"/>
    </row>
    <row r="15" spans="1:11" s="101" customFormat="1" ht="27" customHeight="1" x14ac:dyDescent="0.15">
      <c r="A15" s="144"/>
      <c r="B15" s="461"/>
      <c r="C15" s="461"/>
      <c r="D15" s="1910"/>
      <c r="E15" s="383" t="s">
        <v>263</v>
      </c>
      <c r="F15" s="384"/>
      <c r="G15" s="1914" t="s">
        <v>707</v>
      </c>
      <c r="H15" s="1914"/>
      <c r="I15" s="1914"/>
      <c r="J15" s="1914"/>
      <c r="K15" s="382"/>
    </row>
    <row r="16" spans="1:11" s="101" customFormat="1" ht="26.25" customHeight="1" x14ac:dyDescent="0.15">
      <c r="A16" s="162"/>
      <c r="B16" s="457" t="s">
        <v>276</v>
      </c>
      <c r="C16" s="457"/>
      <c r="D16" s="1907"/>
      <c r="E16" s="1911"/>
      <c r="F16" s="1912"/>
      <c r="G16" s="1912"/>
      <c r="H16" s="1912"/>
      <c r="I16" s="1912"/>
      <c r="J16" s="1913"/>
      <c r="K16" s="9"/>
    </row>
    <row r="17" spans="1:26" s="101" customFormat="1" ht="51.75" customHeight="1" x14ac:dyDescent="0.15">
      <c r="A17" s="161"/>
      <c r="B17" s="457" t="s">
        <v>650</v>
      </c>
      <c r="C17" s="457"/>
      <c r="D17" s="1907"/>
      <c r="E17" s="1911"/>
      <c r="F17" s="1912"/>
      <c r="G17" s="1912"/>
      <c r="H17" s="1912"/>
      <c r="I17" s="1912"/>
      <c r="J17" s="1913"/>
      <c r="K17" s="411"/>
      <c r="L17" s="97"/>
    </row>
    <row r="18" spans="1:26" s="101" customFormat="1" ht="54.75" customHeight="1" x14ac:dyDescent="0.15">
      <c r="A18" s="1889"/>
      <c r="B18" s="1892" t="s">
        <v>198</v>
      </c>
      <c r="C18" s="1893"/>
      <c r="D18" s="1894"/>
      <c r="E18" s="1895"/>
      <c r="F18" s="1896"/>
      <c r="G18" s="1896"/>
      <c r="H18" s="1896"/>
      <c r="I18" s="1896"/>
      <c r="J18" s="1897"/>
      <c r="K18" s="164"/>
      <c r="L18" s="97"/>
    </row>
    <row r="19" spans="1:26" s="101" customFormat="1" ht="54.75" customHeight="1" x14ac:dyDescent="0.15">
      <c r="A19" s="1889"/>
      <c r="B19" s="1892" t="s">
        <v>197</v>
      </c>
      <c r="C19" s="1893"/>
      <c r="D19" s="1894"/>
      <c r="E19" s="512"/>
      <c r="F19" s="513"/>
      <c r="G19" s="513"/>
      <c r="H19" s="513"/>
      <c r="I19" s="513"/>
      <c r="J19" s="555"/>
      <c r="K19" s="9"/>
      <c r="L19" s="97"/>
      <c r="M19" s="1890"/>
      <c r="N19" s="1891"/>
      <c r="O19" s="1891"/>
      <c r="P19" s="1891"/>
      <c r="Q19" s="1891"/>
      <c r="R19" s="1891"/>
      <c r="S19" s="1891"/>
      <c r="T19" s="1891"/>
      <c r="U19" s="1891"/>
    </row>
    <row r="20" spans="1:26" s="101" customFormat="1" ht="54.75" customHeight="1" x14ac:dyDescent="0.15">
      <c r="A20" s="143"/>
      <c r="B20" s="1892" t="s">
        <v>196</v>
      </c>
      <c r="C20" s="1893"/>
      <c r="D20" s="1894"/>
      <c r="E20" s="1895"/>
      <c r="F20" s="1896"/>
      <c r="G20" s="1896"/>
      <c r="H20" s="1896"/>
      <c r="I20" s="1896"/>
      <c r="J20" s="1897"/>
      <c r="K20" s="164"/>
      <c r="L20" s="97"/>
      <c r="M20" s="97"/>
      <c r="N20" s="97"/>
      <c r="O20" s="97"/>
      <c r="P20" s="97"/>
      <c r="Q20" s="97"/>
      <c r="R20" s="97"/>
      <c r="S20" s="97"/>
      <c r="T20" s="97"/>
      <c r="U20" s="97"/>
    </row>
    <row r="21" spans="1:26" s="101" customFormat="1" ht="60.75" customHeight="1" x14ac:dyDescent="0.15">
      <c r="A21" s="161" t="s">
        <v>274</v>
      </c>
      <c r="B21" s="457" t="s">
        <v>651</v>
      </c>
      <c r="C21" s="457"/>
      <c r="D21" s="1907"/>
      <c r="E21" s="1911"/>
      <c r="F21" s="1912"/>
      <c r="G21" s="1912"/>
      <c r="H21" s="1912"/>
      <c r="I21" s="1912"/>
      <c r="J21" s="1913"/>
      <c r="K21" s="163"/>
      <c r="L21" s="97"/>
      <c r="M21" s="1890"/>
      <c r="N21" s="1891"/>
      <c r="O21" s="1891"/>
      <c r="P21" s="1891"/>
      <c r="Q21" s="1891"/>
      <c r="R21" s="1891"/>
      <c r="S21" s="1891"/>
      <c r="T21" s="1891"/>
      <c r="U21" s="1891"/>
    </row>
    <row r="22" spans="1:26" s="101" customFormat="1" ht="69" customHeight="1" x14ac:dyDescent="0.15">
      <c r="A22" s="144"/>
      <c r="B22" s="1892" t="s">
        <v>195</v>
      </c>
      <c r="C22" s="1893"/>
      <c r="D22" s="1894"/>
      <c r="E22" s="1895"/>
      <c r="F22" s="1896"/>
      <c r="G22" s="1896"/>
      <c r="H22" s="1896"/>
      <c r="I22" s="1896"/>
      <c r="J22" s="1897"/>
      <c r="K22" s="164"/>
      <c r="L22" s="97"/>
      <c r="M22" s="97"/>
      <c r="N22" s="97"/>
      <c r="O22" s="97"/>
      <c r="P22" s="97"/>
      <c r="Q22" s="97"/>
      <c r="R22" s="97"/>
      <c r="S22" s="97"/>
      <c r="T22" s="97"/>
      <c r="U22" s="97"/>
    </row>
    <row r="25" spans="1:26" ht="13.35" customHeight="1" x14ac:dyDescent="0.15">
      <c r="B25" s="86" t="s">
        <v>212</v>
      </c>
      <c r="G25" s="85"/>
      <c r="H25" s="1925" t="s">
        <v>711</v>
      </c>
      <c r="I25" s="1925"/>
      <c r="J25" s="1925"/>
      <c r="K25" s="1925"/>
    </row>
    <row r="26" spans="1:26" x14ac:dyDescent="0.15">
      <c r="G26" s="85"/>
      <c r="H26" s="1926">
        <f>'申請書・総括票（共通）'!L2</f>
        <v>0</v>
      </c>
      <c r="I26" s="1926"/>
      <c r="J26" s="1926"/>
      <c r="K26" s="1926"/>
    </row>
    <row r="27" spans="1:26" ht="15" customHeight="1" x14ac:dyDescent="0.15"/>
    <row r="28" spans="1:26" ht="22.5" customHeight="1" x14ac:dyDescent="0.15">
      <c r="B28" s="1929" t="s">
        <v>211</v>
      </c>
      <c r="C28" s="1929"/>
      <c r="D28" s="1929"/>
      <c r="E28" s="1929"/>
      <c r="F28" s="1929"/>
      <c r="G28" s="1929"/>
      <c r="H28" s="1929"/>
      <c r="I28" s="1929"/>
      <c r="J28" s="1929"/>
    </row>
    <row r="30" spans="1:26" s="80" customFormat="1" ht="18.75" customHeight="1" x14ac:dyDescent="0.15">
      <c r="A30" s="84"/>
      <c r="B30" s="84"/>
      <c r="C30" s="84"/>
      <c r="D30" s="84"/>
      <c r="E30" s="84"/>
      <c r="F30" s="84"/>
      <c r="G30" s="83"/>
      <c r="H30" s="83"/>
      <c r="I30" s="83"/>
      <c r="J30" s="1927"/>
      <c r="K30" s="1927"/>
      <c r="L30" s="1927"/>
      <c r="M30" s="82"/>
      <c r="N30" s="1916"/>
      <c r="O30" s="1916"/>
      <c r="P30" s="1916"/>
      <c r="Q30" s="1916"/>
      <c r="R30" s="81"/>
      <c r="V30" s="82"/>
      <c r="W30" s="82"/>
      <c r="X30" s="82"/>
      <c r="Y30" s="82"/>
      <c r="Z30" s="81"/>
    </row>
    <row r="31" spans="1:26" ht="41.25" customHeight="1" x14ac:dyDescent="0.15">
      <c r="B31" s="410" t="s">
        <v>210</v>
      </c>
      <c r="C31" s="1928">
        <f>'申請書・総括票（共通）'!C19</f>
        <v>0</v>
      </c>
      <c r="D31" s="1928"/>
      <c r="E31" s="1928"/>
      <c r="F31" s="1928"/>
      <c r="G31" s="1928"/>
      <c r="H31" s="1928"/>
      <c r="I31" s="1928"/>
      <c r="J31" s="1928"/>
    </row>
    <row r="32" spans="1:26" ht="37.5" customHeight="1" x14ac:dyDescent="0.15">
      <c r="B32" s="330" t="s">
        <v>209</v>
      </c>
      <c r="C32" s="1904">
        <f>'申請書・総括票（共通）'!D233</f>
        <v>0</v>
      </c>
      <c r="D32" s="1905"/>
      <c r="E32" s="1905"/>
      <c r="F32" s="1906"/>
      <c r="G32" s="390" t="s">
        <v>89</v>
      </c>
      <c r="H32" s="1930">
        <f>'申請書・総括票（共通）'!A233</f>
        <v>2002</v>
      </c>
      <c r="I32" s="1930"/>
      <c r="J32" s="1930"/>
    </row>
    <row r="33" spans="2:10" ht="42" customHeight="1" x14ac:dyDescent="0.15">
      <c r="B33" s="389" t="s">
        <v>613</v>
      </c>
      <c r="C33" s="1901">
        <f>'申請書・総括票（共通）'!B233</f>
        <v>0</v>
      </c>
      <c r="D33" s="1902"/>
      <c r="E33" s="1903"/>
      <c r="F33" s="393" t="s">
        <v>614</v>
      </c>
      <c r="G33" s="1898"/>
      <c r="H33" s="1899"/>
      <c r="I33" s="1899"/>
      <c r="J33" s="1900"/>
    </row>
    <row r="34" spans="2:10" ht="15" customHeight="1" x14ac:dyDescent="0.15"/>
    <row r="35" spans="2:10" ht="15" customHeight="1" x14ac:dyDescent="0.15"/>
    <row r="36" spans="2:10" ht="15" customHeight="1" x14ac:dyDescent="0.15">
      <c r="B36" s="76" t="s">
        <v>264</v>
      </c>
    </row>
    <row r="37" spans="2:10" ht="6.4" customHeight="1" thickBot="1" x14ac:dyDescent="0.2"/>
    <row r="38" spans="2:10" ht="33.75" customHeight="1" x14ac:dyDescent="0.15">
      <c r="B38" s="186" t="s">
        <v>208</v>
      </c>
      <c r="C38" s="1868">
        <f>'個票-2002'!B233</f>
        <v>0</v>
      </c>
      <c r="D38" s="1869"/>
      <c r="E38" s="1869"/>
      <c r="F38" s="1870"/>
      <c r="G38" s="187" t="s">
        <v>719</v>
      </c>
      <c r="H38" s="1920">
        <v>1</v>
      </c>
      <c r="I38" s="1921"/>
      <c r="J38" s="1922"/>
    </row>
    <row r="39" spans="2:10" ht="30" customHeight="1" x14ac:dyDescent="0.15">
      <c r="B39" s="409" t="s">
        <v>224</v>
      </c>
      <c r="C39" s="1878" t="s">
        <v>223</v>
      </c>
      <c r="D39" s="1879"/>
      <c r="E39" s="1879"/>
      <c r="F39" s="1879"/>
      <c r="G39" s="1879"/>
      <c r="H39" s="1879"/>
      <c r="I39" s="1879"/>
      <c r="J39" s="1880"/>
    </row>
    <row r="40" spans="2:10" ht="30" customHeight="1" x14ac:dyDescent="0.15">
      <c r="B40" s="407" t="s">
        <v>207</v>
      </c>
      <c r="C40" s="1785"/>
      <c r="D40" s="1786"/>
      <c r="E40" s="1786"/>
      <c r="F40" s="1786"/>
      <c r="G40" s="1786"/>
      <c r="H40" s="1786"/>
      <c r="I40" s="1786"/>
      <c r="J40" s="1787"/>
    </row>
    <row r="41" spans="2:10" ht="30" customHeight="1" x14ac:dyDescent="0.15">
      <c r="B41" s="408" t="s">
        <v>206</v>
      </c>
      <c r="C41" s="1846"/>
      <c r="D41" s="1876"/>
      <c r="E41" s="1876"/>
      <c r="F41" s="1876"/>
      <c r="G41" s="1876"/>
      <c r="H41" s="1876"/>
      <c r="I41" s="1876"/>
      <c r="J41" s="1877"/>
    </row>
    <row r="42" spans="2:10" ht="14.25" customHeight="1" x14ac:dyDescent="0.15">
      <c r="B42" s="1848" t="s">
        <v>645</v>
      </c>
      <c r="C42" s="1824" t="s">
        <v>204</v>
      </c>
      <c r="D42" s="1871"/>
      <c r="E42" s="1872"/>
      <c r="F42" s="1824" t="s">
        <v>205</v>
      </c>
      <c r="G42" s="1871"/>
      <c r="H42" s="1871"/>
      <c r="I42" s="1871"/>
      <c r="J42" s="1873"/>
    </row>
    <row r="43" spans="2:10" ht="34.5" customHeight="1" x14ac:dyDescent="0.15">
      <c r="B43" s="1848"/>
      <c r="C43" s="193"/>
      <c r="D43" s="146" t="s">
        <v>194</v>
      </c>
      <c r="E43" s="193"/>
      <c r="F43" s="1881"/>
      <c r="G43" s="1882"/>
      <c r="H43" s="1882"/>
      <c r="I43" s="1882"/>
      <c r="J43" s="1883"/>
    </row>
    <row r="44" spans="2:10" ht="34.5" customHeight="1" x14ac:dyDescent="0.15">
      <c r="B44" s="1848"/>
      <c r="C44" s="193"/>
      <c r="D44" s="147" t="s">
        <v>194</v>
      </c>
      <c r="E44" s="193"/>
      <c r="F44" s="1783"/>
      <c r="G44" s="1874"/>
      <c r="H44" s="1874"/>
      <c r="I44" s="1874"/>
      <c r="J44" s="1875"/>
    </row>
    <row r="45" spans="2:10" ht="34.5" customHeight="1" x14ac:dyDescent="0.15">
      <c r="B45" s="1848"/>
      <c r="C45" s="193"/>
      <c r="D45" s="147" t="s">
        <v>194</v>
      </c>
      <c r="E45" s="193"/>
      <c r="F45" s="1783"/>
      <c r="G45" s="1874"/>
      <c r="H45" s="1874"/>
      <c r="I45" s="1874"/>
      <c r="J45" s="1875"/>
    </row>
    <row r="46" spans="2:10" ht="34.5" customHeight="1" x14ac:dyDescent="0.15">
      <c r="B46" s="1848"/>
      <c r="C46" s="193"/>
      <c r="D46" s="147" t="s">
        <v>194</v>
      </c>
      <c r="E46" s="193"/>
      <c r="F46" s="1783"/>
      <c r="G46" s="1874"/>
      <c r="H46" s="1874"/>
      <c r="I46" s="1874"/>
      <c r="J46" s="1875"/>
    </row>
    <row r="47" spans="2:10" ht="34.5" customHeight="1" x14ac:dyDescent="0.15">
      <c r="B47" s="1848"/>
      <c r="C47" s="193"/>
      <c r="D47" s="175" t="s">
        <v>194</v>
      </c>
      <c r="E47" s="193"/>
      <c r="F47" s="1917"/>
      <c r="G47" s="1918"/>
      <c r="H47" s="1918"/>
      <c r="I47" s="1918"/>
      <c r="J47" s="1919"/>
    </row>
    <row r="48" spans="2:10" ht="15" customHeight="1" x14ac:dyDescent="0.15">
      <c r="B48" s="1815" t="s">
        <v>265</v>
      </c>
      <c r="C48" s="1824" t="s">
        <v>204</v>
      </c>
      <c r="D48" s="1871"/>
      <c r="E48" s="1872"/>
      <c r="F48" s="1824" t="s">
        <v>203</v>
      </c>
      <c r="G48" s="1871"/>
      <c r="H48" s="1871"/>
      <c r="I48" s="1871"/>
      <c r="J48" s="1873"/>
    </row>
    <row r="49" spans="1:26" ht="31.5" customHeight="1" x14ac:dyDescent="0.15">
      <c r="B49" s="1798"/>
      <c r="C49" s="194"/>
      <c r="D49" s="148" t="s">
        <v>193</v>
      </c>
      <c r="E49" s="197"/>
      <c r="F49" s="1826"/>
      <c r="G49" s="1826"/>
      <c r="H49" s="1827"/>
      <c r="I49" s="1827"/>
      <c r="J49" s="1828"/>
    </row>
    <row r="50" spans="1:26" ht="31.5" customHeight="1" x14ac:dyDescent="0.15">
      <c r="B50" s="1798"/>
      <c r="C50" s="195"/>
      <c r="D50" s="149" t="s">
        <v>193</v>
      </c>
      <c r="E50" s="198"/>
      <c r="F50" s="1782"/>
      <c r="G50" s="1782"/>
      <c r="H50" s="1783"/>
      <c r="I50" s="1783"/>
      <c r="J50" s="1784"/>
    </row>
    <row r="51" spans="1:26" ht="31.5" customHeight="1" x14ac:dyDescent="0.15">
      <c r="B51" s="1798"/>
      <c r="C51" s="195"/>
      <c r="D51" s="149" t="s">
        <v>193</v>
      </c>
      <c r="E51" s="198"/>
      <c r="F51" s="1782"/>
      <c r="G51" s="1782"/>
      <c r="H51" s="1783"/>
      <c r="I51" s="1783"/>
      <c r="J51" s="1784"/>
    </row>
    <row r="52" spans="1:26" ht="31.5" customHeight="1" x14ac:dyDescent="0.15">
      <c r="B52" s="1798"/>
      <c r="C52" s="195"/>
      <c r="D52" s="149" t="s">
        <v>193</v>
      </c>
      <c r="E52" s="198"/>
      <c r="F52" s="1782"/>
      <c r="G52" s="1782"/>
      <c r="H52" s="1783"/>
      <c r="I52" s="1783"/>
      <c r="J52" s="1784"/>
    </row>
    <row r="53" spans="1:26" ht="31.5" customHeight="1" x14ac:dyDescent="0.15">
      <c r="B53" s="1816"/>
      <c r="C53" s="196"/>
      <c r="D53" s="150" t="s">
        <v>193</v>
      </c>
      <c r="E53" s="199"/>
      <c r="F53" s="1842"/>
      <c r="G53" s="1842"/>
      <c r="H53" s="1843"/>
      <c r="I53" s="1843"/>
      <c r="J53" s="1844"/>
    </row>
    <row r="54" spans="1:26" ht="15" customHeight="1" x14ac:dyDescent="0.15">
      <c r="B54" s="1797" t="s">
        <v>646</v>
      </c>
      <c r="C54" s="1800" t="s">
        <v>217</v>
      </c>
      <c r="D54" s="1801"/>
      <c r="E54" s="1802"/>
      <c r="F54" s="1803" t="s">
        <v>218</v>
      </c>
      <c r="G54" s="1804"/>
      <c r="H54" s="1804"/>
      <c r="I54" s="1804"/>
      <c r="J54" s="1805"/>
    </row>
    <row r="55" spans="1:26" ht="30" customHeight="1" x14ac:dyDescent="0.15">
      <c r="B55" s="1798"/>
      <c r="C55" s="195"/>
      <c r="D55" s="149" t="s">
        <v>193</v>
      </c>
      <c r="E55" s="193"/>
      <c r="F55" s="1849"/>
      <c r="G55" s="1849"/>
      <c r="H55" s="1850"/>
      <c r="I55" s="1850"/>
      <c r="J55" s="1851"/>
    </row>
    <row r="56" spans="1:26" ht="30" customHeight="1" x14ac:dyDescent="0.15">
      <c r="B56" s="1798"/>
      <c r="C56" s="195"/>
      <c r="D56" s="149" t="s">
        <v>193</v>
      </c>
      <c r="E56" s="193"/>
      <c r="F56" s="1782"/>
      <c r="G56" s="1782"/>
      <c r="H56" s="1783"/>
      <c r="I56" s="1783"/>
      <c r="J56" s="1784"/>
    </row>
    <row r="57" spans="1:26" ht="30" customHeight="1" x14ac:dyDescent="0.15">
      <c r="B57" s="1798"/>
      <c r="C57" s="195"/>
      <c r="D57" s="149" t="s">
        <v>193</v>
      </c>
      <c r="E57" s="193"/>
      <c r="F57" s="1782"/>
      <c r="G57" s="1782"/>
      <c r="H57" s="1783"/>
      <c r="I57" s="1783"/>
      <c r="J57" s="1784"/>
    </row>
    <row r="58" spans="1:26" ht="30" customHeight="1" thickBot="1" x14ac:dyDescent="0.2">
      <c r="B58" s="1799"/>
      <c r="C58" s="200"/>
      <c r="D58" s="151" t="s">
        <v>193</v>
      </c>
      <c r="E58" s="201"/>
      <c r="F58" s="1852"/>
      <c r="G58" s="1852"/>
      <c r="H58" s="1853"/>
      <c r="I58" s="1853"/>
      <c r="J58" s="1854"/>
    </row>
    <row r="59" spans="1:26" s="80" customFormat="1" ht="18.75" customHeight="1" thickBot="1" x14ac:dyDescent="0.2">
      <c r="A59" s="84"/>
      <c r="B59" s="77"/>
      <c r="C59" s="84"/>
      <c r="D59" s="84"/>
      <c r="E59" s="84"/>
      <c r="F59" s="84"/>
      <c r="G59" s="83"/>
      <c r="H59" s="83"/>
      <c r="I59" s="83"/>
      <c r="J59" s="83"/>
      <c r="K59" s="83"/>
      <c r="L59" s="83"/>
      <c r="M59" s="82"/>
      <c r="N59" s="1916"/>
      <c r="O59" s="1916"/>
      <c r="P59" s="1916"/>
      <c r="Q59" s="1916"/>
      <c r="R59" s="81"/>
      <c r="V59" s="82"/>
      <c r="W59" s="82"/>
      <c r="X59" s="82"/>
      <c r="Y59" s="82"/>
      <c r="Z59" s="81"/>
    </row>
    <row r="60" spans="1:26" ht="18.75" customHeight="1" x14ac:dyDescent="0.15">
      <c r="B60" s="1855" t="s">
        <v>202</v>
      </c>
      <c r="C60" s="1857"/>
      <c r="D60" s="1858"/>
      <c r="E60" s="1858"/>
      <c r="F60" s="1858"/>
      <c r="G60" s="1858"/>
      <c r="H60" s="1858"/>
      <c r="I60" s="1858"/>
      <c r="J60" s="1859"/>
    </row>
    <row r="61" spans="1:26" ht="18.75" customHeight="1" x14ac:dyDescent="0.15">
      <c r="B61" s="1830"/>
      <c r="C61" s="1835"/>
      <c r="D61" s="1836"/>
      <c r="E61" s="1837"/>
      <c r="F61" s="1837"/>
      <c r="G61" s="1837"/>
      <c r="H61" s="1837"/>
      <c r="I61" s="1837"/>
      <c r="J61" s="1838"/>
    </row>
    <row r="62" spans="1:26" ht="18.75" customHeight="1" x14ac:dyDescent="0.15">
      <c r="B62" s="1856"/>
      <c r="C62" s="1860"/>
      <c r="D62" s="1861"/>
      <c r="E62" s="1861"/>
      <c r="F62" s="1861"/>
      <c r="G62" s="1861"/>
      <c r="H62" s="1861"/>
      <c r="I62" s="1861"/>
      <c r="J62" s="1862"/>
    </row>
    <row r="63" spans="1:26" ht="18.75" customHeight="1" x14ac:dyDescent="0.15">
      <c r="B63" s="1829" t="s">
        <v>201</v>
      </c>
      <c r="C63" s="1832"/>
      <c r="D63" s="1833"/>
      <c r="E63" s="1833"/>
      <c r="F63" s="1833"/>
      <c r="G63" s="1833"/>
      <c r="H63" s="1833"/>
      <c r="I63" s="1833"/>
      <c r="J63" s="1834"/>
    </row>
    <row r="64" spans="1:26" ht="18.75" customHeight="1" x14ac:dyDescent="0.15">
      <c r="B64" s="1830"/>
      <c r="C64" s="1835"/>
      <c r="D64" s="1836"/>
      <c r="E64" s="1837"/>
      <c r="F64" s="1837"/>
      <c r="G64" s="1837"/>
      <c r="H64" s="1837"/>
      <c r="I64" s="1837"/>
      <c r="J64" s="1838"/>
    </row>
    <row r="65" spans="2:11" ht="18.75" customHeight="1" thickBot="1" x14ac:dyDescent="0.2">
      <c r="B65" s="1831"/>
      <c r="C65" s="1839"/>
      <c r="D65" s="1840"/>
      <c r="E65" s="1840"/>
      <c r="F65" s="1840"/>
      <c r="G65" s="1840"/>
      <c r="H65" s="1840"/>
      <c r="I65" s="1840"/>
      <c r="J65" s="1841"/>
    </row>
    <row r="66" spans="2:11" ht="18.75" customHeight="1" thickBot="1" x14ac:dyDescent="0.2">
      <c r="B66" s="79"/>
      <c r="C66" s="78"/>
      <c r="D66" s="78"/>
      <c r="E66" s="78"/>
      <c r="F66" s="78"/>
      <c r="G66" s="78"/>
      <c r="H66" s="78"/>
      <c r="I66" s="78"/>
      <c r="J66" s="78"/>
    </row>
    <row r="67" spans="2:11" ht="18.75" customHeight="1" x14ac:dyDescent="0.15">
      <c r="B67" s="154" t="s">
        <v>200</v>
      </c>
      <c r="C67" s="155"/>
      <c r="D67" s="155"/>
      <c r="E67" s="155"/>
      <c r="F67" s="156"/>
      <c r="G67" s="156"/>
      <c r="H67" s="156"/>
      <c r="I67" s="156"/>
      <c r="J67" s="157"/>
    </row>
    <row r="68" spans="2:11" ht="18.75" customHeight="1" x14ac:dyDescent="0.15">
      <c r="B68" s="1788"/>
      <c r="C68" s="1789"/>
      <c r="D68" s="1789"/>
      <c r="E68" s="1789"/>
      <c r="F68" s="1789"/>
      <c r="G68" s="1789"/>
      <c r="H68" s="1789"/>
      <c r="I68" s="1789"/>
      <c r="J68" s="1790"/>
    </row>
    <row r="69" spans="2:11" ht="12" customHeight="1" thickBot="1" x14ac:dyDescent="0.2">
      <c r="B69" s="406"/>
      <c r="C69" s="158"/>
      <c r="D69" s="158"/>
      <c r="E69" s="158"/>
      <c r="F69" s="158"/>
      <c r="G69" s="158"/>
      <c r="H69" s="158"/>
      <c r="I69" s="158"/>
      <c r="J69" s="159"/>
    </row>
    <row r="70" spans="2:11" ht="17.25" customHeight="1" x14ac:dyDescent="0.15"/>
    <row r="71" spans="2:11" ht="17.25" customHeight="1" x14ac:dyDescent="0.15">
      <c r="B71" s="100"/>
      <c r="C71" s="100"/>
      <c r="D71" s="100"/>
      <c r="E71" s="100"/>
      <c r="F71" s="100"/>
      <c r="G71" s="100"/>
      <c r="H71" s="100"/>
      <c r="I71" s="100"/>
      <c r="J71" s="100"/>
      <c r="K71" s="100"/>
    </row>
    <row r="72" spans="2:11" ht="33.75" customHeight="1" x14ac:dyDescent="0.15">
      <c r="B72" s="188" t="s">
        <v>208</v>
      </c>
      <c r="C72" s="1791">
        <f>'個票-2002'!B234</f>
        <v>0</v>
      </c>
      <c r="D72" s="1792"/>
      <c r="E72" s="1792"/>
      <c r="F72" s="1793"/>
      <c r="G72" s="189" t="s">
        <v>719</v>
      </c>
      <c r="H72" s="1817">
        <v>2</v>
      </c>
      <c r="I72" s="1818"/>
      <c r="J72" s="1819"/>
    </row>
    <row r="73" spans="2:11" ht="30" hidden="1" customHeight="1" outlineLevel="1" x14ac:dyDescent="0.15">
      <c r="B73" s="409" t="s">
        <v>224</v>
      </c>
      <c r="C73" s="1884" t="s">
        <v>223</v>
      </c>
      <c r="D73" s="1885"/>
      <c r="E73" s="1885"/>
      <c r="F73" s="1885"/>
      <c r="G73" s="1885"/>
      <c r="H73" s="1885"/>
      <c r="I73" s="1885"/>
      <c r="J73" s="1886"/>
    </row>
    <row r="74" spans="2:11" ht="30" hidden="1" customHeight="1" outlineLevel="1" x14ac:dyDescent="0.15">
      <c r="B74" s="407" t="s">
        <v>207</v>
      </c>
      <c r="C74" s="1785"/>
      <c r="D74" s="1786"/>
      <c r="E74" s="1786"/>
      <c r="F74" s="1786"/>
      <c r="G74" s="1786"/>
      <c r="H74" s="1786"/>
      <c r="I74" s="1786"/>
      <c r="J74" s="1787"/>
    </row>
    <row r="75" spans="2:11" ht="30" hidden="1" customHeight="1" outlineLevel="1" x14ac:dyDescent="0.15">
      <c r="B75" s="408" t="s">
        <v>206</v>
      </c>
      <c r="C75" s="1845"/>
      <c r="D75" s="1845"/>
      <c r="E75" s="1845"/>
      <c r="F75" s="1845"/>
      <c r="G75" s="1845"/>
      <c r="H75" s="1846"/>
      <c r="I75" s="1846"/>
      <c r="J75" s="1847"/>
    </row>
    <row r="76" spans="2:11" ht="14.25" hidden="1" customHeight="1" outlineLevel="1" x14ac:dyDescent="0.15">
      <c r="B76" s="1848" t="s">
        <v>645</v>
      </c>
      <c r="C76" s="1823" t="s">
        <v>204</v>
      </c>
      <c r="D76" s="1823"/>
      <c r="E76" s="1823"/>
      <c r="F76" s="1823" t="s">
        <v>205</v>
      </c>
      <c r="G76" s="1823"/>
      <c r="H76" s="1824"/>
      <c r="I76" s="1824"/>
      <c r="J76" s="1825"/>
    </row>
    <row r="77" spans="2:11" ht="34.5" hidden="1" customHeight="1" outlineLevel="1" x14ac:dyDescent="0.15">
      <c r="B77" s="1848"/>
      <c r="C77" s="193"/>
      <c r="D77" s="146" t="s">
        <v>194</v>
      </c>
      <c r="E77" s="193"/>
      <c r="F77" s="1826"/>
      <c r="G77" s="1826"/>
      <c r="H77" s="1827"/>
      <c r="I77" s="1827"/>
      <c r="J77" s="1828"/>
    </row>
    <row r="78" spans="2:11" ht="34.5" hidden="1" customHeight="1" outlineLevel="1" x14ac:dyDescent="0.15">
      <c r="B78" s="1848"/>
      <c r="C78" s="193"/>
      <c r="D78" s="147" t="s">
        <v>194</v>
      </c>
      <c r="E78" s="193"/>
      <c r="F78" s="1782"/>
      <c r="G78" s="1782"/>
      <c r="H78" s="1783"/>
      <c r="I78" s="1783"/>
      <c r="J78" s="1784"/>
    </row>
    <row r="79" spans="2:11" ht="34.5" hidden="1" customHeight="1" outlineLevel="1" x14ac:dyDescent="0.15">
      <c r="B79" s="1848"/>
      <c r="C79" s="193"/>
      <c r="D79" s="147" t="s">
        <v>194</v>
      </c>
      <c r="E79" s="193"/>
      <c r="F79" s="1782"/>
      <c r="G79" s="1782"/>
      <c r="H79" s="1783"/>
      <c r="I79" s="1783"/>
      <c r="J79" s="1784"/>
    </row>
    <row r="80" spans="2:11" ht="34.5" hidden="1" customHeight="1" outlineLevel="1" x14ac:dyDescent="0.15">
      <c r="B80" s="1848"/>
      <c r="C80" s="193"/>
      <c r="D80" s="147" t="s">
        <v>194</v>
      </c>
      <c r="E80" s="193"/>
      <c r="F80" s="1782"/>
      <c r="G80" s="1782"/>
      <c r="H80" s="1783"/>
      <c r="I80" s="1783"/>
      <c r="J80" s="1784"/>
    </row>
    <row r="81" spans="1:26" ht="34.5" hidden="1" customHeight="1" outlineLevel="1" x14ac:dyDescent="0.15">
      <c r="B81" s="1848"/>
      <c r="C81" s="193"/>
      <c r="D81" s="175" t="s">
        <v>194</v>
      </c>
      <c r="E81" s="193"/>
      <c r="F81" s="1863"/>
      <c r="G81" s="1864"/>
      <c r="H81" s="1865"/>
      <c r="I81" s="1865"/>
      <c r="J81" s="1866"/>
    </row>
    <row r="82" spans="1:26" ht="15" hidden="1" customHeight="1" outlineLevel="1" x14ac:dyDescent="0.15">
      <c r="B82" s="1815" t="s">
        <v>265</v>
      </c>
      <c r="C82" s="1823" t="s">
        <v>204</v>
      </c>
      <c r="D82" s="1823"/>
      <c r="E82" s="1823"/>
      <c r="F82" s="1823" t="s">
        <v>203</v>
      </c>
      <c r="G82" s="1823"/>
      <c r="H82" s="1824"/>
      <c r="I82" s="1824"/>
      <c r="J82" s="1825"/>
    </row>
    <row r="83" spans="1:26" ht="31.5" hidden="1" customHeight="1" outlineLevel="1" x14ac:dyDescent="0.15">
      <c r="B83" s="1798"/>
      <c r="C83" s="194"/>
      <c r="D83" s="148" t="s">
        <v>193</v>
      </c>
      <c r="E83" s="197"/>
      <c r="F83" s="1826"/>
      <c r="G83" s="1826"/>
      <c r="H83" s="1827"/>
      <c r="I83" s="1827"/>
      <c r="J83" s="1828"/>
    </row>
    <row r="84" spans="1:26" ht="31.5" hidden="1" customHeight="1" outlineLevel="1" x14ac:dyDescent="0.15">
      <c r="B84" s="1798"/>
      <c r="C84" s="195"/>
      <c r="D84" s="149" t="s">
        <v>193</v>
      </c>
      <c r="E84" s="198"/>
      <c r="F84" s="1782"/>
      <c r="G84" s="1782"/>
      <c r="H84" s="1783"/>
      <c r="I84" s="1783"/>
      <c r="J84" s="1784"/>
    </row>
    <row r="85" spans="1:26" ht="31.5" hidden="1" customHeight="1" outlineLevel="1" x14ac:dyDescent="0.15">
      <c r="B85" s="1798"/>
      <c r="C85" s="195"/>
      <c r="D85" s="149" t="s">
        <v>193</v>
      </c>
      <c r="E85" s="198"/>
      <c r="F85" s="1782"/>
      <c r="G85" s="1782"/>
      <c r="H85" s="1783"/>
      <c r="I85" s="1783"/>
      <c r="J85" s="1784"/>
    </row>
    <row r="86" spans="1:26" ht="31.5" hidden="1" customHeight="1" outlineLevel="1" x14ac:dyDescent="0.15">
      <c r="B86" s="1798"/>
      <c r="C86" s="195"/>
      <c r="D86" s="149" t="s">
        <v>193</v>
      </c>
      <c r="E86" s="198"/>
      <c r="F86" s="1782"/>
      <c r="G86" s="1782"/>
      <c r="H86" s="1783"/>
      <c r="I86" s="1783"/>
      <c r="J86" s="1784"/>
    </row>
    <row r="87" spans="1:26" ht="31.5" hidden="1" customHeight="1" outlineLevel="1" x14ac:dyDescent="0.15">
      <c r="B87" s="1816"/>
      <c r="C87" s="196"/>
      <c r="D87" s="150" t="s">
        <v>193</v>
      </c>
      <c r="E87" s="199"/>
      <c r="F87" s="1842"/>
      <c r="G87" s="1842"/>
      <c r="H87" s="1843"/>
      <c r="I87" s="1843"/>
      <c r="J87" s="1844"/>
    </row>
    <row r="88" spans="1:26" ht="15" hidden="1" customHeight="1" outlineLevel="1" x14ac:dyDescent="0.15">
      <c r="B88" s="1797" t="s">
        <v>647</v>
      </c>
      <c r="C88" s="1800" t="s">
        <v>217</v>
      </c>
      <c r="D88" s="1801"/>
      <c r="E88" s="1802"/>
      <c r="F88" s="1803" t="s">
        <v>218</v>
      </c>
      <c r="G88" s="1804"/>
      <c r="H88" s="1804"/>
      <c r="I88" s="1804"/>
      <c r="J88" s="1805"/>
    </row>
    <row r="89" spans="1:26" ht="30" hidden="1" customHeight="1" outlineLevel="1" x14ac:dyDescent="0.15">
      <c r="B89" s="1798"/>
      <c r="C89" s="195"/>
      <c r="D89" s="149" t="s">
        <v>193</v>
      </c>
      <c r="E89" s="193"/>
      <c r="F89" s="1849"/>
      <c r="G89" s="1849"/>
      <c r="H89" s="1850"/>
      <c r="I89" s="1850"/>
      <c r="J89" s="1851"/>
    </row>
    <row r="90" spans="1:26" ht="30" hidden="1" customHeight="1" outlineLevel="1" x14ac:dyDescent="0.15">
      <c r="B90" s="1798"/>
      <c r="C90" s="195"/>
      <c r="D90" s="149" t="s">
        <v>193</v>
      </c>
      <c r="E90" s="193"/>
      <c r="F90" s="1782"/>
      <c r="G90" s="1782"/>
      <c r="H90" s="1783"/>
      <c r="I90" s="1783"/>
      <c r="J90" s="1784"/>
    </row>
    <row r="91" spans="1:26" ht="30" hidden="1" customHeight="1" outlineLevel="1" x14ac:dyDescent="0.15">
      <c r="B91" s="1798"/>
      <c r="C91" s="195"/>
      <c r="D91" s="149" t="s">
        <v>193</v>
      </c>
      <c r="E91" s="193"/>
      <c r="F91" s="1782"/>
      <c r="G91" s="1782"/>
      <c r="H91" s="1783"/>
      <c r="I91" s="1783"/>
      <c r="J91" s="1784"/>
    </row>
    <row r="92" spans="1:26" ht="30" hidden="1" customHeight="1" outlineLevel="1" thickBot="1" x14ac:dyDescent="0.2">
      <c r="B92" s="1799"/>
      <c r="C92" s="200"/>
      <c r="D92" s="151" t="s">
        <v>193</v>
      </c>
      <c r="E92" s="201"/>
      <c r="F92" s="1852"/>
      <c r="G92" s="1852"/>
      <c r="H92" s="1853"/>
      <c r="I92" s="1853"/>
      <c r="J92" s="1854"/>
    </row>
    <row r="93" spans="1:26" s="80" customFormat="1" ht="18.75" hidden="1" customHeight="1" outlineLevel="1" thickBot="1" x14ac:dyDescent="0.2">
      <c r="A93" s="84"/>
      <c r="B93" s="77"/>
      <c r="C93" s="84"/>
      <c r="D93" s="84"/>
      <c r="E93" s="84"/>
      <c r="F93" s="84"/>
      <c r="G93" s="83"/>
      <c r="H93" s="83"/>
      <c r="I93" s="83"/>
      <c r="J93" s="83"/>
      <c r="K93" s="83"/>
      <c r="L93" s="83"/>
      <c r="M93" s="82"/>
      <c r="N93" s="1916"/>
      <c r="O93" s="1916"/>
      <c r="P93" s="1916"/>
      <c r="Q93" s="1916"/>
      <c r="R93" s="81"/>
      <c r="V93" s="82"/>
      <c r="W93" s="82"/>
      <c r="X93" s="82"/>
      <c r="Y93" s="82"/>
      <c r="Z93" s="81"/>
    </row>
    <row r="94" spans="1:26" ht="18.75" hidden="1" customHeight="1" outlineLevel="1" x14ac:dyDescent="0.15">
      <c r="B94" s="1855" t="s">
        <v>202</v>
      </c>
      <c r="C94" s="1857"/>
      <c r="D94" s="1858"/>
      <c r="E94" s="1858"/>
      <c r="F94" s="1858"/>
      <c r="G94" s="1858"/>
      <c r="H94" s="1858"/>
      <c r="I94" s="1858"/>
      <c r="J94" s="1859"/>
    </row>
    <row r="95" spans="1:26" ht="18.75" hidden="1" customHeight="1" outlineLevel="1" x14ac:dyDescent="0.15">
      <c r="B95" s="1830"/>
      <c r="C95" s="1835"/>
      <c r="D95" s="1836"/>
      <c r="E95" s="1837"/>
      <c r="F95" s="1837"/>
      <c r="G95" s="1837"/>
      <c r="H95" s="1837"/>
      <c r="I95" s="1837"/>
      <c r="J95" s="1838"/>
    </row>
    <row r="96" spans="1:26" ht="18.75" hidden="1" customHeight="1" outlineLevel="1" x14ac:dyDescent="0.15">
      <c r="B96" s="1856"/>
      <c r="C96" s="1860"/>
      <c r="D96" s="1861"/>
      <c r="E96" s="1861"/>
      <c r="F96" s="1861"/>
      <c r="G96" s="1861"/>
      <c r="H96" s="1861"/>
      <c r="I96" s="1861"/>
      <c r="J96" s="1862"/>
    </row>
    <row r="97" spans="1:18" ht="18.75" hidden="1" customHeight="1" outlineLevel="1" x14ac:dyDescent="0.15">
      <c r="B97" s="1829" t="s">
        <v>201</v>
      </c>
      <c r="C97" s="1832"/>
      <c r="D97" s="1833"/>
      <c r="E97" s="1833"/>
      <c r="F97" s="1833"/>
      <c r="G97" s="1833"/>
      <c r="H97" s="1833"/>
      <c r="I97" s="1833"/>
      <c r="J97" s="1834"/>
    </row>
    <row r="98" spans="1:18" ht="18.75" hidden="1" customHeight="1" outlineLevel="1" x14ac:dyDescent="0.15">
      <c r="B98" s="1830"/>
      <c r="C98" s="1835"/>
      <c r="D98" s="1836"/>
      <c r="E98" s="1837"/>
      <c r="F98" s="1837"/>
      <c r="G98" s="1837"/>
      <c r="H98" s="1837"/>
      <c r="I98" s="1837"/>
      <c r="J98" s="1838"/>
    </row>
    <row r="99" spans="1:18" ht="18.75" hidden="1" customHeight="1" outlineLevel="1" thickBot="1" x14ac:dyDescent="0.2">
      <c r="B99" s="1831"/>
      <c r="C99" s="1839"/>
      <c r="D99" s="1840"/>
      <c r="E99" s="1840"/>
      <c r="F99" s="1840"/>
      <c r="G99" s="1840"/>
      <c r="H99" s="1840"/>
      <c r="I99" s="1840"/>
      <c r="J99" s="1841"/>
    </row>
    <row r="100" spans="1:18" ht="18.75" hidden="1" customHeight="1" outlineLevel="1" thickBot="1" x14ac:dyDescent="0.2">
      <c r="B100" s="79"/>
      <c r="C100" s="78"/>
      <c r="D100" s="78"/>
      <c r="E100" s="78"/>
      <c r="F100" s="78"/>
      <c r="G100" s="78"/>
      <c r="H100" s="78"/>
      <c r="I100" s="78"/>
      <c r="J100" s="78"/>
    </row>
    <row r="101" spans="1:18" ht="18.75" hidden="1" customHeight="1" outlineLevel="1" x14ac:dyDescent="0.15">
      <c r="B101" s="154" t="s">
        <v>200</v>
      </c>
      <c r="C101" s="155"/>
      <c r="D101" s="155"/>
      <c r="E101" s="155"/>
      <c r="F101" s="156"/>
      <c r="G101" s="156"/>
      <c r="H101" s="156"/>
      <c r="I101" s="156"/>
      <c r="J101" s="157"/>
    </row>
    <row r="102" spans="1:18" ht="18.75" hidden="1" customHeight="1" outlineLevel="1" x14ac:dyDescent="0.15">
      <c r="B102" s="1788"/>
      <c r="C102" s="1789"/>
      <c r="D102" s="1789"/>
      <c r="E102" s="1789"/>
      <c r="F102" s="1789"/>
      <c r="G102" s="1789"/>
      <c r="H102" s="1789"/>
      <c r="I102" s="1789"/>
      <c r="J102" s="1790"/>
    </row>
    <row r="103" spans="1:18" ht="12" hidden="1" customHeight="1" outlineLevel="1" thickBot="1" x14ac:dyDescent="0.2">
      <c r="B103" s="406"/>
      <c r="C103" s="158"/>
      <c r="D103" s="158"/>
      <c r="E103" s="158"/>
      <c r="F103" s="158"/>
      <c r="G103" s="158"/>
      <c r="H103" s="158"/>
      <c r="I103" s="158"/>
      <c r="J103" s="159"/>
    </row>
    <row r="104" spans="1:18" ht="17.25" customHeight="1" collapsed="1" x14ac:dyDescent="0.15"/>
    <row r="105" spans="1:18" ht="17.25" customHeight="1" x14ac:dyDescent="0.15"/>
    <row r="106" spans="1:18" ht="15" customHeight="1" x14ac:dyDescent="0.15">
      <c r="B106" s="76" t="s">
        <v>266</v>
      </c>
    </row>
    <row r="107" spans="1:18" ht="6.4" customHeight="1" x14ac:dyDescent="0.15"/>
    <row r="108" spans="1:18" x14ac:dyDescent="0.15">
      <c r="B108" s="82" t="s">
        <v>419</v>
      </c>
      <c r="C108" s="152"/>
    </row>
    <row r="109" spans="1:18" s="49" customFormat="1" ht="14.25" customHeight="1" thickBot="1" x14ac:dyDescent="0.2">
      <c r="A109" s="58" t="s">
        <v>142</v>
      </c>
      <c r="B109" s="1213"/>
      <c r="C109" s="1213"/>
      <c r="D109" s="1213"/>
      <c r="E109" s="1213"/>
      <c r="F109" s="1213"/>
      <c r="G109" s="1213"/>
      <c r="H109" s="1213"/>
      <c r="I109" s="1213"/>
      <c r="J109" s="1213"/>
      <c r="K109" s="1213"/>
      <c r="L109" s="1213"/>
      <c r="M109" s="1213"/>
      <c r="N109" s="1213"/>
      <c r="O109" s="1213"/>
      <c r="P109" s="1213"/>
      <c r="Q109" s="1213"/>
      <c r="R109" s="1213"/>
    </row>
    <row r="110" spans="1:18" ht="33.75" customHeight="1" x14ac:dyDescent="0.15">
      <c r="B110" s="186" t="s">
        <v>208</v>
      </c>
      <c r="C110" s="1868">
        <f>'個票-2002'!B237</f>
        <v>0</v>
      </c>
      <c r="D110" s="1869"/>
      <c r="E110" s="1869"/>
      <c r="F110" s="1870"/>
      <c r="G110" s="187" t="s">
        <v>719</v>
      </c>
      <c r="H110" s="1920">
        <v>11</v>
      </c>
      <c r="I110" s="1921"/>
      <c r="J110" s="1922"/>
    </row>
    <row r="111" spans="1:18" ht="30" customHeight="1" outlineLevel="1" x14ac:dyDescent="0.15">
      <c r="B111" s="409" t="s">
        <v>224</v>
      </c>
      <c r="C111" s="1794" t="s">
        <v>273</v>
      </c>
      <c r="D111" s="1795"/>
      <c r="E111" s="1795"/>
      <c r="F111" s="1795"/>
      <c r="G111" s="1795"/>
      <c r="H111" s="1795"/>
      <c r="I111" s="1795"/>
      <c r="J111" s="1796"/>
    </row>
    <row r="112" spans="1:18" ht="30" customHeight="1" outlineLevel="1" x14ac:dyDescent="0.15">
      <c r="B112" s="407" t="s">
        <v>207</v>
      </c>
      <c r="C112" s="1785"/>
      <c r="D112" s="1786"/>
      <c r="E112" s="1786"/>
      <c r="F112" s="1786"/>
      <c r="G112" s="1786"/>
      <c r="H112" s="1786"/>
      <c r="I112" s="1786"/>
      <c r="J112" s="1787"/>
    </row>
    <row r="113" spans="2:10" ht="30" customHeight="1" outlineLevel="1" x14ac:dyDescent="0.15">
      <c r="B113" s="408" t="s">
        <v>206</v>
      </c>
      <c r="C113" s="1845"/>
      <c r="D113" s="1845"/>
      <c r="E113" s="1845"/>
      <c r="F113" s="1845"/>
      <c r="G113" s="1845"/>
      <c r="H113" s="1846"/>
      <c r="I113" s="1846"/>
      <c r="J113" s="1847"/>
    </row>
    <row r="114" spans="2:10" ht="14.25" customHeight="1" outlineLevel="1" x14ac:dyDescent="0.15">
      <c r="B114" s="1848" t="s">
        <v>645</v>
      </c>
      <c r="C114" s="1823" t="s">
        <v>204</v>
      </c>
      <c r="D114" s="1823"/>
      <c r="E114" s="1823"/>
      <c r="F114" s="1823" t="s">
        <v>205</v>
      </c>
      <c r="G114" s="1823"/>
      <c r="H114" s="1824"/>
      <c r="I114" s="1824"/>
      <c r="J114" s="1825"/>
    </row>
    <row r="115" spans="2:10" ht="34.5" customHeight="1" outlineLevel="1" x14ac:dyDescent="0.15">
      <c r="B115" s="1848"/>
      <c r="C115" s="193"/>
      <c r="D115" s="146" t="s">
        <v>194</v>
      </c>
      <c r="E115" s="193"/>
      <c r="F115" s="1826"/>
      <c r="G115" s="1826"/>
      <c r="H115" s="1827"/>
      <c r="I115" s="1827"/>
      <c r="J115" s="1828"/>
    </row>
    <row r="116" spans="2:10" ht="34.5" customHeight="1" outlineLevel="1" x14ac:dyDescent="0.15">
      <c r="B116" s="1848"/>
      <c r="C116" s="193"/>
      <c r="D116" s="147" t="s">
        <v>194</v>
      </c>
      <c r="E116" s="193"/>
      <c r="F116" s="1782"/>
      <c r="G116" s="1782"/>
      <c r="H116" s="1783"/>
      <c r="I116" s="1783"/>
      <c r="J116" s="1784"/>
    </row>
    <row r="117" spans="2:10" ht="34.5" customHeight="1" outlineLevel="1" x14ac:dyDescent="0.15">
      <c r="B117" s="1848"/>
      <c r="C117" s="193"/>
      <c r="D117" s="147" t="s">
        <v>194</v>
      </c>
      <c r="E117" s="193"/>
      <c r="F117" s="1782"/>
      <c r="G117" s="1782"/>
      <c r="H117" s="1783"/>
      <c r="I117" s="1783"/>
      <c r="J117" s="1784"/>
    </row>
    <row r="118" spans="2:10" ht="34.5" customHeight="1" outlineLevel="1" x14ac:dyDescent="0.15">
      <c r="B118" s="1848"/>
      <c r="C118" s="193"/>
      <c r="D118" s="147" t="s">
        <v>194</v>
      </c>
      <c r="E118" s="193"/>
      <c r="F118" s="1782"/>
      <c r="G118" s="1782"/>
      <c r="H118" s="1783"/>
      <c r="I118" s="1783"/>
      <c r="J118" s="1784"/>
    </row>
    <row r="119" spans="2:10" ht="34.5" customHeight="1" outlineLevel="1" x14ac:dyDescent="0.15">
      <c r="B119" s="1848"/>
      <c r="C119" s="193"/>
      <c r="D119" s="175" t="s">
        <v>194</v>
      </c>
      <c r="E119" s="193"/>
      <c r="F119" s="1863"/>
      <c r="G119" s="1864"/>
      <c r="H119" s="1865"/>
      <c r="I119" s="1865"/>
      <c r="J119" s="1866"/>
    </row>
    <row r="120" spans="2:10" ht="15" customHeight="1" outlineLevel="1" x14ac:dyDescent="0.15">
      <c r="B120" s="1815" t="s">
        <v>265</v>
      </c>
      <c r="C120" s="1823" t="s">
        <v>204</v>
      </c>
      <c r="D120" s="1823"/>
      <c r="E120" s="1823"/>
      <c r="F120" s="1823" t="s">
        <v>203</v>
      </c>
      <c r="G120" s="1823"/>
      <c r="H120" s="1824"/>
      <c r="I120" s="1824"/>
      <c r="J120" s="1825"/>
    </row>
    <row r="121" spans="2:10" ht="31.5" customHeight="1" outlineLevel="1" x14ac:dyDescent="0.15">
      <c r="B121" s="1798"/>
      <c r="C121" s="194"/>
      <c r="D121" s="148" t="s">
        <v>193</v>
      </c>
      <c r="E121" s="197"/>
      <c r="F121" s="1826"/>
      <c r="G121" s="1826"/>
      <c r="H121" s="1827"/>
      <c r="I121" s="1827"/>
      <c r="J121" s="1828"/>
    </row>
    <row r="122" spans="2:10" ht="31.5" customHeight="1" outlineLevel="1" x14ac:dyDescent="0.15">
      <c r="B122" s="1798"/>
      <c r="C122" s="195"/>
      <c r="D122" s="149" t="s">
        <v>193</v>
      </c>
      <c r="E122" s="198"/>
      <c r="F122" s="1782"/>
      <c r="G122" s="1782"/>
      <c r="H122" s="1783"/>
      <c r="I122" s="1783"/>
      <c r="J122" s="1784"/>
    </row>
    <row r="123" spans="2:10" ht="31.5" customHeight="1" outlineLevel="1" x14ac:dyDescent="0.15">
      <c r="B123" s="1798"/>
      <c r="C123" s="195"/>
      <c r="D123" s="149" t="s">
        <v>193</v>
      </c>
      <c r="E123" s="198"/>
      <c r="F123" s="1782"/>
      <c r="G123" s="1782"/>
      <c r="H123" s="1783"/>
      <c r="I123" s="1783"/>
      <c r="J123" s="1784"/>
    </row>
    <row r="124" spans="2:10" ht="31.5" customHeight="1" outlineLevel="1" x14ac:dyDescent="0.15">
      <c r="B124" s="1798"/>
      <c r="C124" s="195"/>
      <c r="D124" s="149" t="s">
        <v>193</v>
      </c>
      <c r="E124" s="198"/>
      <c r="F124" s="1782"/>
      <c r="G124" s="1782"/>
      <c r="H124" s="1783"/>
      <c r="I124" s="1783"/>
      <c r="J124" s="1784"/>
    </row>
    <row r="125" spans="2:10" ht="31.5" customHeight="1" outlineLevel="1" x14ac:dyDescent="0.15">
      <c r="B125" s="1816"/>
      <c r="C125" s="196"/>
      <c r="D125" s="150" t="s">
        <v>193</v>
      </c>
      <c r="E125" s="199"/>
      <c r="F125" s="1842"/>
      <c r="G125" s="1842"/>
      <c r="H125" s="1843"/>
      <c r="I125" s="1843"/>
      <c r="J125" s="1844"/>
    </row>
    <row r="126" spans="2:10" ht="15" customHeight="1" outlineLevel="1" x14ac:dyDescent="0.15">
      <c r="B126" s="1797" t="s">
        <v>647</v>
      </c>
      <c r="C126" s="1800" t="s">
        <v>217</v>
      </c>
      <c r="D126" s="1801"/>
      <c r="E126" s="1802"/>
      <c r="F126" s="1803" t="s">
        <v>218</v>
      </c>
      <c r="G126" s="1804"/>
      <c r="H126" s="1804"/>
      <c r="I126" s="1804"/>
      <c r="J126" s="1805"/>
    </row>
    <row r="127" spans="2:10" ht="30" customHeight="1" outlineLevel="1" x14ac:dyDescent="0.15">
      <c r="B127" s="1798"/>
      <c r="C127" s="195"/>
      <c r="D127" s="149" t="s">
        <v>193</v>
      </c>
      <c r="E127" s="193"/>
      <c r="F127" s="1849"/>
      <c r="G127" s="1849"/>
      <c r="H127" s="1850"/>
      <c r="I127" s="1850"/>
      <c r="J127" s="1851"/>
    </row>
    <row r="128" spans="2:10" ht="30" customHeight="1" outlineLevel="1" x14ac:dyDescent="0.15">
      <c r="B128" s="1798"/>
      <c r="C128" s="195"/>
      <c r="D128" s="149" t="s">
        <v>193</v>
      </c>
      <c r="E128" s="193"/>
      <c r="F128" s="1782"/>
      <c r="G128" s="1782"/>
      <c r="H128" s="1783"/>
      <c r="I128" s="1783"/>
      <c r="J128" s="1784"/>
    </row>
    <row r="129" spans="1:26" ht="30" customHeight="1" outlineLevel="1" x14ac:dyDescent="0.15">
      <c r="B129" s="1798"/>
      <c r="C129" s="195"/>
      <c r="D129" s="149" t="s">
        <v>193</v>
      </c>
      <c r="E129" s="193"/>
      <c r="F129" s="1782"/>
      <c r="G129" s="1782"/>
      <c r="H129" s="1783"/>
      <c r="I129" s="1783"/>
      <c r="J129" s="1784"/>
    </row>
    <row r="130" spans="1:26" ht="30" customHeight="1" outlineLevel="1" thickBot="1" x14ac:dyDescent="0.2">
      <c r="B130" s="1799"/>
      <c r="C130" s="200"/>
      <c r="D130" s="151" t="s">
        <v>193</v>
      </c>
      <c r="E130" s="201"/>
      <c r="F130" s="1852"/>
      <c r="G130" s="1852"/>
      <c r="H130" s="1853"/>
      <c r="I130" s="1853"/>
      <c r="J130" s="1854"/>
    </row>
    <row r="131" spans="1:26" s="80" customFormat="1" ht="18.75" customHeight="1" outlineLevel="1" thickBot="1" x14ac:dyDescent="0.2">
      <c r="A131" s="84"/>
      <c r="B131" s="77"/>
      <c r="C131" s="84"/>
      <c r="D131" s="84"/>
      <c r="E131" s="84"/>
      <c r="F131" s="84"/>
      <c r="G131" s="83"/>
      <c r="H131" s="83"/>
      <c r="I131" s="83"/>
      <c r="J131" s="83"/>
      <c r="K131" s="83"/>
      <c r="L131" s="83"/>
      <c r="M131" s="82"/>
      <c r="N131" s="1916"/>
      <c r="O131" s="1916"/>
      <c r="P131" s="1916"/>
      <c r="Q131" s="1916"/>
      <c r="R131" s="81"/>
      <c r="V131" s="82"/>
      <c r="W131" s="82"/>
      <c r="X131" s="82"/>
      <c r="Y131" s="82"/>
      <c r="Z131" s="81"/>
    </row>
    <row r="132" spans="1:26" ht="18.75" customHeight="1" outlineLevel="1" x14ac:dyDescent="0.15">
      <c r="B132" s="1855" t="s">
        <v>202</v>
      </c>
      <c r="C132" s="1857"/>
      <c r="D132" s="1858"/>
      <c r="E132" s="1858"/>
      <c r="F132" s="1858"/>
      <c r="G132" s="1858"/>
      <c r="H132" s="1858"/>
      <c r="I132" s="1858"/>
      <c r="J132" s="1859"/>
    </row>
    <row r="133" spans="1:26" ht="18.75" customHeight="1" outlineLevel="1" x14ac:dyDescent="0.15">
      <c r="B133" s="1830"/>
      <c r="C133" s="1835"/>
      <c r="D133" s="1836"/>
      <c r="E133" s="1837"/>
      <c r="F133" s="1837"/>
      <c r="G133" s="1837"/>
      <c r="H133" s="1837"/>
      <c r="I133" s="1837"/>
      <c r="J133" s="1838"/>
    </row>
    <row r="134" spans="1:26" ht="18.75" customHeight="1" outlineLevel="1" x14ac:dyDescent="0.15">
      <c r="B134" s="1856"/>
      <c r="C134" s="1860"/>
      <c r="D134" s="1861"/>
      <c r="E134" s="1861"/>
      <c r="F134" s="1861"/>
      <c r="G134" s="1861"/>
      <c r="H134" s="1861"/>
      <c r="I134" s="1861"/>
      <c r="J134" s="1862"/>
    </row>
    <row r="135" spans="1:26" ht="18.75" customHeight="1" outlineLevel="1" x14ac:dyDescent="0.15">
      <c r="B135" s="1829" t="s">
        <v>201</v>
      </c>
      <c r="C135" s="1832"/>
      <c r="D135" s="1833"/>
      <c r="E135" s="1833"/>
      <c r="F135" s="1833"/>
      <c r="G135" s="1833"/>
      <c r="H135" s="1833"/>
      <c r="I135" s="1833"/>
      <c r="J135" s="1834"/>
    </row>
    <row r="136" spans="1:26" ht="18.75" customHeight="1" outlineLevel="1" x14ac:dyDescent="0.15">
      <c r="B136" s="1830"/>
      <c r="C136" s="1835"/>
      <c r="D136" s="1836"/>
      <c r="E136" s="1837"/>
      <c r="F136" s="1837"/>
      <c r="G136" s="1837"/>
      <c r="H136" s="1837"/>
      <c r="I136" s="1837"/>
      <c r="J136" s="1838"/>
    </row>
    <row r="137" spans="1:26" ht="18.75" customHeight="1" outlineLevel="1" thickBot="1" x14ac:dyDescent="0.2">
      <c r="B137" s="1831"/>
      <c r="C137" s="1839"/>
      <c r="D137" s="1840"/>
      <c r="E137" s="1840"/>
      <c r="F137" s="1840"/>
      <c r="G137" s="1840"/>
      <c r="H137" s="1840"/>
      <c r="I137" s="1840"/>
      <c r="J137" s="1841"/>
    </row>
    <row r="138" spans="1:26" ht="18.75" customHeight="1" outlineLevel="1" thickBot="1" x14ac:dyDescent="0.2">
      <c r="B138" s="79"/>
      <c r="C138" s="78"/>
      <c r="D138" s="78"/>
      <c r="E138" s="78"/>
      <c r="F138" s="78"/>
      <c r="G138" s="78"/>
      <c r="H138" s="78"/>
      <c r="I138" s="78"/>
      <c r="J138" s="78"/>
    </row>
    <row r="139" spans="1:26" ht="18.75" customHeight="1" outlineLevel="1" x14ac:dyDescent="0.15">
      <c r="B139" s="154" t="s">
        <v>200</v>
      </c>
      <c r="C139" s="155"/>
      <c r="D139" s="155"/>
      <c r="E139" s="155"/>
      <c r="F139" s="156"/>
      <c r="G139" s="156"/>
      <c r="H139" s="156"/>
      <c r="I139" s="156"/>
      <c r="J139" s="157"/>
    </row>
    <row r="140" spans="1:26" ht="18.75" customHeight="1" outlineLevel="1" x14ac:dyDescent="0.15">
      <c r="B140" s="1788"/>
      <c r="C140" s="1789"/>
      <c r="D140" s="1789"/>
      <c r="E140" s="1789"/>
      <c r="F140" s="1789"/>
      <c r="G140" s="1789"/>
      <c r="H140" s="1789"/>
      <c r="I140" s="1789"/>
      <c r="J140" s="1790"/>
    </row>
    <row r="141" spans="1:26" ht="12" customHeight="1" outlineLevel="1" thickBot="1" x14ac:dyDescent="0.2">
      <c r="B141" s="406"/>
      <c r="C141" s="158"/>
      <c r="D141" s="158"/>
      <c r="E141" s="158"/>
      <c r="F141" s="158"/>
      <c r="G141" s="158"/>
      <c r="H141" s="158"/>
      <c r="I141" s="158"/>
      <c r="J141" s="159"/>
    </row>
    <row r="144" spans="1:26" ht="17.25" customHeight="1" x14ac:dyDescent="0.15">
      <c r="B144" s="100"/>
      <c r="C144" s="100"/>
      <c r="D144" s="100"/>
      <c r="E144" s="100"/>
      <c r="F144" s="100"/>
      <c r="G144" s="100"/>
      <c r="H144" s="100"/>
      <c r="I144" s="100"/>
      <c r="J144" s="100"/>
      <c r="K144" s="100"/>
    </row>
    <row r="145" spans="2:10" ht="33.75" customHeight="1" x14ac:dyDescent="0.15">
      <c r="B145" s="188" t="s">
        <v>208</v>
      </c>
      <c r="C145" s="1791">
        <f>'個票-2002'!B238</f>
        <v>0</v>
      </c>
      <c r="D145" s="1792"/>
      <c r="E145" s="1792"/>
      <c r="F145" s="1793"/>
      <c r="G145" s="189" t="s">
        <v>719</v>
      </c>
      <c r="H145" s="1817">
        <v>12</v>
      </c>
      <c r="I145" s="1818"/>
      <c r="J145" s="1819"/>
    </row>
    <row r="146" spans="2:10" ht="30" customHeight="1" outlineLevel="1" x14ac:dyDescent="0.15">
      <c r="B146" s="409" t="s">
        <v>224</v>
      </c>
      <c r="C146" s="1794" t="s">
        <v>272</v>
      </c>
      <c r="D146" s="1795"/>
      <c r="E146" s="1795"/>
      <c r="F146" s="1795"/>
      <c r="G146" s="1795"/>
      <c r="H146" s="1795"/>
      <c r="I146" s="1795"/>
      <c r="J146" s="1796"/>
    </row>
    <row r="147" spans="2:10" ht="30" customHeight="1" outlineLevel="1" x14ac:dyDescent="0.15">
      <c r="B147" s="407" t="s">
        <v>207</v>
      </c>
      <c r="C147" s="1785" t="s">
        <v>267</v>
      </c>
      <c r="D147" s="1786"/>
      <c r="E147" s="1786"/>
      <c r="F147" s="1786"/>
      <c r="G147" s="1786"/>
      <c r="H147" s="1786"/>
      <c r="I147" s="1786"/>
      <c r="J147" s="1787"/>
    </row>
    <row r="148" spans="2:10" ht="30" customHeight="1" outlineLevel="1" x14ac:dyDescent="0.15">
      <c r="B148" s="408" t="s">
        <v>206</v>
      </c>
      <c r="C148" s="1845"/>
      <c r="D148" s="1845"/>
      <c r="E148" s="1845"/>
      <c r="F148" s="1845"/>
      <c r="G148" s="1845"/>
      <c r="H148" s="1846"/>
      <c r="I148" s="1846"/>
      <c r="J148" s="1847"/>
    </row>
    <row r="149" spans="2:10" ht="14.25" customHeight="1" outlineLevel="1" x14ac:dyDescent="0.15">
      <c r="B149" s="1848" t="s">
        <v>645</v>
      </c>
      <c r="C149" s="1823" t="s">
        <v>204</v>
      </c>
      <c r="D149" s="1823"/>
      <c r="E149" s="1823"/>
      <c r="F149" s="1823" t="s">
        <v>205</v>
      </c>
      <c r="G149" s="1823"/>
      <c r="H149" s="1824"/>
      <c r="I149" s="1824"/>
      <c r="J149" s="1825"/>
    </row>
    <row r="150" spans="2:10" ht="34.5" customHeight="1" outlineLevel="1" x14ac:dyDescent="0.15">
      <c r="B150" s="1848"/>
      <c r="C150" s="193"/>
      <c r="D150" s="146" t="s">
        <v>194</v>
      </c>
      <c r="E150" s="193"/>
      <c r="F150" s="1826"/>
      <c r="G150" s="1826"/>
      <c r="H150" s="1827"/>
      <c r="I150" s="1827"/>
      <c r="J150" s="1828"/>
    </row>
    <row r="151" spans="2:10" ht="34.5" customHeight="1" outlineLevel="1" x14ac:dyDescent="0.15">
      <c r="B151" s="1848"/>
      <c r="C151" s="193"/>
      <c r="D151" s="147" t="s">
        <v>194</v>
      </c>
      <c r="E151" s="193"/>
      <c r="F151" s="1782"/>
      <c r="G151" s="1782"/>
      <c r="H151" s="1783"/>
      <c r="I151" s="1783"/>
      <c r="J151" s="1784"/>
    </row>
    <row r="152" spans="2:10" ht="34.5" customHeight="1" outlineLevel="1" x14ac:dyDescent="0.15">
      <c r="B152" s="1848"/>
      <c r="C152" s="193"/>
      <c r="D152" s="147" t="s">
        <v>194</v>
      </c>
      <c r="E152" s="193"/>
      <c r="F152" s="1782"/>
      <c r="G152" s="1782"/>
      <c r="H152" s="1783"/>
      <c r="I152" s="1783"/>
      <c r="J152" s="1784"/>
    </row>
    <row r="153" spans="2:10" ht="34.5" customHeight="1" outlineLevel="1" x14ac:dyDescent="0.15">
      <c r="B153" s="1848"/>
      <c r="C153" s="193"/>
      <c r="D153" s="147" t="s">
        <v>194</v>
      </c>
      <c r="E153" s="193"/>
      <c r="F153" s="1782"/>
      <c r="G153" s="1782"/>
      <c r="H153" s="1783"/>
      <c r="I153" s="1783"/>
      <c r="J153" s="1784"/>
    </row>
    <row r="154" spans="2:10" ht="34.5" customHeight="1" outlineLevel="1" x14ac:dyDescent="0.15">
      <c r="B154" s="1848"/>
      <c r="C154" s="193"/>
      <c r="D154" s="175" t="s">
        <v>194</v>
      </c>
      <c r="E154" s="193"/>
      <c r="F154" s="1863"/>
      <c r="G154" s="1864"/>
      <c r="H154" s="1865"/>
      <c r="I154" s="1865"/>
      <c r="J154" s="1866"/>
    </row>
    <row r="155" spans="2:10" ht="15" customHeight="1" outlineLevel="1" x14ac:dyDescent="0.15">
      <c r="B155" s="1815" t="s">
        <v>265</v>
      </c>
      <c r="C155" s="1867" t="s">
        <v>204</v>
      </c>
      <c r="D155" s="1867"/>
      <c r="E155" s="1867"/>
      <c r="F155" s="1867" t="s">
        <v>203</v>
      </c>
      <c r="G155" s="1867"/>
      <c r="H155" s="1887"/>
      <c r="I155" s="1887"/>
      <c r="J155" s="1888"/>
    </row>
    <row r="156" spans="2:10" ht="31.5" customHeight="1" outlineLevel="1" x14ac:dyDescent="0.15">
      <c r="B156" s="1798"/>
      <c r="C156" s="194"/>
      <c r="D156" s="148" t="s">
        <v>193</v>
      </c>
      <c r="E156" s="197"/>
      <c r="F156" s="1826"/>
      <c r="G156" s="1826"/>
      <c r="H156" s="1827"/>
      <c r="I156" s="1827"/>
      <c r="J156" s="1828"/>
    </row>
    <row r="157" spans="2:10" ht="31.5" customHeight="1" outlineLevel="1" x14ac:dyDescent="0.15">
      <c r="B157" s="1798"/>
      <c r="C157" s="195"/>
      <c r="D157" s="149" t="s">
        <v>193</v>
      </c>
      <c r="E157" s="198"/>
      <c r="F157" s="1782"/>
      <c r="G157" s="1782"/>
      <c r="H157" s="1783"/>
      <c r="I157" s="1783"/>
      <c r="J157" s="1784"/>
    </row>
    <row r="158" spans="2:10" ht="31.5" customHeight="1" outlineLevel="1" x14ac:dyDescent="0.15">
      <c r="B158" s="1798"/>
      <c r="C158" s="195"/>
      <c r="D158" s="149" t="s">
        <v>193</v>
      </c>
      <c r="E158" s="198"/>
      <c r="F158" s="1782"/>
      <c r="G158" s="1782"/>
      <c r="H158" s="1783"/>
      <c r="I158" s="1783"/>
      <c r="J158" s="1784"/>
    </row>
    <row r="159" spans="2:10" ht="31.5" customHeight="1" outlineLevel="1" x14ac:dyDescent="0.15">
      <c r="B159" s="1798"/>
      <c r="C159" s="195"/>
      <c r="D159" s="149" t="s">
        <v>193</v>
      </c>
      <c r="E159" s="198"/>
      <c r="F159" s="1782"/>
      <c r="G159" s="1782"/>
      <c r="H159" s="1783"/>
      <c r="I159" s="1783"/>
      <c r="J159" s="1784"/>
    </row>
    <row r="160" spans="2:10" ht="31.5" customHeight="1" outlineLevel="1" x14ac:dyDescent="0.15">
      <c r="B160" s="1816"/>
      <c r="C160" s="196"/>
      <c r="D160" s="150" t="s">
        <v>193</v>
      </c>
      <c r="E160" s="199"/>
      <c r="F160" s="1842"/>
      <c r="G160" s="1842"/>
      <c r="H160" s="1843"/>
      <c r="I160" s="1843"/>
      <c r="J160" s="1844"/>
    </row>
    <row r="161" spans="1:26" ht="15" customHeight="1" outlineLevel="1" x14ac:dyDescent="0.15">
      <c r="B161" s="1797" t="s">
        <v>647</v>
      </c>
      <c r="C161" s="1800" t="s">
        <v>217</v>
      </c>
      <c r="D161" s="1801"/>
      <c r="E161" s="1802"/>
      <c r="F161" s="1803" t="s">
        <v>218</v>
      </c>
      <c r="G161" s="1804"/>
      <c r="H161" s="1804"/>
      <c r="I161" s="1804"/>
      <c r="J161" s="1805"/>
    </row>
    <row r="162" spans="1:26" ht="30" customHeight="1" outlineLevel="1" x14ac:dyDescent="0.15">
      <c r="B162" s="1798"/>
      <c r="C162" s="195"/>
      <c r="D162" s="149" t="s">
        <v>193</v>
      </c>
      <c r="E162" s="193"/>
      <c r="F162" s="1849"/>
      <c r="G162" s="1849"/>
      <c r="H162" s="1850"/>
      <c r="I162" s="1850"/>
      <c r="J162" s="1851"/>
    </row>
    <row r="163" spans="1:26" ht="30" customHeight="1" outlineLevel="1" x14ac:dyDescent="0.15">
      <c r="B163" s="1798"/>
      <c r="C163" s="195"/>
      <c r="D163" s="149" t="s">
        <v>193</v>
      </c>
      <c r="E163" s="193"/>
      <c r="F163" s="1782"/>
      <c r="G163" s="1782"/>
      <c r="H163" s="1783"/>
      <c r="I163" s="1783"/>
      <c r="J163" s="1784"/>
    </row>
    <row r="164" spans="1:26" ht="30" customHeight="1" outlineLevel="1" x14ac:dyDescent="0.15">
      <c r="B164" s="1798"/>
      <c r="C164" s="195"/>
      <c r="D164" s="149" t="s">
        <v>193</v>
      </c>
      <c r="E164" s="193"/>
      <c r="F164" s="1782"/>
      <c r="G164" s="1782"/>
      <c r="H164" s="1783"/>
      <c r="I164" s="1783"/>
      <c r="J164" s="1784"/>
    </row>
    <row r="165" spans="1:26" ht="30" customHeight="1" outlineLevel="1" thickBot="1" x14ac:dyDescent="0.2">
      <c r="B165" s="1799"/>
      <c r="C165" s="200"/>
      <c r="D165" s="151" t="s">
        <v>193</v>
      </c>
      <c r="E165" s="201"/>
      <c r="F165" s="1852"/>
      <c r="G165" s="1852"/>
      <c r="H165" s="1853"/>
      <c r="I165" s="1853"/>
      <c r="J165" s="1854"/>
    </row>
    <row r="166" spans="1:26" s="80" customFormat="1" ht="18.75" customHeight="1" outlineLevel="1" thickBot="1" x14ac:dyDescent="0.2">
      <c r="A166" s="84"/>
      <c r="B166" s="77"/>
      <c r="C166" s="84"/>
      <c r="D166" s="84"/>
      <c r="E166" s="84"/>
      <c r="F166" s="84"/>
      <c r="G166" s="83"/>
      <c r="H166" s="83"/>
      <c r="I166" s="83"/>
      <c r="J166" s="83"/>
      <c r="K166" s="83"/>
      <c r="L166" s="83"/>
      <c r="M166" s="82"/>
      <c r="N166" s="1916"/>
      <c r="O166" s="1916"/>
      <c r="P166" s="1916"/>
      <c r="Q166" s="1916"/>
      <c r="R166" s="81"/>
      <c r="V166" s="82"/>
      <c r="W166" s="82"/>
      <c r="X166" s="82"/>
      <c r="Y166" s="82"/>
      <c r="Z166" s="81"/>
    </row>
    <row r="167" spans="1:26" ht="18.75" customHeight="1" outlineLevel="1" x14ac:dyDescent="0.15">
      <c r="B167" s="1855" t="s">
        <v>202</v>
      </c>
      <c r="C167" s="1857"/>
      <c r="D167" s="1858"/>
      <c r="E167" s="1858"/>
      <c r="F167" s="1858"/>
      <c r="G167" s="1858"/>
      <c r="H167" s="1858"/>
      <c r="I167" s="1858"/>
      <c r="J167" s="1859"/>
    </row>
    <row r="168" spans="1:26" ht="18.75" customHeight="1" outlineLevel="1" x14ac:dyDescent="0.15">
      <c r="B168" s="1830"/>
      <c r="C168" s="1835"/>
      <c r="D168" s="1836"/>
      <c r="E168" s="1837"/>
      <c r="F168" s="1837"/>
      <c r="G168" s="1837"/>
      <c r="H168" s="1837"/>
      <c r="I168" s="1837"/>
      <c r="J168" s="1838"/>
    </row>
    <row r="169" spans="1:26" ht="18.75" customHeight="1" outlineLevel="1" x14ac:dyDescent="0.15">
      <c r="B169" s="1856"/>
      <c r="C169" s="1860"/>
      <c r="D169" s="1861"/>
      <c r="E169" s="1861"/>
      <c r="F169" s="1861"/>
      <c r="G169" s="1861"/>
      <c r="H169" s="1861"/>
      <c r="I169" s="1861"/>
      <c r="J169" s="1862"/>
    </row>
    <row r="170" spans="1:26" ht="18.75" customHeight="1" outlineLevel="1" x14ac:dyDescent="0.15">
      <c r="B170" s="1829" t="s">
        <v>201</v>
      </c>
      <c r="C170" s="1832"/>
      <c r="D170" s="1833"/>
      <c r="E170" s="1833"/>
      <c r="F170" s="1833"/>
      <c r="G170" s="1833"/>
      <c r="H170" s="1833"/>
      <c r="I170" s="1833"/>
      <c r="J170" s="1834"/>
    </row>
    <row r="171" spans="1:26" ht="18.75" customHeight="1" outlineLevel="1" x14ac:dyDescent="0.15">
      <c r="B171" s="1830"/>
      <c r="C171" s="1835"/>
      <c r="D171" s="1836"/>
      <c r="E171" s="1837"/>
      <c r="F171" s="1837"/>
      <c r="G171" s="1837"/>
      <c r="H171" s="1837"/>
      <c r="I171" s="1837"/>
      <c r="J171" s="1838"/>
    </row>
    <row r="172" spans="1:26" ht="18.75" customHeight="1" outlineLevel="1" thickBot="1" x14ac:dyDescent="0.2">
      <c r="B172" s="1831"/>
      <c r="C172" s="1839"/>
      <c r="D172" s="1840"/>
      <c r="E172" s="1840"/>
      <c r="F172" s="1840"/>
      <c r="G172" s="1840"/>
      <c r="H172" s="1840"/>
      <c r="I172" s="1840"/>
      <c r="J172" s="1841"/>
    </row>
    <row r="173" spans="1:26" ht="18.75" customHeight="1" outlineLevel="1" thickBot="1" x14ac:dyDescent="0.2">
      <c r="B173" s="79"/>
      <c r="C173" s="78"/>
      <c r="D173" s="78"/>
      <c r="E173" s="78"/>
      <c r="F173" s="78"/>
      <c r="G173" s="78"/>
      <c r="H173" s="78"/>
      <c r="I173" s="78"/>
      <c r="J173" s="78"/>
    </row>
    <row r="174" spans="1:26" ht="18.75" customHeight="1" outlineLevel="1" x14ac:dyDescent="0.15">
      <c r="B174" s="154" t="s">
        <v>200</v>
      </c>
      <c r="C174" s="155"/>
      <c r="D174" s="155"/>
      <c r="E174" s="155"/>
      <c r="F174" s="156"/>
      <c r="G174" s="156"/>
      <c r="H174" s="156"/>
      <c r="I174" s="156"/>
      <c r="J174" s="157"/>
    </row>
    <row r="175" spans="1:26" ht="18.75" customHeight="1" outlineLevel="1" x14ac:dyDescent="0.15">
      <c r="B175" s="1788" t="s">
        <v>270</v>
      </c>
      <c r="C175" s="1789"/>
      <c r="D175" s="1789"/>
      <c r="E175" s="1789"/>
      <c r="F175" s="1789"/>
      <c r="G175" s="1789"/>
      <c r="H175" s="1789"/>
      <c r="I175" s="1789"/>
      <c r="J175" s="1790"/>
    </row>
    <row r="176" spans="1:26" ht="12" customHeight="1" outlineLevel="1" thickBot="1" x14ac:dyDescent="0.2">
      <c r="B176" s="406"/>
      <c r="C176" s="158"/>
      <c r="D176" s="158"/>
      <c r="E176" s="158"/>
      <c r="F176" s="158"/>
      <c r="G176" s="158"/>
      <c r="H176" s="158"/>
      <c r="I176" s="158"/>
      <c r="J176" s="159"/>
    </row>
    <row r="177" spans="2:10" ht="17.25" customHeight="1" x14ac:dyDescent="0.15"/>
    <row r="179" spans="2:10" ht="33.75" customHeight="1" x14ac:dyDescent="0.15">
      <c r="B179" s="188" t="s">
        <v>208</v>
      </c>
      <c r="C179" s="1791">
        <f>'個票-2002'!B239</f>
        <v>0</v>
      </c>
      <c r="D179" s="1792"/>
      <c r="E179" s="1792"/>
      <c r="F179" s="1793"/>
      <c r="G179" s="189" t="s">
        <v>719</v>
      </c>
      <c r="H179" s="1817">
        <v>13</v>
      </c>
      <c r="I179" s="1818"/>
      <c r="J179" s="1819"/>
    </row>
    <row r="180" spans="2:10" ht="30" hidden="1" customHeight="1" outlineLevel="1" x14ac:dyDescent="0.15">
      <c r="B180" s="409" t="s">
        <v>224</v>
      </c>
      <c r="C180" s="1794" t="s">
        <v>272</v>
      </c>
      <c r="D180" s="1795"/>
      <c r="E180" s="1795"/>
      <c r="F180" s="1795"/>
      <c r="G180" s="1795"/>
      <c r="H180" s="1795"/>
      <c r="I180" s="1795"/>
      <c r="J180" s="1796"/>
    </row>
    <row r="181" spans="2:10" ht="30" hidden="1" customHeight="1" outlineLevel="1" x14ac:dyDescent="0.15">
      <c r="B181" s="407" t="s">
        <v>207</v>
      </c>
      <c r="C181" s="1785" t="s">
        <v>267</v>
      </c>
      <c r="D181" s="1786"/>
      <c r="E181" s="1786"/>
      <c r="F181" s="1786"/>
      <c r="G181" s="1786"/>
      <c r="H181" s="1786"/>
      <c r="I181" s="1786"/>
      <c r="J181" s="1787"/>
    </row>
    <row r="182" spans="2:10" ht="30" hidden="1" customHeight="1" outlineLevel="1" x14ac:dyDescent="0.15">
      <c r="B182" s="408" t="s">
        <v>206</v>
      </c>
      <c r="C182" s="1845"/>
      <c r="D182" s="1845"/>
      <c r="E182" s="1845"/>
      <c r="F182" s="1845"/>
      <c r="G182" s="1845"/>
      <c r="H182" s="1846"/>
      <c r="I182" s="1846"/>
      <c r="J182" s="1847"/>
    </row>
    <row r="183" spans="2:10" ht="14.25" hidden="1" customHeight="1" outlineLevel="1" x14ac:dyDescent="0.15">
      <c r="B183" s="1923" t="s">
        <v>474</v>
      </c>
      <c r="C183" s="1823" t="s">
        <v>204</v>
      </c>
      <c r="D183" s="1823"/>
      <c r="E183" s="1823"/>
      <c r="F183" s="1823" t="s">
        <v>205</v>
      </c>
      <c r="G183" s="1823"/>
      <c r="H183" s="1824"/>
      <c r="I183" s="1824"/>
      <c r="J183" s="1825"/>
    </row>
    <row r="184" spans="2:10" ht="34.5" hidden="1" customHeight="1" outlineLevel="1" x14ac:dyDescent="0.15">
      <c r="B184" s="1923"/>
      <c r="C184" s="193"/>
      <c r="D184" s="146" t="s">
        <v>194</v>
      </c>
      <c r="E184" s="193"/>
      <c r="F184" s="1826"/>
      <c r="G184" s="1826"/>
      <c r="H184" s="1827"/>
      <c r="I184" s="1827"/>
      <c r="J184" s="1828"/>
    </row>
    <row r="185" spans="2:10" ht="34.5" hidden="1" customHeight="1" outlineLevel="1" x14ac:dyDescent="0.15">
      <c r="B185" s="1923"/>
      <c r="C185" s="193"/>
      <c r="D185" s="147" t="s">
        <v>194</v>
      </c>
      <c r="E185" s="193"/>
      <c r="F185" s="1782"/>
      <c r="G185" s="1782"/>
      <c r="H185" s="1783"/>
      <c r="I185" s="1783"/>
      <c r="J185" s="1784"/>
    </row>
    <row r="186" spans="2:10" ht="34.5" hidden="1" customHeight="1" outlineLevel="1" x14ac:dyDescent="0.15">
      <c r="B186" s="1923"/>
      <c r="C186" s="193"/>
      <c r="D186" s="147" t="s">
        <v>194</v>
      </c>
      <c r="E186" s="193"/>
      <c r="F186" s="1782"/>
      <c r="G186" s="1782"/>
      <c r="H186" s="1783"/>
      <c r="I186" s="1783"/>
      <c r="J186" s="1784"/>
    </row>
    <row r="187" spans="2:10" ht="34.5" hidden="1" customHeight="1" outlineLevel="1" x14ac:dyDescent="0.15">
      <c r="B187" s="1923"/>
      <c r="C187" s="193"/>
      <c r="D187" s="147" t="s">
        <v>194</v>
      </c>
      <c r="E187" s="193"/>
      <c r="F187" s="1782"/>
      <c r="G187" s="1782"/>
      <c r="H187" s="1783"/>
      <c r="I187" s="1783"/>
      <c r="J187" s="1784"/>
    </row>
    <row r="188" spans="2:10" ht="34.5" hidden="1" customHeight="1" outlineLevel="1" x14ac:dyDescent="0.15">
      <c r="B188" s="1923"/>
      <c r="C188" s="193"/>
      <c r="D188" s="175" t="s">
        <v>194</v>
      </c>
      <c r="E188" s="193"/>
      <c r="F188" s="1863"/>
      <c r="G188" s="1864"/>
      <c r="H188" s="1865"/>
      <c r="I188" s="1865"/>
      <c r="J188" s="1866"/>
    </row>
    <row r="189" spans="2:10" ht="15" hidden="1" customHeight="1" outlineLevel="1" x14ac:dyDescent="0.15">
      <c r="B189" s="1820" t="s">
        <v>475</v>
      </c>
      <c r="C189" s="1823" t="s">
        <v>204</v>
      </c>
      <c r="D189" s="1823"/>
      <c r="E189" s="1823"/>
      <c r="F189" s="1823" t="s">
        <v>203</v>
      </c>
      <c r="G189" s="1823"/>
      <c r="H189" s="1824"/>
      <c r="I189" s="1824"/>
      <c r="J189" s="1825"/>
    </row>
    <row r="190" spans="2:10" ht="31.5" hidden="1" customHeight="1" outlineLevel="1" x14ac:dyDescent="0.15">
      <c r="B190" s="1821"/>
      <c r="C190" s="194"/>
      <c r="D190" s="148" t="s">
        <v>193</v>
      </c>
      <c r="E190" s="197"/>
      <c r="F190" s="1826"/>
      <c r="G190" s="1826"/>
      <c r="H190" s="1827"/>
      <c r="I190" s="1827"/>
      <c r="J190" s="1828"/>
    </row>
    <row r="191" spans="2:10" ht="31.5" hidden="1" customHeight="1" outlineLevel="1" x14ac:dyDescent="0.15">
      <c r="B191" s="1821"/>
      <c r="C191" s="195"/>
      <c r="D191" s="149" t="s">
        <v>193</v>
      </c>
      <c r="E191" s="198"/>
      <c r="F191" s="1782"/>
      <c r="G191" s="1782"/>
      <c r="H191" s="1783"/>
      <c r="I191" s="1783"/>
      <c r="J191" s="1784"/>
    </row>
    <row r="192" spans="2:10" ht="31.5" hidden="1" customHeight="1" outlineLevel="1" x14ac:dyDescent="0.15">
      <c r="B192" s="1821"/>
      <c r="C192" s="195"/>
      <c r="D192" s="149" t="s">
        <v>193</v>
      </c>
      <c r="E192" s="198"/>
      <c r="F192" s="1782"/>
      <c r="G192" s="1782"/>
      <c r="H192" s="1783"/>
      <c r="I192" s="1783"/>
      <c r="J192" s="1784"/>
    </row>
    <row r="193" spans="1:26" ht="31.5" hidden="1" customHeight="1" outlineLevel="1" x14ac:dyDescent="0.15">
      <c r="B193" s="1821"/>
      <c r="C193" s="195"/>
      <c r="D193" s="149" t="s">
        <v>193</v>
      </c>
      <c r="E193" s="198"/>
      <c r="F193" s="1782"/>
      <c r="G193" s="1782"/>
      <c r="H193" s="1783"/>
      <c r="I193" s="1783"/>
      <c r="J193" s="1784"/>
    </row>
    <row r="194" spans="1:26" ht="31.5" hidden="1" customHeight="1" outlineLevel="1" x14ac:dyDescent="0.15">
      <c r="B194" s="1822"/>
      <c r="C194" s="196"/>
      <c r="D194" s="150" t="s">
        <v>193</v>
      </c>
      <c r="E194" s="199"/>
      <c r="F194" s="1842"/>
      <c r="G194" s="1842"/>
      <c r="H194" s="1843"/>
      <c r="I194" s="1843"/>
      <c r="J194" s="1844"/>
    </row>
    <row r="195" spans="1:26" ht="15" hidden="1" customHeight="1" outlineLevel="1" x14ac:dyDescent="0.15">
      <c r="B195" s="1797" t="s">
        <v>647</v>
      </c>
      <c r="C195" s="1800" t="s">
        <v>217</v>
      </c>
      <c r="D195" s="1801"/>
      <c r="E195" s="1802"/>
      <c r="F195" s="1803" t="s">
        <v>218</v>
      </c>
      <c r="G195" s="1804"/>
      <c r="H195" s="1804"/>
      <c r="I195" s="1804"/>
      <c r="J195" s="1805"/>
    </row>
    <row r="196" spans="1:26" ht="30" hidden="1" customHeight="1" outlineLevel="1" x14ac:dyDescent="0.15">
      <c r="B196" s="1798"/>
      <c r="C196" s="195"/>
      <c r="D196" s="149" t="s">
        <v>193</v>
      </c>
      <c r="E196" s="193"/>
      <c r="F196" s="1849"/>
      <c r="G196" s="1849"/>
      <c r="H196" s="1850"/>
      <c r="I196" s="1850"/>
      <c r="J196" s="1851"/>
    </row>
    <row r="197" spans="1:26" ht="30" hidden="1" customHeight="1" outlineLevel="1" x14ac:dyDescent="0.15">
      <c r="B197" s="1798"/>
      <c r="C197" s="195"/>
      <c r="D197" s="149" t="s">
        <v>193</v>
      </c>
      <c r="E197" s="193"/>
      <c r="F197" s="1782"/>
      <c r="G197" s="1782"/>
      <c r="H197" s="1783"/>
      <c r="I197" s="1783"/>
      <c r="J197" s="1784"/>
    </row>
    <row r="198" spans="1:26" ht="30" hidden="1" customHeight="1" outlineLevel="1" x14ac:dyDescent="0.15">
      <c r="B198" s="1798"/>
      <c r="C198" s="195"/>
      <c r="D198" s="149" t="s">
        <v>193</v>
      </c>
      <c r="E198" s="193"/>
      <c r="F198" s="1782"/>
      <c r="G198" s="1782"/>
      <c r="H198" s="1783"/>
      <c r="I198" s="1783"/>
      <c r="J198" s="1784"/>
    </row>
    <row r="199" spans="1:26" ht="30" hidden="1" customHeight="1" outlineLevel="1" thickBot="1" x14ac:dyDescent="0.2">
      <c r="B199" s="1799"/>
      <c r="C199" s="200"/>
      <c r="D199" s="151" t="s">
        <v>193</v>
      </c>
      <c r="E199" s="201"/>
      <c r="F199" s="1852"/>
      <c r="G199" s="1852"/>
      <c r="H199" s="1853"/>
      <c r="I199" s="1853"/>
      <c r="J199" s="1854"/>
    </row>
    <row r="200" spans="1:26" s="80" customFormat="1" ht="18.75" hidden="1" customHeight="1" outlineLevel="1" thickBot="1" x14ac:dyDescent="0.2">
      <c r="A200" s="84"/>
      <c r="B200" s="77"/>
      <c r="C200" s="84"/>
      <c r="D200" s="84"/>
      <c r="E200" s="84"/>
      <c r="F200" s="84"/>
      <c r="G200" s="83"/>
      <c r="H200" s="83"/>
      <c r="I200" s="83"/>
      <c r="J200" s="83"/>
      <c r="K200" s="83"/>
      <c r="L200" s="83"/>
      <c r="M200" s="82"/>
      <c r="N200" s="1916"/>
      <c r="O200" s="1916"/>
      <c r="P200" s="1916"/>
      <c r="Q200" s="1916"/>
      <c r="R200" s="81"/>
      <c r="V200" s="82"/>
      <c r="W200" s="82"/>
      <c r="X200" s="82"/>
      <c r="Y200" s="82"/>
      <c r="Z200" s="81"/>
    </row>
    <row r="201" spans="1:26" ht="18.75" hidden="1" customHeight="1" outlineLevel="1" x14ac:dyDescent="0.15">
      <c r="B201" s="1855" t="s">
        <v>202</v>
      </c>
      <c r="C201" s="1857"/>
      <c r="D201" s="1858"/>
      <c r="E201" s="1858"/>
      <c r="F201" s="1858"/>
      <c r="G201" s="1858"/>
      <c r="H201" s="1858"/>
      <c r="I201" s="1858"/>
      <c r="J201" s="1859"/>
    </row>
    <row r="202" spans="1:26" ht="18.75" hidden="1" customHeight="1" outlineLevel="1" x14ac:dyDescent="0.15">
      <c r="B202" s="1830"/>
      <c r="C202" s="1835"/>
      <c r="D202" s="1836"/>
      <c r="E202" s="1837"/>
      <c r="F202" s="1837"/>
      <c r="G202" s="1837"/>
      <c r="H202" s="1837"/>
      <c r="I202" s="1837"/>
      <c r="J202" s="1838"/>
    </row>
    <row r="203" spans="1:26" ht="18.75" hidden="1" customHeight="1" outlineLevel="1" x14ac:dyDescent="0.15">
      <c r="B203" s="1856"/>
      <c r="C203" s="1860"/>
      <c r="D203" s="1861"/>
      <c r="E203" s="1861"/>
      <c r="F203" s="1861"/>
      <c r="G203" s="1861"/>
      <c r="H203" s="1861"/>
      <c r="I203" s="1861"/>
      <c r="J203" s="1862"/>
    </row>
    <row r="204" spans="1:26" ht="18.75" hidden="1" customHeight="1" outlineLevel="1" x14ac:dyDescent="0.15">
      <c r="B204" s="1829" t="s">
        <v>201</v>
      </c>
      <c r="C204" s="1832"/>
      <c r="D204" s="1833"/>
      <c r="E204" s="1833"/>
      <c r="F204" s="1833"/>
      <c r="G204" s="1833"/>
      <c r="H204" s="1833"/>
      <c r="I204" s="1833"/>
      <c r="J204" s="1834"/>
    </row>
    <row r="205" spans="1:26" ht="18.75" hidden="1" customHeight="1" outlineLevel="1" x14ac:dyDescent="0.15">
      <c r="B205" s="1830"/>
      <c r="C205" s="1835"/>
      <c r="D205" s="1836"/>
      <c r="E205" s="1837"/>
      <c r="F205" s="1837"/>
      <c r="G205" s="1837"/>
      <c r="H205" s="1837"/>
      <c r="I205" s="1837"/>
      <c r="J205" s="1838"/>
    </row>
    <row r="206" spans="1:26" ht="18.75" hidden="1" customHeight="1" outlineLevel="1" thickBot="1" x14ac:dyDescent="0.2">
      <c r="B206" s="1831"/>
      <c r="C206" s="1839"/>
      <c r="D206" s="1840"/>
      <c r="E206" s="1840"/>
      <c r="F206" s="1840"/>
      <c r="G206" s="1840"/>
      <c r="H206" s="1840"/>
      <c r="I206" s="1840"/>
      <c r="J206" s="1841"/>
    </row>
    <row r="207" spans="1:26" ht="18.75" hidden="1" customHeight="1" outlineLevel="1" thickBot="1" x14ac:dyDescent="0.2">
      <c r="B207" s="79"/>
      <c r="C207" s="78"/>
      <c r="D207" s="78"/>
      <c r="E207" s="78"/>
      <c r="F207" s="78"/>
      <c r="G207" s="78"/>
      <c r="H207" s="78"/>
      <c r="I207" s="78"/>
      <c r="J207" s="78"/>
    </row>
    <row r="208" spans="1:26" ht="18.75" hidden="1" customHeight="1" outlineLevel="1" x14ac:dyDescent="0.15">
      <c r="B208" s="154" t="s">
        <v>200</v>
      </c>
      <c r="C208" s="155"/>
      <c r="D208" s="155"/>
      <c r="E208" s="155"/>
      <c r="F208" s="156"/>
      <c r="G208" s="156"/>
      <c r="H208" s="156"/>
      <c r="I208" s="156"/>
      <c r="J208" s="157"/>
    </row>
    <row r="209" spans="2:10" ht="18.75" hidden="1" customHeight="1" outlineLevel="1" x14ac:dyDescent="0.15">
      <c r="B209" s="1788" t="s">
        <v>270</v>
      </c>
      <c r="C209" s="1789"/>
      <c r="D209" s="1789"/>
      <c r="E209" s="1789"/>
      <c r="F209" s="1789"/>
      <c r="G209" s="1789"/>
      <c r="H209" s="1789"/>
      <c r="I209" s="1789"/>
      <c r="J209" s="1790"/>
    </row>
    <row r="210" spans="2:10" ht="12" hidden="1" customHeight="1" outlineLevel="1" thickBot="1" x14ac:dyDescent="0.2">
      <c r="B210" s="406"/>
      <c r="C210" s="158"/>
      <c r="D210" s="158"/>
      <c r="E210" s="158"/>
      <c r="F210" s="158"/>
      <c r="G210" s="158"/>
      <c r="H210" s="158"/>
      <c r="I210" s="158"/>
      <c r="J210" s="159"/>
    </row>
    <row r="211" spans="2:10" collapsed="1" x14ac:dyDescent="0.15"/>
    <row r="213" spans="2:10" ht="33.75" customHeight="1" x14ac:dyDescent="0.15">
      <c r="B213" s="188" t="s">
        <v>208</v>
      </c>
      <c r="C213" s="1791">
        <f>'個票-2002'!B240</f>
        <v>0</v>
      </c>
      <c r="D213" s="1792"/>
      <c r="E213" s="1792"/>
      <c r="F213" s="1793"/>
      <c r="G213" s="189" t="s">
        <v>719</v>
      </c>
      <c r="H213" s="1817">
        <v>14</v>
      </c>
      <c r="I213" s="1818"/>
      <c r="J213" s="1819"/>
    </row>
    <row r="214" spans="2:10" ht="30" hidden="1" customHeight="1" outlineLevel="1" x14ac:dyDescent="0.15">
      <c r="B214" s="409" t="s">
        <v>224</v>
      </c>
      <c r="C214" s="1794" t="s">
        <v>272</v>
      </c>
      <c r="D214" s="1795"/>
      <c r="E214" s="1795"/>
      <c r="F214" s="1795"/>
      <c r="G214" s="1795"/>
      <c r="H214" s="1795"/>
      <c r="I214" s="1795"/>
      <c r="J214" s="1796"/>
    </row>
    <row r="215" spans="2:10" ht="30" hidden="1" customHeight="1" outlineLevel="1" x14ac:dyDescent="0.15">
      <c r="B215" s="407" t="s">
        <v>207</v>
      </c>
      <c r="C215" s="1785" t="s">
        <v>267</v>
      </c>
      <c r="D215" s="1786"/>
      <c r="E215" s="1786"/>
      <c r="F215" s="1786"/>
      <c r="G215" s="1786"/>
      <c r="H215" s="1786"/>
      <c r="I215" s="1786"/>
      <c r="J215" s="1787"/>
    </row>
    <row r="216" spans="2:10" ht="30" hidden="1" customHeight="1" outlineLevel="1" x14ac:dyDescent="0.15">
      <c r="B216" s="408" t="s">
        <v>206</v>
      </c>
      <c r="C216" s="1845"/>
      <c r="D216" s="1845"/>
      <c r="E216" s="1845"/>
      <c r="F216" s="1845"/>
      <c r="G216" s="1845"/>
      <c r="H216" s="1846"/>
      <c r="I216" s="1846"/>
      <c r="J216" s="1847"/>
    </row>
    <row r="217" spans="2:10" ht="14.25" hidden="1" customHeight="1" outlineLevel="1" x14ac:dyDescent="0.15">
      <c r="B217" s="1848" t="s">
        <v>645</v>
      </c>
      <c r="C217" s="1823" t="s">
        <v>204</v>
      </c>
      <c r="D217" s="1823"/>
      <c r="E217" s="1823"/>
      <c r="F217" s="1823" t="s">
        <v>205</v>
      </c>
      <c r="G217" s="1823"/>
      <c r="H217" s="1824"/>
      <c r="I217" s="1824"/>
      <c r="J217" s="1825"/>
    </row>
    <row r="218" spans="2:10" ht="34.5" hidden="1" customHeight="1" outlineLevel="1" x14ac:dyDescent="0.15">
      <c r="B218" s="1848"/>
      <c r="C218" s="193"/>
      <c r="D218" s="146" t="s">
        <v>194</v>
      </c>
      <c r="E218" s="193"/>
      <c r="F218" s="1826"/>
      <c r="G218" s="1826"/>
      <c r="H218" s="1827"/>
      <c r="I218" s="1827"/>
      <c r="J218" s="1828"/>
    </row>
    <row r="219" spans="2:10" ht="34.5" hidden="1" customHeight="1" outlineLevel="1" x14ac:dyDescent="0.15">
      <c r="B219" s="1848"/>
      <c r="C219" s="193"/>
      <c r="D219" s="147" t="s">
        <v>194</v>
      </c>
      <c r="E219" s="193"/>
      <c r="F219" s="1782"/>
      <c r="G219" s="1782"/>
      <c r="H219" s="1783"/>
      <c r="I219" s="1783"/>
      <c r="J219" s="1784"/>
    </row>
    <row r="220" spans="2:10" ht="34.5" hidden="1" customHeight="1" outlineLevel="1" x14ac:dyDescent="0.15">
      <c r="B220" s="1848"/>
      <c r="C220" s="193"/>
      <c r="D220" s="147" t="s">
        <v>194</v>
      </c>
      <c r="E220" s="193"/>
      <c r="F220" s="1782"/>
      <c r="G220" s="1782"/>
      <c r="H220" s="1783"/>
      <c r="I220" s="1783"/>
      <c r="J220" s="1784"/>
    </row>
    <row r="221" spans="2:10" ht="34.5" hidden="1" customHeight="1" outlineLevel="1" x14ac:dyDescent="0.15">
      <c r="B221" s="1848"/>
      <c r="C221" s="193"/>
      <c r="D221" s="147" t="s">
        <v>194</v>
      </c>
      <c r="E221" s="193"/>
      <c r="F221" s="1782"/>
      <c r="G221" s="1782"/>
      <c r="H221" s="1783"/>
      <c r="I221" s="1783"/>
      <c r="J221" s="1784"/>
    </row>
    <row r="222" spans="2:10" ht="34.5" hidden="1" customHeight="1" outlineLevel="1" x14ac:dyDescent="0.15">
      <c r="B222" s="1848"/>
      <c r="C222" s="193"/>
      <c r="D222" s="175" t="s">
        <v>194</v>
      </c>
      <c r="E222" s="193"/>
      <c r="F222" s="1863"/>
      <c r="G222" s="1864"/>
      <c r="H222" s="1865"/>
      <c r="I222" s="1865"/>
      <c r="J222" s="1866"/>
    </row>
    <row r="223" spans="2:10" ht="15" hidden="1" customHeight="1" outlineLevel="1" x14ac:dyDescent="0.15">
      <c r="B223" s="1815" t="s">
        <v>265</v>
      </c>
      <c r="C223" s="1823" t="s">
        <v>204</v>
      </c>
      <c r="D223" s="1823"/>
      <c r="E223" s="1823"/>
      <c r="F223" s="1823" t="s">
        <v>203</v>
      </c>
      <c r="G223" s="1823"/>
      <c r="H223" s="1824"/>
      <c r="I223" s="1824"/>
      <c r="J223" s="1825"/>
    </row>
    <row r="224" spans="2:10" ht="31.5" hidden="1" customHeight="1" outlineLevel="1" x14ac:dyDescent="0.15">
      <c r="B224" s="1798"/>
      <c r="C224" s="194"/>
      <c r="D224" s="148" t="s">
        <v>193</v>
      </c>
      <c r="E224" s="197"/>
      <c r="F224" s="1826"/>
      <c r="G224" s="1826"/>
      <c r="H224" s="1827"/>
      <c r="I224" s="1827"/>
      <c r="J224" s="1828"/>
    </row>
    <row r="225" spans="1:26" ht="31.5" hidden="1" customHeight="1" outlineLevel="1" x14ac:dyDescent="0.15">
      <c r="B225" s="1798"/>
      <c r="C225" s="195"/>
      <c r="D225" s="149" t="s">
        <v>193</v>
      </c>
      <c r="E225" s="198"/>
      <c r="F225" s="1782"/>
      <c r="G225" s="1782"/>
      <c r="H225" s="1783"/>
      <c r="I225" s="1783"/>
      <c r="J225" s="1784"/>
    </row>
    <row r="226" spans="1:26" ht="31.5" hidden="1" customHeight="1" outlineLevel="1" x14ac:dyDescent="0.15">
      <c r="B226" s="1798"/>
      <c r="C226" s="195"/>
      <c r="D226" s="149" t="s">
        <v>193</v>
      </c>
      <c r="E226" s="198"/>
      <c r="F226" s="1782"/>
      <c r="G226" s="1782"/>
      <c r="H226" s="1783"/>
      <c r="I226" s="1783"/>
      <c r="J226" s="1784"/>
    </row>
    <row r="227" spans="1:26" ht="31.5" hidden="1" customHeight="1" outlineLevel="1" x14ac:dyDescent="0.15">
      <c r="B227" s="1798"/>
      <c r="C227" s="195"/>
      <c r="D227" s="149" t="s">
        <v>193</v>
      </c>
      <c r="E227" s="198"/>
      <c r="F227" s="1782"/>
      <c r="G227" s="1782"/>
      <c r="H227" s="1783"/>
      <c r="I227" s="1783"/>
      <c r="J227" s="1784"/>
    </row>
    <row r="228" spans="1:26" ht="31.5" hidden="1" customHeight="1" outlineLevel="1" x14ac:dyDescent="0.15">
      <c r="B228" s="1816"/>
      <c r="C228" s="196"/>
      <c r="D228" s="150" t="s">
        <v>193</v>
      </c>
      <c r="E228" s="199"/>
      <c r="F228" s="1842"/>
      <c r="G228" s="1842"/>
      <c r="H228" s="1843"/>
      <c r="I228" s="1843"/>
      <c r="J228" s="1844"/>
    </row>
    <row r="229" spans="1:26" ht="15" hidden="1" customHeight="1" outlineLevel="1" x14ac:dyDescent="0.15">
      <c r="B229" s="1797" t="s">
        <v>647</v>
      </c>
      <c r="C229" s="1800" t="s">
        <v>217</v>
      </c>
      <c r="D229" s="1801"/>
      <c r="E229" s="1802"/>
      <c r="F229" s="1803" t="s">
        <v>218</v>
      </c>
      <c r="G229" s="1804"/>
      <c r="H229" s="1804"/>
      <c r="I229" s="1804"/>
      <c r="J229" s="1805"/>
    </row>
    <row r="230" spans="1:26" ht="30" hidden="1" customHeight="1" outlineLevel="1" x14ac:dyDescent="0.15">
      <c r="B230" s="1798"/>
      <c r="C230" s="195"/>
      <c r="D230" s="149" t="s">
        <v>193</v>
      </c>
      <c r="E230" s="193"/>
      <c r="F230" s="1849"/>
      <c r="G230" s="1849"/>
      <c r="H230" s="1850"/>
      <c r="I230" s="1850"/>
      <c r="J230" s="1851"/>
    </row>
    <row r="231" spans="1:26" ht="30" hidden="1" customHeight="1" outlineLevel="1" x14ac:dyDescent="0.15">
      <c r="B231" s="1798"/>
      <c r="C231" s="195"/>
      <c r="D231" s="149" t="s">
        <v>193</v>
      </c>
      <c r="E231" s="193"/>
      <c r="F231" s="1782"/>
      <c r="G231" s="1782"/>
      <c r="H231" s="1783"/>
      <c r="I231" s="1783"/>
      <c r="J231" s="1784"/>
    </row>
    <row r="232" spans="1:26" ht="30" hidden="1" customHeight="1" outlineLevel="1" x14ac:dyDescent="0.15">
      <c r="B232" s="1798"/>
      <c r="C232" s="195"/>
      <c r="D232" s="149" t="s">
        <v>193</v>
      </c>
      <c r="E232" s="193"/>
      <c r="F232" s="1782"/>
      <c r="G232" s="1782"/>
      <c r="H232" s="1783"/>
      <c r="I232" s="1783"/>
      <c r="J232" s="1784"/>
    </row>
    <row r="233" spans="1:26" ht="30" hidden="1" customHeight="1" outlineLevel="1" thickBot="1" x14ac:dyDescent="0.2">
      <c r="B233" s="1799"/>
      <c r="C233" s="200"/>
      <c r="D233" s="151" t="s">
        <v>193</v>
      </c>
      <c r="E233" s="201"/>
      <c r="F233" s="1852"/>
      <c r="G233" s="1852"/>
      <c r="H233" s="1853"/>
      <c r="I233" s="1853"/>
      <c r="J233" s="1854"/>
    </row>
    <row r="234" spans="1:26" s="80" customFormat="1" ht="18.75" hidden="1" customHeight="1" outlineLevel="1" thickBot="1" x14ac:dyDescent="0.2">
      <c r="A234" s="84"/>
      <c r="B234" s="77"/>
      <c r="C234" s="84"/>
      <c r="D234" s="84"/>
      <c r="E234" s="84"/>
      <c r="F234" s="84"/>
      <c r="G234" s="83"/>
      <c r="H234" s="83"/>
      <c r="I234" s="83"/>
      <c r="J234" s="83"/>
      <c r="K234" s="83"/>
      <c r="L234" s="83"/>
      <c r="M234" s="82"/>
      <c r="N234" s="1916"/>
      <c r="O234" s="1916"/>
      <c r="P234" s="1916"/>
      <c r="Q234" s="1916"/>
      <c r="R234" s="81"/>
      <c r="V234" s="82"/>
      <c r="W234" s="82"/>
      <c r="X234" s="82"/>
      <c r="Y234" s="82"/>
      <c r="Z234" s="81"/>
    </row>
    <row r="235" spans="1:26" ht="18.75" hidden="1" customHeight="1" outlineLevel="1" x14ac:dyDescent="0.15">
      <c r="B235" s="1855" t="s">
        <v>202</v>
      </c>
      <c r="C235" s="1857"/>
      <c r="D235" s="1858"/>
      <c r="E235" s="1858"/>
      <c r="F235" s="1858"/>
      <c r="G235" s="1858"/>
      <c r="H235" s="1858"/>
      <c r="I235" s="1858"/>
      <c r="J235" s="1859"/>
    </row>
    <row r="236" spans="1:26" ht="18.75" hidden="1" customHeight="1" outlineLevel="1" x14ac:dyDescent="0.15">
      <c r="B236" s="1830"/>
      <c r="C236" s="1835"/>
      <c r="D236" s="1836"/>
      <c r="E236" s="1837"/>
      <c r="F236" s="1837"/>
      <c r="G236" s="1837"/>
      <c r="H236" s="1837"/>
      <c r="I236" s="1837"/>
      <c r="J236" s="1838"/>
    </row>
    <row r="237" spans="1:26" ht="18.75" hidden="1" customHeight="1" outlineLevel="1" x14ac:dyDescent="0.15">
      <c r="B237" s="1856"/>
      <c r="C237" s="1860"/>
      <c r="D237" s="1861"/>
      <c r="E237" s="1861"/>
      <c r="F237" s="1861"/>
      <c r="G237" s="1861"/>
      <c r="H237" s="1861"/>
      <c r="I237" s="1861"/>
      <c r="J237" s="1862"/>
    </row>
    <row r="238" spans="1:26" ht="18.75" hidden="1" customHeight="1" outlineLevel="1" x14ac:dyDescent="0.15">
      <c r="B238" s="1829" t="s">
        <v>201</v>
      </c>
      <c r="C238" s="1832"/>
      <c r="D238" s="1833"/>
      <c r="E238" s="1833"/>
      <c r="F238" s="1833"/>
      <c r="G238" s="1833"/>
      <c r="H238" s="1833"/>
      <c r="I238" s="1833"/>
      <c r="J238" s="1834"/>
    </row>
    <row r="239" spans="1:26" ht="18.75" hidden="1" customHeight="1" outlineLevel="1" x14ac:dyDescent="0.15">
      <c r="B239" s="1830"/>
      <c r="C239" s="1835"/>
      <c r="D239" s="1836"/>
      <c r="E239" s="1837"/>
      <c r="F239" s="1837"/>
      <c r="G239" s="1837"/>
      <c r="H239" s="1837"/>
      <c r="I239" s="1837"/>
      <c r="J239" s="1838"/>
    </row>
    <row r="240" spans="1:26" ht="18.75" hidden="1" customHeight="1" outlineLevel="1" thickBot="1" x14ac:dyDescent="0.2">
      <c r="B240" s="1831"/>
      <c r="C240" s="1839"/>
      <c r="D240" s="1840"/>
      <c r="E240" s="1840"/>
      <c r="F240" s="1840"/>
      <c r="G240" s="1840"/>
      <c r="H240" s="1840"/>
      <c r="I240" s="1840"/>
      <c r="J240" s="1841"/>
    </row>
    <row r="241" spans="2:11" ht="18.75" hidden="1" customHeight="1" outlineLevel="1" thickBot="1" x14ac:dyDescent="0.2">
      <c r="B241" s="79"/>
      <c r="C241" s="78"/>
      <c r="D241" s="78"/>
      <c r="E241" s="78"/>
      <c r="F241" s="78"/>
      <c r="G241" s="78"/>
      <c r="H241" s="78"/>
      <c r="I241" s="78"/>
      <c r="J241" s="78"/>
    </row>
    <row r="242" spans="2:11" ht="18.75" hidden="1" customHeight="1" outlineLevel="1" x14ac:dyDescent="0.15">
      <c r="B242" s="154" t="s">
        <v>200</v>
      </c>
      <c r="C242" s="155"/>
      <c r="D242" s="155"/>
      <c r="E242" s="155"/>
      <c r="F242" s="156"/>
      <c r="G242" s="156"/>
      <c r="H242" s="156"/>
      <c r="I242" s="156"/>
      <c r="J242" s="157"/>
    </row>
    <row r="243" spans="2:11" ht="18.75" hidden="1" customHeight="1" outlineLevel="1" x14ac:dyDescent="0.15">
      <c r="B243" s="1788" t="s">
        <v>270</v>
      </c>
      <c r="C243" s="1789"/>
      <c r="D243" s="1789"/>
      <c r="E243" s="1789"/>
      <c r="F243" s="1789"/>
      <c r="G243" s="1789"/>
      <c r="H243" s="1789"/>
      <c r="I243" s="1789"/>
      <c r="J243" s="1790"/>
    </row>
    <row r="244" spans="2:11" ht="12" hidden="1" customHeight="1" outlineLevel="1" thickBot="1" x14ac:dyDescent="0.2">
      <c r="B244" s="406"/>
      <c r="C244" s="158"/>
      <c r="D244" s="158"/>
      <c r="E244" s="158"/>
      <c r="F244" s="158"/>
      <c r="G244" s="158"/>
      <c r="H244" s="158"/>
      <c r="I244" s="158"/>
      <c r="J244" s="159"/>
    </row>
    <row r="245" spans="2:11" collapsed="1" x14ac:dyDescent="0.15"/>
    <row r="247" spans="2:11" ht="17.25" customHeight="1" x14ac:dyDescent="0.15">
      <c r="B247" s="100"/>
      <c r="C247" s="100"/>
      <c r="D247" s="100"/>
      <c r="E247" s="100"/>
      <c r="F247" s="100"/>
      <c r="G247" s="100"/>
      <c r="H247" s="100"/>
      <c r="I247" s="100"/>
      <c r="J247" s="100"/>
      <c r="K247" s="100"/>
    </row>
    <row r="248" spans="2:11" ht="33.75" customHeight="1" x14ac:dyDescent="0.15">
      <c r="B248" s="188" t="s">
        <v>208</v>
      </c>
      <c r="C248" s="1791">
        <f>'個票-2002'!B241</f>
        <v>0</v>
      </c>
      <c r="D248" s="1792"/>
      <c r="E248" s="1792"/>
      <c r="F248" s="1793"/>
      <c r="G248" s="189" t="s">
        <v>719</v>
      </c>
      <c r="H248" s="1817">
        <v>15</v>
      </c>
      <c r="I248" s="1818"/>
      <c r="J248" s="1819"/>
    </row>
    <row r="249" spans="2:11" ht="30" hidden="1" customHeight="1" outlineLevel="1" x14ac:dyDescent="0.15">
      <c r="B249" s="409" t="s">
        <v>224</v>
      </c>
      <c r="C249" s="1794" t="s">
        <v>272</v>
      </c>
      <c r="D249" s="1795"/>
      <c r="E249" s="1795"/>
      <c r="F249" s="1795"/>
      <c r="G249" s="1795"/>
      <c r="H249" s="1795"/>
      <c r="I249" s="1795"/>
      <c r="J249" s="1796"/>
    </row>
    <row r="250" spans="2:11" ht="30" hidden="1" customHeight="1" outlineLevel="1" x14ac:dyDescent="0.15">
      <c r="B250" s="407" t="s">
        <v>207</v>
      </c>
      <c r="C250" s="1785" t="s">
        <v>267</v>
      </c>
      <c r="D250" s="1786"/>
      <c r="E250" s="1786"/>
      <c r="F250" s="1786"/>
      <c r="G250" s="1786"/>
      <c r="H250" s="1786"/>
      <c r="I250" s="1786"/>
      <c r="J250" s="1787"/>
    </row>
    <row r="251" spans="2:11" ht="30" hidden="1" customHeight="1" outlineLevel="1" x14ac:dyDescent="0.15">
      <c r="B251" s="408" t="s">
        <v>206</v>
      </c>
      <c r="C251" s="1845"/>
      <c r="D251" s="1845"/>
      <c r="E251" s="1845"/>
      <c r="F251" s="1845"/>
      <c r="G251" s="1845"/>
      <c r="H251" s="1846"/>
      <c r="I251" s="1846"/>
      <c r="J251" s="1847"/>
    </row>
    <row r="252" spans="2:11" ht="14.25" hidden="1" customHeight="1" outlineLevel="1" x14ac:dyDescent="0.15">
      <c r="B252" s="1848" t="s">
        <v>645</v>
      </c>
      <c r="C252" s="1823" t="s">
        <v>204</v>
      </c>
      <c r="D252" s="1823"/>
      <c r="E252" s="1823"/>
      <c r="F252" s="1823" t="s">
        <v>205</v>
      </c>
      <c r="G252" s="1823"/>
      <c r="H252" s="1824"/>
      <c r="I252" s="1824"/>
      <c r="J252" s="1825"/>
    </row>
    <row r="253" spans="2:11" ht="34.5" hidden="1" customHeight="1" outlineLevel="1" x14ac:dyDescent="0.15">
      <c r="B253" s="1848"/>
      <c r="C253" s="193"/>
      <c r="D253" s="146" t="s">
        <v>194</v>
      </c>
      <c r="E253" s="193"/>
      <c r="F253" s="1826"/>
      <c r="G253" s="1826"/>
      <c r="H253" s="1827"/>
      <c r="I253" s="1827"/>
      <c r="J253" s="1828"/>
    </row>
    <row r="254" spans="2:11" ht="34.5" hidden="1" customHeight="1" outlineLevel="1" x14ac:dyDescent="0.15">
      <c r="B254" s="1848"/>
      <c r="C254" s="193"/>
      <c r="D254" s="147" t="s">
        <v>194</v>
      </c>
      <c r="E254" s="193"/>
      <c r="F254" s="1782"/>
      <c r="G254" s="1782"/>
      <c r="H254" s="1783"/>
      <c r="I254" s="1783"/>
      <c r="J254" s="1784"/>
    </row>
    <row r="255" spans="2:11" ht="34.5" hidden="1" customHeight="1" outlineLevel="1" x14ac:dyDescent="0.15">
      <c r="B255" s="1848"/>
      <c r="C255" s="193"/>
      <c r="D255" s="147" t="s">
        <v>194</v>
      </c>
      <c r="E255" s="193"/>
      <c r="F255" s="1782"/>
      <c r="G255" s="1782"/>
      <c r="H255" s="1783"/>
      <c r="I255" s="1783"/>
      <c r="J255" s="1784"/>
    </row>
    <row r="256" spans="2:11" ht="34.5" hidden="1" customHeight="1" outlineLevel="1" x14ac:dyDescent="0.15">
      <c r="B256" s="1848"/>
      <c r="C256" s="193"/>
      <c r="D256" s="147" t="s">
        <v>194</v>
      </c>
      <c r="E256" s="193"/>
      <c r="F256" s="1782"/>
      <c r="G256" s="1782"/>
      <c r="H256" s="1783"/>
      <c r="I256" s="1783"/>
      <c r="J256" s="1784"/>
    </row>
    <row r="257" spans="1:26" ht="34.5" hidden="1" customHeight="1" outlineLevel="1" x14ac:dyDescent="0.15">
      <c r="B257" s="1848"/>
      <c r="C257" s="193"/>
      <c r="D257" s="175" t="s">
        <v>194</v>
      </c>
      <c r="E257" s="193"/>
      <c r="F257" s="1863"/>
      <c r="G257" s="1864"/>
      <c r="H257" s="1865"/>
      <c r="I257" s="1865"/>
      <c r="J257" s="1866"/>
    </row>
    <row r="258" spans="1:26" ht="15" hidden="1" customHeight="1" outlineLevel="1" x14ac:dyDescent="0.15">
      <c r="B258" s="1815" t="s">
        <v>265</v>
      </c>
      <c r="C258" s="1823" t="s">
        <v>204</v>
      </c>
      <c r="D258" s="1823"/>
      <c r="E258" s="1823"/>
      <c r="F258" s="1823" t="s">
        <v>203</v>
      </c>
      <c r="G258" s="1823"/>
      <c r="H258" s="1824"/>
      <c r="I258" s="1824"/>
      <c r="J258" s="1825"/>
    </row>
    <row r="259" spans="1:26" ht="31.5" hidden="1" customHeight="1" outlineLevel="1" x14ac:dyDescent="0.15">
      <c r="B259" s="1798"/>
      <c r="C259" s="194"/>
      <c r="D259" s="148" t="s">
        <v>193</v>
      </c>
      <c r="E259" s="197"/>
      <c r="F259" s="1826"/>
      <c r="G259" s="1826"/>
      <c r="H259" s="1827"/>
      <c r="I259" s="1827"/>
      <c r="J259" s="1828"/>
    </row>
    <row r="260" spans="1:26" ht="31.5" hidden="1" customHeight="1" outlineLevel="1" x14ac:dyDescent="0.15">
      <c r="B260" s="1798"/>
      <c r="C260" s="195"/>
      <c r="D260" s="149" t="s">
        <v>193</v>
      </c>
      <c r="E260" s="198"/>
      <c r="F260" s="1782"/>
      <c r="G260" s="1782"/>
      <c r="H260" s="1783"/>
      <c r="I260" s="1783"/>
      <c r="J260" s="1784"/>
    </row>
    <row r="261" spans="1:26" ht="31.5" hidden="1" customHeight="1" outlineLevel="1" x14ac:dyDescent="0.15">
      <c r="B261" s="1798"/>
      <c r="C261" s="195"/>
      <c r="D261" s="149" t="s">
        <v>193</v>
      </c>
      <c r="E261" s="198"/>
      <c r="F261" s="1782"/>
      <c r="G261" s="1782"/>
      <c r="H261" s="1783"/>
      <c r="I261" s="1783"/>
      <c r="J261" s="1784"/>
    </row>
    <row r="262" spans="1:26" ht="31.5" hidden="1" customHeight="1" outlineLevel="1" x14ac:dyDescent="0.15">
      <c r="B262" s="1798"/>
      <c r="C262" s="195"/>
      <c r="D262" s="149" t="s">
        <v>193</v>
      </c>
      <c r="E262" s="198"/>
      <c r="F262" s="1782"/>
      <c r="G262" s="1782"/>
      <c r="H262" s="1783"/>
      <c r="I262" s="1783"/>
      <c r="J262" s="1784"/>
    </row>
    <row r="263" spans="1:26" ht="31.5" hidden="1" customHeight="1" outlineLevel="1" x14ac:dyDescent="0.15">
      <c r="B263" s="1816"/>
      <c r="C263" s="196"/>
      <c r="D263" s="150" t="s">
        <v>193</v>
      </c>
      <c r="E263" s="199"/>
      <c r="F263" s="1842"/>
      <c r="G263" s="1842"/>
      <c r="H263" s="1843"/>
      <c r="I263" s="1843"/>
      <c r="J263" s="1844"/>
    </row>
    <row r="264" spans="1:26" ht="15" hidden="1" customHeight="1" outlineLevel="1" x14ac:dyDescent="0.15">
      <c r="B264" s="1797" t="s">
        <v>647</v>
      </c>
      <c r="C264" s="1800" t="s">
        <v>217</v>
      </c>
      <c r="D264" s="1801"/>
      <c r="E264" s="1802"/>
      <c r="F264" s="1803" t="s">
        <v>218</v>
      </c>
      <c r="G264" s="1804"/>
      <c r="H264" s="1804"/>
      <c r="I264" s="1804"/>
      <c r="J264" s="1805"/>
    </row>
    <row r="265" spans="1:26" ht="30" hidden="1" customHeight="1" outlineLevel="1" x14ac:dyDescent="0.15">
      <c r="B265" s="1798"/>
      <c r="C265" s="195"/>
      <c r="D265" s="149" t="s">
        <v>193</v>
      </c>
      <c r="E265" s="193"/>
      <c r="F265" s="1806"/>
      <c r="G265" s="1806"/>
      <c r="H265" s="1807"/>
      <c r="I265" s="1807"/>
      <c r="J265" s="1808"/>
    </row>
    <row r="266" spans="1:26" ht="30" hidden="1" customHeight="1" outlineLevel="1" x14ac:dyDescent="0.15">
      <c r="B266" s="1798"/>
      <c r="C266" s="195"/>
      <c r="D266" s="149" t="s">
        <v>193</v>
      </c>
      <c r="E266" s="193"/>
      <c r="F266" s="1809"/>
      <c r="G266" s="1809"/>
      <c r="H266" s="1810"/>
      <c r="I266" s="1810"/>
      <c r="J266" s="1811"/>
    </row>
    <row r="267" spans="1:26" ht="30" hidden="1" customHeight="1" outlineLevel="1" x14ac:dyDescent="0.15">
      <c r="B267" s="1798"/>
      <c r="C267" s="195"/>
      <c r="D267" s="149" t="s">
        <v>193</v>
      </c>
      <c r="E267" s="193"/>
      <c r="F267" s="1809"/>
      <c r="G267" s="1809"/>
      <c r="H267" s="1810"/>
      <c r="I267" s="1810"/>
      <c r="J267" s="1811"/>
    </row>
    <row r="268" spans="1:26" ht="30" hidden="1" customHeight="1" outlineLevel="1" thickBot="1" x14ac:dyDescent="0.2">
      <c r="B268" s="1799"/>
      <c r="C268" s="200"/>
      <c r="D268" s="151" t="s">
        <v>193</v>
      </c>
      <c r="E268" s="201"/>
      <c r="F268" s="1812"/>
      <c r="G268" s="1812"/>
      <c r="H268" s="1813"/>
      <c r="I268" s="1813"/>
      <c r="J268" s="1814"/>
    </row>
    <row r="269" spans="1:26" s="80" customFormat="1" ht="18.75" hidden="1" customHeight="1" outlineLevel="1" thickBot="1" x14ac:dyDescent="0.2">
      <c r="A269" s="84"/>
      <c r="B269" s="77"/>
      <c r="C269" s="84"/>
      <c r="D269" s="84"/>
      <c r="E269" s="84"/>
      <c r="F269" s="84"/>
      <c r="G269" s="83"/>
      <c r="H269" s="83"/>
      <c r="I269" s="83"/>
      <c r="J269" s="83"/>
      <c r="K269" s="83"/>
      <c r="L269" s="83"/>
      <c r="M269" s="82"/>
      <c r="N269" s="1916"/>
      <c r="O269" s="1916"/>
      <c r="P269" s="1916"/>
      <c r="Q269" s="1916"/>
      <c r="R269" s="81"/>
      <c r="V269" s="82"/>
      <c r="W269" s="82"/>
      <c r="X269" s="82"/>
      <c r="Y269" s="82"/>
      <c r="Z269" s="81"/>
    </row>
    <row r="270" spans="1:26" ht="18.75" hidden="1" customHeight="1" outlineLevel="1" x14ac:dyDescent="0.15">
      <c r="B270" s="1855" t="s">
        <v>202</v>
      </c>
      <c r="C270" s="1857"/>
      <c r="D270" s="1858"/>
      <c r="E270" s="1858"/>
      <c r="F270" s="1858"/>
      <c r="G270" s="1858"/>
      <c r="H270" s="1858"/>
      <c r="I270" s="1858"/>
      <c r="J270" s="1859"/>
    </row>
    <row r="271" spans="1:26" ht="18.75" hidden="1" customHeight="1" outlineLevel="1" x14ac:dyDescent="0.15">
      <c r="B271" s="1830"/>
      <c r="C271" s="1835"/>
      <c r="D271" s="1836"/>
      <c r="E271" s="1837"/>
      <c r="F271" s="1837"/>
      <c r="G271" s="1837"/>
      <c r="H271" s="1837"/>
      <c r="I271" s="1837"/>
      <c r="J271" s="1838"/>
    </row>
    <row r="272" spans="1:26" ht="18.75" hidden="1" customHeight="1" outlineLevel="1" x14ac:dyDescent="0.15">
      <c r="B272" s="1856"/>
      <c r="C272" s="1860"/>
      <c r="D272" s="1861"/>
      <c r="E272" s="1861"/>
      <c r="F272" s="1861"/>
      <c r="G272" s="1861"/>
      <c r="H272" s="1861"/>
      <c r="I272" s="1861"/>
      <c r="J272" s="1862"/>
    </row>
    <row r="273" spans="2:10" ht="18.75" hidden="1" customHeight="1" outlineLevel="1" x14ac:dyDescent="0.15">
      <c r="B273" s="1829" t="s">
        <v>201</v>
      </c>
      <c r="C273" s="1832"/>
      <c r="D273" s="1833"/>
      <c r="E273" s="1833"/>
      <c r="F273" s="1833"/>
      <c r="G273" s="1833"/>
      <c r="H273" s="1833"/>
      <c r="I273" s="1833"/>
      <c r="J273" s="1834"/>
    </row>
    <row r="274" spans="2:10" ht="18.75" hidden="1" customHeight="1" outlineLevel="1" x14ac:dyDescent="0.15">
      <c r="B274" s="1830"/>
      <c r="C274" s="1835"/>
      <c r="D274" s="1836"/>
      <c r="E274" s="1837"/>
      <c r="F274" s="1837"/>
      <c r="G274" s="1837"/>
      <c r="H274" s="1837"/>
      <c r="I274" s="1837"/>
      <c r="J274" s="1838"/>
    </row>
    <row r="275" spans="2:10" ht="18.75" hidden="1" customHeight="1" outlineLevel="1" thickBot="1" x14ac:dyDescent="0.2">
      <c r="B275" s="1831"/>
      <c r="C275" s="1839"/>
      <c r="D275" s="1840"/>
      <c r="E275" s="1840"/>
      <c r="F275" s="1840"/>
      <c r="G275" s="1840"/>
      <c r="H275" s="1840"/>
      <c r="I275" s="1840"/>
      <c r="J275" s="1841"/>
    </row>
    <row r="276" spans="2:10" ht="18.75" hidden="1" customHeight="1" outlineLevel="1" thickBot="1" x14ac:dyDescent="0.2">
      <c r="B276" s="79"/>
      <c r="C276" s="78"/>
      <c r="D276" s="78"/>
      <c r="E276" s="78"/>
      <c r="F276" s="78"/>
      <c r="G276" s="78"/>
      <c r="H276" s="78"/>
      <c r="I276" s="78"/>
      <c r="J276" s="78"/>
    </row>
    <row r="277" spans="2:10" ht="18.75" hidden="1" customHeight="1" outlineLevel="1" x14ac:dyDescent="0.15">
      <c r="B277" s="154" t="s">
        <v>200</v>
      </c>
      <c r="C277" s="155"/>
      <c r="D277" s="155"/>
      <c r="E277" s="155"/>
      <c r="F277" s="156"/>
      <c r="G277" s="156"/>
      <c r="H277" s="156"/>
      <c r="I277" s="156"/>
      <c r="J277" s="157"/>
    </row>
    <row r="278" spans="2:10" ht="18.75" hidden="1" customHeight="1" outlineLevel="1" x14ac:dyDescent="0.15">
      <c r="B278" s="1788" t="s">
        <v>270</v>
      </c>
      <c r="C278" s="1789"/>
      <c r="D278" s="1789"/>
      <c r="E278" s="1789"/>
      <c r="F278" s="1789"/>
      <c r="G278" s="1789"/>
      <c r="H278" s="1789"/>
      <c r="I278" s="1789"/>
      <c r="J278" s="1790"/>
    </row>
    <row r="279" spans="2:10" ht="12" hidden="1" customHeight="1" outlineLevel="1" thickBot="1" x14ac:dyDescent="0.2">
      <c r="B279" s="406"/>
      <c r="C279" s="158"/>
      <c r="D279" s="158"/>
      <c r="E279" s="158"/>
      <c r="F279" s="158"/>
      <c r="G279" s="158"/>
      <c r="H279" s="158"/>
      <c r="I279" s="158"/>
      <c r="J279" s="159"/>
    </row>
    <row r="280" spans="2:10" ht="17.25" customHeight="1" collapsed="1" x14ac:dyDescent="0.15"/>
    <row r="282" spans="2:10" ht="33.75" customHeight="1" x14ac:dyDescent="0.15">
      <c r="B282" s="188" t="s">
        <v>349</v>
      </c>
      <c r="C282" s="1791">
        <f>'個票-2002'!B242</f>
        <v>0</v>
      </c>
      <c r="D282" s="1792"/>
      <c r="E282" s="1792"/>
      <c r="F282" s="1793"/>
      <c r="G282" s="189" t="s">
        <v>719</v>
      </c>
      <c r="H282" s="1817">
        <v>16</v>
      </c>
      <c r="I282" s="1818"/>
      <c r="J282" s="1819"/>
    </row>
    <row r="283" spans="2:10" ht="30" hidden="1" customHeight="1" outlineLevel="1" x14ac:dyDescent="0.15">
      <c r="B283" s="409" t="s">
        <v>224</v>
      </c>
      <c r="C283" s="1794" t="s">
        <v>272</v>
      </c>
      <c r="D283" s="1795"/>
      <c r="E283" s="1795"/>
      <c r="F283" s="1795"/>
      <c r="G283" s="1795"/>
      <c r="H283" s="1795"/>
      <c r="I283" s="1795"/>
      <c r="J283" s="1796"/>
    </row>
    <row r="284" spans="2:10" ht="30" hidden="1" customHeight="1" outlineLevel="1" x14ac:dyDescent="0.15">
      <c r="B284" s="407" t="s">
        <v>207</v>
      </c>
      <c r="C284" s="1785" t="s">
        <v>267</v>
      </c>
      <c r="D284" s="1786"/>
      <c r="E284" s="1786"/>
      <c r="F284" s="1786"/>
      <c r="G284" s="1786"/>
      <c r="H284" s="1786"/>
      <c r="I284" s="1786"/>
      <c r="J284" s="1787"/>
    </row>
    <row r="285" spans="2:10" ht="30" hidden="1" customHeight="1" outlineLevel="1" x14ac:dyDescent="0.15">
      <c r="B285" s="408" t="s">
        <v>206</v>
      </c>
      <c r="C285" s="1845"/>
      <c r="D285" s="1845"/>
      <c r="E285" s="1845"/>
      <c r="F285" s="1845"/>
      <c r="G285" s="1845"/>
      <c r="H285" s="1846"/>
      <c r="I285" s="1846"/>
      <c r="J285" s="1847"/>
    </row>
    <row r="286" spans="2:10" ht="14.25" hidden="1" customHeight="1" outlineLevel="1" x14ac:dyDescent="0.15">
      <c r="B286" s="1848" t="s">
        <v>645</v>
      </c>
      <c r="C286" s="1823" t="s">
        <v>204</v>
      </c>
      <c r="D286" s="1823"/>
      <c r="E286" s="1823"/>
      <c r="F286" s="1823" t="s">
        <v>205</v>
      </c>
      <c r="G286" s="1823"/>
      <c r="H286" s="1824"/>
      <c r="I286" s="1824"/>
      <c r="J286" s="1825"/>
    </row>
    <row r="287" spans="2:10" ht="34.5" hidden="1" customHeight="1" outlineLevel="1" x14ac:dyDescent="0.15">
      <c r="B287" s="1848"/>
      <c r="C287" s="193"/>
      <c r="D287" s="146" t="s">
        <v>194</v>
      </c>
      <c r="E287" s="193"/>
      <c r="F287" s="1826"/>
      <c r="G287" s="1826"/>
      <c r="H287" s="1827"/>
      <c r="I287" s="1827"/>
      <c r="J287" s="1828"/>
    </row>
    <row r="288" spans="2:10" ht="34.5" hidden="1" customHeight="1" outlineLevel="1" x14ac:dyDescent="0.15">
      <c r="B288" s="1848"/>
      <c r="C288" s="193"/>
      <c r="D288" s="147" t="s">
        <v>194</v>
      </c>
      <c r="E288" s="193"/>
      <c r="F288" s="1782"/>
      <c r="G288" s="1782"/>
      <c r="H288" s="1783"/>
      <c r="I288" s="1783"/>
      <c r="J288" s="1784"/>
    </row>
    <row r="289" spans="1:26" ht="34.5" hidden="1" customHeight="1" outlineLevel="1" x14ac:dyDescent="0.15">
      <c r="B289" s="1848"/>
      <c r="C289" s="193"/>
      <c r="D289" s="147" t="s">
        <v>194</v>
      </c>
      <c r="E289" s="193"/>
      <c r="F289" s="1782"/>
      <c r="G289" s="1782"/>
      <c r="H289" s="1783"/>
      <c r="I289" s="1783"/>
      <c r="J289" s="1784"/>
    </row>
    <row r="290" spans="1:26" ht="34.5" hidden="1" customHeight="1" outlineLevel="1" x14ac:dyDescent="0.15">
      <c r="B290" s="1848"/>
      <c r="C290" s="193"/>
      <c r="D290" s="147" t="s">
        <v>194</v>
      </c>
      <c r="E290" s="193"/>
      <c r="F290" s="1782"/>
      <c r="G290" s="1782"/>
      <c r="H290" s="1783"/>
      <c r="I290" s="1783"/>
      <c r="J290" s="1784"/>
    </row>
    <row r="291" spans="1:26" ht="34.5" hidden="1" customHeight="1" outlineLevel="1" x14ac:dyDescent="0.15">
      <c r="B291" s="1848"/>
      <c r="C291" s="193"/>
      <c r="D291" s="175" t="s">
        <v>194</v>
      </c>
      <c r="E291" s="193"/>
      <c r="F291" s="1863"/>
      <c r="G291" s="1864"/>
      <c r="H291" s="1865"/>
      <c r="I291" s="1865"/>
      <c r="J291" s="1866"/>
    </row>
    <row r="292" spans="1:26" ht="15" hidden="1" customHeight="1" outlineLevel="1" x14ac:dyDescent="0.15">
      <c r="B292" s="1815" t="s">
        <v>265</v>
      </c>
      <c r="C292" s="1823" t="s">
        <v>204</v>
      </c>
      <c r="D292" s="1823"/>
      <c r="E292" s="1823"/>
      <c r="F292" s="1823" t="s">
        <v>203</v>
      </c>
      <c r="G292" s="1823"/>
      <c r="H292" s="1824"/>
      <c r="I292" s="1824"/>
      <c r="J292" s="1825"/>
    </row>
    <row r="293" spans="1:26" ht="31.5" hidden="1" customHeight="1" outlineLevel="1" x14ac:dyDescent="0.15">
      <c r="B293" s="1798"/>
      <c r="C293" s="194"/>
      <c r="D293" s="148" t="s">
        <v>193</v>
      </c>
      <c r="E293" s="197"/>
      <c r="F293" s="1826"/>
      <c r="G293" s="1826"/>
      <c r="H293" s="1827"/>
      <c r="I293" s="1827"/>
      <c r="J293" s="1828"/>
    </row>
    <row r="294" spans="1:26" ht="31.5" hidden="1" customHeight="1" outlineLevel="1" x14ac:dyDescent="0.15">
      <c r="B294" s="1798"/>
      <c r="C294" s="195"/>
      <c r="D294" s="149" t="s">
        <v>193</v>
      </c>
      <c r="E294" s="198"/>
      <c r="F294" s="1782"/>
      <c r="G294" s="1782"/>
      <c r="H294" s="1783"/>
      <c r="I294" s="1783"/>
      <c r="J294" s="1784"/>
    </row>
    <row r="295" spans="1:26" ht="31.5" hidden="1" customHeight="1" outlineLevel="1" x14ac:dyDescent="0.15">
      <c r="B295" s="1798"/>
      <c r="C295" s="195"/>
      <c r="D295" s="149" t="s">
        <v>193</v>
      </c>
      <c r="E295" s="198"/>
      <c r="F295" s="1782"/>
      <c r="G295" s="1782"/>
      <c r="H295" s="1783"/>
      <c r="I295" s="1783"/>
      <c r="J295" s="1784"/>
    </row>
    <row r="296" spans="1:26" ht="31.5" hidden="1" customHeight="1" outlineLevel="1" x14ac:dyDescent="0.15">
      <c r="B296" s="1798"/>
      <c r="C296" s="195"/>
      <c r="D296" s="149" t="s">
        <v>193</v>
      </c>
      <c r="E296" s="198"/>
      <c r="F296" s="1782"/>
      <c r="G296" s="1782"/>
      <c r="H296" s="1783"/>
      <c r="I296" s="1783"/>
      <c r="J296" s="1784"/>
    </row>
    <row r="297" spans="1:26" ht="31.5" hidden="1" customHeight="1" outlineLevel="1" x14ac:dyDescent="0.15">
      <c r="B297" s="1816"/>
      <c r="C297" s="196"/>
      <c r="D297" s="150" t="s">
        <v>193</v>
      </c>
      <c r="E297" s="199"/>
      <c r="F297" s="1842"/>
      <c r="G297" s="1842"/>
      <c r="H297" s="1843"/>
      <c r="I297" s="1843"/>
      <c r="J297" s="1844"/>
    </row>
    <row r="298" spans="1:26" ht="15" hidden="1" customHeight="1" outlineLevel="1" x14ac:dyDescent="0.15">
      <c r="B298" s="1797" t="s">
        <v>647</v>
      </c>
      <c r="C298" s="1800" t="s">
        <v>217</v>
      </c>
      <c r="D298" s="1801"/>
      <c r="E298" s="1802"/>
      <c r="F298" s="1803" t="s">
        <v>218</v>
      </c>
      <c r="G298" s="1804"/>
      <c r="H298" s="1804"/>
      <c r="I298" s="1804"/>
      <c r="J298" s="1805"/>
    </row>
    <row r="299" spans="1:26" ht="30" hidden="1" customHeight="1" outlineLevel="1" x14ac:dyDescent="0.15">
      <c r="B299" s="1798"/>
      <c r="C299" s="195"/>
      <c r="D299" s="149" t="s">
        <v>193</v>
      </c>
      <c r="E299" s="193"/>
      <c r="F299" s="1806"/>
      <c r="G299" s="1806"/>
      <c r="H299" s="1807"/>
      <c r="I299" s="1807"/>
      <c r="J299" s="1808"/>
    </row>
    <row r="300" spans="1:26" ht="30" hidden="1" customHeight="1" outlineLevel="1" x14ac:dyDescent="0.15">
      <c r="B300" s="1798"/>
      <c r="C300" s="195"/>
      <c r="D300" s="149" t="s">
        <v>193</v>
      </c>
      <c r="E300" s="193"/>
      <c r="F300" s="1809"/>
      <c r="G300" s="1809"/>
      <c r="H300" s="1810"/>
      <c r="I300" s="1810"/>
      <c r="J300" s="1811"/>
    </row>
    <row r="301" spans="1:26" ht="30" hidden="1" customHeight="1" outlineLevel="1" x14ac:dyDescent="0.15">
      <c r="B301" s="1798"/>
      <c r="C301" s="195"/>
      <c r="D301" s="149" t="s">
        <v>193</v>
      </c>
      <c r="E301" s="193"/>
      <c r="F301" s="1809"/>
      <c r="G301" s="1809"/>
      <c r="H301" s="1810"/>
      <c r="I301" s="1810"/>
      <c r="J301" s="1811"/>
    </row>
    <row r="302" spans="1:26" ht="30" hidden="1" customHeight="1" outlineLevel="1" thickBot="1" x14ac:dyDescent="0.2">
      <c r="B302" s="1799"/>
      <c r="C302" s="200"/>
      <c r="D302" s="151" t="s">
        <v>193</v>
      </c>
      <c r="E302" s="201"/>
      <c r="F302" s="1812"/>
      <c r="G302" s="1812"/>
      <c r="H302" s="1813"/>
      <c r="I302" s="1813"/>
      <c r="J302" s="1814"/>
    </row>
    <row r="303" spans="1:26" s="80" customFormat="1" ht="18.75" hidden="1" customHeight="1" outlineLevel="1" thickBot="1" x14ac:dyDescent="0.2">
      <c r="A303" s="84"/>
      <c r="B303" s="77"/>
      <c r="C303" s="84"/>
      <c r="D303" s="84"/>
      <c r="E303" s="84"/>
      <c r="F303" s="84"/>
      <c r="G303" s="83"/>
      <c r="H303" s="83"/>
      <c r="I303" s="83"/>
      <c r="J303" s="83"/>
      <c r="K303" s="83"/>
      <c r="L303" s="83"/>
      <c r="M303" s="82"/>
      <c r="N303" s="1916"/>
      <c r="O303" s="1916"/>
      <c r="P303" s="1916"/>
      <c r="Q303" s="1916"/>
      <c r="R303" s="81"/>
      <c r="V303" s="82"/>
      <c r="W303" s="82"/>
      <c r="X303" s="82"/>
      <c r="Y303" s="82"/>
      <c r="Z303" s="81"/>
    </row>
    <row r="304" spans="1:26" ht="18.75" hidden="1" customHeight="1" outlineLevel="1" x14ac:dyDescent="0.15">
      <c r="B304" s="1855" t="s">
        <v>202</v>
      </c>
      <c r="C304" s="1857"/>
      <c r="D304" s="1858"/>
      <c r="E304" s="1858"/>
      <c r="F304" s="1858"/>
      <c r="G304" s="1858"/>
      <c r="H304" s="1858"/>
      <c r="I304" s="1858"/>
      <c r="J304" s="1859"/>
    </row>
    <row r="305" spans="2:10" ht="18.75" hidden="1" customHeight="1" outlineLevel="1" x14ac:dyDescent="0.15">
      <c r="B305" s="1830"/>
      <c r="C305" s="1835"/>
      <c r="D305" s="1836"/>
      <c r="E305" s="1837"/>
      <c r="F305" s="1837"/>
      <c r="G305" s="1837"/>
      <c r="H305" s="1837"/>
      <c r="I305" s="1837"/>
      <c r="J305" s="1838"/>
    </row>
    <row r="306" spans="2:10" ht="18.75" hidden="1" customHeight="1" outlineLevel="1" x14ac:dyDescent="0.15">
      <c r="B306" s="1856"/>
      <c r="C306" s="1860"/>
      <c r="D306" s="1861"/>
      <c r="E306" s="1861"/>
      <c r="F306" s="1861"/>
      <c r="G306" s="1861"/>
      <c r="H306" s="1861"/>
      <c r="I306" s="1861"/>
      <c r="J306" s="1862"/>
    </row>
    <row r="307" spans="2:10" ht="18.75" hidden="1" customHeight="1" outlineLevel="1" x14ac:dyDescent="0.15">
      <c r="B307" s="1829" t="s">
        <v>201</v>
      </c>
      <c r="C307" s="1832"/>
      <c r="D307" s="1833"/>
      <c r="E307" s="1833"/>
      <c r="F307" s="1833"/>
      <c r="G307" s="1833"/>
      <c r="H307" s="1833"/>
      <c r="I307" s="1833"/>
      <c r="J307" s="1834"/>
    </row>
    <row r="308" spans="2:10" ht="18.75" hidden="1" customHeight="1" outlineLevel="1" x14ac:dyDescent="0.15">
      <c r="B308" s="1830"/>
      <c r="C308" s="1835"/>
      <c r="D308" s="1836"/>
      <c r="E308" s="1837"/>
      <c r="F308" s="1837"/>
      <c r="G308" s="1837"/>
      <c r="H308" s="1837"/>
      <c r="I308" s="1837"/>
      <c r="J308" s="1838"/>
    </row>
    <row r="309" spans="2:10" ht="18.75" hidden="1" customHeight="1" outlineLevel="1" thickBot="1" x14ac:dyDescent="0.2">
      <c r="B309" s="1831"/>
      <c r="C309" s="1839"/>
      <c r="D309" s="1840"/>
      <c r="E309" s="1840"/>
      <c r="F309" s="1840"/>
      <c r="G309" s="1840"/>
      <c r="H309" s="1840"/>
      <c r="I309" s="1840"/>
      <c r="J309" s="1841"/>
    </row>
    <row r="310" spans="2:10" ht="18.75" hidden="1" customHeight="1" outlineLevel="1" thickBot="1" x14ac:dyDescent="0.2">
      <c r="B310" s="79"/>
      <c r="C310" s="78"/>
      <c r="D310" s="78"/>
      <c r="E310" s="78"/>
      <c r="F310" s="78"/>
      <c r="G310" s="78"/>
      <c r="H310" s="78"/>
      <c r="I310" s="78"/>
      <c r="J310" s="78"/>
    </row>
    <row r="311" spans="2:10" ht="18.75" hidden="1" customHeight="1" outlineLevel="1" x14ac:dyDescent="0.15">
      <c r="B311" s="154" t="s">
        <v>200</v>
      </c>
      <c r="C311" s="155"/>
      <c r="D311" s="155"/>
      <c r="E311" s="155"/>
      <c r="F311" s="156"/>
      <c r="G311" s="156"/>
      <c r="H311" s="156"/>
      <c r="I311" s="156"/>
      <c r="J311" s="157"/>
    </row>
    <row r="312" spans="2:10" ht="18.75" hidden="1" customHeight="1" outlineLevel="1" x14ac:dyDescent="0.15">
      <c r="B312" s="1788" t="s">
        <v>270</v>
      </c>
      <c r="C312" s="1789"/>
      <c r="D312" s="1789"/>
      <c r="E312" s="1789"/>
      <c r="F312" s="1789"/>
      <c r="G312" s="1789"/>
      <c r="H312" s="1789"/>
      <c r="I312" s="1789"/>
      <c r="J312" s="1790"/>
    </row>
    <row r="313" spans="2:10" ht="12" hidden="1" customHeight="1" outlineLevel="1" thickBot="1" x14ac:dyDescent="0.2">
      <c r="B313" s="406"/>
      <c r="C313" s="158"/>
      <c r="D313" s="158"/>
      <c r="E313" s="158"/>
      <c r="F313" s="158"/>
      <c r="G313" s="158"/>
      <c r="H313" s="158"/>
      <c r="I313" s="158"/>
      <c r="J313" s="159"/>
    </row>
    <row r="314" spans="2:10" collapsed="1" x14ac:dyDescent="0.15"/>
    <row r="316" spans="2:10" ht="33.75" customHeight="1" x14ac:dyDescent="0.15">
      <c r="B316" s="188" t="s">
        <v>208</v>
      </c>
      <c r="C316" s="1791">
        <f>'個票-2002'!B243</f>
        <v>0</v>
      </c>
      <c r="D316" s="1792"/>
      <c r="E316" s="1792"/>
      <c r="F316" s="1793"/>
      <c r="G316" s="189" t="s">
        <v>719</v>
      </c>
      <c r="H316" s="1817">
        <v>17</v>
      </c>
      <c r="I316" s="1818"/>
      <c r="J316" s="1819"/>
    </row>
    <row r="317" spans="2:10" ht="30" hidden="1" customHeight="1" outlineLevel="1" x14ac:dyDescent="0.15">
      <c r="B317" s="409" t="s">
        <v>224</v>
      </c>
      <c r="C317" s="1794" t="s">
        <v>272</v>
      </c>
      <c r="D317" s="1795"/>
      <c r="E317" s="1795"/>
      <c r="F317" s="1795"/>
      <c r="G317" s="1795"/>
      <c r="H317" s="1795"/>
      <c r="I317" s="1795"/>
      <c r="J317" s="1796"/>
    </row>
    <row r="318" spans="2:10" ht="30" hidden="1" customHeight="1" outlineLevel="1" x14ac:dyDescent="0.15">
      <c r="B318" s="407" t="s">
        <v>207</v>
      </c>
      <c r="C318" s="1785" t="s">
        <v>267</v>
      </c>
      <c r="D318" s="1786"/>
      <c r="E318" s="1786"/>
      <c r="F318" s="1786"/>
      <c r="G318" s="1786"/>
      <c r="H318" s="1786"/>
      <c r="I318" s="1786"/>
      <c r="J318" s="1787"/>
    </row>
    <row r="319" spans="2:10" ht="30" hidden="1" customHeight="1" outlineLevel="1" x14ac:dyDescent="0.15">
      <c r="B319" s="408" t="s">
        <v>206</v>
      </c>
      <c r="C319" s="1845"/>
      <c r="D319" s="1845"/>
      <c r="E319" s="1845"/>
      <c r="F319" s="1845"/>
      <c r="G319" s="1845"/>
      <c r="H319" s="1846"/>
      <c r="I319" s="1846"/>
      <c r="J319" s="1847"/>
    </row>
    <row r="320" spans="2:10" ht="14.25" hidden="1" customHeight="1" outlineLevel="1" x14ac:dyDescent="0.15">
      <c r="B320" s="1848" t="s">
        <v>645</v>
      </c>
      <c r="C320" s="1823" t="s">
        <v>204</v>
      </c>
      <c r="D320" s="1823"/>
      <c r="E320" s="1823"/>
      <c r="F320" s="1823" t="s">
        <v>205</v>
      </c>
      <c r="G320" s="1823"/>
      <c r="H320" s="1824"/>
      <c r="I320" s="1824"/>
      <c r="J320" s="1825"/>
    </row>
    <row r="321" spans="2:10" ht="34.5" hidden="1" customHeight="1" outlineLevel="1" x14ac:dyDescent="0.15">
      <c r="B321" s="1848"/>
      <c r="C321" s="193"/>
      <c r="D321" s="146" t="s">
        <v>194</v>
      </c>
      <c r="E321" s="193"/>
      <c r="F321" s="1826"/>
      <c r="G321" s="1826"/>
      <c r="H321" s="1827"/>
      <c r="I321" s="1827"/>
      <c r="J321" s="1828"/>
    </row>
    <row r="322" spans="2:10" ht="34.5" hidden="1" customHeight="1" outlineLevel="1" x14ac:dyDescent="0.15">
      <c r="B322" s="1848"/>
      <c r="C322" s="193"/>
      <c r="D322" s="147" t="s">
        <v>194</v>
      </c>
      <c r="E322" s="193"/>
      <c r="F322" s="1782"/>
      <c r="G322" s="1782"/>
      <c r="H322" s="1783"/>
      <c r="I322" s="1783"/>
      <c r="J322" s="1784"/>
    </row>
    <row r="323" spans="2:10" ht="34.5" hidden="1" customHeight="1" outlineLevel="1" x14ac:dyDescent="0.15">
      <c r="B323" s="1848"/>
      <c r="C323" s="193"/>
      <c r="D323" s="147" t="s">
        <v>194</v>
      </c>
      <c r="E323" s="193"/>
      <c r="F323" s="1782"/>
      <c r="G323" s="1782"/>
      <c r="H323" s="1783"/>
      <c r="I323" s="1783"/>
      <c r="J323" s="1784"/>
    </row>
    <row r="324" spans="2:10" ht="34.5" hidden="1" customHeight="1" outlineLevel="1" x14ac:dyDescent="0.15">
      <c r="B324" s="1848"/>
      <c r="C324" s="193"/>
      <c r="D324" s="147" t="s">
        <v>194</v>
      </c>
      <c r="E324" s="193"/>
      <c r="F324" s="1782"/>
      <c r="G324" s="1782"/>
      <c r="H324" s="1783"/>
      <c r="I324" s="1783"/>
      <c r="J324" s="1784"/>
    </row>
    <row r="325" spans="2:10" ht="34.5" hidden="1" customHeight="1" outlineLevel="1" x14ac:dyDescent="0.15">
      <c r="B325" s="1848"/>
      <c r="C325" s="193"/>
      <c r="D325" s="175" t="s">
        <v>194</v>
      </c>
      <c r="E325" s="193"/>
      <c r="F325" s="1863"/>
      <c r="G325" s="1864"/>
      <c r="H325" s="1865"/>
      <c r="I325" s="1865"/>
      <c r="J325" s="1866"/>
    </row>
    <row r="326" spans="2:10" ht="15" hidden="1" customHeight="1" outlineLevel="1" x14ac:dyDescent="0.15">
      <c r="B326" s="1815" t="s">
        <v>265</v>
      </c>
      <c r="C326" s="1823" t="s">
        <v>204</v>
      </c>
      <c r="D326" s="1823"/>
      <c r="E326" s="1823"/>
      <c r="F326" s="1823" t="s">
        <v>203</v>
      </c>
      <c r="G326" s="1823"/>
      <c r="H326" s="1824"/>
      <c r="I326" s="1824"/>
      <c r="J326" s="1825"/>
    </row>
    <row r="327" spans="2:10" ht="31.5" hidden="1" customHeight="1" outlineLevel="1" x14ac:dyDescent="0.15">
      <c r="B327" s="1798"/>
      <c r="C327" s="194"/>
      <c r="D327" s="148" t="s">
        <v>193</v>
      </c>
      <c r="E327" s="197"/>
      <c r="F327" s="1826"/>
      <c r="G327" s="1826"/>
      <c r="H327" s="1827"/>
      <c r="I327" s="1827"/>
      <c r="J327" s="1828"/>
    </row>
    <row r="328" spans="2:10" ht="31.5" hidden="1" customHeight="1" outlineLevel="1" x14ac:dyDescent="0.15">
      <c r="B328" s="1798"/>
      <c r="C328" s="195"/>
      <c r="D328" s="149" t="s">
        <v>193</v>
      </c>
      <c r="E328" s="198"/>
      <c r="F328" s="1782"/>
      <c r="G328" s="1782"/>
      <c r="H328" s="1783"/>
      <c r="I328" s="1783"/>
      <c r="J328" s="1784"/>
    </row>
    <row r="329" spans="2:10" ht="31.5" hidden="1" customHeight="1" outlineLevel="1" x14ac:dyDescent="0.15">
      <c r="B329" s="1798"/>
      <c r="C329" s="195"/>
      <c r="D329" s="149" t="s">
        <v>193</v>
      </c>
      <c r="E329" s="198"/>
      <c r="F329" s="1782"/>
      <c r="G329" s="1782"/>
      <c r="H329" s="1783"/>
      <c r="I329" s="1783"/>
      <c r="J329" s="1784"/>
    </row>
    <row r="330" spans="2:10" ht="31.5" hidden="1" customHeight="1" outlineLevel="1" x14ac:dyDescent="0.15">
      <c r="B330" s="1798"/>
      <c r="C330" s="195"/>
      <c r="D330" s="149" t="s">
        <v>193</v>
      </c>
      <c r="E330" s="198"/>
      <c r="F330" s="1782"/>
      <c r="G330" s="1782"/>
      <c r="H330" s="1783"/>
      <c r="I330" s="1783"/>
      <c r="J330" s="1784"/>
    </row>
    <row r="331" spans="2:10" ht="31.5" hidden="1" customHeight="1" outlineLevel="1" x14ac:dyDescent="0.15">
      <c r="B331" s="1816"/>
      <c r="C331" s="196"/>
      <c r="D331" s="150" t="s">
        <v>193</v>
      </c>
      <c r="E331" s="199"/>
      <c r="F331" s="1842"/>
      <c r="G331" s="1842"/>
      <c r="H331" s="1843"/>
      <c r="I331" s="1843"/>
      <c r="J331" s="1844"/>
    </row>
    <row r="332" spans="2:10" ht="15" hidden="1" customHeight="1" outlineLevel="1" x14ac:dyDescent="0.15">
      <c r="B332" s="1797" t="s">
        <v>647</v>
      </c>
      <c r="C332" s="1800" t="s">
        <v>217</v>
      </c>
      <c r="D332" s="1801"/>
      <c r="E332" s="1802"/>
      <c r="F332" s="1803" t="s">
        <v>218</v>
      </c>
      <c r="G332" s="1804"/>
      <c r="H332" s="1804"/>
      <c r="I332" s="1804"/>
      <c r="J332" s="1805"/>
    </row>
    <row r="333" spans="2:10" ht="30" hidden="1" customHeight="1" outlineLevel="1" x14ac:dyDescent="0.15">
      <c r="B333" s="1798"/>
      <c r="C333" s="195"/>
      <c r="D333" s="149" t="s">
        <v>193</v>
      </c>
      <c r="E333" s="193"/>
      <c r="F333" s="1806"/>
      <c r="G333" s="1806"/>
      <c r="H333" s="1807"/>
      <c r="I333" s="1807"/>
      <c r="J333" s="1808"/>
    </row>
    <row r="334" spans="2:10" ht="30" hidden="1" customHeight="1" outlineLevel="1" x14ac:dyDescent="0.15">
      <c r="B334" s="1798"/>
      <c r="C334" s="195"/>
      <c r="D334" s="149" t="s">
        <v>193</v>
      </c>
      <c r="E334" s="193"/>
      <c r="F334" s="1809"/>
      <c r="G334" s="1809"/>
      <c r="H334" s="1810"/>
      <c r="I334" s="1810"/>
      <c r="J334" s="1811"/>
    </row>
    <row r="335" spans="2:10" ht="30" hidden="1" customHeight="1" outlineLevel="1" x14ac:dyDescent="0.15">
      <c r="B335" s="1798"/>
      <c r="C335" s="195"/>
      <c r="D335" s="149" t="s">
        <v>193</v>
      </c>
      <c r="E335" s="193"/>
      <c r="F335" s="1809"/>
      <c r="G335" s="1809"/>
      <c r="H335" s="1810"/>
      <c r="I335" s="1810"/>
      <c r="J335" s="1811"/>
    </row>
    <row r="336" spans="2:10" ht="30" hidden="1" customHeight="1" outlineLevel="1" thickBot="1" x14ac:dyDescent="0.2">
      <c r="B336" s="1799"/>
      <c r="C336" s="200"/>
      <c r="D336" s="151" t="s">
        <v>193</v>
      </c>
      <c r="E336" s="201"/>
      <c r="F336" s="1812"/>
      <c r="G336" s="1812"/>
      <c r="H336" s="1813"/>
      <c r="I336" s="1813"/>
      <c r="J336" s="1814"/>
    </row>
    <row r="337" spans="1:26" s="80" customFormat="1" ht="18.75" hidden="1" customHeight="1" outlineLevel="1" thickBot="1" x14ac:dyDescent="0.2">
      <c r="A337" s="84"/>
      <c r="B337" s="77"/>
      <c r="C337" s="84"/>
      <c r="D337" s="84"/>
      <c r="E337" s="84"/>
      <c r="F337" s="84"/>
      <c r="G337" s="83"/>
      <c r="H337" s="83"/>
      <c r="I337" s="83"/>
      <c r="J337" s="83"/>
      <c r="K337" s="83"/>
      <c r="L337" s="83"/>
      <c r="M337" s="82"/>
      <c r="N337" s="1916"/>
      <c r="O337" s="1916"/>
      <c r="P337" s="1916"/>
      <c r="Q337" s="1916"/>
      <c r="R337" s="81"/>
      <c r="V337" s="82"/>
      <c r="W337" s="82"/>
      <c r="X337" s="82"/>
      <c r="Y337" s="82"/>
      <c r="Z337" s="81"/>
    </row>
    <row r="338" spans="1:26" ht="18.75" hidden="1" customHeight="1" outlineLevel="1" x14ac:dyDescent="0.15">
      <c r="B338" s="1855" t="s">
        <v>202</v>
      </c>
      <c r="C338" s="1857"/>
      <c r="D338" s="1858"/>
      <c r="E338" s="1858"/>
      <c r="F338" s="1858"/>
      <c r="G338" s="1858"/>
      <c r="H338" s="1858"/>
      <c r="I338" s="1858"/>
      <c r="J338" s="1859"/>
    </row>
    <row r="339" spans="1:26" ht="18.75" hidden="1" customHeight="1" outlineLevel="1" x14ac:dyDescent="0.15">
      <c r="B339" s="1830"/>
      <c r="C339" s="1835"/>
      <c r="D339" s="1836"/>
      <c r="E339" s="1837"/>
      <c r="F339" s="1837"/>
      <c r="G339" s="1837"/>
      <c r="H339" s="1837"/>
      <c r="I339" s="1837"/>
      <c r="J339" s="1838"/>
    </row>
    <row r="340" spans="1:26" ht="18.75" hidden="1" customHeight="1" outlineLevel="1" x14ac:dyDescent="0.15">
      <c r="B340" s="1856"/>
      <c r="C340" s="1860"/>
      <c r="D340" s="1861"/>
      <c r="E340" s="1861"/>
      <c r="F340" s="1861"/>
      <c r="G340" s="1861"/>
      <c r="H340" s="1861"/>
      <c r="I340" s="1861"/>
      <c r="J340" s="1862"/>
    </row>
    <row r="341" spans="1:26" ht="18.75" hidden="1" customHeight="1" outlineLevel="1" x14ac:dyDescent="0.15">
      <c r="B341" s="1829" t="s">
        <v>201</v>
      </c>
      <c r="C341" s="1832"/>
      <c r="D341" s="1833"/>
      <c r="E341" s="1833"/>
      <c r="F341" s="1833"/>
      <c r="G341" s="1833"/>
      <c r="H341" s="1833"/>
      <c r="I341" s="1833"/>
      <c r="J341" s="1834"/>
    </row>
    <row r="342" spans="1:26" ht="18.75" hidden="1" customHeight="1" outlineLevel="1" x14ac:dyDescent="0.15">
      <c r="B342" s="1830"/>
      <c r="C342" s="1835"/>
      <c r="D342" s="1836"/>
      <c r="E342" s="1837"/>
      <c r="F342" s="1837"/>
      <c r="G342" s="1837"/>
      <c r="H342" s="1837"/>
      <c r="I342" s="1837"/>
      <c r="J342" s="1838"/>
    </row>
    <row r="343" spans="1:26" ht="18.75" hidden="1" customHeight="1" outlineLevel="1" thickBot="1" x14ac:dyDescent="0.2">
      <c r="B343" s="1831"/>
      <c r="C343" s="1839"/>
      <c r="D343" s="1840"/>
      <c r="E343" s="1840"/>
      <c r="F343" s="1840"/>
      <c r="G343" s="1840"/>
      <c r="H343" s="1840"/>
      <c r="I343" s="1840"/>
      <c r="J343" s="1841"/>
    </row>
    <row r="344" spans="1:26" ht="18.75" hidden="1" customHeight="1" outlineLevel="1" thickBot="1" x14ac:dyDescent="0.2">
      <c r="B344" s="79"/>
      <c r="C344" s="78"/>
      <c r="D344" s="78"/>
      <c r="E344" s="78"/>
      <c r="F344" s="78"/>
      <c r="G344" s="78"/>
      <c r="H344" s="78"/>
      <c r="I344" s="78"/>
      <c r="J344" s="78"/>
    </row>
    <row r="345" spans="1:26" ht="18.75" hidden="1" customHeight="1" outlineLevel="1" x14ac:dyDescent="0.15">
      <c r="B345" s="154" t="s">
        <v>200</v>
      </c>
      <c r="C345" s="155"/>
      <c r="D345" s="155"/>
      <c r="E345" s="155"/>
      <c r="F345" s="156"/>
      <c r="G345" s="156"/>
      <c r="H345" s="156"/>
      <c r="I345" s="156"/>
      <c r="J345" s="157"/>
    </row>
    <row r="346" spans="1:26" ht="18.75" hidden="1" customHeight="1" outlineLevel="1" x14ac:dyDescent="0.15">
      <c r="B346" s="1788" t="s">
        <v>270</v>
      </c>
      <c r="C346" s="1789"/>
      <c r="D346" s="1789"/>
      <c r="E346" s="1789"/>
      <c r="F346" s="1789"/>
      <c r="G346" s="1789"/>
      <c r="H346" s="1789"/>
      <c r="I346" s="1789"/>
      <c r="J346" s="1790"/>
    </row>
    <row r="347" spans="1:26" ht="12" hidden="1" customHeight="1" outlineLevel="1" thickBot="1" x14ac:dyDescent="0.2">
      <c r="B347" s="406"/>
      <c r="C347" s="158"/>
      <c r="D347" s="158"/>
      <c r="E347" s="158"/>
      <c r="F347" s="158"/>
      <c r="G347" s="158"/>
      <c r="H347" s="158"/>
      <c r="I347" s="158"/>
      <c r="J347" s="159"/>
    </row>
    <row r="348" spans="1:26" collapsed="1" x14ac:dyDescent="0.15"/>
    <row r="350" spans="1:26" ht="17.25" customHeight="1" x14ac:dyDescent="0.15">
      <c r="B350" s="100"/>
      <c r="C350" s="100"/>
      <c r="D350" s="100"/>
      <c r="E350" s="100"/>
      <c r="F350" s="100"/>
      <c r="G350" s="100"/>
      <c r="H350" s="100"/>
      <c r="I350" s="100"/>
      <c r="J350" s="100"/>
      <c r="K350" s="100"/>
    </row>
    <row r="351" spans="1:26" ht="33.75" customHeight="1" x14ac:dyDescent="0.15">
      <c r="B351" s="188" t="s">
        <v>208</v>
      </c>
      <c r="C351" s="1791">
        <f>'個票-2002'!B244</f>
        <v>0</v>
      </c>
      <c r="D351" s="1792"/>
      <c r="E351" s="1792"/>
      <c r="F351" s="1793"/>
      <c r="G351" s="189" t="s">
        <v>719</v>
      </c>
      <c r="H351" s="1817">
        <v>18</v>
      </c>
      <c r="I351" s="1818"/>
      <c r="J351" s="1819"/>
    </row>
    <row r="352" spans="1:26" ht="30" hidden="1" customHeight="1" outlineLevel="1" x14ac:dyDescent="0.15">
      <c r="B352" s="409" t="s">
        <v>224</v>
      </c>
      <c r="C352" s="1794" t="s">
        <v>272</v>
      </c>
      <c r="D352" s="1795"/>
      <c r="E352" s="1795"/>
      <c r="F352" s="1795"/>
      <c r="G352" s="1795"/>
      <c r="H352" s="1795"/>
      <c r="I352" s="1795"/>
      <c r="J352" s="1796"/>
    </row>
    <row r="353" spans="2:10" ht="30" hidden="1" customHeight="1" outlineLevel="1" x14ac:dyDescent="0.15">
      <c r="B353" s="407" t="s">
        <v>207</v>
      </c>
      <c r="C353" s="1785" t="s">
        <v>267</v>
      </c>
      <c r="D353" s="1786"/>
      <c r="E353" s="1786"/>
      <c r="F353" s="1786"/>
      <c r="G353" s="1786"/>
      <c r="H353" s="1786"/>
      <c r="I353" s="1786"/>
      <c r="J353" s="1787"/>
    </row>
    <row r="354" spans="2:10" ht="30" hidden="1" customHeight="1" outlineLevel="1" x14ac:dyDescent="0.15">
      <c r="B354" s="408" t="s">
        <v>206</v>
      </c>
      <c r="C354" s="1845"/>
      <c r="D354" s="1845"/>
      <c r="E354" s="1845"/>
      <c r="F354" s="1845"/>
      <c r="G354" s="1845"/>
      <c r="H354" s="1846"/>
      <c r="I354" s="1846"/>
      <c r="J354" s="1847"/>
    </row>
    <row r="355" spans="2:10" ht="14.25" hidden="1" customHeight="1" outlineLevel="1" x14ac:dyDescent="0.15">
      <c r="B355" s="1848" t="s">
        <v>645</v>
      </c>
      <c r="C355" s="1823" t="s">
        <v>204</v>
      </c>
      <c r="D355" s="1823"/>
      <c r="E355" s="1823"/>
      <c r="F355" s="1823" t="s">
        <v>205</v>
      </c>
      <c r="G355" s="1823"/>
      <c r="H355" s="1824"/>
      <c r="I355" s="1824"/>
      <c r="J355" s="1825"/>
    </row>
    <row r="356" spans="2:10" ht="34.5" hidden="1" customHeight="1" outlineLevel="1" x14ac:dyDescent="0.15">
      <c r="B356" s="1848"/>
      <c r="C356" s="193"/>
      <c r="D356" s="146" t="s">
        <v>194</v>
      </c>
      <c r="E356" s="193"/>
      <c r="F356" s="1826"/>
      <c r="G356" s="1826"/>
      <c r="H356" s="1827"/>
      <c r="I356" s="1827"/>
      <c r="J356" s="1828"/>
    </row>
    <row r="357" spans="2:10" ht="34.5" hidden="1" customHeight="1" outlineLevel="1" x14ac:dyDescent="0.15">
      <c r="B357" s="1848"/>
      <c r="C357" s="193"/>
      <c r="D357" s="147" t="s">
        <v>194</v>
      </c>
      <c r="E357" s="193"/>
      <c r="F357" s="1782"/>
      <c r="G357" s="1782"/>
      <c r="H357" s="1783"/>
      <c r="I357" s="1783"/>
      <c r="J357" s="1784"/>
    </row>
    <row r="358" spans="2:10" ht="34.5" hidden="1" customHeight="1" outlineLevel="1" x14ac:dyDescent="0.15">
      <c r="B358" s="1848"/>
      <c r="C358" s="193"/>
      <c r="D358" s="147" t="s">
        <v>194</v>
      </c>
      <c r="E358" s="193"/>
      <c r="F358" s="1782"/>
      <c r="G358" s="1782"/>
      <c r="H358" s="1783"/>
      <c r="I358" s="1783"/>
      <c r="J358" s="1784"/>
    </row>
    <row r="359" spans="2:10" ht="34.5" hidden="1" customHeight="1" outlineLevel="1" x14ac:dyDescent="0.15">
      <c r="B359" s="1848"/>
      <c r="C359" s="193"/>
      <c r="D359" s="147" t="s">
        <v>194</v>
      </c>
      <c r="E359" s="193"/>
      <c r="F359" s="1782"/>
      <c r="G359" s="1782"/>
      <c r="H359" s="1783"/>
      <c r="I359" s="1783"/>
      <c r="J359" s="1784"/>
    </row>
    <row r="360" spans="2:10" ht="34.5" hidden="1" customHeight="1" outlineLevel="1" x14ac:dyDescent="0.15">
      <c r="B360" s="1848"/>
      <c r="C360" s="193"/>
      <c r="D360" s="175" t="s">
        <v>194</v>
      </c>
      <c r="E360" s="193"/>
      <c r="F360" s="1863"/>
      <c r="G360" s="1864"/>
      <c r="H360" s="1865"/>
      <c r="I360" s="1865"/>
      <c r="J360" s="1866"/>
    </row>
    <row r="361" spans="2:10" ht="15" hidden="1" customHeight="1" outlineLevel="1" x14ac:dyDescent="0.15">
      <c r="B361" s="1815" t="s">
        <v>265</v>
      </c>
      <c r="C361" s="1823" t="s">
        <v>204</v>
      </c>
      <c r="D361" s="1823"/>
      <c r="E361" s="1823"/>
      <c r="F361" s="1823" t="s">
        <v>203</v>
      </c>
      <c r="G361" s="1823"/>
      <c r="H361" s="1824"/>
      <c r="I361" s="1824"/>
      <c r="J361" s="1825"/>
    </row>
    <row r="362" spans="2:10" ht="31.5" hidden="1" customHeight="1" outlineLevel="1" x14ac:dyDescent="0.15">
      <c r="B362" s="1798"/>
      <c r="C362" s="194"/>
      <c r="D362" s="148" t="s">
        <v>193</v>
      </c>
      <c r="E362" s="197"/>
      <c r="F362" s="1826"/>
      <c r="G362" s="1826"/>
      <c r="H362" s="1827"/>
      <c r="I362" s="1827"/>
      <c r="J362" s="1828"/>
    </row>
    <row r="363" spans="2:10" ht="31.5" hidden="1" customHeight="1" outlineLevel="1" x14ac:dyDescent="0.15">
      <c r="B363" s="1798"/>
      <c r="C363" s="195"/>
      <c r="D363" s="149" t="s">
        <v>193</v>
      </c>
      <c r="E363" s="198"/>
      <c r="F363" s="1782"/>
      <c r="G363" s="1782"/>
      <c r="H363" s="1783"/>
      <c r="I363" s="1783"/>
      <c r="J363" s="1784"/>
    </row>
    <row r="364" spans="2:10" ht="31.5" hidden="1" customHeight="1" outlineLevel="1" x14ac:dyDescent="0.15">
      <c r="B364" s="1798"/>
      <c r="C364" s="195"/>
      <c r="D364" s="149" t="s">
        <v>193</v>
      </c>
      <c r="E364" s="198"/>
      <c r="F364" s="1782"/>
      <c r="G364" s="1782"/>
      <c r="H364" s="1783"/>
      <c r="I364" s="1783"/>
      <c r="J364" s="1784"/>
    </row>
    <row r="365" spans="2:10" ht="31.5" hidden="1" customHeight="1" outlineLevel="1" x14ac:dyDescent="0.15">
      <c r="B365" s="1798"/>
      <c r="C365" s="195"/>
      <c r="D365" s="149" t="s">
        <v>193</v>
      </c>
      <c r="E365" s="198"/>
      <c r="F365" s="1782"/>
      <c r="G365" s="1782"/>
      <c r="H365" s="1783"/>
      <c r="I365" s="1783"/>
      <c r="J365" s="1784"/>
    </row>
    <row r="366" spans="2:10" ht="31.5" hidden="1" customHeight="1" outlineLevel="1" x14ac:dyDescent="0.15">
      <c r="B366" s="1816"/>
      <c r="C366" s="196"/>
      <c r="D366" s="150" t="s">
        <v>193</v>
      </c>
      <c r="E366" s="199"/>
      <c r="F366" s="1842"/>
      <c r="G366" s="1842"/>
      <c r="H366" s="1843"/>
      <c r="I366" s="1843"/>
      <c r="J366" s="1844"/>
    </row>
    <row r="367" spans="2:10" ht="15" hidden="1" customHeight="1" outlineLevel="1" x14ac:dyDescent="0.15">
      <c r="B367" s="1797" t="s">
        <v>647</v>
      </c>
      <c r="C367" s="1800" t="s">
        <v>217</v>
      </c>
      <c r="D367" s="1801"/>
      <c r="E367" s="1802"/>
      <c r="F367" s="1803" t="s">
        <v>218</v>
      </c>
      <c r="G367" s="1804"/>
      <c r="H367" s="1804"/>
      <c r="I367" s="1804"/>
      <c r="J367" s="1805"/>
    </row>
    <row r="368" spans="2:10" ht="30" hidden="1" customHeight="1" outlineLevel="1" x14ac:dyDescent="0.15">
      <c r="B368" s="1798"/>
      <c r="C368" s="195"/>
      <c r="D368" s="149" t="s">
        <v>193</v>
      </c>
      <c r="E368" s="193"/>
      <c r="F368" s="1849"/>
      <c r="G368" s="1849"/>
      <c r="H368" s="1850"/>
      <c r="I368" s="1850"/>
      <c r="J368" s="1851"/>
    </row>
    <row r="369" spans="1:26" ht="30" hidden="1" customHeight="1" outlineLevel="1" x14ac:dyDescent="0.15">
      <c r="B369" s="1798"/>
      <c r="C369" s="195"/>
      <c r="D369" s="149" t="s">
        <v>193</v>
      </c>
      <c r="E369" s="193"/>
      <c r="F369" s="1782"/>
      <c r="G369" s="1782"/>
      <c r="H369" s="1783"/>
      <c r="I369" s="1783"/>
      <c r="J369" s="1784"/>
    </row>
    <row r="370" spans="1:26" ht="30" hidden="1" customHeight="1" outlineLevel="1" x14ac:dyDescent="0.15">
      <c r="B370" s="1798"/>
      <c r="C370" s="195"/>
      <c r="D370" s="149" t="s">
        <v>193</v>
      </c>
      <c r="E370" s="193"/>
      <c r="F370" s="1782"/>
      <c r="G370" s="1782"/>
      <c r="H370" s="1783"/>
      <c r="I370" s="1783"/>
      <c r="J370" s="1784"/>
    </row>
    <row r="371" spans="1:26" ht="30" hidden="1" customHeight="1" outlineLevel="1" thickBot="1" x14ac:dyDescent="0.2">
      <c r="B371" s="1799"/>
      <c r="C371" s="200"/>
      <c r="D371" s="151" t="s">
        <v>193</v>
      </c>
      <c r="E371" s="201"/>
      <c r="F371" s="1852"/>
      <c r="G371" s="1852"/>
      <c r="H371" s="1853"/>
      <c r="I371" s="1853"/>
      <c r="J371" s="1854"/>
    </row>
    <row r="372" spans="1:26" s="80" customFormat="1" ht="18.75" hidden="1" customHeight="1" outlineLevel="1" thickBot="1" x14ac:dyDescent="0.2">
      <c r="A372" s="84"/>
      <c r="B372" s="77"/>
      <c r="C372" s="84"/>
      <c r="D372" s="84"/>
      <c r="E372" s="84"/>
      <c r="F372" s="84"/>
      <c r="G372" s="83"/>
      <c r="H372" s="83"/>
      <c r="I372" s="83"/>
      <c r="J372" s="83"/>
      <c r="K372" s="83"/>
      <c r="L372" s="83"/>
      <c r="M372" s="82"/>
      <c r="N372" s="1916"/>
      <c r="O372" s="1916"/>
      <c r="P372" s="1916"/>
      <c r="Q372" s="1916"/>
      <c r="R372" s="81"/>
      <c r="V372" s="82"/>
      <c r="W372" s="82"/>
      <c r="X372" s="82"/>
      <c r="Y372" s="82"/>
      <c r="Z372" s="81"/>
    </row>
    <row r="373" spans="1:26" ht="18.75" hidden="1" customHeight="1" outlineLevel="1" x14ac:dyDescent="0.15">
      <c r="B373" s="1855" t="s">
        <v>202</v>
      </c>
      <c r="C373" s="1857"/>
      <c r="D373" s="1858"/>
      <c r="E373" s="1858"/>
      <c r="F373" s="1858"/>
      <c r="G373" s="1858"/>
      <c r="H373" s="1858"/>
      <c r="I373" s="1858"/>
      <c r="J373" s="1859"/>
    </row>
    <row r="374" spans="1:26" ht="18.75" hidden="1" customHeight="1" outlineLevel="1" x14ac:dyDescent="0.15">
      <c r="B374" s="1830"/>
      <c r="C374" s="1835"/>
      <c r="D374" s="1836"/>
      <c r="E374" s="1837"/>
      <c r="F374" s="1837"/>
      <c r="G374" s="1837"/>
      <c r="H374" s="1837"/>
      <c r="I374" s="1837"/>
      <c r="J374" s="1838"/>
    </row>
    <row r="375" spans="1:26" ht="18.75" hidden="1" customHeight="1" outlineLevel="1" x14ac:dyDescent="0.15">
      <c r="B375" s="1856"/>
      <c r="C375" s="1860"/>
      <c r="D375" s="1861"/>
      <c r="E375" s="1861"/>
      <c r="F375" s="1861"/>
      <c r="G375" s="1861"/>
      <c r="H375" s="1861"/>
      <c r="I375" s="1861"/>
      <c r="J375" s="1862"/>
    </row>
    <row r="376" spans="1:26" ht="18.75" hidden="1" customHeight="1" outlineLevel="1" x14ac:dyDescent="0.15">
      <c r="B376" s="1829" t="s">
        <v>201</v>
      </c>
      <c r="C376" s="1832"/>
      <c r="D376" s="1833"/>
      <c r="E376" s="1833"/>
      <c r="F376" s="1833"/>
      <c r="G376" s="1833"/>
      <c r="H376" s="1833"/>
      <c r="I376" s="1833"/>
      <c r="J376" s="1834"/>
    </row>
    <row r="377" spans="1:26" ht="18.75" hidden="1" customHeight="1" outlineLevel="1" x14ac:dyDescent="0.15">
      <c r="B377" s="1830"/>
      <c r="C377" s="1835"/>
      <c r="D377" s="1836"/>
      <c r="E377" s="1837"/>
      <c r="F377" s="1837"/>
      <c r="G377" s="1837"/>
      <c r="H377" s="1837"/>
      <c r="I377" s="1837"/>
      <c r="J377" s="1838"/>
    </row>
    <row r="378" spans="1:26" ht="18.75" hidden="1" customHeight="1" outlineLevel="1" thickBot="1" x14ac:dyDescent="0.2">
      <c r="B378" s="1831"/>
      <c r="C378" s="1839"/>
      <c r="D378" s="1840"/>
      <c r="E378" s="1840"/>
      <c r="F378" s="1840"/>
      <c r="G378" s="1840"/>
      <c r="H378" s="1840"/>
      <c r="I378" s="1840"/>
      <c r="J378" s="1841"/>
    </row>
    <row r="379" spans="1:26" ht="18.75" hidden="1" customHeight="1" outlineLevel="1" thickBot="1" x14ac:dyDescent="0.2">
      <c r="B379" s="79"/>
      <c r="C379" s="78"/>
      <c r="D379" s="78"/>
      <c r="E379" s="78"/>
      <c r="F379" s="78"/>
      <c r="G379" s="78"/>
      <c r="H379" s="78"/>
      <c r="I379" s="78"/>
      <c r="J379" s="78"/>
    </row>
    <row r="380" spans="1:26" ht="18.75" hidden="1" customHeight="1" outlineLevel="1" x14ac:dyDescent="0.15">
      <c r="B380" s="154" t="s">
        <v>200</v>
      </c>
      <c r="C380" s="155"/>
      <c r="D380" s="155"/>
      <c r="E380" s="155"/>
      <c r="F380" s="156"/>
      <c r="G380" s="156"/>
      <c r="H380" s="156"/>
      <c r="I380" s="156"/>
      <c r="J380" s="157"/>
    </row>
    <row r="381" spans="1:26" ht="18.75" hidden="1" customHeight="1" outlineLevel="1" x14ac:dyDescent="0.15">
      <c r="B381" s="1788" t="s">
        <v>270</v>
      </c>
      <c r="C381" s="1789"/>
      <c r="D381" s="1789"/>
      <c r="E381" s="1789"/>
      <c r="F381" s="1789"/>
      <c r="G381" s="1789"/>
      <c r="H381" s="1789"/>
      <c r="I381" s="1789"/>
      <c r="J381" s="1790"/>
    </row>
    <row r="382" spans="1:26" ht="12" hidden="1" customHeight="1" outlineLevel="1" thickBot="1" x14ac:dyDescent="0.2">
      <c r="B382" s="406"/>
      <c r="C382" s="158"/>
      <c r="D382" s="158"/>
      <c r="E382" s="158"/>
      <c r="F382" s="158"/>
      <c r="G382" s="158"/>
      <c r="H382" s="158"/>
      <c r="I382" s="158"/>
      <c r="J382" s="159"/>
    </row>
    <row r="383" spans="1:26" ht="17.25" customHeight="1" collapsed="1" x14ac:dyDescent="0.15"/>
    <row r="385" spans="2:10" ht="33.75" customHeight="1" x14ac:dyDescent="0.15">
      <c r="B385" s="188" t="s">
        <v>208</v>
      </c>
      <c r="C385" s="1791">
        <f>'個票-2002'!B245</f>
        <v>0</v>
      </c>
      <c r="D385" s="1792"/>
      <c r="E385" s="1792"/>
      <c r="F385" s="1793"/>
      <c r="G385" s="189" t="s">
        <v>719</v>
      </c>
      <c r="H385" s="1817">
        <v>19</v>
      </c>
      <c r="I385" s="1818"/>
      <c r="J385" s="1819"/>
    </row>
    <row r="386" spans="2:10" ht="30" hidden="1" customHeight="1" outlineLevel="1" x14ac:dyDescent="0.15">
      <c r="B386" s="409" t="s">
        <v>224</v>
      </c>
      <c r="C386" s="1794" t="s">
        <v>272</v>
      </c>
      <c r="D386" s="1795"/>
      <c r="E386" s="1795"/>
      <c r="F386" s="1795"/>
      <c r="G386" s="1795"/>
      <c r="H386" s="1795"/>
      <c r="I386" s="1795"/>
      <c r="J386" s="1796"/>
    </row>
    <row r="387" spans="2:10" ht="30" hidden="1" customHeight="1" outlineLevel="1" x14ac:dyDescent="0.15">
      <c r="B387" s="407" t="s">
        <v>207</v>
      </c>
      <c r="C387" s="1785" t="s">
        <v>267</v>
      </c>
      <c r="D387" s="1786"/>
      <c r="E387" s="1786"/>
      <c r="F387" s="1786"/>
      <c r="G387" s="1786"/>
      <c r="H387" s="1786"/>
      <c r="I387" s="1786"/>
      <c r="J387" s="1787"/>
    </row>
    <row r="388" spans="2:10" ht="30" hidden="1" customHeight="1" outlineLevel="1" x14ac:dyDescent="0.15">
      <c r="B388" s="408" t="s">
        <v>206</v>
      </c>
      <c r="C388" s="1845"/>
      <c r="D388" s="1845"/>
      <c r="E388" s="1845"/>
      <c r="F388" s="1845"/>
      <c r="G388" s="1845"/>
      <c r="H388" s="1846"/>
      <c r="I388" s="1846"/>
      <c r="J388" s="1847"/>
    </row>
    <row r="389" spans="2:10" ht="14.25" hidden="1" customHeight="1" outlineLevel="1" x14ac:dyDescent="0.15">
      <c r="B389" s="1848" t="s">
        <v>645</v>
      </c>
      <c r="C389" s="1823" t="s">
        <v>204</v>
      </c>
      <c r="D389" s="1823"/>
      <c r="E389" s="1823"/>
      <c r="F389" s="1823" t="s">
        <v>205</v>
      </c>
      <c r="G389" s="1823"/>
      <c r="H389" s="1824"/>
      <c r="I389" s="1824"/>
      <c r="J389" s="1825"/>
    </row>
    <row r="390" spans="2:10" ht="34.5" hidden="1" customHeight="1" outlineLevel="1" x14ac:dyDescent="0.15">
      <c r="B390" s="1848"/>
      <c r="C390" s="193"/>
      <c r="D390" s="146" t="s">
        <v>194</v>
      </c>
      <c r="E390" s="193"/>
      <c r="F390" s="1826"/>
      <c r="G390" s="1826"/>
      <c r="H390" s="1827"/>
      <c r="I390" s="1827"/>
      <c r="J390" s="1828"/>
    </row>
    <row r="391" spans="2:10" ht="34.5" hidden="1" customHeight="1" outlineLevel="1" x14ac:dyDescent="0.15">
      <c r="B391" s="1848"/>
      <c r="C391" s="193"/>
      <c r="D391" s="147" t="s">
        <v>194</v>
      </c>
      <c r="E391" s="193"/>
      <c r="F391" s="1782"/>
      <c r="G391" s="1782"/>
      <c r="H391" s="1783"/>
      <c r="I391" s="1783"/>
      <c r="J391" s="1784"/>
    </row>
    <row r="392" spans="2:10" ht="34.5" hidden="1" customHeight="1" outlineLevel="1" x14ac:dyDescent="0.15">
      <c r="B392" s="1848"/>
      <c r="C392" s="193"/>
      <c r="D392" s="147" t="s">
        <v>194</v>
      </c>
      <c r="E392" s="193"/>
      <c r="F392" s="1782"/>
      <c r="G392" s="1782"/>
      <c r="H392" s="1783"/>
      <c r="I392" s="1783"/>
      <c r="J392" s="1784"/>
    </row>
    <row r="393" spans="2:10" ht="34.5" hidden="1" customHeight="1" outlineLevel="1" x14ac:dyDescent="0.15">
      <c r="B393" s="1848"/>
      <c r="C393" s="193"/>
      <c r="D393" s="147" t="s">
        <v>194</v>
      </c>
      <c r="E393" s="193"/>
      <c r="F393" s="1782"/>
      <c r="G393" s="1782"/>
      <c r="H393" s="1783"/>
      <c r="I393" s="1783"/>
      <c r="J393" s="1784"/>
    </row>
    <row r="394" spans="2:10" ht="34.5" hidden="1" customHeight="1" outlineLevel="1" x14ac:dyDescent="0.15">
      <c r="B394" s="1848"/>
      <c r="C394" s="193"/>
      <c r="D394" s="175" t="s">
        <v>194</v>
      </c>
      <c r="E394" s="193"/>
      <c r="F394" s="1863"/>
      <c r="G394" s="1864"/>
      <c r="H394" s="1865"/>
      <c r="I394" s="1865"/>
      <c r="J394" s="1866"/>
    </row>
    <row r="395" spans="2:10" ht="15" hidden="1" customHeight="1" outlineLevel="1" x14ac:dyDescent="0.15">
      <c r="B395" s="1815" t="s">
        <v>265</v>
      </c>
      <c r="C395" s="1823" t="s">
        <v>204</v>
      </c>
      <c r="D395" s="1823"/>
      <c r="E395" s="1823"/>
      <c r="F395" s="1823" t="s">
        <v>203</v>
      </c>
      <c r="G395" s="1823"/>
      <c r="H395" s="1824"/>
      <c r="I395" s="1824"/>
      <c r="J395" s="1825"/>
    </row>
    <row r="396" spans="2:10" ht="31.5" hidden="1" customHeight="1" outlineLevel="1" x14ac:dyDescent="0.15">
      <c r="B396" s="1798"/>
      <c r="C396" s="194"/>
      <c r="D396" s="148" t="s">
        <v>193</v>
      </c>
      <c r="E396" s="197"/>
      <c r="F396" s="1826"/>
      <c r="G396" s="1826"/>
      <c r="H396" s="1827"/>
      <c r="I396" s="1827"/>
      <c r="J396" s="1828"/>
    </row>
    <row r="397" spans="2:10" ht="31.5" hidden="1" customHeight="1" outlineLevel="1" x14ac:dyDescent="0.15">
      <c r="B397" s="1798"/>
      <c r="C397" s="195"/>
      <c r="D397" s="149" t="s">
        <v>193</v>
      </c>
      <c r="E397" s="198"/>
      <c r="F397" s="1782"/>
      <c r="G397" s="1782"/>
      <c r="H397" s="1783"/>
      <c r="I397" s="1783"/>
      <c r="J397" s="1784"/>
    </row>
    <row r="398" spans="2:10" ht="31.5" hidden="1" customHeight="1" outlineLevel="1" x14ac:dyDescent="0.15">
      <c r="B398" s="1798"/>
      <c r="C398" s="195"/>
      <c r="D398" s="149" t="s">
        <v>193</v>
      </c>
      <c r="E398" s="198"/>
      <c r="F398" s="1782"/>
      <c r="G398" s="1782"/>
      <c r="H398" s="1783"/>
      <c r="I398" s="1783"/>
      <c r="J398" s="1784"/>
    </row>
    <row r="399" spans="2:10" ht="31.5" hidden="1" customHeight="1" outlineLevel="1" x14ac:dyDescent="0.15">
      <c r="B399" s="1798"/>
      <c r="C399" s="195"/>
      <c r="D399" s="149" t="s">
        <v>193</v>
      </c>
      <c r="E399" s="198"/>
      <c r="F399" s="1782"/>
      <c r="G399" s="1782"/>
      <c r="H399" s="1783"/>
      <c r="I399" s="1783"/>
      <c r="J399" s="1784"/>
    </row>
    <row r="400" spans="2:10" ht="31.5" hidden="1" customHeight="1" outlineLevel="1" x14ac:dyDescent="0.15">
      <c r="B400" s="1816"/>
      <c r="C400" s="196"/>
      <c r="D400" s="150" t="s">
        <v>193</v>
      </c>
      <c r="E400" s="199"/>
      <c r="F400" s="1842"/>
      <c r="G400" s="1842"/>
      <c r="H400" s="1843"/>
      <c r="I400" s="1843"/>
      <c r="J400" s="1844"/>
    </row>
    <row r="401" spans="1:26" ht="15" hidden="1" customHeight="1" outlineLevel="1" x14ac:dyDescent="0.15">
      <c r="B401" s="1797" t="s">
        <v>647</v>
      </c>
      <c r="C401" s="1800" t="s">
        <v>217</v>
      </c>
      <c r="D401" s="1801"/>
      <c r="E401" s="1802"/>
      <c r="F401" s="1803" t="s">
        <v>218</v>
      </c>
      <c r="G401" s="1804"/>
      <c r="H401" s="1804"/>
      <c r="I401" s="1804"/>
      <c r="J401" s="1805"/>
    </row>
    <row r="402" spans="1:26" ht="30" hidden="1" customHeight="1" outlineLevel="1" x14ac:dyDescent="0.15">
      <c r="B402" s="1798"/>
      <c r="C402" s="195"/>
      <c r="D402" s="149" t="s">
        <v>193</v>
      </c>
      <c r="E402" s="193"/>
      <c r="F402" s="1849"/>
      <c r="G402" s="1849"/>
      <c r="H402" s="1850"/>
      <c r="I402" s="1850"/>
      <c r="J402" s="1851"/>
    </row>
    <row r="403" spans="1:26" ht="30" hidden="1" customHeight="1" outlineLevel="1" x14ac:dyDescent="0.15">
      <c r="B403" s="1798"/>
      <c r="C403" s="195"/>
      <c r="D403" s="149" t="s">
        <v>193</v>
      </c>
      <c r="E403" s="193"/>
      <c r="F403" s="1782"/>
      <c r="G403" s="1782"/>
      <c r="H403" s="1783"/>
      <c r="I403" s="1783"/>
      <c r="J403" s="1784"/>
    </row>
    <row r="404" spans="1:26" ht="30" hidden="1" customHeight="1" outlineLevel="1" x14ac:dyDescent="0.15">
      <c r="B404" s="1798"/>
      <c r="C404" s="195"/>
      <c r="D404" s="149" t="s">
        <v>193</v>
      </c>
      <c r="E404" s="193"/>
      <c r="F404" s="1782"/>
      <c r="G404" s="1782"/>
      <c r="H404" s="1783"/>
      <c r="I404" s="1783"/>
      <c r="J404" s="1784"/>
    </row>
    <row r="405" spans="1:26" ht="30" hidden="1" customHeight="1" outlineLevel="1" thickBot="1" x14ac:dyDescent="0.2">
      <c r="B405" s="1799"/>
      <c r="C405" s="200"/>
      <c r="D405" s="151" t="s">
        <v>193</v>
      </c>
      <c r="E405" s="201"/>
      <c r="F405" s="1852"/>
      <c r="G405" s="1852"/>
      <c r="H405" s="1853"/>
      <c r="I405" s="1853"/>
      <c r="J405" s="1854"/>
    </row>
    <row r="406" spans="1:26" s="80" customFormat="1" ht="18.75" hidden="1" customHeight="1" outlineLevel="1" thickBot="1" x14ac:dyDescent="0.2">
      <c r="A406" s="84"/>
      <c r="B406" s="77"/>
      <c r="C406" s="84"/>
      <c r="D406" s="84"/>
      <c r="E406" s="84"/>
      <c r="F406" s="84"/>
      <c r="G406" s="83"/>
      <c r="H406" s="83"/>
      <c r="I406" s="83"/>
      <c r="J406" s="83"/>
      <c r="K406" s="83"/>
      <c r="L406" s="83"/>
      <c r="M406" s="82"/>
      <c r="N406" s="1916"/>
      <c r="O406" s="1916"/>
      <c r="P406" s="1916"/>
      <c r="Q406" s="1916"/>
      <c r="R406" s="81"/>
      <c r="V406" s="82"/>
      <c r="W406" s="82"/>
      <c r="X406" s="82"/>
      <c r="Y406" s="82"/>
      <c r="Z406" s="81"/>
    </row>
    <row r="407" spans="1:26" ht="18.75" hidden="1" customHeight="1" outlineLevel="1" x14ac:dyDescent="0.15">
      <c r="B407" s="1855" t="s">
        <v>202</v>
      </c>
      <c r="C407" s="1857"/>
      <c r="D407" s="1858"/>
      <c r="E407" s="1858"/>
      <c r="F407" s="1858"/>
      <c r="G407" s="1858"/>
      <c r="H407" s="1858"/>
      <c r="I407" s="1858"/>
      <c r="J407" s="1859"/>
    </row>
    <row r="408" spans="1:26" ht="18.75" hidden="1" customHeight="1" outlineLevel="1" x14ac:dyDescent="0.15">
      <c r="B408" s="1830"/>
      <c r="C408" s="1835"/>
      <c r="D408" s="1836"/>
      <c r="E408" s="1837"/>
      <c r="F408" s="1837"/>
      <c r="G408" s="1837"/>
      <c r="H408" s="1837"/>
      <c r="I408" s="1837"/>
      <c r="J408" s="1838"/>
    </row>
    <row r="409" spans="1:26" ht="18.75" hidden="1" customHeight="1" outlineLevel="1" x14ac:dyDescent="0.15">
      <c r="B409" s="1856"/>
      <c r="C409" s="1860"/>
      <c r="D409" s="1861"/>
      <c r="E409" s="1861"/>
      <c r="F409" s="1861"/>
      <c r="G409" s="1861"/>
      <c r="H409" s="1861"/>
      <c r="I409" s="1861"/>
      <c r="J409" s="1862"/>
    </row>
    <row r="410" spans="1:26" ht="18.75" hidden="1" customHeight="1" outlineLevel="1" x14ac:dyDescent="0.15">
      <c r="B410" s="1829" t="s">
        <v>201</v>
      </c>
      <c r="C410" s="1832"/>
      <c r="D410" s="1833"/>
      <c r="E410" s="1833"/>
      <c r="F410" s="1833"/>
      <c r="G410" s="1833"/>
      <c r="H410" s="1833"/>
      <c r="I410" s="1833"/>
      <c r="J410" s="1834"/>
    </row>
    <row r="411" spans="1:26" ht="18.75" hidden="1" customHeight="1" outlineLevel="1" x14ac:dyDescent="0.15">
      <c r="B411" s="1830"/>
      <c r="C411" s="1835"/>
      <c r="D411" s="1836"/>
      <c r="E411" s="1837"/>
      <c r="F411" s="1837"/>
      <c r="G411" s="1837"/>
      <c r="H411" s="1837"/>
      <c r="I411" s="1837"/>
      <c r="J411" s="1838"/>
    </row>
    <row r="412" spans="1:26" ht="18.75" hidden="1" customHeight="1" outlineLevel="1" thickBot="1" x14ac:dyDescent="0.2">
      <c r="B412" s="1831"/>
      <c r="C412" s="1839"/>
      <c r="D412" s="1840"/>
      <c r="E412" s="1840"/>
      <c r="F412" s="1840"/>
      <c r="G412" s="1840"/>
      <c r="H412" s="1840"/>
      <c r="I412" s="1840"/>
      <c r="J412" s="1841"/>
    </row>
    <row r="413" spans="1:26" ht="18.75" hidden="1" customHeight="1" outlineLevel="1" thickBot="1" x14ac:dyDescent="0.2">
      <c r="B413" s="79"/>
      <c r="C413" s="78"/>
      <c r="D413" s="78"/>
      <c r="E413" s="78"/>
      <c r="F413" s="78"/>
      <c r="G413" s="78"/>
      <c r="H413" s="78"/>
      <c r="I413" s="78"/>
      <c r="J413" s="78"/>
    </row>
    <row r="414" spans="1:26" ht="18.75" hidden="1" customHeight="1" outlineLevel="1" x14ac:dyDescent="0.15">
      <c r="B414" s="154" t="s">
        <v>200</v>
      </c>
      <c r="C414" s="155"/>
      <c r="D414" s="155"/>
      <c r="E414" s="155"/>
      <c r="F414" s="156"/>
      <c r="G414" s="156"/>
      <c r="H414" s="156"/>
      <c r="I414" s="156"/>
      <c r="J414" s="157"/>
    </row>
    <row r="415" spans="1:26" ht="18.75" hidden="1" customHeight="1" outlineLevel="1" x14ac:dyDescent="0.15">
      <c r="B415" s="1788" t="s">
        <v>270</v>
      </c>
      <c r="C415" s="1789"/>
      <c r="D415" s="1789"/>
      <c r="E415" s="1789"/>
      <c r="F415" s="1789"/>
      <c r="G415" s="1789"/>
      <c r="H415" s="1789"/>
      <c r="I415" s="1789"/>
      <c r="J415" s="1790"/>
    </row>
    <row r="416" spans="1:26" ht="12" hidden="1" customHeight="1" outlineLevel="1" thickBot="1" x14ac:dyDescent="0.2">
      <c r="B416" s="406"/>
      <c r="C416" s="158"/>
      <c r="D416" s="158"/>
      <c r="E416" s="158"/>
      <c r="F416" s="158"/>
      <c r="G416" s="158"/>
      <c r="H416" s="158"/>
      <c r="I416" s="158"/>
      <c r="J416" s="159"/>
    </row>
    <row r="417" spans="2:10" collapsed="1" x14ac:dyDescent="0.15"/>
    <row r="419" spans="2:10" ht="33.75" customHeight="1" x14ac:dyDescent="0.15">
      <c r="B419" s="188" t="s">
        <v>208</v>
      </c>
      <c r="C419" s="1791">
        <f>'個票-2002'!B246</f>
        <v>0</v>
      </c>
      <c r="D419" s="1792"/>
      <c r="E419" s="1792"/>
      <c r="F419" s="1793"/>
      <c r="G419" s="189" t="s">
        <v>719</v>
      </c>
      <c r="H419" s="1817">
        <v>20</v>
      </c>
      <c r="I419" s="1818"/>
      <c r="J419" s="1819"/>
    </row>
    <row r="420" spans="2:10" ht="30" hidden="1" customHeight="1" outlineLevel="1" x14ac:dyDescent="0.15">
      <c r="B420" s="409" t="s">
        <v>224</v>
      </c>
      <c r="C420" s="1794" t="s">
        <v>272</v>
      </c>
      <c r="D420" s="1795"/>
      <c r="E420" s="1795"/>
      <c r="F420" s="1795"/>
      <c r="G420" s="1795"/>
      <c r="H420" s="1795"/>
      <c r="I420" s="1795"/>
      <c r="J420" s="1796"/>
    </row>
    <row r="421" spans="2:10" ht="30" hidden="1" customHeight="1" outlineLevel="1" x14ac:dyDescent="0.15">
      <c r="B421" s="407" t="s">
        <v>207</v>
      </c>
      <c r="C421" s="1785" t="s">
        <v>267</v>
      </c>
      <c r="D421" s="1786"/>
      <c r="E421" s="1786"/>
      <c r="F421" s="1786"/>
      <c r="G421" s="1786"/>
      <c r="H421" s="1786"/>
      <c r="I421" s="1786"/>
      <c r="J421" s="1787"/>
    </row>
    <row r="422" spans="2:10" ht="30" hidden="1" customHeight="1" outlineLevel="1" x14ac:dyDescent="0.15">
      <c r="B422" s="408" t="s">
        <v>206</v>
      </c>
      <c r="C422" s="1845"/>
      <c r="D422" s="1845"/>
      <c r="E422" s="1845"/>
      <c r="F422" s="1845"/>
      <c r="G422" s="1845"/>
      <c r="H422" s="1846"/>
      <c r="I422" s="1846"/>
      <c r="J422" s="1847"/>
    </row>
    <row r="423" spans="2:10" ht="14.25" hidden="1" customHeight="1" outlineLevel="1" x14ac:dyDescent="0.15">
      <c r="B423" s="1848" t="s">
        <v>645</v>
      </c>
      <c r="C423" s="1823" t="s">
        <v>204</v>
      </c>
      <c r="D423" s="1823"/>
      <c r="E423" s="1823"/>
      <c r="F423" s="1823" t="s">
        <v>205</v>
      </c>
      <c r="G423" s="1823"/>
      <c r="H423" s="1824"/>
      <c r="I423" s="1824"/>
      <c r="J423" s="1825"/>
    </row>
    <row r="424" spans="2:10" ht="34.5" hidden="1" customHeight="1" outlineLevel="1" x14ac:dyDescent="0.15">
      <c r="B424" s="1848"/>
      <c r="C424" s="193"/>
      <c r="D424" s="146" t="s">
        <v>194</v>
      </c>
      <c r="E424" s="193"/>
      <c r="F424" s="1826"/>
      <c r="G424" s="1826"/>
      <c r="H424" s="1827"/>
      <c r="I424" s="1827"/>
      <c r="J424" s="1828"/>
    </row>
    <row r="425" spans="2:10" ht="34.5" hidden="1" customHeight="1" outlineLevel="1" x14ac:dyDescent="0.15">
      <c r="B425" s="1848"/>
      <c r="C425" s="193"/>
      <c r="D425" s="147" t="s">
        <v>194</v>
      </c>
      <c r="E425" s="193"/>
      <c r="F425" s="1782"/>
      <c r="G425" s="1782"/>
      <c r="H425" s="1783"/>
      <c r="I425" s="1783"/>
      <c r="J425" s="1784"/>
    </row>
    <row r="426" spans="2:10" ht="34.5" hidden="1" customHeight="1" outlineLevel="1" x14ac:dyDescent="0.15">
      <c r="B426" s="1848"/>
      <c r="C426" s="193"/>
      <c r="D426" s="147" t="s">
        <v>194</v>
      </c>
      <c r="E426" s="193"/>
      <c r="F426" s="1782"/>
      <c r="G426" s="1782"/>
      <c r="H426" s="1783"/>
      <c r="I426" s="1783"/>
      <c r="J426" s="1784"/>
    </row>
    <row r="427" spans="2:10" ht="34.5" hidden="1" customHeight="1" outlineLevel="1" x14ac:dyDescent="0.15">
      <c r="B427" s="1848"/>
      <c r="C427" s="193"/>
      <c r="D427" s="147" t="s">
        <v>194</v>
      </c>
      <c r="E427" s="193"/>
      <c r="F427" s="1782"/>
      <c r="G427" s="1782"/>
      <c r="H427" s="1783"/>
      <c r="I427" s="1783"/>
      <c r="J427" s="1784"/>
    </row>
    <row r="428" spans="2:10" ht="34.5" hidden="1" customHeight="1" outlineLevel="1" x14ac:dyDescent="0.15">
      <c r="B428" s="1848"/>
      <c r="C428" s="193"/>
      <c r="D428" s="175" t="s">
        <v>194</v>
      </c>
      <c r="E428" s="193"/>
      <c r="F428" s="1863"/>
      <c r="G428" s="1864"/>
      <c r="H428" s="1865"/>
      <c r="I428" s="1865"/>
      <c r="J428" s="1866"/>
    </row>
    <row r="429" spans="2:10" ht="15" hidden="1" customHeight="1" outlineLevel="1" x14ac:dyDescent="0.15">
      <c r="B429" s="1815" t="s">
        <v>265</v>
      </c>
      <c r="C429" s="1823" t="s">
        <v>204</v>
      </c>
      <c r="D429" s="1823"/>
      <c r="E429" s="1823"/>
      <c r="F429" s="1823" t="s">
        <v>203</v>
      </c>
      <c r="G429" s="1823"/>
      <c r="H429" s="1824"/>
      <c r="I429" s="1824"/>
      <c r="J429" s="1825"/>
    </row>
    <row r="430" spans="2:10" ht="31.5" hidden="1" customHeight="1" outlineLevel="1" x14ac:dyDescent="0.15">
      <c r="B430" s="1798"/>
      <c r="C430" s="194"/>
      <c r="D430" s="148" t="s">
        <v>193</v>
      </c>
      <c r="E430" s="197"/>
      <c r="F430" s="1826"/>
      <c r="G430" s="1826"/>
      <c r="H430" s="1827"/>
      <c r="I430" s="1827"/>
      <c r="J430" s="1828"/>
    </row>
    <row r="431" spans="2:10" ht="31.5" hidden="1" customHeight="1" outlineLevel="1" x14ac:dyDescent="0.15">
      <c r="B431" s="1798"/>
      <c r="C431" s="195"/>
      <c r="D431" s="149" t="s">
        <v>193</v>
      </c>
      <c r="E431" s="198"/>
      <c r="F431" s="1782"/>
      <c r="G431" s="1782"/>
      <c r="H431" s="1783"/>
      <c r="I431" s="1783"/>
      <c r="J431" s="1784"/>
    </row>
    <row r="432" spans="2:10" ht="31.5" hidden="1" customHeight="1" outlineLevel="1" x14ac:dyDescent="0.15">
      <c r="B432" s="1798"/>
      <c r="C432" s="195"/>
      <c r="D432" s="149" t="s">
        <v>193</v>
      </c>
      <c r="E432" s="198"/>
      <c r="F432" s="1782"/>
      <c r="G432" s="1782"/>
      <c r="H432" s="1783"/>
      <c r="I432" s="1783"/>
      <c r="J432" s="1784"/>
    </row>
    <row r="433" spans="1:26" ht="31.5" hidden="1" customHeight="1" outlineLevel="1" x14ac:dyDescent="0.15">
      <c r="B433" s="1798"/>
      <c r="C433" s="195"/>
      <c r="D433" s="149" t="s">
        <v>193</v>
      </c>
      <c r="E433" s="198"/>
      <c r="F433" s="1782"/>
      <c r="G433" s="1782"/>
      <c r="H433" s="1783"/>
      <c r="I433" s="1783"/>
      <c r="J433" s="1784"/>
    </row>
    <row r="434" spans="1:26" ht="31.5" hidden="1" customHeight="1" outlineLevel="1" x14ac:dyDescent="0.15">
      <c r="B434" s="1816"/>
      <c r="C434" s="196"/>
      <c r="D434" s="150" t="s">
        <v>193</v>
      </c>
      <c r="E434" s="199"/>
      <c r="F434" s="1842"/>
      <c r="G434" s="1842"/>
      <c r="H434" s="1843"/>
      <c r="I434" s="1843"/>
      <c r="J434" s="1844"/>
    </row>
    <row r="435" spans="1:26" ht="15" hidden="1" customHeight="1" outlineLevel="1" x14ac:dyDescent="0.15">
      <c r="B435" s="1797" t="s">
        <v>647</v>
      </c>
      <c r="C435" s="1800" t="s">
        <v>217</v>
      </c>
      <c r="D435" s="1801"/>
      <c r="E435" s="1802"/>
      <c r="F435" s="1803" t="s">
        <v>218</v>
      </c>
      <c r="G435" s="1804"/>
      <c r="H435" s="1804"/>
      <c r="I435" s="1804"/>
      <c r="J435" s="1805"/>
    </row>
    <row r="436" spans="1:26" ht="30" hidden="1" customHeight="1" outlineLevel="1" x14ac:dyDescent="0.15">
      <c r="B436" s="1798"/>
      <c r="C436" s="195"/>
      <c r="D436" s="149" t="s">
        <v>193</v>
      </c>
      <c r="E436" s="193"/>
      <c r="F436" s="1849"/>
      <c r="G436" s="1849"/>
      <c r="H436" s="1850"/>
      <c r="I436" s="1850"/>
      <c r="J436" s="1851"/>
    </row>
    <row r="437" spans="1:26" ht="30" hidden="1" customHeight="1" outlineLevel="1" x14ac:dyDescent="0.15">
      <c r="B437" s="1798"/>
      <c r="C437" s="195"/>
      <c r="D437" s="149" t="s">
        <v>193</v>
      </c>
      <c r="E437" s="193"/>
      <c r="F437" s="1782"/>
      <c r="G437" s="1782"/>
      <c r="H437" s="1783"/>
      <c r="I437" s="1783"/>
      <c r="J437" s="1784"/>
    </row>
    <row r="438" spans="1:26" ht="30" hidden="1" customHeight="1" outlineLevel="1" x14ac:dyDescent="0.15">
      <c r="B438" s="1798"/>
      <c r="C438" s="195"/>
      <c r="D438" s="149" t="s">
        <v>193</v>
      </c>
      <c r="E438" s="193"/>
      <c r="F438" s="1782"/>
      <c r="G438" s="1782"/>
      <c r="H438" s="1783"/>
      <c r="I438" s="1783"/>
      <c r="J438" s="1784"/>
    </row>
    <row r="439" spans="1:26" ht="30" hidden="1" customHeight="1" outlineLevel="1" thickBot="1" x14ac:dyDescent="0.2">
      <c r="B439" s="1799"/>
      <c r="C439" s="200"/>
      <c r="D439" s="151" t="s">
        <v>193</v>
      </c>
      <c r="E439" s="201"/>
      <c r="F439" s="1852"/>
      <c r="G439" s="1852"/>
      <c r="H439" s="1853"/>
      <c r="I439" s="1853"/>
      <c r="J439" s="1854"/>
    </row>
    <row r="440" spans="1:26" s="80" customFormat="1" ht="18.75" hidden="1" customHeight="1" outlineLevel="1" thickBot="1" x14ac:dyDescent="0.2">
      <c r="A440" s="84"/>
      <c r="B440" s="77"/>
      <c r="C440" s="84"/>
      <c r="D440" s="84"/>
      <c r="E440" s="84"/>
      <c r="F440" s="84"/>
      <c r="G440" s="83"/>
      <c r="H440" s="83"/>
      <c r="I440" s="83"/>
      <c r="J440" s="83"/>
      <c r="K440" s="83"/>
      <c r="L440" s="83"/>
      <c r="M440" s="82"/>
      <c r="N440" s="1916"/>
      <c r="O440" s="1916"/>
      <c r="P440" s="1916"/>
      <c r="Q440" s="1916"/>
      <c r="R440" s="81"/>
      <c r="V440" s="82"/>
      <c r="W440" s="82"/>
      <c r="X440" s="82"/>
      <c r="Y440" s="82"/>
      <c r="Z440" s="81"/>
    </row>
    <row r="441" spans="1:26" ht="18.75" hidden="1" customHeight="1" outlineLevel="1" x14ac:dyDescent="0.15">
      <c r="B441" s="1855" t="s">
        <v>202</v>
      </c>
      <c r="C441" s="1857"/>
      <c r="D441" s="1858"/>
      <c r="E441" s="1858"/>
      <c r="F441" s="1858"/>
      <c r="G441" s="1858"/>
      <c r="H441" s="1858"/>
      <c r="I441" s="1858"/>
      <c r="J441" s="1859"/>
    </row>
    <row r="442" spans="1:26" ht="18.75" hidden="1" customHeight="1" outlineLevel="1" x14ac:dyDescent="0.15">
      <c r="B442" s="1830"/>
      <c r="C442" s="1835"/>
      <c r="D442" s="1836"/>
      <c r="E442" s="1837"/>
      <c r="F442" s="1837"/>
      <c r="G442" s="1837"/>
      <c r="H442" s="1837"/>
      <c r="I442" s="1837"/>
      <c r="J442" s="1838"/>
    </row>
    <row r="443" spans="1:26" ht="18.75" hidden="1" customHeight="1" outlineLevel="1" x14ac:dyDescent="0.15">
      <c r="B443" s="1856"/>
      <c r="C443" s="1860"/>
      <c r="D443" s="1861"/>
      <c r="E443" s="1861"/>
      <c r="F443" s="1861"/>
      <c r="G443" s="1861"/>
      <c r="H443" s="1861"/>
      <c r="I443" s="1861"/>
      <c r="J443" s="1862"/>
    </row>
    <row r="444" spans="1:26" ht="18.75" hidden="1" customHeight="1" outlineLevel="1" x14ac:dyDescent="0.15">
      <c r="B444" s="1829" t="s">
        <v>201</v>
      </c>
      <c r="C444" s="1832"/>
      <c r="D444" s="1833"/>
      <c r="E444" s="1833"/>
      <c r="F444" s="1833"/>
      <c r="G444" s="1833"/>
      <c r="H444" s="1833"/>
      <c r="I444" s="1833"/>
      <c r="J444" s="1834"/>
    </row>
    <row r="445" spans="1:26" ht="18.75" hidden="1" customHeight="1" outlineLevel="1" x14ac:dyDescent="0.15">
      <c r="B445" s="1830"/>
      <c r="C445" s="1835"/>
      <c r="D445" s="1836"/>
      <c r="E445" s="1837"/>
      <c r="F445" s="1837"/>
      <c r="G445" s="1837"/>
      <c r="H445" s="1837"/>
      <c r="I445" s="1837"/>
      <c r="J445" s="1838"/>
    </row>
    <row r="446" spans="1:26" ht="18.75" hidden="1" customHeight="1" outlineLevel="1" thickBot="1" x14ac:dyDescent="0.2">
      <c r="B446" s="1831"/>
      <c r="C446" s="1839"/>
      <c r="D446" s="1840"/>
      <c r="E446" s="1840"/>
      <c r="F446" s="1840"/>
      <c r="G446" s="1840"/>
      <c r="H446" s="1840"/>
      <c r="I446" s="1840"/>
      <c r="J446" s="1841"/>
    </row>
    <row r="447" spans="1:26" ht="18.75" hidden="1" customHeight="1" outlineLevel="1" thickBot="1" x14ac:dyDescent="0.2">
      <c r="B447" s="79"/>
      <c r="C447" s="78"/>
      <c r="D447" s="78"/>
      <c r="E447" s="78"/>
      <c r="F447" s="78"/>
      <c r="G447" s="78"/>
      <c r="H447" s="78"/>
      <c r="I447" s="78"/>
      <c r="J447" s="78"/>
    </row>
    <row r="448" spans="1:26" ht="18.75" hidden="1" customHeight="1" outlineLevel="1" x14ac:dyDescent="0.15">
      <c r="B448" s="154" t="s">
        <v>200</v>
      </c>
      <c r="C448" s="155"/>
      <c r="D448" s="155"/>
      <c r="E448" s="155"/>
      <c r="F448" s="156"/>
      <c r="G448" s="156"/>
      <c r="H448" s="156"/>
      <c r="I448" s="156"/>
      <c r="J448" s="157"/>
    </row>
    <row r="449" spans="2:10" ht="18.75" hidden="1" customHeight="1" outlineLevel="1" x14ac:dyDescent="0.15">
      <c r="B449" s="1788" t="s">
        <v>270</v>
      </c>
      <c r="C449" s="1789"/>
      <c r="D449" s="1789"/>
      <c r="E449" s="1789"/>
      <c r="F449" s="1789"/>
      <c r="G449" s="1789"/>
      <c r="H449" s="1789"/>
      <c r="I449" s="1789"/>
      <c r="J449" s="1790"/>
    </row>
    <row r="450" spans="2:10" ht="12" hidden="1" customHeight="1" outlineLevel="1" thickBot="1" x14ac:dyDescent="0.2">
      <c r="B450" s="406"/>
      <c r="C450" s="158"/>
      <c r="D450" s="158"/>
      <c r="E450" s="158"/>
      <c r="F450" s="158"/>
      <c r="G450" s="158"/>
      <c r="H450" s="158"/>
      <c r="I450" s="158"/>
      <c r="J450" s="159"/>
    </row>
    <row r="451" spans="2:10" collapsed="1" x14ac:dyDescent="0.15"/>
  </sheetData>
  <mergeCells count="449">
    <mergeCell ref="H1:K1"/>
    <mergeCell ref="H2:K2"/>
    <mergeCell ref="H3:K3"/>
    <mergeCell ref="A5:K5"/>
    <mergeCell ref="C7:J7"/>
    <mergeCell ref="C8:F8"/>
    <mergeCell ref="H8:J8"/>
    <mergeCell ref="A18:A19"/>
    <mergeCell ref="B18:D18"/>
    <mergeCell ref="E18:J18"/>
    <mergeCell ref="B19:D19"/>
    <mergeCell ref="E19:J19"/>
    <mergeCell ref="C9:E9"/>
    <mergeCell ref="G9:J9"/>
    <mergeCell ref="B13:D15"/>
    <mergeCell ref="G13:J13"/>
    <mergeCell ref="G14:J14"/>
    <mergeCell ref="G15:J15"/>
    <mergeCell ref="M19:U19"/>
    <mergeCell ref="B20:D20"/>
    <mergeCell ref="E20:J20"/>
    <mergeCell ref="B21:D21"/>
    <mergeCell ref="E21:J21"/>
    <mergeCell ref="M21:U21"/>
    <mergeCell ref="B16:D16"/>
    <mergeCell ref="E16:J16"/>
    <mergeCell ref="B17:D17"/>
    <mergeCell ref="E17:J17"/>
    <mergeCell ref="N30:Q30"/>
    <mergeCell ref="C31:J31"/>
    <mergeCell ref="C32:F32"/>
    <mergeCell ref="H32:J32"/>
    <mergeCell ref="C33:E33"/>
    <mergeCell ref="G33:J33"/>
    <mergeCell ref="B22:D22"/>
    <mergeCell ref="E22:J22"/>
    <mergeCell ref="H25:K25"/>
    <mergeCell ref="H26:K26"/>
    <mergeCell ref="B28:J28"/>
    <mergeCell ref="J30:L30"/>
    <mergeCell ref="N59:Q59"/>
    <mergeCell ref="B60:B62"/>
    <mergeCell ref="C60:J62"/>
    <mergeCell ref="C38:F38"/>
    <mergeCell ref="H38:J38"/>
    <mergeCell ref="C39:J39"/>
    <mergeCell ref="C40:J40"/>
    <mergeCell ref="C41:J41"/>
    <mergeCell ref="B42:B47"/>
    <mergeCell ref="C42:E42"/>
    <mergeCell ref="F42:J42"/>
    <mergeCell ref="F43:J43"/>
    <mergeCell ref="F44:J44"/>
    <mergeCell ref="F45:J45"/>
    <mergeCell ref="F46:J46"/>
    <mergeCell ref="F47:J47"/>
    <mergeCell ref="B63:B65"/>
    <mergeCell ref="C63:J65"/>
    <mergeCell ref="B68:J68"/>
    <mergeCell ref="F53:J53"/>
    <mergeCell ref="B54:B58"/>
    <mergeCell ref="C54:E54"/>
    <mergeCell ref="F54:J54"/>
    <mergeCell ref="F55:J55"/>
    <mergeCell ref="F56:J56"/>
    <mergeCell ref="F57:J57"/>
    <mergeCell ref="F58:J58"/>
    <mergeCell ref="B48:B53"/>
    <mergeCell ref="C48:E48"/>
    <mergeCell ref="F48:J48"/>
    <mergeCell ref="F49:J49"/>
    <mergeCell ref="F50:J50"/>
    <mergeCell ref="F51:J51"/>
    <mergeCell ref="F52:J52"/>
    <mergeCell ref="C72:F72"/>
    <mergeCell ref="H72:J72"/>
    <mergeCell ref="C73:J73"/>
    <mergeCell ref="C74:J74"/>
    <mergeCell ref="C75:J75"/>
    <mergeCell ref="B76:B81"/>
    <mergeCell ref="C76:E76"/>
    <mergeCell ref="F76:J76"/>
    <mergeCell ref="F77:J77"/>
    <mergeCell ref="F78:J78"/>
    <mergeCell ref="F87:J87"/>
    <mergeCell ref="B88:B92"/>
    <mergeCell ref="C88:E88"/>
    <mergeCell ref="F88:J88"/>
    <mergeCell ref="F89:J89"/>
    <mergeCell ref="F90:J90"/>
    <mergeCell ref="F91:J91"/>
    <mergeCell ref="F92:J92"/>
    <mergeCell ref="F79:J79"/>
    <mergeCell ref="F80:J80"/>
    <mergeCell ref="F81:J81"/>
    <mergeCell ref="B82:B87"/>
    <mergeCell ref="C82:E82"/>
    <mergeCell ref="F82:J82"/>
    <mergeCell ref="F83:J83"/>
    <mergeCell ref="F84:J84"/>
    <mergeCell ref="F85:J85"/>
    <mergeCell ref="F86:J86"/>
    <mergeCell ref="B109:R109"/>
    <mergeCell ref="C110:F110"/>
    <mergeCell ref="H110:J110"/>
    <mergeCell ref="C111:J111"/>
    <mergeCell ref="C112:J112"/>
    <mergeCell ref="C113:J113"/>
    <mergeCell ref="N93:Q93"/>
    <mergeCell ref="B94:B96"/>
    <mergeCell ref="C94:J96"/>
    <mergeCell ref="B97:B99"/>
    <mergeCell ref="C97:J99"/>
    <mergeCell ref="B102:J102"/>
    <mergeCell ref="B120:B125"/>
    <mergeCell ref="C120:E120"/>
    <mergeCell ref="F120:J120"/>
    <mergeCell ref="F121:J121"/>
    <mergeCell ref="F122:J122"/>
    <mergeCell ref="F123:J123"/>
    <mergeCell ref="F124:J124"/>
    <mergeCell ref="F125:J125"/>
    <mergeCell ref="B114:B119"/>
    <mergeCell ref="C114:E114"/>
    <mergeCell ref="F114:J114"/>
    <mergeCell ref="F115:J115"/>
    <mergeCell ref="F116:J116"/>
    <mergeCell ref="F117:J117"/>
    <mergeCell ref="F118:J118"/>
    <mergeCell ref="F119:J119"/>
    <mergeCell ref="N131:Q131"/>
    <mergeCell ref="B132:B134"/>
    <mergeCell ref="C132:J134"/>
    <mergeCell ref="B135:B137"/>
    <mergeCell ref="C135:J137"/>
    <mergeCell ref="B140:J140"/>
    <mergeCell ref="B126:B130"/>
    <mergeCell ref="C126:E126"/>
    <mergeCell ref="F126:J126"/>
    <mergeCell ref="F127:J127"/>
    <mergeCell ref="F128:J128"/>
    <mergeCell ref="F129:J129"/>
    <mergeCell ref="F130:J130"/>
    <mergeCell ref="N166:Q166"/>
    <mergeCell ref="B167:B169"/>
    <mergeCell ref="C167:J169"/>
    <mergeCell ref="C145:F145"/>
    <mergeCell ref="H145:J145"/>
    <mergeCell ref="C146:J146"/>
    <mergeCell ref="C147:J147"/>
    <mergeCell ref="C148:J148"/>
    <mergeCell ref="B149:B154"/>
    <mergeCell ref="C149:E149"/>
    <mergeCell ref="F149:J149"/>
    <mergeCell ref="F150:J150"/>
    <mergeCell ref="F151:J151"/>
    <mergeCell ref="F152:J152"/>
    <mergeCell ref="F153:J153"/>
    <mergeCell ref="F154:J154"/>
    <mergeCell ref="B170:B172"/>
    <mergeCell ref="C170:J172"/>
    <mergeCell ref="B175:J175"/>
    <mergeCell ref="F160:J160"/>
    <mergeCell ref="B161:B165"/>
    <mergeCell ref="C161:E161"/>
    <mergeCell ref="F161:J161"/>
    <mergeCell ref="F162:J162"/>
    <mergeCell ref="F163:J163"/>
    <mergeCell ref="F164:J164"/>
    <mergeCell ref="F165:J165"/>
    <mergeCell ref="B155:B160"/>
    <mergeCell ref="C155:E155"/>
    <mergeCell ref="F155:J155"/>
    <mergeCell ref="F156:J156"/>
    <mergeCell ref="F157:J157"/>
    <mergeCell ref="F158:J158"/>
    <mergeCell ref="F159:J159"/>
    <mergeCell ref="N200:Q200"/>
    <mergeCell ref="B201:B203"/>
    <mergeCell ref="C201:J203"/>
    <mergeCell ref="C179:F179"/>
    <mergeCell ref="H179:J179"/>
    <mergeCell ref="C180:J180"/>
    <mergeCell ref="C181:J181"/>
    <mergeCell ref="C182:J182"/>
    <mergeCell ref="B183:B188"/>
    <mergeCell ref="C183:E183"/>
    <mergeCell ref="F183:J183"/>
    <mergeCell ref="F184:J184"/>
    <mergeCell ref="F185:J185"/>
    <mergeCell ref="F186:J186"/>
    <mergeCell ref="F187:J187"/>
    <mergeCell ref="F188:J188"/>
    <mergeCell ref="B204:B206"/>
    <mergeCell ref="C204:J206"/>
    <mergeCell ref="B209:J209"/>
    <mergeCell ref="F194:J194"/>
    <mergeCell ref="B195:B199"/>
    <mergeCell ref="C195:E195"/>
    <mergeCell ref="F195:J195"/>
    <mergeCell ref="F196:J196"/>
    <mergeCell ref="F197:J197"/>
    <mergeCell ref="F198:J198"/>
    <mergeCell ref="F199:J199"/>
    <mergeCell ref="B189:B194"/>
    <mergeCell ref="C189:E189"/>
    <mergeCell ref="F189:J189"/>
    <mergeCell ref="F190:J190"/>
    <mergeCell ref="F191:J191"/>
    <mergeCell ref="F192:J192"/>
    <mergeCell ref="F193:J193"/>
    <mergeCell ref="N234:Q234"/>
    <mergeCell ref="B235:B237"/>
    <mergeCell ref="C235:J237"/>
    <mergeCell ref="C213:F213"/>
    <mergeCell ref="H213:J213"/>
    <mergeCell ref="C214:J214"/>
    <mergeCell ref="C215:J215"/>
    <mergeCell ref="C216:J216"/>
    <mergeCell ref="B217:B222"/>
    <mergeCell ref="C217:E217"/>
    <mergeCell ref="F217:J217"/>
    <mergeCell ref="F218:J218"/>
    <mergeCell ref="F219:J219"/>
    <mergeCell ref="F220:J220"/>
    <mergeCell ref="F221:J221"/>
    <mergeCell ref="F222:J222"/>
    <mergeCell ref="B238:B240"/>
    <mergeCell ref="C238:J240"/>
    <mergeCell ref="B243:J243"/>
    <mergeCell ref="F228:J22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N269:Q269"/>
    <mergeCell ref="B270:B272"/>
    <mergeCell ref="C270:J272"/>
    <mergeCell ref="C248:F248"/>
    <mergeCell ref="H248:J248"/>
    <mergeCell ref="C249:J249"/>
    <mergeCell ref="C250:J250"/>
    <mergeCell ref="C251:J251"/>
    <mergeCell ref="B252:B257"/>
    <mergeCell ref="C252:E252"/>
    <mergeCell ref="F252:J252"/>
    <mergeCell ref="F253:J253"/>
    <mergeCell ref="F254:J254"/>
    <mergeCell ref="F255:J255"/>
    <mergeCell ref="F256:J256"/>
    <mergeCell ref="F257:J257"/>
    <mergeCell ref="B273:B275"/>
    <mergeCell ref="C273:J275"/>
    <mergeCell ref="B278:J278"/>
    <mergeCell ref="F263:J263"/>
    <mergeCell ref="B264:B268"/>
    <mergeCell ref="C264:E264"/>
    <mergeCell ref="F264:J264"/>
    <mergeCell ref="F265:J265"/>
    <mergeCell ref="F266:J266"/>
    <mergeCell ref="F267:J267"/>
    <mergeCell ref="F268:J268"/>
    <mergeCell ref="B258:B263"/>
    <mergeCell ref="C258:E258"/>
    <mergeCell ref="F258:J258"/>
    <mergeCell ref="F259:J259"/>
    <mergeCell ref="F260:J260"/>
    <mergeCell ref="F261:J261"/>
    <mergeCell ref="F262:J262"/>
    <mergeCell ref="N303:Q303"/>
    <mergeCell ref="B304:B306"/>
    <mergeCell ref="C304:J306"/>
    <mergeCell ref="C282:F282"/>
    <mergeCell ref="H282:J282"/>
    <mergeCell ref="C283:J283"/>
    <mergeCell ref="C284:J284"/>
    <mergeCell ref="C285:J285"/>
    <mergeCell ref="B286:B291"/>
    <mergeCell ref="C286:E286"/>
    <mergeCell ref="F286:J286"/>
    <mergeCell ref="F287:J287"/>
    <mergeCell ref="F288:J288"/>
    <mergeCell ref="F289:J289"/>
    <mergeCell ref="F290:J290"/>
    <mergeCell ref="F291:J291"/>
    <mergeCell ref="B307:B309"/>
    <mergeCell ref="C307:J309"/>
    <mergeCell ref="B312:J312"/>
    <mergeCell ref="F297:J297"/>
    <mergeCell ref="B298:B302"/>
    <mergeCell ref="C298:E298"/>
    <mergeCell ref="F298:J298"/>
    <mergeCell ref="F299:J299"/>
    <mergeCell ref="F300:J300"/>
    <mergeCell ref="F301:J301"/>
    <mergeCell ref="F302:J302"/>
    <mergeCell ref="B292:B297"/>
    <mergeCell ref="C292:E292"/>
    <mergeCell ref="F292:J292"/>
    <mergeCell ref="F293:J293"/>
    <mergeCell ref="F294:J294"/>
    <mergeCell ref="F295:J295"/>
    <mergeCell ref="F296:J296"/>
    <mergeCell ref="N337:Q337"/>
    <mergeCell ref="B338:B340"/>
    <mergeCell ref="C338:J340"/>
    <mergeCell ref="C316:F316"/>
    <mergeCell ref="H316:J316"/>
    <mergeCell ref="C317:J317"/>
    <mergeCell ref="C318:J318"/>
    <mergeCell ref="C319:J319"/>
    <mergeCell ref="B320:B325"/>
    <mergeCell ref="C320:E320"/>
    <mergeCell ref="F320:J320"/>
    <mergeCell ref="F321:J321"/>
    <mergeCell ref="F322:J322"/>
    <mergeCell ref="F323:J323"/>
    <mergeCell ref="F324:J324"/>
    <mergeCell ref="F325:J325"/>
    <mergeCell ref="B341:B343"/>
    <mergeCell ref="C341:J343"/>
    <mergeCell ref="B346:J346"/>
    <mergeCell ref="F331:J331"/>
    <mergeCell ref="B332:B336"/>
    <mergeCell ref="C332:E332"/>
    <mergeCell ref="F332:J332"/>
    <mergeCell ref="F333:J333"/>
    <mergeCell ref="F334:J334"/>
    <mergeCell ref="F335:J335"/>
    <mergeCell ref="F336:J336"/>
    <mergeCell ref="B326:B331"/>
    <mergeCell ref="C326:E326"/>
    <mergeCell ref="F326:J326"/>
    <mergeCell ref="F327:J327"/>
    <mergeCell ref="F328:J328"/>
    <mergeCell ref="F329:J329"/>
    <mergeCell ref="F330:J330"/>
    <mergeCell ref="N372:Q372"/>
    <mergeCell ref="B373:B375"/>
    <mergeCell ref="C373:J375"/>
    <mergeCell ref="C351:F351"/>
    <mergeCell ref="H351:J351"/>
    <mergeCell ref="C352:J352"/>
    <mergeCell ref="C353:J353"/>
    <mergeCell ref="C354:J354"/>
    <mergeCell ref="B355:B360"/>
    <mergeCell ref="C355:E355"/>
    <mergeCell ref="F355:J355"/>
    <mergeCell ref="F356:J356"/>
    <mergeCell ref="F357:J357"/>
    <mergeCell ref="F358:J358"/>
    <mergeCell ref="F359:J359"/>
    <mergeCell ref="F360:J360"/>
    <mergeCell ref="B376:B378"/>
    <mergeCell ref="C376:J378"/>
    <mergeCell ref="B381:J381"/>
    <mergeCell ref="F366:J366"/>
    <mergeCell ref="B367:B371"/>
    <mergeCell ref="C367:E367"/>
    <mergeCell ref="F367:J367"/>
    <mergeCell ref="F368:J368"/>
    <mergeCell ref="F369:J369"/>
    <mergeCell ref="F370:J370"/>
    <mergeCell ref="F371:J371"/>
    <mergeCell ref="B361:B366"/>
    <mergeCell ref="C361:E361"/>
    <mergeCell ref="F361:J361"/>
    <mergeCell ref="F362:J362"/>
    <mergeCell ref="F363:J363"/>
    <mergeCell ref="F364:J364"/>
    <mergeCell ref="F365:J365"/>
    <mergeCell ref="N406:Q406"/>
    <mergeCell ref="B407:B409"/>
    <mergeCell ref="C407:J409"/>
    <mergeCell ref="C385:F385"/>
    <mergeCell ref="H385:J385"/>
    <mergeCell ref="C386:J386"/>
    <mergeCell ref="C387:J387"/>
    <mergeCell ref="C388:J388"/>
    <mergeCell ref="B389:B394"/>
    <mergeCell ref="C389:E389"/>
    <mergeCell ref="F389:J389"/>
    <mergeCell ref="F390:J390"/>
    <mergeCell ref="F391:J391"/>
    <mergeCell ref="F392:J392"/>
    <mergeCell ref="F393:J393"/>
    <mergeCell ref="F394:J394"/>
    <mergeCell ref="B410:B412"/>
    <mergeCell ref="C410:J412"/>
    <mergeCell ref="B415:J415"/>
    <mergeCell ref="F400:J400"/>
    <mergeCell ref="B401:B405"/>
    <mergeCell ref="C401:E401"/>
    <mergeCell ref="F401:J401"/>
    <mergeCell ref="F402:J402"/>
    <mergeCell ref="F403:J403"/>
    <mergeCell ref="F404:J404"/>
    <mergeCell ref="F405:J405"/>
    <mergeCell ref="B395:B400"/>
    <mergeCell ref="C395:E395"/>
    <mergeCell ref="F395:J395"/>
    <mergeCell ref="F396:J396"/>
    <mergeCell ref="F397:J397"/>
    <mergeCell ref="F398:J398"/>
    <mergeCell ref="F399:J399"/>
    <mergeCell ref="N440:Q440"/>
    <mergeCell ref="B441:B443"/>
    <mergeCell ref="C441:J443"/>
    <mergeCell ref="C419:F419"/>
    <mergeCell ref="H419:J419"/>
    <mergeCell ref="C420:J420"/>
    <mergeCell ref="C421:J421"/>
    <mergeCell ref="C422:J422"/>
    <mergeCell ref="B423:B428"/>
    <mergeCell ref="C423:E423"/>
    <mergeCell ref="F423:J423"/>
    <mergeCell ref="F424:J424"/>
    <mergeCell ref="F425:J425"/>
    <mergeCell ref="F426:J426"/>
    <mergeCell ref="F427:J427"/>
    <mergeCell ref="F428:J428"/>
    <mergeCell ref="B444:B446"/>
    <mergeCell ref="C444:J446"/>
    <mergeCell ref="B449:J449"/>
    <mergeCell ref="F434:J434"/>
    <mergeCell ref="B435:B439"/>
    <mergeCell ref="C435:E435"/>
    <mergeCell ref="F435:J435"/>
    <mergeCell ref="F436:J436"/>
    <mergeCell ref="F437:J437"/>
    <mergeCell ref="F438:J438"/>
    <mergeCell ref="F439:J439"/>
    <mergeCell ref="B429:B434"/>
    <mergeCell ref="C429:E429"/>
    <mergeCell ref="F429:J429"/>
    <mergeCell ref="F430:J430"/>
    <mergeCell ref="F431:J431"/>
    <mergeCell ref="F432:J432"/>
    <mergeCell ref="F433:J433"/>
  </mergeCells>
  <phoneticPr fontId="17"/>
  <conditionalFormatting sqref="C31:J31 C38:F38 C72:F72 C110:F110 C145:F145 C179:F179 C213:F213 C248:F248 C282:F282 C316:F316 C351:F351 C385:F385 C419:F419 C32 G32:J32">
    <cfRule type="cellIs" dxfId="39" priority="4" operator="equal">
      <formula>0</formula>
    </cfRule>
  </conditionalFormatting>
  <conditionalFormatting sqref="H3:K3">
    <cfRule type="cellIs" dxfId="38" priority="3" operator="equal">
      <formula>0</formula>
    </cfRule>
  </conditionalFormatting>
  <conditionalFormatting sqref="H26:K26">
    <cfRule type="cellIs" dxfId="37" priority="2" operator="equal">
      <formula>0</formula>
    </cfRule>
  </conditionalFormatting>
  <conditionalFormatting sqref="C7:J7 C8 G8:J8">
    <cfRule type="cellIs" dxfId="36" priority="1" operator="equal">
      <formula>0</formula>
    </cfRule>
  </conditionalFormatting>
  <dataValidations count="4">
    <dataValidation allowBlank="1" showInputMessage="1" showErrorMessage="1" prompt="これまでの講師歴について、所属だけでなく「担当分野」まで記載。" sqref="F83:J87 F121:J125 F156:J160" xr:uid="{95921F0D-4BC1-4A03-8AAA-6943F209A577}"/>
    <dataValidation allowBlank="1" showInputMessage="1" showErrorMessage="1" prompt="直近の職歴について、所属だけではなく「担当分野」も記載。" sqref="F55:J58 F89:J92 F127:J130 F162:J165" xr:uid="{13CEF0D9-4A04-494E-A535-A2AC028F953E}"/>
    <dataValidation allowBlank="1" showInputMessage="1" showErrorMessage="1" prompt="当該教育訓練の内容に関係する実務経験を具体的に記載。" sqref="F43:J47 F49:J53 F77:J81 F115:J119 F150:J154" xr:uid="{136E72A4-2878-4ED5-8807-7A76B035CD4C}"/>
    <dataValidation type="list" allowBlank="1" showInputMessage="1" showErrorMessage="1" sqref="C352:J352 C283:J283 C386:J386 C146:J146 C180:J180 C111:J111 C214:J214 C249:J249 C317:J317 C420:J420" xr:uid="{C582ADDD-0B05-45A3-8F01-CA5A986FDADE}">
      <formula1>"主担当講師,担当講師"</formula1>
    </dataValidation>
  </dataValidations>
  <printOptions horizontalCentered="1"/>
  <pageMargins left="0.74803149606299213" right="0.74803149606299213" top="0.70866141732283472" bottom="0.59055118110236227" header="0.51181102362204722" footer="0.51181102362204722"/>
  <pageSetup paperSize="9" scale="72" orientation="portrait" r:id="rId1"/>
  <headerFooter alignWithMargins="0"/>
  <rowBreaks count="12" manualBreakCount="12">
    <brk id="23" max="10" man="1"/>
    <brk id="70" max="10" man="1"/>
    <brk id="104" max="10" man="1"/>
    <brk id="143" max="10" man="1"/>
    <brk id="177" max="10" man="1"/>
    <brk id="211" max="10" man="1"/>
    <brk id="246" max="10" man="1"/>
    <brk id="280" max="10" man="1"/>
    <brk id="314" max="10" man="1"/>
    <brk id="349" max="10" man="1"/>
    <brk id="383" max="10" man="1"/>
    <brk id="417" max="10" man="1"/>
  </rowBreaks>
  <extLst>
    <ext xmlns:x14="http://schemas.microsoft.com/office/spreadsheetml/2009/9/main" uri="{CCE6A557-97BC-4b89-ADB6-D9C93CAAB3DF}">
      <x14:dataValidations xmlns:xm="http://schemas.microsoft.com/office/excel/2006/main" count="6">
        <x14:dataValidation type="list" allowBlank="1" showInputMessage="1" showErrorMessage="1" xr:uid="{E09E95DA-2C34-416A-B61C-7911631C1F7C}">
          <x14:formula1>
            <xm:f>リスト!$AR$1:$AR$3</xm:f>
          </x14:formula1>
          <xm:sqref>E19:J19</xm:sqref>
        </x14:dataValidation>
        <x14:dataValidation type="list" allowBlank="1" showInputMessage="1" showErrorMessage="1" prompt="認定の対象となる講座に限らず、事業者全体での取組み状況を記入してください。" xr:uid="{A7C4F4DE-367A-4673-9DEC-116FB9C5EDB1}">
          <x14:formula1>
            <xm:f>リスト!$AQ$1:$AQ$3</xm:f>
          </x14:formula1>
          <xm:sqref>E17:J17</xm:sqref>
        </x14:dataValidation>
        <x14:dataValidation type="list" allowBlank="1" showInputMessage="1" showErrorMessage="1" xr:uid="{7DBEEF12-176C-4657-B93C-DBC55AA9ACF1}">
          <x14:formula1>
            <xm:f>リスト!$AP$1:$AP$3</xm:f>
          </x14:formula1>
          <xm:sqref>E16:J16</xm:sqref>
        </x14:dataValidation>
        <x14:dataValidation type="list" allowBlank="1" showInputMessage="1" showErrorMessage="1" xr:uid="{B10BD45F-3A29-42FA-B137-FD81D32EBFE6}">
          <x14:formula1>
            <xm:f>リスト!$O$1:$O$2</xm:f>
          </x14:formula1>
          <xm:sqref>B175:J175 B68:J68 B102:J102 B140:J140 B209:J209 B243:J243 B278:J278 B312:J312 B346:J346 B381:J381 B415:J415 B449:J449</xm:sqref>
        </x14:dataValidation>
        <x14:dataValidation type="list" allowBlank="1" showInputMessage="1" showErrorMessage="1" xr:uid="{A6483CDB-90BB-4EAB-89F9-2E808FC26E78}">
          <x14:formula1>
            <xm:f>リスト!$M$1:$M$3</xm:f>
          </x14:formula1>
          <xm:sqref>C147:J147 C40:J40 C74:J74 C112:J112 C181:J181 C215:J215 C250:J250 C284:J284 C318:J318 C353:J353 C387:J387 C421:J421</xm:sqref>
        </x14:dataValidation>
        <x14:dataValidation type="list" allowBlank="1" showInputMessage="1" showErrorMessage="1" prompt="認定の対象となる講座に限らず、事業者全体での取組み状況を記入してください。" xr:uid="{4B594FD8-48E8-4F87-8C5B-95D3096532F5}">
          <x14:formula1>
            <xm:f>リスト!$AT$1:$AT$3</xm:f>
          </x14:formula1>
          <xm:sqref>E21:J21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96CF8-4066-41EE-912E-9D6187FF6FEC}">
  <sheetPr>
    <tabColor theme="0" tint="-0.14999847407452621"/>
    <pageSetUpPr fitToPage="1"/>
  </sheetPr>
  <dimension ref="A1:EB356"/>
  <sheetViews>
    <sheetView showGridLines="0" view="pageBreakPreview" zoomScaleNormal="100" zoomScaleSheetLayoutView="100" workbookViewId="0"/>
  </sheetViews>
  <sheetFormatPr defaultColWidth="9" defaultRowHeight="12" x14ac:dyDescent="0.15"/>
  <cols>
    <col min="1" max="3" width="6.625" style="44" customWidth="1"/>
    <col min="4" max="4" width="7.125" style="44" customWidth="1"/>
    <col min="5" max="11" width="6.625" style="44" customWidth="1"/>
    <col min="12" max="16" width="6.625" style="47" customWidth="1"/>
    <col min="17" max="17" width="7.375" style="47" customWidth="1"/>
    <col min="18" max="18" width="8" style="44" customWidth="1"/>
    <col min="19" max="20" width="9.25" style="44" customWidth="1"/>
    <col min="21" max="21" width="19.375" style="44" customWidth="1"/>
    <col min="22" max="23" width="3.125" style="44" customWidth="1"/>
    <col min="24" max="16384" width="9" style="44"/>
  </cols>
  <sheetData>
    <row r="1" spans="1:37" ht="15" customHeight="1" x14ac:dyDescent="0.15">
      <c r="A1" s="42"/>
      <c r="B1" s="42"/>
      <c r="C1" s="43"/>
      <c r="L1" s="45"/>
      <c r="M1" s="45"/>
      <c r="N1" s="45"/>
      <c r="O1" s="45"/>
      <c r="P1" s="1403" t="s">
        <v>763</v>
      </c>
      <c r="Q1" s="1403"/>
      <c r="R1" s="1403"/>
      <c r="AI1" s="306" t="s">
        <v>583</v>
      </c>
      <c r="AJ1" s="307" t="s">
        <v>584</v>
      </c>
      <c r="AK1" s="307"/>
    </row>
    <row r="2" spans="1:37" ht="15" customHeight="1" x14ac:dyDescent="0.15">
      <c r="A2" s="42"/>
      <c r="B2" s="42"/>
      <c r="C2" s="43"/>
      <c r="L2" s="45"/>
      <c r="M2" s="45"/>
      <c r="N2" s="45"/>
      <c r="O2" s="45"/>
      <c r="P2" s="1402" t="s">
        <v>764</v>
      </c>
      <c r="Q2" s="1402"/>
      <c r="R2" s="1402"/>
      <c r="AI2" s="306"/>
      <c r="AJ2" s="307"/>
      <c r="AK2" s="307"/>
    </row>
    <row r="3" spans="1:37" ht="15" customHeight="1" x14ac:dyDescent="0.15">
      <c r="A3" s="42"/>
      <c r="B3" s="326"/>
      <c r="C3" s="325"/>
      <c r="D3" s="324"/>
      <c r="F3" s="74"/>
      <c r="L3" s="45"/>
      <c r="M3" s="45"/>
      <c r="N3" s="45"/>
      <c r="O3" s="45"/>
      <c r="P3" s="1404">
        <f>'申請書・総括票（共通）'!L2</f>
        <v>0</v>
      </c>
      <c r="Q3" s="1404"/>
      <c r="R3" s="1404"/>
      <c r="AI3" s="306" t="s">
        <v>595</v>
      </c>
      <c r="AJ3" s="307" t="s">
        <v>584</v>
      </c>
      <c r="AK3" s="306"/>
    </row>
    <row r="4" spans="1:37" ht="6.75" customHeight="1" x14ac:dyDescent="0.15">
      <c r="A4" s="42"/>
      <c r="B4" s="326"/>
      <c r="C4" s="325"/>
      <c r="D4" s="324"/>
      <c r="L4" s="314"/>
      <c r="M4" s="314"/>
      <c r="N4" s="314"/>
      <c r="O4" s="314"/>
      <c r="P4" s="314"/>
      <c r="Q4" s="314"/>
      <c r="R4" s="314"/>
      <c r="AI4" s="306" t="s">
        <v>596</v>
      </c>
      <c r="AJ4" s="307" t="s">
        <v>600</v>
      </c>
      <c r="AK4" s="306"/>
    </row>
    <row r="5" spans="1:37" ht="24" customHeight="1" x14ac:dyDescent="0.15">
      <c r="A5" s="1418" t="s">
        <v>756</v>
      </c>
      <c r="B5" s="1419"/>
      <c r="C5" s="1419"/>
      <c r="D5" s="1419"/>
      <c r="E5" s="1419"/>
      <c r="F5" s="1419"/>
      <c r="G5" s="1419"/>
      <c r="H5" s="1419"/>
      <c r="I5" s="1419"/>
      <c r="J5" s="1419"/>
      <c r="K5" s="1419"/>
      <c r="L5" s="1419"/>
      <c r="M5" s="1419"/>
      <c r="N5" s="1419"/>
      <c r="O5" s="1419"/>
      <c r="P5" s="1419"/>
      <c r="Q5" s="1419"/>
      <c r="R5" s="1419"/>
      <c r="AI5" s="306" t="s">
        <v>250</v>
      </c>
      <c r="AJ5" s="307" t="s">
        <v>585</v>
      </c>
      <c r="AK5" s="306"/>
    </row>
    <row r="6" spans="1:37" ht="8.25" customHeight="1" x14ac:dyDescent="0.15">
      <c r="A6" s="312"/>
      <c r="B6" s="312"/>
      <c r="C6" s="312"/>
      <c r="D6" s="312"/>
      <c r="E6" s="312"/>
      <c r="F6" s="312"/>
      <c r="G6" s="312"/>
      <c r="H6" s="312"/>
      <c r="I6" s="312"/>
      <c r="J6" s="312"/>
      <c r="K6" s="312"/>
      <c r="L6" s="312"/>
      <c r="M6" s="312"/>
      <c r="N6" s="312"/>
      <c r="O6" s="312"/>
      <c r="P6" s="312"/>
      <c r="Q6" s="312"/>
      <c r="R6" s="312"/>
      <c r="AI6" s="306" t="s">
        <v>597</v>
      </c>
      <c r="AJ6" s="307"/>
      <c r="AK6" s="306"/>
    </row>
    <row r="7" spans="1:37" ht="45" customHeight="1" x14ac:dyDescent="0.15">
      <c r="A7" s="1420" t="s">
        <v>87</v>
      </c>
      <c r="B7" s="1421"/>
      <c r="C7" s="1422">
        <f>'申請書・総括票（共通）'!C19</f>
        <v>0</v>
      </c>
      <c r="D7" s="1423"/>
      <c r="E7" s="1423"/>
      <c r="F7" s="1423"/>
      <c r="G7" s="1423"/>
      <c r="H7" s="1423"/>
      <c r="I7" s="1423"/>
      <c r="J7" s="1423"/>
      <c r="K7" s="1423"/>
      <c r="L7" s="1423"/>
      <c r="M7" s="1423"/>
      <c r="N7" s="1423"/>
      <c r="O7" s="1423"/>
      <c r="P7" s="1423"/>
      <c r="Q7" s="1423"/>
      <c r="R7" s="1424"/>
      <c r="AI7" s="306" t="s">
        <v>598</v>
      </c>
      <c r="AJ7" s="307"/>
      <c r="AK7" s="306"/>
    </row>
    <row r="8" spans="1:37" ht="44.25" customHeight="1" x14ac:dyDescent="0.15">
      <c r="A8" s="1432" t="s">
        <v>88</v>
      </c>
      <c r="B8" s="1421"/>
      <c r="C8" s="1436">
        <f>'申請書・総括票（共通）'!D234</f>
        <v>0</v>
      </c>
      <c r="D8" s="1437"/>
      <c r="E8" s="1437"/>
      <c r="F8" s="1437"/>
      <c r="G8" s="1437"/>
      <c r="H8" s="1437"/>
      <c r="I8" s="1437"/>
      <c r="J8" s="1437"/>
      <c r="K8" s="1437"/>
      <c r="L8" s="1437"/>
      <c r="M8" s="1438"/>
      <c r="N8" s="1274" t="s">
        <v>89</v>
      </c>
      <c r="O8" s="1279"/>
      <c r="P8" s="1433">
        <f>'申請書・総括票（共通）'!A234</f>
        <v>2003</v>
      </c>
      <c r="Q8" s="1434"/>
      <c r="R8" s="1435"/>
    </row>
    <row r="9" spans="1:37" ht="36.75" customHeight="1" x14ac:dyDescent="0.15">
      <c r="A9" s="1080" t="s">
        <v>613</v>
      </c>
      <c r="B9" s="1081"/>
      <c r="C9" s="1439">
        <f>'申請書・総括票（共通）'!B234</f>
        <v>0</v>
      </c>
      <c r="D9" s="1440"/>
      <c r="E9" s="1440"/>
      <c r="F9" s="1440"/>
      <c r="G9" s="1440"/>
      <c r="H9" s="1440"/>
      <c r="I9" s="1441"/>
      <c r="J9" s="1080" t="s">
        <v>614</v>
      </c>
      <c r="K9" s="1081"/>
      <c r="L9" s="1442"/>
      <c r="M9" s="1443"/>
      <c r="N9" s="1443"/>
      <c r="O9" s="1443"/>
      <c r="P9" s="1443"/>
      <c r="Q9" s="1443"/>
      <c r="R9" s="1444"/>
    </row>
    <row r="10" spans="1:37" ht="18.75" customHeight="1" x14ac:dyDescent="0.15">
      <c r="R10" s="47"/>
    </row>
    <row r="11" spans="1:37" ht="18.75" customHeight="1" x14ac:dyDescent="0.15">
      <c r="A11" s="48" t="s">
        <v>91</v>
      </c>
    </row>
    <row r="12" spans="1:37" ht="3.75" customHeight="1" x14ac:dyDescent="0.15">
      <c r="A12" s="48"/>
    </row>
    <row r="13" spans="1:37" ht="47.25" customHeight="1" x14ac:dyDescent="0.15">
      <c r="A13" s="1116" t="s">
        <v>599</v>
      </c>
      <c r="B13" s="1116"/>
      <c r="C13" s="1116"/>
      <c r="D13" s="1116"/>
      <c r="E13" s="1431"/>
      <c r="F13" s="1431"/>
      <c r="G13" s="1431"/>
      <c r="H13" s="1431"/>
      <c r="I13" s="1431"/>
      <c r="J13" s="1431"/>
      <c r="K13" s="1431"/>
      <c r="L13" s="1431"/>
      <c r="M13" s="1431"/>
      <c r="N13" s="1431"/>
      <c r="O13" s="1431"/>
      <c r="P13" s="1431"/>
      <c r="Q13" s="1431"/>
      <c r="R13" s="1431"/>
    </row>
    <row r="14" spans="1:37" ht="26.25" customHeight="1" x14ac:dyDescent="0.15">
      <c r="A14" s="1352" t="s">
        <v>226</v>
      </c>
      <c r="B14" s="1353"/>
      <c r="C14" s="1353"/>
      <c r="D14" s="1425"/>
      <c r="E14" s="207"/>
      <c r="F14" s="215" t="s">
        <v>144</v>
      </c>
      <c r="G14" s="124"/>
      <c r="H14" s="216" t="s">
        <v>145</v>
      </c>
      <c r="I14" s="1426" t="s">
        <v>674</v>
      </c>
      <c r="J14" s="1353"/>
      <c r="K14" s="1353"/>
      <c r="L14" s="1354"/>
      <c r="M14" s="1427"/>
      <c r="N14" s="1428"/>
      <c r="O14" s="215" t="s">
        <v>222</v>
      </c>
      <c r="P14" s="1429"/>
      <c r="Q14" s="1429"/>
      <c r="R14" s="1430"/>
    </row>
    <row r="15" spans="1:37" ht="26.25" customHeight="1" x14ac:dyDescent="0.15">
      <c r="A15" s="1413" t="s">
        <v>227</v>
      </c>
      <c r="B15" s="1414"/>
      <c r="C15" s="1414"/>
      <c r="D15" s="1415"/>
      <c r="E15" s="1416"/>
      <c r="F15" s="1417"/>
      <c r="G15" s="1417"/>
      <c r="H15" s="323" t="s">
        <v>92</v>
      </c>
      <c r="I15" s="1314" t="s">
        <v>228</v>
      </c>
      <c r="J15" s="1312"/>
      <c r="K15" s="1312"/>
      <c r="L15" s="1313"/>
      <c r="M15" s="1405"/>
      <c r="N15" s="1406"/>
      <c r="O15" s="1406"/>
      <c r="P15" s="1406"/>
      <c r="Q15" s="1406"/>
      <c r="R15" s="1407"/>
    </row>
    <row r="16" spans="1:37" ht="13.15" customHeight="1" x14ac:dyDescent="0.15">
      <c r="A16" s="1320" t="s">
        <v>594</v>
      </c>
      <c r="B16" s="1321"/>
      <c r="C16" s="1321"/>
      <c r="D16" s="1322"/>
      <c r="E16" s="316" t="s">
        <v>593</v>
      </c>
      <c r="F16" s="1410" t="s">
        <v>611</v>
      </c>
      <c r="G16" s="1411"/>
      <c r="H16" s="1412"/>
      <c r="I16" s="1457" t="s">
        <v>439</v>
      </c>
      <c r="J16" s="1321"/>
      <c r="K16" s="1321"/>
      <c r="L16" s="1322"/>
      <c r="M16" s="322" t="s">
        <v>367</v>
      </c>
      <c r="N16" s="322" t="s">
        <v>368</v>
      </c>
      <c r="O16" s="322" t="s">
        <v>369</v>
      </c>
      <c r="P16" s="322" t="s">
        <v>370</v>
      </c>
      <c r="Q16" s="322" t="s">
        <v>371</v>
      </c>
      <c r="R16" s="322" t="s">
        <v>372</v>
      </c>
    </row>
    <row r="17" spans="1:18" ht="18" customHeight="1" x14ac:dyDescent="0.15">
      <c r="A17" s="1349"/>
      <c r="B17" s="1350"/>
      <c r="C17" s="1350"/>
      <c r="D17" s="1351"/>
      <c r="E17" s="1408"/>
      <c r="F17" s="1168"/>
      <c r="G17" s="1169"/>
      <c r="H17" s="1448"/>
      <c r="I17" s="1458"/>
      <c r="J17" s="1350"/>
      <c r="K17" s="1350"/>
      <c r="L17" s="1351"/>
      <c r="M17" s="179"/>
      <c r="N17" s="179"/>
      <c r="O17" s="179"/>
      <c r="P17" s="179"/>
      <c r="Q17" s="179"/>
      <c r="R17" s="179"/>
    </row>
    <row r="18" spans="1:18" ht="13.15" customHeight="1" x14ac:dyDescent="0.15">
      <c r="A18" s="1349"/>
      <c r="B18" s="1350"/>
      <c r="C18" s="1350"/>
      <c r="D18" s="1351"/>
      <c r="E18" s="1408"/>
      <c r="F18" s="1445" t="s">
        <v>612</v>
      </c>
      <c r="G18" s="1446"/>
      <c r="H18" s="1447"/>
      <c r="I18" s="1458"/>
      <c r="J18" s="1350"/>
      <c r="K18" s="1350"/>
      <c r="L18" s="1351"/>
      <c r="M18" s="217" t="s">
        <v>373</v>
      </c>
      <c r="N18" s="217" t="s">
        <v>374</v>
      </c>
      <c r="O18" s="217" t="s">
        <v>375</v>
      </c>
      <c r="P18" s="217" t="s">
        <v>376</v>
      </c>
      <c r="Q18" s="217" t="s">
        <v>377</v>
      </c>
      <c r="R18" s="217" t="s">
        <v>378</v>
      </c>
    </row>
    <row r="19" spans="1:18" ht="13.5" customHeight="1" x14ac:dyDescent="0.15">
      <c r="A19" s="1352"/>
      <c r="B19" s="1353"/>
      <c r="C19" s="1353"/>
      <c r="D19" s="1354"/>
      <c r="E19" s="1409"/>
      <c r="F19" s="1449"/>
      <c r="G19" s="1450"/>
      <c r="H19" s="1451"/>
      <c r="I19" s="1426"/>
      <c r="J19" s="1353"/>
      <c r="K19" s="1353"/>
      <c r="L19" s="1354"/>
      <c r="M19" s="179"/>
      <c r="N19" s="179"/>
      <c r="O19" s="179"/>
      <c r="P19" s="179"/>
      <c r="Q19" s="179"/>
      <c r="R19" s="179"/>
    </row>
    <row r="20" spans="1:18" ht="26.25" customHeight="1" x14ac:dyDescent="0.15">
      <c r="A20" s="1311" t="s">
        <v>440</v>
      </c>
      <c r="B20" s="1312"/>
      <c r="C20" s="1312"/>
      <c r="D20" s="1313"/>
      <c r="E20" s="1142"/>
      <c r="F20" s="1304"/>
      <c r="G20" s="1143"/>
      <c r="H20" s="1144"/>
      <c r="I20" s="1314" t="s">
        <v>229</v>
      </c>
      <c r="J20" s="1312"/>
      <c r="K20" s="1312"/>
      <c r="L20" s="1313"/>
      <c r="M20" s="1459"/>
      <c r="N20" s="1460"/>
      <c r="O20" s="1460"/>
      <c r="P20" s="1460"/>
      <c r="Q20" s="1460"/>
      <c r="R20" s="1461"/>
    </row>
    <row r="21" spans="1:18" ht="26.25" customHeight="1" x14ac:dyDescent="0.15">
      <c r="A21" s="1315" t="s">
        <v>634</v>
      </c>
      <c r="B21" s="1316"/>
      <c r="C21" s="1316"/>
      <c r="D21" s="1317"/>
      <c r="E21" s="1318"/>
      <c r="F21" s="1319"/>
      <c r="G21" s="1319"/>
      <c r="H21" s="218" t="s">
        <v>93</v>
      </c>
      <c r="I21" s="1320" t="s">
        <v>230</v>
      </c>
      <c r="J21" s="1321"/>
      <c r="K21" s="1321"/>
      <c r="L21" s="1322"/>
      <c r="M21" s="1455"/>
      <c r="N21" s="1456"/>
      <c r="O21" s="1222" t="s">
        <v>92</v>
      </c>
      <c r="P21" s="1222"/>
      <c r="Q21" s="1222"/>
      <c r="R21" s="1223"/>
    </row>
    <row r="22" spans="1:18" ht="12" customHeight="1" x14ac:dyDescent="0.15">
      <c r="A22" s="1382" t="s">
        <v>253</v>
      </c>
      <c r="B22" s="1383"/>
      <c r="C22" s="1383"/>
      <c r="D22" s="1384"/>
      <c r="E22" s="219" t="s">
        <v>94</v>
      </c>
      <c r="F22" s="1391"/>
      <c r="G22" s="1392"/>
      <c r="H22" s="218" t="s">
        <v>93</v>
      </c>
      <c r="I22" s="1393" t="s">
        <v>254</v>
      </c>
      <c r="J22" s="1383"/>
      <c r="K22" s="1383"/>
      <c r="L22" s="1384"/>
      <c r="M22" s="219" t="s">
        <v>94</v>
      </c>
      <c r="N22" s="1398"/>
      <c r="O22" s="1399"/>
      <c r="P22" s="1098" t="s">
        <v>92</v>
      </c>
      <c r="Q22" s="1098"/>
      <c r="R22" s="1099"/>
    </row>
    <row r="23" spans="1:18" ht="12" customHeight="1" x14ac:dyDescent="0.15">
      <c r="A23" s="1385"/>
      <c r="B23" s="1386"/>
      <c r="C23" s="1386"/>
      <c r="D23" s="1387"/>
      <c r="E23" s="220" t="s">
        <v>95</v>
      </c>
      <c r="F23" s="1400"/>
      <c r="G23" s="1401"/>
      <c r="H23" s="223" t="s">
        <v>93</v>
      </c>
      <c r="I23" s="1394"/>
      <c r="J23" s="1386"/>
      <c r="K23" s="1386"/>
      <c r="L23" s="1387"/>
      <c r="M23" s="220" t="s">
        <v>95</v>
      </c>
      <c r="N23" s="1323"/>
      <c r="O23" s="1324"/>
      <c r="P23" s="1104" t="s">
        <v>92</v>
      </c>
      <c r="Q23" s="1104"/>
      <c r="R23" s="1205"/>
    </row>
    <row r="24" spans="1:18" ht="12" customHeight="1" x14ac:dyDescent="0.15">
      <c r="A24" s="1388"/>
      <c r="B24" s="1389"/>
      <c r="C24" s="1389"/>
      <c r="D24" s="1390"/>
      <c r="E24" s="221" t="s">
        <v>96</v>
      </c>
      <c r="F24" s="1327"/>
      <c r="G24" s="1328"/>
      <c r="H24" s="222" t="s">
        <v>93</v>
      </c>
      <c r="I24" s="1395"/>
      <c r="J24" s="1396"/>
      <c r="K24" s="1396"/>
      <c r="L24" s="1397"/>
      <c r="M24" s="221" t="s">
        <v>96</v>
      </c>
      <c r="N24" s="1325"/>
      <c r="O24" s="1326"/>
      <c r="P24" s="1309" t="s">
        <v>92</v>
      </c>
      <c r="Q24" s="1309"/>
      <c r="R24" s="1310"/>
    </row>
    <row r="25" spans="1:18" ht="30.95" customHeight="1" x14ac:dyDescent="0.15">
      <c r="A25" s="1355" t="s">
        <v>635</v>
      </c>
      <c r="B25" s="1356"/>
      <c r="C25" s="1356"/>
      <c r="D25" s="1371"/>
      <c r="E25" s="1372" t="s">
        <v>379</v>
      </c>
      <c r="F25" s="1373"/>
      <c r="G25" s="1373"/>
      <c r="H25" s="1373"/>
      <c r="I25" s="1373"/>
      <c r="J25" s="1374" t="s">
        <v>380</v>
      </c>
      <c r="K25" s="1375"/>
      <c r="L25" s="1375"/>
      <c r="M25" s="1375"/>
      <c r="N25" s="1376"/>
      <c r="O25" s="1373" t="s">
        <v>381</v>
      </c>
      <c r="P25" s="1375"/>
      <c r="Q25" s="1375"/>
      <c r="R25" s="1376"/>
    </row>
    <row r="26" spans="1:18" ht="14.65" customHeight="1" x14ac:dyDescent="0.15">
      <c r="A26" s="1357"/>
      <c r="B26" s="1358"/>
      <c r="C26" s="1358"/>
      <c r="D26" s="1359"/>
      <c r="E26" s="1377"/>
      <c r="F26" s="1378"/>
      <c r="G26" s="1378"/>
      <c r="H26" s="1378"/>
      <c r="I26" s="1378"/>
      <c r="J26" s="1377"/>
      <c r="K26" s="1378"/>
      <c r="L26" s="1378"/>
      <c r="M26" s="1378"/>
      <c r="N26" s="1379"/>
      <c r="O26" s="1380"/>
      <c r="P26" s="1380"/>
      <c r="Q26" s="1380"/>
      <c r="R26" s="1381"/>
    </row>
    <row r="27" spans="1:18" ht="28.5" customHeight="1" x14ac:dyDescent="0.15">
      <c r="A27" s="1355" t="s">
        <v>255</v>
      </c>
      <c r="B27" s="1356"/>
      <c r="C27" s="1356"/>
      <c r="D27" s="1356"/>
      <c r="E27" s="1360" t="s">
        <v>97</v>
      </c>
      <c r="F27" s="1361"/>
      <c r="G27" s="1361"/>
      <c r="H27" s="1361"/>
      <c r="I27" s="1362"/>
      <c r="J27" s="1360" t="s">
        <v>98</v>
      </c>
      <c r="K27" s="1361"/>
      <c r="L27" s="1361"/>
      <c r="M27" s="1361"/>
      <c r="N27" s="1362"/>
      <c r="O27" s="1363" t="s">
        <v>252</v>
      </c>
      <c r="P27" s="1364"/>
      <c r="Q27" s="1364"/>
      <c r="R27" s="1365"/>
    </row>
    <row r="28" spans="1:18" ht="36.75" customHeight="1" x14ac:dyDescent="0.15">
      <c r="A28" s="1357"/>
      <c r="B28" s="1358"/>
      <c r="C28" s="1358"/>
      <c r="D28" s="1359"/>
      <c r="E28" s="1366"/>
      <c r="F28" s="1367"/>
      <c r="G28" s="1367"/>
      <c r="H28" s="1367"/>
      <c r="I28" s="1367"/>
      <c r="J28" s="1366"/>
      <c r="K28" s="1367"/>
      <c r="L28" s="1367"/>
      <c r="M28" s="1367"/>
      <c r="N28" s="1368"/>
      <c r="O28" s="1369"/>
      <c r="P28" s="1369"/>
      <c r="Q28" s="1369"/>
      <c r="R28" s="1370"/>
    </row>
    <row r="29" spans="1:18" ht="40.5" customHeight="1" x14ac:dyDescent="0.15">
      <c r="A29" s="1333" t="s">
        <v>638</v>
      </c>
      <c r="B29" s="1334"/>
      <c r="C29" s="1334"/>
      <c r="D29" s="1334"/>
      <c r="E29" s="1335"/>
      <c r="F29" s="1336"/>
      <c r="G29" s="1336"/>
      <c r="H29" s="1336"/>
      <c r="I29" s="1336"/>
      <c r="J29" s="1336"/>
      <c r="K29" s="1336"/>
      <c r="L29" s="1336"/>
      <c r="M29" s="1336"/>
      <c r="N29" s="1336"/>
      <c r="O29" s="1336"/>
      <c r="P29" s="1336"/>
      <c r="Q29" s="1336"/>
      <c r="R29" s="1337"/>
    </row>
    <row r="30" spans="1:18" s="49" customFormat="1" ht="13.15" customHeight="1" x14ac:dyDescent="0.15">
      <c r="A30" s="1338" t="s">
        <v>231</v>
      </c>
      <c r="B30" s="1339"/>
      <c r="C30" s="1339"/>
      <c r="D30" s="1340"/>
      <c r="E30" s="1347" t="s">
        <v>780</v>
      </c>
      <c r="F30" s="1348"/>
      <c r="G30" s="1348"/>
      <c r="H30" s="1329" t="s">
        <v>382</v>
      </c>
      <c r="I30" s="1329"/>
      <c r="J30" s="1329"/>
      <c r="K30" s="1329" t="s">
        <v>383</v>
      </c>
      <c r="L30" s="1329"/>
      <c r="M30" s="1329"/>
      <c r="N30" s="1329" t="s">
        <v>384</v>
      </c>
      <c r="O30" s="1329"/>
      <c r="P30" s="1329"/>
      <c r="Q30" s="1462"/>
      <c r="R30" s="1463"/>
    </row>
    <row r="31" spans="1:18" s="49" customFormat="1" ht="13.15" customHeight="1" x14ac:dyDescent="0.15">
      <c r="A31" s="1341"/>
      <c r="B31" s="1342"/>
      <c r="C31" s="1342"/>
      <c r="D31" s="1343"/>
      <c r="E31" s="1330"/>
      <c r="F31" s="1331"/>
      <c r="G31" s="1332"/>
      <c r="H31" s="1330"/>
      <c r="I31" s="1331"/>
      <c r="J31" s="1332"/>
      <c r="K31" s="1330"/>
      <c r="L31" s="1331"/>
      <c r="M31" s="1332"/>
      <c r="N31" s="1330"/>
      <c r="O31" s="1331"/>
      <c r="P31" s="1332"/>
      <c r="Q31" s="1464"/>
      <c r="R31" s="1465"/>
    </row>
    <row r="32" spans="1:18" s="49" customFormat="1" ht="13.15" customHeight="1" x14ac:dyDescent="0.15">
      <c r="A32" s="1341"/>
      <c r="B32" s="1342"/>
      <c r="C32" s="1342"/>
      <c r="D32" s="1343"/>
      <c r="E32" s="1329" t="s">
        <v>385</v>
      </c>
      <c r="F32" s="1329"/>
      <c r="G32" s="1329"/>
      <c r="H32" s="1329"/>
      <c r="I32" s="1329" t="s">
        <v>386</v>
      </c>
      <c r="J32" s="1329"/>
      <c r="K32" s="1329"/>
      <c r="L32" s="1329"/>
      <c r="M32" s="1329" t="s">
        <v>387</v>
      </c>
      <c r="N32" s="1329"/>
      <c r="O32" s="1329"/>
      <c r="P32" s="1329"/>
      <c r="Q32" s="1464"/>
      <c r="R32" s="1465"/>
    </row>
    <row r="33" spans="1:27" s="49" customFormat="1" ht="13.15" customHeight="1" x14ac:dyDescent="0.15">
      <c r="A33" s="1341"/>
      <c r="B33" s="1342"/>
      <c r="C33" s="1342"/>
      <c r="D33" s="1343"/>
      <c r="E33" s="1468"/>
      <c r="F33" s="1468"/>
      <c r="G33" s="1468"/>
      <c r="H33" s="1468"/>
      <c r="I33" s="1468"/>
      <c r="J33" s="1468"/>
      <c r="K33" s="1468"/>
      <c r="L33" s="1468"/>
      <c r="M33" s="1468"/>
      <c r="N33" s="1468"/>
      <c r="O33" s="1468"/>
      <c r="P33" s="1468"/>
      <c r="Q33" s="1464"/>
      <c r="R33" s="1465"/>
    </row>
    <row r="34" spans="1:27" s="49" customFormat="1" ht="13.15" customHeight="1" x14ac:dyDescent="0.15">
      <c r="A34" s="1341"/>
      <c r="B34" s="1342"/>
      <c r="C34" s="1342"/>
      <c r="D34" s="1343"/>
      <c r="E34" s="1469" t="s">
        <v>389</v>
      </c>
      <c r="F34" s="1469"/>
      <c r="G34" s="1469"/>
      <c r="H34" s="1469"/>
      <c r="I34" s="1469" t="s">
        <v>388</v>
      </c>
      <c r="J34" s="1469"/>
      <c r="K34" s="1469"/>
      <c r="L34" s="1469"/>
      <c r="M34" s="1469" t="s">
        <v>390</v>
      </c>
      <c r="N34" s="1469"/>
      <c r="O34" s="1469"/>
      <c r="P34" s="1469"/>
      <c r="Q34" s="1464"/>
      <c r="R34" s="1465"/>
    </row>
    <row r="35" spans="1:27" s="49" customFormat="1" ht="13.15" customHeight="1" x14ac:dyDescent="0.15">
      <c r="A35" s="1344"/>
      <c r="B35" s="1345"/>
      <c r="C35" s="1345"/>
      <c r="D35" s="1346"/>
      <c r="E35" s="1468"/>
      <c r="F35" s="1468"/>
      <c r="G35" s="1468"/>
      <c r="H35" s="1468"/>
      <c r="I35" s="1468"/>
      <c r="J35" s="1468"/>
      <c r="K35" s="1468"/>
      <c r="L35" s="1468"/>
      <c r="M35" s="1468"/>
      <c r="N35" s="1468"/>
      <c r="O35" s="1468"/>
      <c r="P35" s="1468"/>
      <c r="Q35" s="1466"/>
      <c r="R35" s="1467"/>
    </row>
    <row r="36" spans="1:27" s="49" customFormat="1" ht="61.15" customHeight="1" x14ac:dyDescent="0.15">
      <c r="A36" s="1227" t="s">
        <v>256</v>
      </c>
      <c r="B36" s="1228"/>
      <c r="C36" s="1228"/>
      <c r="D36" s="1228"/>
      <c r="E36" s="1305"/>
      <c r="F36" s="1306"/>
      <c r="G36" s="1306"/>
      <c r="H36" s="1306"/>
      <c r="I36" s="1306"/>
      <c r="J36" s="1306"/>
      <c r="K36" s="1306"/>
      <c r="L36" s="1306"/>
      <c r="M36" s="1306"/>
      <c r="N36" s="1306"/>
      <c r="O36" s="1306"/>
      <c r="P36" s="1306"/>
      <c r="Q36" s="1306"/>
      <c r="R36" s="1307"/>
    </row>
    <row r="37" spans="1:27" s="49" customFormat="1" ht="18" customHeight="1" x14ac:dyDescent="0.15">
      <c r="A37" s="1212" t="s">
        <v>658</v>
      </c>
      <c r="B37" s="1212"/>
      <c r="C37" s="1212"/>
      <c r="D37" s="1212"/>
      <c r="E37" s="1212"/>
      <c r="F37" s="1212"/>
      <c r="G37" s="1212"/>
      <c r="H37" s="1212"/>
      <c r="I37" s="1212"/>
      <c r="J37" s="1212"/>
      <c r="K37" s="1212"/>
      <c r="L37" s="1212"/>
      <c r="M37" s="1212"/>
      <c r="N37" s="1212"/>
      <c r="O37" s="1212"/>
      <c r="P37" s="1212"/>
      <c r="Q37" s="1212"/>
      <c r="R37" s="1212"/>
    </row>
    <row r="38" spans="1:27" s="49" customFormat="1" ht="18" customHeight="1" x14ac:dyDescent="0.15">
      <c r="A38" s="1212"/>
      <c r="B38" s="1212"/>
      <c r="C38" s="1212"/>
      <c r="D38" s="1212"/>
      <c r="E38" s="1212"/>
      <c r="F38" s="1212"/>
      <c r="G38" s="1212"/>
      <c r="H38" s="1212"/>
      <c r="I38" s="1212"/>
      <c r="J38" s="1212"/>
      <c r="K38" s="1212"/>
      <c r="L38" s="1212"/>
      <c r="M38" s="1212"/>
      <c r="N38" s="1212"/>
      <c r="O38" s="1212"/>
      <c r="P38" s="1212"/>
      <c r="Q38" s="1212"/>
      <c r="R38" s="1212"/>
    </row>
    <row r="39" spans="1:27" s="49" customFormat="1" ht="18" customHeight="1" x14ac:dyDescent="0.15">
      <c r="A39" s="1212" t="s">
        <v>723</v>
      </c>
      <c r="B39" s="1212"/>
      <c r="C39" s="1212"/>
      <c r="D39" s="1212"/>
      <c r="E39" s="1212"/>
      <c r="F39" s="1212"/>
      <c r="G39" s="1212"/>
      <c r="H39" s="1212"/>
      <c r="I39" s="1212"/>
      <c r="J39" s="1212"/>
      <c r="K39" s="1212"/>
      <c r="L39" s="1212"/>
      <c r="M39" s="1212"/>
      <c r="N39" s="1212"/>
      <c r="O39" s="1212"/>
      <c r="P39" s="1212"/>
      <c r="Q39" s="1212"/>
      <c r="R39" s="1212"/>
    </row>
    <row r="40" spans="1:27" s="49" customFormat="1" ht="18" customHeight="1" x14ac:dyDescent="0.15">
      <c r="A40" s="1212"/>
      <c r="B40" s="1212"/>
      <c r="C40" s="1212"/>
      <c r="D40" s="1212"/>
      <c r="E40" s="1212"/>
      <c r="F40" s="1212"/>
      <c r="G40" s="1212"/>
      <c r="H40" s="1212"/>
      <c r="I40" s="1212"/>
      <c r="J40" s="1212"/>
      <c r="K40" s="1212"/>
      <c r="L40" s="1212"/>
      <c r="M40" s="1212"/>
      <c r="N40" s="1212"/>
      <c r="O40" s="1212"/>
      <c r="P40" s="1212"/>
      <c r="Q40" s="1212"/>
      <c r="R40" s="1212"/>
    </row>
    <row r="41" spans="1:27" s="49" customFormat="1" ht="18" customHeight="1" x14ac:dyDescent="0.15">
      <c r="A41" s="1212"/>
      <c r="B41" s="1212"/>
      <c r="C41" s="1212"/>
      <c r="D41" s="1212"/>
      <c r="E41" s="1212"/>
      <c r="F41" s="1212"/>
      <c r="G41" s="1212"/>
      <c r="H41" s="1212"/>
      <c r="I41" s="1212"/>
      <c r="J41" s="1212"/>
      <c r="K41" s="1212"/>
      <c r="L41" s="1212"/>
      <c r="M41" s="1212"/>
      <c r="N41" s="1212"/>
      <c r="O41" s="1212"/>
      <c r="P41" s="1212"/>
      <c r="Q41" s="1212"/>
      <c r="R41" s="1212"/>
    </row>
    <row r="42" spans="1:27" s="49" customFormat="1" ht="18" customHeight="1" x14ac:dyDescent="0.15">
      <c r="A42" s="1212" t="s">
        <v>637</v>
      </c>
      <c r="B42" s="1212"/>
      <c r="C42" s="1212"/>
      <c r="D42" s="1212"/>
      <c r="E42" s="1212"/>
      <c r="F42" s="1212"/>
      <c r="G42" s="1212"/>
      <c r="H42" s="1212"/>
      <c r="I42" s="1212"/>
      <c r="J42" s="1212"/>
      <c r="K42" s="1212"/>
      <c r="L42" s="1212"/>
      <c r="M42" s="1212"/>
      <c r="N42" s="1212"/>
      <c r="O42" s="1212"/>
      <c r="P42" s="1212"/>
      <c r="Q42" s="1212"/>
      <c r="R42" s="1212"/>
    </row>
    <row r="43" spans="1:27" s="49" customFormat="1" ht="17.25" customHeight="1" x14ac:dyDescent="0.15">
      <c r="A43" s="50" t="s">
        <v>636</v>
      </c>
      <c r="B43" s="399"/>
      <c r="C43" s="399"/>
      <c r="D43" s="399"/>
      <c r="E43" s="399"/>
      <c r="F43" s="399"/>
      <c r="G43" s="50"/>
      <c r="H43" s="399"/>
      <c r="I43" s="399"/>
      <c r="J43" s="399"/>
      <c r="K43" s="399"/>
      <c r="L43" s="399"/>
      <c r="M43" s="399"/>
      <c r="N43" s="399"/>
      <c r="O43" s="399"/>
      <c r="P43" s="399"/>
      <c r="Q43" s="399"/>
      <c r="R43" s="399"/>
    </row>
    <row r="44" spans="1:27" ht="18.75" customHeight="1" x14ac:dyDescent="0.15">
      <c r="A44" s="48" t="s">
        <v>99</v>
      </c>
      <c r="B44" s="45"/>
      <c r="C44" s="45"/>
      <c r="D44" s="45"/>
      <c r="E44" s="45"/>
      <c r="F44" s="45"/>
      <c r="G44" s="45"/>
      <c r="H44" s="45"/>
      <c r="I44" s="45"/>
      <c r="J44" s="45"/>
      <c r="K44" s="45"/>
      <c r="L44" s="45"/>
      <c r="M44" s="45"/>
      <c r="N44" s="45"/>
      <c r="O44" s="45"/>
      <c r="P44" s="45"/>
      <c r="Q44" s="45"/>
      <c r="R44" s="45"/>
    </row>
    <row r="45" spans="1:27" ht="3.75" customHeight="1" x14ac:dyDescent="0.15">
      <c r="A45" s="48"/>
    </row>
    <row r="46" spans="1:27" ht="18" customHeight="1" x14ac:dyDescent="0.15">
      <c r="A46" s="1075" t="s">
        <v>778</v>
      </c>
      <c r="B46" s="1053"/>
      <c r="C46" s="1053"/>
      <c r="D46" s="1054"/>
      <c r="E46" s="1075" t="s">
        <v>779</v>
      </c>
      <c r="F46" s="1053"/>
      <c r="G46" s="1053"/>
      <c r="H46" s="1053"/>
      <c r="I46" s="1053"/>
      <c r="J46" s="1053"/>
      <c r="K46" s="1053"/>
      <c r="L46" s="1053"/>
      <c r="M46" s="1053"/>
      <c r="N46" s="1053"/>
      <c r="O46" s="1053"/>
      <c r="P46" s="1053"/>
      <c r="Q46" s="1053"/>
      <c r="R46" s="1054"/>
    </row>
    <row r="47" spans="1:27" ht="18" customHeight="1" x14ac:dyDescent="0.15">
      <c r="A47" s="1078"/>
      <c r="B47" s="1079"/>
      <c r="C47" s="1079"/>
      <c r="D47" s="1056"/>
      <c r="E47" s="125"/>
      <c r="F47" s="349"/>
      <c r="G47" s="1103" t="s">
        <v>391</v>
      </c>
      <c r="H47" s="1104"/>
      <c r="I47" s="1104"/>
      <c r="J47" s="1104"/>
      <c r="K47" s="1104"/>
      <c r="L47" s="1104"/>
      <c r="M47" s="1104"/>
      <c r="N47" s="1104"/>
      <c r="O47" s="1104"/>
      <c r="P47" s="1104"/>
      <c r="Q47" s="1104"/>
      <c r="R47" s="1205"/>
      <c r="X47" s="321"/>
      <c r="Y47" s="321"/>
      <c r="Z47" s="321"/>
      <c r="AA47" s="321"/>
    </row>
    <row r="48" spans="1:27" ht="18" customHeight="1" x14ac:dyDescent="0.15">
      <c r="A48" s="1078"/>
      <c r="B48" s="1079"/>
      <c r="C48" s="1079"/>
      <c r="D48" s="1056"/>
      <c r="E48" s="125"/>
      <c r="F48" s="349"/>
      <c r="G48" s="1103" t="s">
        <v>392</v>
      </c>
      <c r="H48" s="1104"/>
      <c r="I48" s="1104"/>
      <c r="J48" s="1104"/>
      <c r="K48" s="1104"/>
      <c r="L48" s="1104"/>
      <c r="M48" s="1104"/>
      <c r="N48" s="1104"/>
      <c r="O48" s="1104"/>
      <c r="P48" s="1104"/>
      <c r="Q48" s="1104"/>
      <c r="R48" s="1205"/>
      <c r="X48" s="321"/>
      <c r="Y48" s="321"/>
      <c r="Z48" s="321"/>
      <c r="AA48" s="321"/>
    </row>
    <row r="49" spans="1:27" ht="18" customHeight="1" x14ac:dyDescent="0.15">
      <c r="A49" s="1076"/>
      <c r="B49" s="1057"/>
      <c r="C49" s="1057"/>
      <c r="D49" s="1058"/>
      <c r="E49" s="126"/>
      <c r="F49" s="355"/>
      <c r="G49" s="1308" t="s">
        <v>393</v>
      </c>
      <c r="H49" s="1309"/>
      <c r="I49" s="1309"/>
      <c r="J49" s="1309"/>
      <c r="K49" s="1309"/>
      <c r="L49" s="1309"/>
      <c r="M49" s="1309"/>
      <c r="N49" s="1309"/>
      <c r="O49" s="1309"/>
      <c r="P49" s="1309"/>
      <c r="Q49" s="1309"/>
      <c r="R49" s="1310"/>
      <c r="X49" s="321"/>
      <c r="Y49" s="321"/>
      <c r="Z49" s="321"/>
      <c r="AA49" s="321"/>
    </row>
    <row r="50" spans="1:27" s="49" customFormat="1" ht="13.5" customHeight="1" x14ac:dyDescent="0.15">
      <c r="A50" s="51"/>
      <c r="B50" s="1288"/>
      <c r="C50" s="1288"/>
      <c r="D50" s="1288"/>
      <c r="E50" s="1288"/>
      <c r="F50" s="1288"/>
      <c r="G50" s="1288"/>
      <c r="H50" s="1288"/>
      <c r="I50" s="1288"/>
      <c r="J50" s="1288"/>
      <c r="K50" s="1288"/>
      <c r="L50" s="1288"/>
      <c r="M50" s="1288"/>
      <c r="N50" s="1288"/>
      <c r="O50" s="1288"/>
      <c r="P50" s="1288"/>
      <c r="Q50" s="1288"/>
      <c r="R50" s="1288"/>
    </row>
    <row r="51" spans="1:27" s="49" customFormat="1" ht="5.25" customHeight="1" x14ac:dyDescent="0.15">
      <c r="A51" s="51"/>
      <c r="B51" s="399"/>
      <c r="C51" s="399"/>
      <c r="D51" s="399"/>
      <c r="E51" s="399"/>
      <c r="F51" s="399"/>
      <c r="G51" s="399"/>
      <c r="H51" s="399"/>
      <c r="I51" s="399"/>
      <c r="J51" s="399"/>
      <c r="K51" s="399"/>
      <c r="L51" s="399"/>
      <c r="M51" s="399"/>
      <c r="N51" s="399"/>
      <c r="O51" s="399"/>
      <c r="P51" s="399"/>
      <c r="Q51" s="399"/>
      <c r="R51" s="399"/>
    </row>
    <row r="52" spans="1:27" ht="18.75" customHeight="1" x14ac:dyDescent="0.15">
      <c r="A52" s="48" t="s">
        <v>100</v>
      </c>
      <c r="B52" s="45"/>
      <c r="C52" s="45"/>
      <c r="D52" s="45"/>
      <c r="E52" s="45"/>
      <c r="F52" s="45"/>
      <c r="G52" s="45"/>
      <c r="H52" s="45"/>
      <c r="I52" s="45"/>
      <c r="J52" s="45"/>
      <c r="K52" s="45"/>
      <c r="L52" s="45"/>
      <c r="M52" s="45"/>
      <c r="N52" s="45"/>
      <c r="O52" s="45"/>
      <c r="P52" s="45"/>
      <c r="Q52" s="45"/>
      <c r="R52" s="45"/>
    </row>
    <row r="53" spans="1:27" ht="3.75" customHeight="1" x14ac:dyDescent="0.15">
      <c r="A53" s="48"/>
    </row>
    <row r="54" spans="1:27" ht="38.25" customHeight="1" x14ac:dyDescent="0.15">
      <c r="A54" s="1154" t="s">
        <v>101</v>
      </c>
      <c r="B54" s="1155"/>
      <c r="C54" s="1155"/>
      <c r="D54" s="1156"/>
      <c r="E54" s="192"/>
      <c r="F54" s="1289" t="s">
        <v>394</v>
      </c>
      <c r="G54" s="1290"/>
      <c r="H54" s="1290"/>
      <c r="I54" s="1290"/>
      <c r="J54" s="1290"/>
      <c r="K54" s="1290"/>
      <c r="L54" s="1290"/>
      <c r="M54" s="1290"/>
      <c r="N54" s="1290"/>
      <c r="O54" s="1290"/>
      <c r="P54" s="1290"/>
      <c r="Q54" s="1290"/>
      <c r="R54" s="1291"/>
    </row>
    <row r="55" spans="1:27" ht="38.25" customHeight="1" x14ac:dyDescent="0.15">
      <c r="A55" s="1094"/>
      <c r="B55" s="1095"/>
      <c r="C55" s="1095"/>
      <c r="D55" s="1096"/>
      <c r="E55" s="192"/>
      <c r="F55" s="1292" t="s">
        <v>395</v>
      </c>
      <c r="G55" s="1293"/>
      <c r="H55" s="1293"/>
      <c r="I55" s="1293"/>
      <c r="J55" s="1293"/>
      <c r="K55" s="1293"/>
      <c r="L55" s="1293"/>
      <c r="M55" s="1293"/>
      <c r="N55" s="1293"/>
      <c r="O55" s="1293"/>
      <c r="P55" s="1293"/>
      <c r="Q55" s="1293"/>
      <c r="R55" s="1294"/>
    </row>
    <row r="56" spans="1:27" ht="15" customHeight="1" x14ac:dyDescent="0.15">
      <c r="A56" s="1093" t="s">
        <v>102</v>
      </c>
      <c r="B56" s="1055"/>
      <c r="C56" s="1055"/>
      <c r="D56" s="1056"/>
      <c r="E56" s="1097" t="s">
        <v>648</v>
      </c>
      <c r="F56" s="1098"/>
      <c r="G56" s="1098"/>
      <c r="H56" s="1098"/>
      <c r="I56" s="1098"/>
      <c r="J56" s="1098"/>
      <c r="K56" s="1098"/>
      <c r="L56" s="1098"/>
      <c r="M56" s="1098"/>
      <c r="N56" s="1098"/>
      <c r="O56" s="1098"/>
      <c r="P56" s="1098"/>
      <c r="Q56" s="1098"/>
      <c r="R56" s="1099"/>
    </row>
    <row r="57" spans="1:27" ht="62.25" customHeight="1" x14ac:dyDescent="0.15">
      <c r="A57" s="1094"/>
      <c r="B57" s="1095"/>
      <c r="C57" s="1095"/>
      <c r="D57" s="1096"/>
      <c r="E57" s="1100"/>
      <c r="F57" s="1101"/>
      <c r="G57" s="1101"/>
      <c r="H57" s="1101"/>
      <c r="I57" s="1101"/>
      <c r="J57" s="1101"/>
      <c r="K57" s="1101"/>
      <c r="L57" s="1101"/>
      <c r="M57" s="1101"/>
      <c r="N57" s="1101"/>
      <c r="O57" s="1101"/>
      <c r="P57" s="1101"/>
      <c r="Q57" s="1101"/>
      <c r="R57" s="1102"/>
    </row>
    <row r="58" spans="1:27" ht="15" customHeight="1" x14ac:dyDescent="0.15">
      <c r="A58" s="1093" t="s">
        <v>103</v>
      </c>
      <c r="B58" s="1055"/>
      <c r="C58" s="1055"/>
      <c r="D58" s="1056"/>
      <c r="E58" s="1097" t="s">
        <v>649</v>
      </c>
      <c r="F58" s="1098"/>
      <c r="G58" s="1098"/>
      <c r="H58" s="1098"/>
      <c r="I58" s="1098"/>
      <c r="J58" s="1098"/>
      <c r="K58" s="1098"/>
      <c r="L58" s="1098"/>
      <c r="M58" s="1098"/>
      <c r="N58" s="1098"/>
      <c r="O58" s="1098"/>
      <c r="P58" s="1098"/>
      <c r="Q58" s="1098"/>
      <c r="R58" s="1099"/>
    </row>
    <row r="59" spans="1:27" ht="60.75" customHeight="1" x14ac:dyDescent="0.15">
      <c r="A59" s="1094"/>
      <c r="B59" s="1095"/>
      <c r="C59" s="1095"/>
      <c r="D59" s="1096"/>
      <c r="E59" s="1100"/>
      <c r="F59" s="1101"/>
      <c r="G59" s="1101"/>
      <c r="H59" s="1101"/>
      <c r="I59" s="1101"/>
      <c r="J59" s="1101"/>
      <c r="K59" s="1101"/>
      <c r="L59" s="1101"/>
      <c r="M59" s="1101"/>
      <c r="N59" s="1101"/>
      <c r="O59" s="1101"/>
      <c r="P59" s="1101"/>
      <c r="Q59" s="1101"/>
      <c r="R59" s="1102"/>
    </row>
    <row r="60" spans="1:27" ht="33" customHeight="1" x14ac:dyDescent="0.15">
      <c r="A60" s="1103" t="s">
        <v>396</v>
      </c>
      <c r="B60" s="1104"/>
      <c r="C60" s="1104"/>
      <c r="D60" s="1104"/>
      <c r="E60" s="1105"/>
      <c r="F60" s="1106"/>
      <c r="G60" s="1106"/>
      <c r="H60" s="1106"/>
      <c r="I60" s="1107" t="s">
        <v>433</v>
      </c>
      <c r="J60" s="1108"/>
      <c r="K60" s="1129"/>
      <c r="L60" s="1130"/>
      <c r="M60" s="1130"/>
      <c r="N60" s="1131"/>
      <c r="O60" s="1130"/>
      <c r="P60" s="1130"/>
      <c r="Q60" s="1130"/>
      <c r="R60" s="1132"/>
    </row>
    <row r="61" spans="1:27" ht="4.5" customHeight="1" x14ac:dyDescent="0.15">
      <c r="A61" s="396"/>
      <c r="B61" s="396"/>
      <c r="C61" s="396"/>
      <c r="D61" s="396"/>
      <c r="E61" s="309"/>
      <c r="F61" s="309"/>
      <c r="G61" s="309"/>
      <c r="H61" s="309"/>
      <c r="I61" s="309"/>
      <c r="J61" s="309"/>
      <c r="K61" s="309"/>
      <c r="L61" s="309"/>
      <c r="M61" s="320"/>
      <c r="N61" s="320"/>
      <c r="O61" s="309"/>
      <c r="P61" s="309"/>
      <c r="Q61" s="309"/>
      <c r="R61" s="309"/>
    </row>
    <row r="62" spans="1:27" s="49" customFormat="1" ht="9.75" customHeight="1" x14ac:dyDescent="0.15">
      <c r="A62" s="405"/>
      <c r="B62" s="405"/>
      <c r="C62" s="405"/>
      <c r="D62" s="405"/>
      <c r="E62" s="405"/>
      <c r="F62" s="405"/>
      <c r="G62" s="405"/>
      <c r="H62" s="405"/>
      <c r="I62" s="405"/>
      <c r="J62" s="405"/>
      <c r="K62" s="405"/>
      <c r="L62" s="405"/>
      <c r="M62" s="405"/>
      <c r="N62" s="405"/>
      <c r="O62" s="405"/>
      <c r="P62" s="405"/>
      <c r="Q62" s="405"/>
      <c r="R62" s="405"/>
    </row>
    <row r="63" spans="1:27" ht="18.75" customHeight="1" x14ac:dyDescent="0.15">
      <c r="A63" s="394" t="s">
        <v>104</v>
      </c>
      <c r="B63" s="396"/>
      <c r="C63" s="396"/>
      <c r="D63" s="396"/>
      <c r="E63" s="396"/>
      <c r="F63" s="396"/>
      <c r="G63" s="396"/>
      <c r="H63" s="396"/>
      <c r="I63" s="396"/>
      <c r="J63" s="396"/>
      <c r="K63" s="396"/>
      <c r="L63" s="396"/>
      <c r="M63" s="396"/>
      <c r="N63" s="396"/>
      <c r="O63" s="396"/>
      <c r="P63" s="396"/>
      <c r="Q63" s="396"/>
      <c r="R63" s="396"/>
    </row>
    <row r="64" spans="1:27" ht="3.75" customHeight="1" x14ac:dyDescent="0.15">
      <c r="A64" s="48"/>
      <c r="N64" s="286"/>
    </row>
    <row r="65" spans="1:29" ht="65.25" customHeight="1" x14ac:dyDescent="0.15">
      <c r="A65" s="1127" t="s">
        <v>105</v>
      </c>
      <c r="B65" s="1127"/>
      <c r="C65" s="1127"/>
      <c r="D65" s="1128"/>
      <c r="E65" s="1135"/>
      <c r="F65" s="1135"/>
      <c r="G65" s="1135"/>
      <c r="H65" s="1135"/>
      <c r="I65" s="1135"/>
      <c r="J65" s="1135"/>
      <c r="K65" s="1135"/>
      <c r="L65" s="1135"/>
      <c r="M65" s="1135"/>
      <c r="N65" s="1135"/>
      <c r="O65" s="1135"/>
      <c r="P65" s="1135"/>
      <c r="Q65" s="1135"/>
      <c r="R65" s="1135"/>
      <c r="Z65" s="319"/>
    </row>
    <row r="66" spans="1:29" ht="65.25" customHeight="1" x14ac:dyDescent="0.15">
      <c r="A66" s="1133" t="s">
        <v>106</v>
      </c>
      <c r="B66" s="1133"/>
      <c r="C66" s="1133"/>
      <c r="D66" s="1134"/>
      <c r="E66" s="1136"/>
      <c r="F66" s="1137"/>
      <c r="G66" s="1137"/>
      <c r="H66" s="1137"/>
      <c r="I66" s="1137"/>
      <c r="J66" s="1137"/>
      <c r="K66" s="1137"/>
      <c r="L66" s="1137"/>
      <c r="M66" s="1137"/>
      <c r="N66" s="1137"/>
      <c r="O66" s="1137"/>
      <c r="P66" s="1137"/>
      <c r="Q66" s="1137"/>
      <c r="R66" s="1138"/>
      <c r="S66" s="348"/>
    </row>
    <row r="67" spans="1:29" ht="24.75" customHeight="1" x14ac:dyDescent="0.15">
      <c r="A67" s="1125" t="s">
        <v>659</v>
      </c>
      <c r="B67" s="1125"/>
      <c r="C67" s="1125"/>
      <c r="D67" s="1125"/>
      <c r="E67" s="1126"/>
      <c r="F67" s="1126"/>
      <c r="G67" s="1126"/>
      <c r="H67" s="1126"/>
      <c r="I67" s="1126"/>
      <c r="J67" s="1126"/>
      <c r="K67" s="1126"/>
      <c r="L67" s="1126"/>
      <c r="M67" s="1126"/>
      <c r="N67" s="1126"/>
      <c r="O67" s="1126"/>
      <c r="P67" s="361"/>
      <c r="Q67" s="361"/>
      <c r="R67" s="361"/>
      <c r="S67" s="362"/>
    </row>
    <row r="68" spans="1:29" ht="15.75" customHeight="1" x14ac:dyDescent="0.15">
      <c r="A68" s="588" t="s">
        <v>619</v>
      </c>
      <c r="B68" s="588"/>
      <c r="C68" s="588"/>
      <c r="D68" s="588"/>
      <c r="E68" s="1146"/>
      <c r="F68" s="1147" t="s">
        <v>545</v>
      </c>
      <c r="G68" s="1147"/>
      <c r="H68" s="1147"/>
      <c r="I68" s="1147"/>
      <c r="J68" s="1147"/>
      <c r="K68" s="1147"/>
      <c r="L68" s="1147"/>
      <c r="M68" s="1147"/>
      <c r="N68" s="1147"/>
      <c r="O68" s="1147"/>
      <c r="P68" s="1147"/>
      <c r="Q68" s="1147"/>
      <c r="R68" s="1147"/>
    </row>
    <row r="69" spans="1:29" ht="53.25" customHeight="1" x14ac:dyDescent="0.15">
      <c r="A69" s="605"/>
      <c r="B69" s="605"/>
      <c r="C69" s="605"/>
      <c r="D69" s="605"/>
      <c r="E69" s="1146"/>
      <c r="F69" s="1295"/>
      <c r="G69" s="1295"/>
      <c r="H69" s="1295"/>
      <c r="I69" s="1295"/>
      <c r="J69" s="1295"/>
      <c r="K69" s="1295"/>
      <c r="L69" s="1295"/>
      <c r="M69" s="1295"/>
      <c r="N69" s="1295"/>
      <c r="O69" s="1295"/>
      <c r="P69" s="1295"/>
      <c r="Q69" s="1295"/>
      <c r="R69" s="1295"/>
    </row>
    <row r="70" spans="1:29" ht="15" customHeight="1" x14ac:dyDescent="0.15">
      <c r="A70" s="396"/>
      <c r="B70" s="396"/>
      <c r="C70" s="396"/>
      <c r="D70" s="396"/>
      <c r="E70" s="397"/>
      <c r="F70" s="397"/>
      <c r="G70" s="397"/>
      <c r="H70" s="397"/>
      <c r="I70" s="397"/>
      <c r="J70" s="397"/>
      <c r="K70" s="397"/>
      <c r="L70" s="397"/>
      <c r="M70" s="397"/>
      <c r="N70" s="397"/>
      <c r="O70" s="397"/>
      <c r="P70" s="397"/>
      <c r="Q70" s="397"/>
      <c r="R70" s="397"/>
    </row>
    <row r="71" spans="1:29" ht="16.5" customHeight="1" x14ac:dyDescent="0.15">
      <c r="A71" s="394" t="s">
        <v>149</v>
      </c>
      <c r="B71" s="396"/>
      <c r="C71" s="396"/>
      <c r="D71" s="396"/>
      <c r="E71" s="396"/>
      <c r="F71" s="396"/>
      <c r="G71" s="396"/>
      <c r="H71" s="396"/>
      <c r="I71" s="396"/>
      <c r="J71" s="396"/>
      <c r="K71" s="396"/>
      <c r="L71" s="396"/>
      <c r="M71" s="396"/>
      <c r="N71" s="396"/>
      <c r="O71" s="396"/>
      <c r="P71" s="396"/>
      <c r="Q71" s="396"/>
      <c r="R71" s="396"/>
    </row>
    <row r="72" spans="1:29" ht="3.75" customHeight="1" x14ac:dyDescent="0.15">
      <c r="A72" s="48"/>
    </row>
    <row r="73" spans="1:29" ht="74.25" customHeight="1" x14ac:dyDescent="0.15">
      <c r="A73" s="1127" t="s">
        <v>111</v>
      </c>
      <c r="B73" s="1127"/>
      <c r="C73" s="1127"/>
      <c r="D73" s="1128"/>
      <c r="E73" s="1296"/>
      <c r="F73" s="1297"/>
      <c r="G73" s="1297"/>
      <c r="H73" s="1297"/>
      <c r="I73" s="1297"/>
      <c r="J73" s="1297"/>
      <c r="K73" s="1297"/>
      <c r="L73" s="1297"/>
      <c r="M73" s="1297"/>
      <c r="N73" s="1297"/>
      <c r="O73" s="1297"/>
      <c r="P73" s="1297"/>
      <c r="Q73" s="1297"/>
      <c r="R73" s="1298"/>
      <c r="S73" s="397"/>
      <c r="T73" s="397"/>
      <c r="U73" s="397"/>
      <c r="V73" s="397"/>
      <c r="W73" s="55"/>
      <c r="X73" s="397"/>
    </row>
    <row r="74" spans="1:29" ht="74.25" customHeight="1" x14ac:dyDescent="0.15">
      <c r="A74" s="1127" t="s">
        <v>546</v>
      </c>
      <c r="B74" s="1127"/>
      <c r="C74" s="1127"/>
      <c r="D74" s="1128"/>
      <c r="E74" s="1139"/>
      <c r="F74" s="1139"/>
      <c r="G74" s="1139"/>
      <c r="H74" s="1139"/>
      <c r="I74" s="1139"/>
      <c r="J74" s="1139"/>
      <c r="K74" s="1139"/>
      <c r="L74" s="1139"/>
      <c r="M74" s="1139"/>
      <c r="N74" s="1139"/>
      <c r="O74" s="1139"/>
      <c r="P74" s="1139"/>
      <c r="Q74" s="1139"/>
      <c r="R74" s="1139"/>
      <c r="S74" s="397"/>
      <c r="T74" s="397"/>
      <c r="U74" s="397"/>
      <c r="V74" s="397"/>
      <c r="W74" s="55"/>
      <c r="X74" s="397"/>
      <c r="Y74" s="397"/>
    </row>
    <row r="75" spans="1:29" ht="74.25" customHeight="1" x14ac:dyDescent="0.15">
      <c r="A75" s="1127" t="s">
        <v>112</v>
      </c>
      <c r="B75" s="1127"/>
      <c r="C75" s="1127"/>
      <c r="D75" s="1128"/>
      <c r="E75" s="1139"/>
      <c r="F75" s="1139"/>
      <c r="G75" s="1139"/>
      <c r="H75" s="1139"/>
      <c r="I75" s="1139"/>
      <c r="J75" s="1139"/>
      <c r="K75" s="1139"/>
      <c r="L75" s="1139"/>
      <c r="M75" s="1139"/>
      <c r="N75" s="1139"/>
      <c r="O75" s="1139"/>
      <c r="P75" s="1139"/>
      <c r="Q75" s="1139"/>
      <c r="R75" s="1139"/>
      <c r="S75" s="47"/>
      <c r="X75" s="47"/>
      <c r="Y75" s="397"/>
    </row>
    <row r="76" spans="1:29" ht="36" customHeight="1" x14ac:dyDescent="0.15">
      <c r="A76" s="1103" t="s">
        <v>398</v>
      </c>
      <c r="B76" s="1104"/>
      <c r="C76" s="1104"/>
      <c r="D76" s="1205"/>
      <c r="E76" s="1299"/>
      <c r="F76" s="1300"/>
      <c r="G76" s="1301"/>
      <c r="H76" s="1302" t="s">
        <v>433</v>
      </c>
      <c r="I76" s="1302"/>
      <c r="J76" s="1140"/>
      <c r="K76" s="1140"/>
      <c r="L76" s="1140"/>
      <c r="M76" s="1140"/>
      <c r="N76" s="1140"/>
      <c r="O76" s="1140"/>
      <c r="P76" s="1140"/>
      <c r="Q76" s="1140"/>
      <c r="R76" s="1140"/>
      <c r="S76" s="47"/>
      <c r="X76" s="47"/>
    </row>
    <row r="77" spans="1:29" ht="36" customHeight="1" x14ac:dyDescent="0.15">
      <c r="A77" s="1126" t="s">
        <v>659</v>
      </c>
      <c r="B77" s="1126"/>
      <c r="C77" s="1126"/>
      <c r="D77" s="1126"/>
      <c r="E77" s="1145"/>
      <c r="F77" s="1145"/>
      <c r="G77" s="1145"/>
      <c r="H77" s="1145"/>
      <c r="I77" s="1145"/>
      <c r="J77" s="1145"/>
      <c r="K77" s="1145"/>
      <c r="L77" s="1145"/>
      <c r="M77" s="1145"/>
      <c r="N77" s="1145"/>
      <c r="O77" s="1145"/>
      <c r="P77" s="1145"/>
      <c r="Q77" s="1145"/>
      <c r="R77" s="1145"/>
      <c r="S77" s="47"/>
      <c r="X77" s="47"/>
    </row>
    <row r="78" spans="1:29" ht="35.1" customHeight="1" x14ac:dyDescent="0.15">
      <c r="A78" s="1154" t="s">
        <v>620</v>
      </c>
      <c r="B78" s="1155"/>
      <c r="C78" s="1155"/>
      <c r="D78" s="1156"/>
      <c r="E78" s="1084" t="s">
        <v>608</v>
      </c>
      <c r="F78" s="1141"/>
      <c r="G78" s="1142"/>
      <c r="H78" s="1144"/>
      <c r="I78" s="1084" t="s">
        <v>609</v>
      </c>
      <c r="J78" s="1085"/>
      <c r="K78" s="1142"/>
      <c r="L78" s="1143"/>
      <c r="M78" s="1143"/>
      <c r="N78" s="1144"/>
      <c r="O78" s="1084" t="s">
        <v>610</v>
      </c>
      <c r="P78" s="1085"/>
      <c r="Q78" s="1142"/>
      <c r="R78" s="1144"/>
      <c r="S78" s="397"/>
      <c r="T78" s="397"/>
      <c r="U78" s="397"/>
      <c r="V78" s="397"/>
      <c r="W78" s="55"/>
      <c r="X78" s="397"/>
      <c r="AC78" s="47"/>
    </row>
    <row r="79" spans="1:29" ht="15" customHeight="1" x14ac:dyDescent="0.15">
      <c r="A79" s="1093"/>
      <c r="B79" s="1079"/>
      <c r="C79" s="1079"/>
      <c r="D79" s="1056"/>
      <c r="E79" s="1452" t="s">
        <v>775</v>
      </c>
      <c r="F79" s="1453"/>
      <c r="G79" s="1453"/>
      <c r="H79" s="1453"/>
      <c r="I79" s="1453"/>
      <c r="J79" s="1453"/>
      <c r="K79" s="1453"/>
      <c r="L79" s="1453"/>
      <c r="M79" s="1453"/>
      <c r="N79" s="1453"/>
      <c r="O79" s="1453"/>
      <c r="P79" s="1453"/>
      <c r="Q79" s="1453"/>
      <c r="R79" s="1454"/>
      <c r="S79" s="397"/>
      <c r="T79" s="397"/>
      <c r="U79" s="397"/>
      <c r="V79" s="397"/>
      <c r="W79" s="55"/>
      <c r="X79" s="397"/>
      <c r="AC79" s="47"/>
    </row>
    <row r="80" spans="1:29" ht="50.1" customHeight="1" x14ac:dyDescent="0.15">
      <c r="A80" s="1094"/>
      <c r="B80" s="1095"/>
      <c r="C80" s="1095"/>
      <c r="D80" s="1096"/>
      <c r="E80" s="1088"/>
      <c r="F80" s="1089"/>
      <c r="G80" s="1089"/>
      <c r="H80" s="1089"/>
      <c r="I80" s="1089"/>
      <c r="J80" s="1089"/>
      <c r="K80" s="1089"/>
      <c r="L80" s="1089"/>
      <c r="M80" s="1089"/>
      <c r="N80" s="1089"/>
      <c r="O80" s="1089"/>
      <c r="P80" s="1089"/>
      <c r="Q80" s="1089"/>
      <c r="R80" s="1090"/>
      <c r="S80" s="397"/>
      <c r="T80" s="397"/>
      <c r="U80" s="397"/>
      <c r="V80" s="397"/>
      <c r="W80" s="55"/>
      <c r="X80" s="397"/>
      <c r="AC80" s="47"/>
    </row>
    <row r="81" spans="1:29" ht="35.1" customHeight="1" x14ac:dyDescent="0.15">
      <c r="A81" s="1154" t="s">
        <v>621</v>
      </c>
      <c r="B81" s="1155"/>
      <c r="C81" s="1155"/>
      <c r="D81" s="1156"/>
      <c r="E81" s="1086" t="s">
        <v>608</v>
      </c>
      <c r="F81" s="1303"/>
      <c r="G81" s="1082"/>
      <c r="H81" s="1083"/>
      <c r="I81" s="1086" t="s">
        <v>609</v>
      </c>
      <c r="J81" s="1087"/>
      <c r="K81" s="1082"/>
      <c r="L81" s="1304"/>
      <c r="M81" s="1304"/>
      <c r="N81" s="1083"/>
      <c r="O81" s="1086" t="s">
        <v>610</v>
      </c>
      <c r="P81" s="1087"/>
      <c r="Q81" s="1082"/>
      <c r="R81" s="1083"/>
      <c r="S81" s="397"/>
      <c r="T81" s="397"/>
      <c r="U81" s="397"/>
      <c r="V81" s="397"/>
      <c r="W81" s="55"/>
      <c r="X81" s="397"/>
      <c r="Y81" s="397"/>
      <c r="Z81" s="397"/>
      <c r="AA81" s="397"/>
      <c r="AB81" s="55"/>
      <c r="AC81" s="397"/>
    </row>
    <row r="82" spans="1:29" ht="15" customHeight="1" x14ac:dyDescent="0.15">
      <c r="A82" s="1093"/>
      <c r="B82" s="1079"/>
      <c r="C82" s="1079"/>
      <c r="D82" s="1056"/>
      <c r="E82" s="1452" t="s">
        <v>775</v>
      </c>
      <c r="F82" s="1453"/>
      <c r="G82" s="1453"/>
      <c r="H82" s="1453"/>
      <c r="I82" s="1453"/>
      <c r="J82" s="1453"/>
      <c r="K82" s="1453"/>
      <c r="L82" s="1453"/>
      <c r="M82" s="1453"/>
      <c r="N82" s="1453"/>
      <c r="O82" s="1453"/>
      <c r="P82" s="1453"/>
      <c r="Q82" s="1453"/>
      <c r="R82" s="1454"/>
      <c r="S82" s="397"/>
      <c r="T82" s="397"/>
      <c r="U82" s="397"/>
      <c r="V82" s="397"/>
      <c r="W82" s="55"/>
      <c r="X82" s="397"/>
      <c r="Y82" s="397"/>
      <c r="Z82" s="397"/>
      <c r="AA82" s="397"/>
      <c r="AB82" s="55"/>
      <c r="AC82" s="397"/>
    </row>
    <row r="83" spans="1:29" ht="50.1" customHeight="1" x14ac:dyDescent="0.15">
      <c r="A83" s="1094"/>
      <c r="B83" s="1095"/>
      <c r="C83" s="1095"/>
      <c r="D83" s="1096"/>
      <c r="E83" s="1088"/>
      <c r="F83" s="1089"/>
      <c r="G83" s="1089"/>
      <c r="H83" s="1089"/>
      <c r="I83" s="1089"/>
      <c r="J83" s="1089"/>
      <c r="K83" s="1089"/>
      <c r="L83" s="1089"/>
      <c r="M83" s="1089"/>
      <c r="N83" s="1089"/>
      <c r="O83" s="1089"/>
      <c r="P83" s="1089"/>
      <c r="Q83" s="1089"/>
      <c r="R83" s="1090"/>
      <c r="S83" s="397"/>
      <c r="T83" s="397"/>
      <c r="U83" s="397"/>
      <c r="V83" s="397"/>
      <c r="W83" s="55"/>
      <c r="X83" s="397"/>
      <c r="Y83" s="397"/>
      <c r="Z83" s="397"/>
      <c r="AA83" s="397"/>
      <c r="AB83" s="55"/>
      <c r="AC83" s="397"/>
    </row>
    <row r="84" spans="1:29" ht="79.5" customHeight="1" x14ac:dyDescent="0.15">
      <c r="A84" s="1127" t="s">
        <v>622</v>
      </c>
      <c r="B84" s="1127"/>
      <c r="C84" s="1127"/>
      <c r="D84" s="1128"/>
      <c r="E84" s="1091" t="str">
        <f>IF(E201=0,"自動で入力されます",E201)</f>
        <v>自動で入力されます</v>
      </c>
      <c r="F84" s="1091"/>
      <c r="G84" s="1091"/>
      <c r="H84" s="1091"/>
      <c r="I84" s="1091"/>
      <c r="J84" s="1091"/>
      <c r="K84" s="1091"/>
      <c r="L84" s="1091"/>
      <c r="M84" s="1091"/>
      <c r="N84" s="1091"/>
      <c r="O84" s="1091"/>
      <c r="P84" s="1091"/>
      <c r="Q84" s="1091"/>
      <c r="R84" s="1091"/>
      <c r="S84" s="47"/>
      <c r="X84" s="47"/>
      <c r="Y84" s="397"/>
      <c r="Z84" s="397"/>
      <c r="AA84" s="397"/>
      <c r="AB84" s="55"/>
      <c r="AC84" s="397"/>
    </row>
    <row r="85" spans="1:29" ht="64.5" customHeight="1" x14ac:dyDescent="0.15">
      <c r="A85" s="1273" t="s">
        <v>623</v>
      </c>
      <c r="B85" s="1273"/>
      <c r="C85" s="1127"/>
      <c r="D85" s="1128"/>
      <c r="E85" s="1092"/>
      <c r="F85" s="1092"/>
      <c r="G85" s="1092"/>
      <c r="H85" s="1092"/>
      <c r="I85" s="1092"/>
      <c r="J85" s="1092"/>
      <c r="K85" s="1092"/>
      <c r="L85" s="1092"/>
      <c r="M85" s="1092"/>
      <c r="N85" s="1092"/>
      <c r="O85" s="1092"/>
      <c r="P85" s="1092"/>
      <c r="Q85" s="1092"/>
      <c r="R85" s="1092"/>
      <c r="S85" s="47"/>
      <c r="T85" s="397"/>
      <c r="U85" s="397"/>
      <c r="V85" s="397"/>
      <c r="W85" s="55"/>
      <c r="X85" s="397"/>
      <c r="AC85" s="47"/>
    </row>
    <row r="86" spans="1:29" ht="64.5" customHeight="1" x14ac:dyDescent="0.15">
      <c r="A86" s="1273" t="s">
        <v>712</v>
      </c>
      <c r="B86" s="1273"/>
      <c r="C86" s="1127"/>
      <c r="D86" s="1128"/>
      <c r="E86" s="1092"/>
      <c r="F86" s="1092"/>
      <c r="G86" s="1092"/>
      <c r="H86" s="1092"/>
      <c r="I86" s="1092"/>
      <c r="J86" s="1092"/>
      <c r="K86" s="1092"/>
      <c r="L86" s="1092"/>
      <c r="M86" s="1092"/>
      <c r="N86" s="1092"/>
      <c r="O86" s="1092"/>
      <c r="P86" s="1092"/>
      <c r="Q86" s="1092"/>
      <c r="R86" s="1092"/>
      <c r="S86" s="47"/>
      <c r="T86" s="397"/>
      <c r="U86" s="397"/>
      <c r="V86" s="397"/>
      <c r="W86" s="55"/>
      <c r="X86" s="397"/>
      <c r="AC86" s="47"/>
    </row>
    <row r="87" spans="1:29" ht="22.5" customHeight="1" x14ac:dyDescent="0.15">
      <c r="A87" s="1274" t="s">
        <v>624</v>
      </c>
      <c r="B87" s="1275"/>
      <c r="C87" s="1278" t="s">
        <v>579</v>
      </c>
      <c r="D87" s="1279"/>
      <c r="E87" s="1092"/>
      <c r="F87" s="1092"/>
      <c r="G87" s="1092"/>
      <c r="H87" s="1092"/>
      <c r="I87" s="1092"/>
      <c r="J87" s="1092"/>
      <c r="K87" s="1092"/>
      <c r="L87" s="1092"/>
      <c r="M87" s="1092"/>
      <c r="N87" s="1092"/>
      <c r="O87" s="1092"/>
      <c r="P87" s="1092"/>
      <c r="Q87" s="1092"/>
      <c r="R87" s="1092"/>
      <c r="S87" s="47"/>
      <c r="T87" s="397"/>
      <c r="U87" s="397"/>
      <c r="V87" s="397"/>
      <c r="W87" s="55"/>
      <c r="X87" s="397"/>
      <c r="AC87" s="47"/>
    </row>
    <row r="88" spans="1:29" ht="64.5" customHeight="1" x14ac:dyDescent="0.15">
      <c r="A88" s="1276"/>
      <c r="B88" s="1277"/>
      <c r="C88" s="1280" t="s">
        <v>580</v>
      </c>
      <c r="D88" s="1281"/>
      <c r="E88" s="1092"/>
      <c r="F88" s="1092"/>
      <c r="G88" s="1092"/>
      <c r="H88" s="1092"/>
      <c r="I88" s="1092"/>
      <c r="J88" s="1092"/>
      <c r="K88" s="1092"/>
      <c r="L88" s="1092"/>
      <c r="M88" s="1092"/>
      <c r="N88" s="1092"/>
      <c r="O88" s="1092"/>
      <c r="P88" s="1092"/>
      <c r="Q88" s="1092"/>
      <c r="R88" s="1092"/>
      <c r="S88" s="47"/>
      <c r="T88" s="397"/>
      <c r="U88" s="397"/>
      <c r="V88" s="397"/>
      <c r="W88" s="55"/>
      <c r="X88" s="397"/>
      <c r="AC88" s="47"/>
    </row>
    <row r="89" spans="1:29" ht="12" customHeight="1" x14ac:dyDescent="0.15">
      <c r="A89" s="363"/>
      <c r="B89" s="363"/>
      <c r="C89" s="359"/>
      <c r="D89" s="396"/>
      <c r="E89" s="397"/>
      <c r="F89" s="397"/>
      <c r="G89" s="397"/>
      <c r="H89" s="397"/>
      <c r="I89" s="397"/>
      <c r="J89" s="397"/>
      <c r="K89" s="55"/>
      <c r="L89" s="397"/>
      <c r="M89" s="397"/>
      <c r="N89" s="397"/>
      <c r="O89" s="397"/>
      <c r="P89" s="397"/>
      <c r="Q89" s="397"/>
      <c r="R89" s="55"/>
      <c r="S89" s="397"/>
      <c r="X89" s="47"/>
      <c r="Y89" s="397"/>
      <c r="Z89" s="397"/>
      <c r="AA89" s="397"/>
      <c r="AB89" s="55"/>
      <c r="AC89" s="397"/>
    </row>
    <row r="90" spans="1:29" ht="21" customHeight="1" x14ac:dyDescent="0.15">
      <c r="A90" s="394" t="s">
        <v>257</v>
      </c>
      <c r="B90" s="396"/>
      <c r="C90" s="396"/>
      <c r="D90" s="396"/>
      <c r="E90" s="45"/>
      <c r="F90" s="45"/>
      <c r="G90" s="53"/>
      <c r="H90" s="53"/>
      <c r="I90" s="53"/>
      <c r="J90" s="53"/>
      <c r="K90" s="53"/>
      <c r="L90" s="53"/>
      <c r="M90" s="53"/>
      <c r="N90" s="53"/>
      <c r="O90" s="53"/>
      <c r="P90" s="53"/>
      <c r="Q90" s="53"/>
      <c r="R90" s="53"/>
      <c r="T90" s="397"/>
      <c r="U90" s="397"/>
      <c r="V90" s="397"/>
      <c r="W90" s="55"/>
      <c r="X90" s="397"/>
    </row>
    <row r="91" spans="1:29" ht="3.75" customHeight="1" x14ac:dyDescent="0.15">
      <c r="A91" s="48"/>
      <c r="T91" s="397"/>
      <c r="U91" s="397"/>
      <c r="V91" s="397"/>
      <c r="W91" s="55"/>
      <c r="X91" s="397"/>
    </row>
    <row r="92" spans="1:29" ht="81" customHeight="1" x14ac:dyDescent="0.15">
      <c r="A92" s="127" t="s">
        <v>107</v>
      </c>
      <c r="B92" s="1285" t="s">
        <v>639</v>
      </c>
      <c r="C92" s="1286"/>
      <c r="D92" s="1286"/>
      <c r="E92" s="1286"/>
      <c r="F92" s="1287"/>
      <c r="G92" s="1282" t="s">
        <v>108</v>
      </c>
      <c r="H92" s="1283"/>
      <c r="I92" s="1283"/>
      <c r="J92" s="1283"/>
      <c r="K92" s="1284"/>
      <c r="L92" s="128" t="s">
        <v>109</v>
      </c>
      <c r="M92" s="129" t="s">
        <v>640</v>
      </c>
      <c r="N92" s="130" t="s">
        <v>641</v>
      </c>
      <c r="O92" s="131" t="s">
        <v>258</v>
      </c>
      <c r="P92" s="1420" t="s">
        <v>785</v>
      </c>
      <c r="Q92" s="1278"/>
      <c r="R92" s="1278"/>
      <c r="S92" s="1278"/>
      <c r="T92" s="1278"/>
      <c r="U92" s="1278"/>
      <c r="V92" s="1278"/>
      <c r="W92" s="1278"/>
      <c r="X92" s="1278"/>
      <c r="Y92" s="1278"/>
      <c r="Z92" s="1275"/>
    </row>
    <row r="93" spans="1:29" ht="15" customHeight="1" x14ac:dyDescent="0.15">
      <c r="A93" s="1253">
        <v>1</v>
      </c>
      <c r="B93" s="1256"/>
      <c r="C93" s="1257"/>
      <c r="D93" s="1257"/>
      <c r="E93" s="1257"/>
      <c r="F93" s="1258"/>
      <c r="G93" s="1265"/>
      <c r="H93" s="1257"/>
      <c r="I93" s="1257"/>
      <c r="J93" s="1257"/>
      <c r="K93" s="1258"/>
      <c r="L93" s="1271"/>
      <c r="M93" s="1268"/>
      <c r="N93" s="1235"/>
      <c r="O93" s="1235"/>
      <c r="P93" s="1238"/>
      <c r="Q93" s="1239"/>
      <c r="R93" s="1239"/>
      <c r="S93" s="1239"/>
      <c r="T93" s="1240"/>
      <c r="U93" s="1472"/>
      <c r="V93" s="1241"/>
      <c r="W93" s="1241"/>
      <c r="X93" s="1241"/>
      <c r="Y93" s="1241"/>
      <c r="Z93" s="1242"/>
    </row>
    <row r="94" spans="1:29" ht="15" customHeight="1" x14ac:dyDescent="0.15">
      <c r="A94" s="1254"/>
      <c r="B94" s="1259"/>
      <c r="C94" s="1260"/>
      <c r="D94" s="1260"/>
      <c r="E94" s="1260"/>
      <c r="F94" s="1261"/>
      <c r="G94" s="1266"/>
      <c r="H94" s="1260"/>
      <c r="I94" s="1260"/>
      <c r="J94" s="1260"/>
      <c r="K94" s="1261"/>
      <c r="L94" s="1272"/>
      <c r="M94" s="1269"/>
      <c r="N94" s="1236"/>
      <c r="O94" s="1236"/>
      <c r="P94" s="1243"/>
      <c r="Q94" s="1244"/>
      <c r="R94" s="1244"/>
      <c r="S94" s="1244"/>
      <c r="T94" s="1245"/>
      <c r="U94" s="1246"/>
      <c r="V94" s="1233"/>
      <c r="W94" s="1233"/>
      <c r="X94" s="1233"/>
      <c r="Y94" s="1233"/>
      <c r="Z94" s="1234"/>
    </row>
    <row r="95" spans="1:29" ht="15" customHeight="1" x14ac:dyDescent="0.15">
      <c r="A95" s="1254"/>
      <c r="B95" s="1259"/>
      <c r="C95" s="1260"/>
      <c r="D95" s="1260"/>
      <c r="E95" s="1260"/>
      <c r="F95" s="1261"/>
      <c r="G95" s="1266"/>
      <c r="H95" s="1260"/>
      <c r="I95" s="1260"/>
      <c r="J95" s="1260"/>
      <c r="K95" s="1261"/>
      <c r="L95" s="1272"/>
      <c r="M95" s="1269"/>
      <c r="N95" s="1236"/>
      <c r="O95" s="1236"/>
      <c r="P95" s="1243"/>
      <c r="Q95" s="1244"/>
      <c r="R95" s="1244"/>
      <c r="S95" s="1244"/>
      <c r="T95" s="1245"/>
      <c r="U95" s="1246"/>
      <c r="V95" s="1233"/>
      <c r="W95" s="1233"/>
      <c r="X95" s="1233"/>
      <c r="Y95" s="1233"/>
      <c r="Z95" s="1234"/>
    </row>
    <row r="96" spans="1:29" ht="15" customHeight="1" x14ac:dyDescent="0.15">
      <c r="A96" s="1254"/>
      <c r="B96" s="1259"/>
      <c r="C96" s="1260"/>
      <c r="D96" s="1260"/>
      <c r="E96" s="1260"/>
      <c r="F96" s="1261"/>
      <c r="G96" s="1266"/>
      <c r="H96" s="1260"/>
      <c r="I96" s="1260"/>
      <c r="J96" s="1260"/>
      <c r="K96" s="1261"/>
      <c r="L96" s="1272"/>
      <c r="M96" s="1269"/>
      <c r="N96" s="1236"/>
      <c r="O96" s="1236"/>
      <c r="P96" s="1243"/>
      <c r="Q96" s="1244"/>
      <c r="R96" s="1244"/>
      <c r="S96" s="1244"/>
      <c r="T96" s="1245"/>
      <c r="U96" s="1246"/>
      <c r="V96" s="1233"/>
      <c r="W96" s="1233"/>
      <c r="X96" s="1233"/>
      <c r="Y96" s="1233"/>
      <c r="Z96" s="1234"/>
    </row>
    <row r="97" spans="1:26" ht="15" customHeight="1" x14ac:dyDescent="0.15">
      <c r="A97" s="1254"/>
      <c r="B97" s="1259"/>
      <c r="C97" s="1260"/>
      <c r="D97" s="1260"/>
      <c r="E97" s="1260"/>
      <c r="F97" s="1261"/>
      <c r="G97" s="1266"/>
      <c r="H97" s="1260"/>
      <c r="I97" s="1260"/>
      <c r="J97" s="1260"/>
      <c r="K97" s="1261"/>
      <c r="L97" s="1272"/>
      <c r="M97" s="1269"/>
      <c r="N97" s="1236"/>
      <c r="O97" s="1236"/>
      <c r="P97" s="1243"/>
      <c r="Q97" s="1244"/>
      <c r="R97" s="1244"/>
      <c r="S97" s="1244"/>
      <c r="T97" s="1245"/>
      <c r="U97" s="1246"/>
      <c r="V97" s="1233"/>
      <c r="W97" s="1233"/>
      <c r="X97" s="1233"/>
      <c r="Y97" s="1233"/>
      <c r="Z97" s="1234"/>
    </row>
    <row r="98" spans="1:26" ht="15" customHeight="1" x14ac:dyDescent="0.15">
      <c r="A98" s="1255"/>
      <c r="B98" s="1262"/>
      <c r="C98" s="1263"/>
      <c r="D98" s="1263"/>
      <c r="E98" s="1263"/>
      <c r="F98" s="1264"/>
      <c r="G98" s="1267"/>
      <c r="H98" s="1263"/>
      <c r="I98" s="1263"/>
      <c r="J98" s="1263"/>
      <c r="K98" s="1264"/>
      <c r="L98" s="352" t="s">
        <v>28</v>
      </c>
      <c r="M98" s="1270"/>
      <c r="N98" s="1237"/>
      <c r="O98" s="1237"/>
      <c r="P98" s="1230"/>
      <c r="Q98" s="1231"/>
      <c r="R98" s="1231"/>
      <c r="S98" s="1231"/>
      <c r="T98" s="1232"/>
      <c r="U98" s="1233"/>
      <c r="V98" s="1233"/>
      <c r="W98" s="1233"/>
      <c r="X98" s="1233"/>
      <c r="Y98" s="1233"/>
      <c r="Z98" s="1234"/>
    </row>
    <row r="99" spans="1:26" ht="15" customHeight="1" x14ac:dyDescent="0.15">
      <c r="A99" s="1253">
        <v>2</v>
      </c>
      <c r="B99" s="1256"/>
      <c r="C99" s="1257"/>
      <c r="D99" s="1257"/>
      <c r="E99" s="1257"/>
      <c r="F99" s="1258"/>
      <c r="G99" s="1265"/>
      <c r="H99" s="1257"/>
      <c r="I99" s="1257"/>
      <c r="J99" s="1257"/>
      <c r="K99" s="1258"/>
      <c r="L99" s="1271"/>
      <c r="M99" s="1268"/>
      <c r="N99" s="1235"/>
      <c r="O99" s="1235"/>
      <c r="P99" s="1238"/>
      <c r="Q99" s="1239"/>
      <c r="R99" s="1239"/>
      <c r="S99" s="1239"/>
      <c r="T99" s="1240"/>
      <c r="U99" s="1241"/>
      <c r="V99" s="1241"/>
      <c r="W99" s="1241"/>
      <c r="X99" s="1241"/>
      <c r="Y99" s="1241"/>
      <c r="Z99" s="1242"/>
    </row>
    <row r="100" spans="1:26" ht="15" customHeight="1" x14ac:dyDescent="0.15">
      <c r="A100" s="1254"/>
      <c r="B100" s="1259"/>
      <c r="C100" s="1260"/>
      <c r="D100" s="1260"/>
      <c r="E100" s="1260"/>
      <c r="F100" s="1261"/>
      <c r="G100" s="1266"/>
      <c r="H100" s="1260"/>
      <c r="I100" s="1260"/>
      <c r="J100" s="1260"/>
      <c r="K100" s="1261"/>
      <c r="L100" s="1272"/>
      <c r="M100" s="1269"/>
      <c r="N100" s="1236"/>
      <c r="O100" s="1236"/>
      <c r="P100" s="1243"/>
      <c r="Q100" s="1244"/>
      <c r="R100" s="1244"/>
      <c r="S100" s="1244"/>
      <c r="T100" s="1245"/>
      <c r="U100" s="1246"/>
      <c r="V100" s="1233"/>
      <c r="W100" s="1233"/>
      <c r="X100" s="1233"/>
      <c r="Y100" s="1233"/>
      <c r="Z100" s="1234"/>
    </row>
    <row r="101" spans="1:26" ht="15" customHeight="1" x14ac:dyDescent="0.15">
      <c r="A101" s="1254"/>
      <c r="B101" s="1259"/>
      <c r="C101" s="1260"/>
      <c r="D101" s="1260"/>
      <c r="E101" s="1260"/>
      <c r="F101" s="1261"/>
      <c r="G101" s="1266"/>
      <c r="H101" s="1260"/>
      <c r="I101" s="1260"/>
      <c r="J101" s="1260"/>
      <c r="K101" s="1261"/>
      <c r="L101" s="1272"/>
      <c r="M101" s="1269"/>
      <c r="N101" s="1236"/>
      <c r="O101" s="1236"/>
      <c r="P101" s="1243"/>
      <c r="Q101" s="1244"/>
      <c r="R101" s="1244"/>
      <c r="S101" s="1244"/>
      <c r="T101" s="1245"/>
      <c r="U101" s="1246"/>
      <c r="V101" s="1233"/>
      <c r="W101" s="1233"/>
      <c r="X101" s="1233"/>
      <c r="Y101" s="1233"/>
      <c r="Z101" s="1234"/>
    </row>
    <row r="102" spans="1:26" ht="15" customHeight="1" x14ac:dyDescent="0.15">
      <c r="A102" s="1254"/>
      <c r="B102" s="1259"/>
      <c r="C102" s="1260"/>
      <c r="D102" s="1260"/>
      <c r="E102" s="1260"/>
      <c r="F102" s="1261"/>
      <c r="G102" s="1266"/>
      <c r="H102" s="1260"/>
      <c r="I102" s="1260"/>
      <c r="J102" s="1260"/>
      <c r="K102" s="1261"/>
      <c r="L102" s="1272"/>
      <c r="M102" s="1269"/>
      <c r="N102" s="1236"/>
      <c r="O102" s="1236"/>
      <c r="P102" s="1243"/>
      <c r="Q102" s="1244"/>
      <c r="R102" s="1244"/>
      <c r="S102" s="1244"/>
      <c r="T102" s="1245"/>
      <c r="U102" s="1246"/>
      <c r="V102" s="1233"/>
      <c r="W102" s="1233"/>
      <c r="X102" s="1233"/>
      <c r="Y102" s="1233"/>
      <c r="Z102" s="1234"/>
    </row>
    <row r="103" spans="1:26" ht="15" customHeight="1" x14ac:dyDescent="0.15">
      <c r="A103" s="1254"/>
      <c r="B103" s="1259"/>
      <c r="C103" s="1260"/>
      <c r="D103" s="1260"/>
      <c r="E103" s="1260"/>
      <c r="F103" s="1261"/>
      <c r="G103" s="1266"/>
      <c r="H103" s="1260"/>
      <c r="I103" s="1260"/>
      <c r="J103" s="1260"/>
      <c r="K103" s="1261"/>
      <c r="L103" s="1272"/>
      <c r="M103" s="1269"/>
      <c r="N103" s="1236"/>
      <c r="O103" s="1236"/>
      <c r="P103" s="1243"/>
      <c r="Q103" s="1244"/>
      <c r="R103" s="1244"/>
      <c r="S103" s="1244"/>
      <c r="T103" s="1245"/>
      <c r="U103" s="1246"/>
      <c r="V103" s="1233"/>
      <c r="W103" s="1233"/>
      <c r="X103" s="1233"/>
      <c r="Y103" s="1233"/>
      <c r="Z103" s="1234"/>
    </row>
    <row r="104" spans="1:26" ht="15" customHeight="1" x14ac:dyDescent="0.15">
      <c r="A104" s="1255"/>
      <c r="B104" s="1262"/>
      <c r="C104" s="1263"/>
      <c r="D104" s="1263"/>
      <c r="E104" s="1263"/>
      <c r="F104" s="1264"/>
      <c r="G104" s="1267"/>
      <c r="H104" s="1263"/>
      <c r="I104" s="1263"/>
      <c r="J104" s="1263"/>
      <c r="K104" s="1264"/>
      <c r="L104" s="352" t="s">
        <v>28</v>
      </c>
      <c r="M104" s="1270"/>
      <c r="N104" s="1237"/>
      <c r="O104" s="1237"/>
      <c r="P104" s="1230"/>
      <c r="Q104" s="1231"/>
      <c r="R104" s="1231"/>
      <c r="S104" s="1231"/>
      <c r="T104" s="1232"/>
      <c r="U104" s="1233"/>
      <c r="V104" s="1233"/>
      <c r="W104" s="1233"/>
      <c r="X104" s="1233"/>
      <c r="Y104" s="1233"/>
      <c r="Z104" s="1234"/>
    </row>
    <row r="105" spans="1:26" ht="15" customHeight="1" x14ac:dyDescent="0.15">
      <c r="A105" s="1253">
        <v>3</v>
      </c>
      <c r="B105" s="1256"/>
      <c r="C105" s="1257"/>
      <c r="D105" s="1257"/>
      <c r="E105" s="1257"/>
      <c r="F105" s="1258"/>
      <c r="G105" s="1265"/>
      <c r="H105" s="1257"/>
      <c r="I105" s="1257"/>
      <c r="J105" s="1257"/>
      <c r="K105" s="1258"/>
      <c r="L105" s="1271"/>
      <c r="M105" s="1268"/>
      <c r="N105" s="1235"/>
      <c r="O105" s="1235"/>
      <c r="P105" s="1238"/>
      <c r="Q105" s="1239"/>
      <c r="R105" s="1239"/>
      <c r="S105" s="1239"/>
      <c r="T105" s="1240"/>
      <c r="U105" s="1241"/>
      <c r="V105" s="1241"/>
      <c r="W105" s="1241"/>
      <c r="X105" s="1241"/>
      <c r="Y105" s="1241"/>
      <c r="Z105" s="1242"/>
    </row>
    <row r="106" spans="1:26" ht="15" customHeight="1" x14ac:dyDescent="0.15">
      <c r="A106" s="1254"/>
      <c r="B106" s="1259"/>
      <c r="C106" s="1260"/>
      <c r="D106" s="1260"/>
      <c r="E106" s="1260"/>
      <c r="F106" s="1261"/>
      <c r="G106" s="1266"/>
      <c r="H106" s="1260"/>
      <c r="I106" s="1260"/>
      <c r="J106" s="1260"/>
      <c r="K106" s="1261"/>
      <c r="L106" s="1272"/>
      <c r="M106" s="1269"/>
      <c r="N106" s="1236"/>
      <c r="O106" s="1236"/>
      <c r="P106" s="1243"/>
      <c r="Q106" s="1244"/>
      <c r="R106" s="1244"/>
      <c r="S106" s="1244"/>
      <c r="T106" s="1245"/>
      <c r="U106" s="1246"/>
      <c r="V106" s="1233"/>
      <c r="W106" s="1233"/>
      <c r="X106" s="1233"/>
      <c r="Y106" s="1233"/>
      <c r="Z106" s="1234"/>
    </row>
    <row r="107" spans="1:26" ht="15" customHeight="1" x14ac:dyDescent="0.15">
      <c r="A107" s="1254"/>
      <c r="B107" s="1259"/>
      <c r="C107" s="1260"/>
      <c r="D107" s="1260"/>
      <c r="E107" s="1260"/>
      <c r="F107" s="1261"/>
      <c r="G107" s="1266"/>
      <c r="H107" s="1260"/>
      <c r="I107" s="1260"/>
      <c r="J107" s="1260"/>
      <c r="K107" s="1261"/>
      <c r="L107" s="1272"/>
      <c r="M107" s="1269"/>
      <c r="N107" s="1236"/>
      <c r="O107" s="1236"/>
      <c r="P107" s="1243"/>
      <c r="Q107" s="1244"/>
      <c r="R107" s="1244"/>
      <c r="S107" s="1244"/>
      <c r="T107" s="1245"/>
      <c r="U107" s="1246"/>
      <c r="V107" s="1233"/>
      <c r="W107" s="1233"/>
      <c r="X107" s="1233"/>
      <c r="Y107" s="1233"/>
      <c r="Z107" s="1234"/>
    </row>
    <row r="108" spans="1:26" ht="15" customHeight="1" x14ac:dyDescent="0.15">
      <c r="A108" s="1254"/>
      <c r="B108" s="1259"/>
      <c r="C108" s="1260"/>
      <c r="D108" s="1260"/>
      <c r="E108" s="1260"/>
      <c r="F108" s="1261"/>
      <c r="G108" s="1266"/>
      <c r="H108" s="1260"/>
      <c r="I108" s="1260"/>
      <c r="J108" s="1260"/>
      <c r="K108" s="1261"/>
      <c r="L108" s="1272"/>
      <c r="M108" s="1269"/>
      <c r="N108" s="1236"/>
      <c r="O108" s="1236"/>
      <c r="P108" s="1243"/>
      <c r="Q108" s="1244"/>
      <c r="R108" s="1244"/>
      <c r="S108" s="1244"/>
      <c r="T108" s="1245"/>
      <c r="U108" s="1246"/>
      <c r="V108" s="1233"/>
      <c r="W108" s="1233"/>
      <c r="X108" s="1233"/>
      <c r="Y108" s="1233"/>
      <c r="Z108" s="1234"/>
    </row>
    <row r="109" spans="1:26" ht="15" customHeight="1" x14ac:dyDescent="0.15">
      <c r="A109" s="1254"/>
      <c r="B109" s="1259"/>
      <c r="C109" s="1260"/>
      <c r="D109" s="1260"/>
      <c r="E109" s="1260"/>
      <c r="F109" s="1261"/>
      <c r="G109" s="1266"/>
      <c r="H109" s="1260"/>
      <c r="I109" s="1260"/>
      <c r="J109" s="1260"/>
      <c r="K109" s="1261"/>
      <c r="L109" s="1272"/>
      <c r="M109" s="1269"/>
      <c r="N109" s="1236"/>
      <c r="O109" s="1236"/>
      <c r="P109" s="1243"/>
      <c r="Q109" s="1244"/>
      <c r="R109" s="1244"/>
      <c r="S109" s="1244"/>
      <c r="T109" s="1245"/>
      <c r="U109" s="1246"/>
      <c r="V109" s="1233"/>
      <c r="W109" s="1233"/>
      <c r="X109" s="1233"/>
      <c r="Y109" s="1233"/>
      <c r="Z109" s="1234"/>
    </row>
    <row r="110" spans="1:26" ht="15" customHeight="1" x14ac:dyDescent="0.15">
      <c r="A110" s="1255"/>
      <c r="B110" s="1262"/>
      <c r="C110" s="1263"/>
      <c r="D110" s="1263"/>
      <c r="E110" s="1263"/>
      <c r="F110" s="1264"/>
      <c r="G110" s="1267"/>
      <c r="H110" s="1263"/>
      <c r="I110" s="1263"/>
      <c r="J110" s="1263"/>
      <c r="K110" s="1264"/>
      <c r="L110" s="352" t="s">
        <v>28</v>
      </c>
      <c r="M110" s="1270"/>
      <c r="N110" s="1237"/>
      <c r="O110" s="1237"/>
      <c r="P110" s="1230"/>
      <c r="Q110" s="1231"/>
      <c r="R110" s="1231"/>
      <c r="S110" s="1231"/>
      <c r="T110" s="1232"/>
      <c r="U110" s="1233"/>
      <c r="V110" s="1233"/>
      <c r="W110" s="1233"/>
      <c r="X110" s="1233"/>
      <c r="Y110" s="1233"/>
      <c r="Z110" s="1234"/>
    </row>
    <row r="111" spans="1:26" ht="15" customHeight="1" x14ac:dyDescent="0.15">
      <c r="A111" s="1253">
        <v>4</v>
      </c>
      <c r="B111" s="1256"/>
      <c r="C111" s="1257"/>
      <c r="D111" s="1257"/>
      <c r="E111" s="1257"/>
      <c r="F111" s="1258"/>
      <c r="G111" s="1265"/>
      <c r="H111" s="1257"/>
      <c r="I111" s="1257"/>
      <c r="J111" s="1257"/>
      <c r="K111" s="1258"/>
      <c r="L111" s="1271"/>
      <c r="M111" s="1268"/>
      <c r="N111" s="1235"/>
      <c r="O111" s="1235"/>
      <c r="P111" s="1238"/>
      <c r="Q111" s="1239"/>
      <c r="R111" s="1239"/>
      <c r="S111" s="1239"/>
      <c r="T111" s="1240"/>
      <c r="U111" s="1241"/>
      <c r="V111" s="1241"/>
      <c r="W111" s="1241"/>
      <c r="X111" s="1241"/>
      <c r="Y111" s="1241"/>
      <c r="Z111" s="1242"/>
    </row>
    <row r="112" spans="1:26" ht="15" customHeight="1" x14ac:dyDescent="0.15">
      <c r="A112" s="1254"/>
      <c r="B112" s="1259"/>
      <c r="C112" s="1260"/>
      <c r="D112" s="1260"/>
      <c r="E112" s="1260"/>
      <c r="F112" s="1261"/>
      <c r="G112" s="1266"/>
      <c r="H112" s="1260"/>
      <c r="I112" s="1260"/>
      <c r="J112" s="1260"/>
      <c r="K112" s="1261"/>
      <c r="L112" s="1272"/>
      <c r="M112" s="1269"/>
      <c r="N112" s="1236"/>
      <c r="O112" s="1236"/>
      <c r="P112" s="1243"/>
      <c r="Q112" s="1244"/>
      <c r="R112" s="1244"/>
      <c r="S112" s="1244"/>
      <c r="T112" s="1245"/>
      <c r="U112" s="1246"/>
      <c r="V112" s="1233"/>
      <c r="W112" s="1233"/>
      <c r="X112" s="1233"/>
      <c r="Y112" s="1233"/>
      <c r="Z112" s="1234"/>
    </row>
    <row r="113" spans="1:26" ht="15" customHeight="1" x14ac:dyDescent="0.15">
      <c r="A113" s="1254"/>
      <c r="B113" s="1259"/>
      <c r="C113" s="1260"/>
      <c r="D113" s="1260"/>
      <c r="E113" s="1260"/>
      <c r="F113" s="1261"/>
      <c r="G113" s="1266"/>
      <c r="H113" s="1260"/>
      <c r="I113" s="1260"/>
      <c r="J113" s="1260"/>
      <c r="K113" s="1261"/>
      <c r="L113" s="1272"/>
      <c r="M113" s="1269"/>
      <c r="N113" s="1236"/>
      <c r="O113" s="1236"/>
      <c r="P113" s="1243"/>
      <c r="Q113" s="1244"/>
      <c r="R113" s="1244"/>
      <c r="S113" s="1244"/>
      <c r="T113" s="1245"/>
      <c r="U113" s="1246"/>
      <c r="V113" s="1233"/>
      <c r="W113" s="1233"/>
      <c r="X113" s="1233"/>
      <c r="Y113" s="1233"/>
      <c r="Z113" s="1234"/>
    </row>
    <row r="114" spans="1:26" ht="15" customHeight="1" x14ac:dyDescent="0.15">
      <c r="A114" s="1254"/>
      <c r="B114" s="1259"/>
      <c r="C114" s="1260"/>
      <c r="D114" s="1260"/>
      <c r="E114" s="1260"/>
      <c r="F114" s="1261"/>
      <c r="G114" s="1266"/>
      <c r="H114" s="1260"/>
      <c r="I114" s="1260"/>
      <c r="J114" s="1260"/>
      <c r="K114" s="1261"/>
      <c r="L114" s="1272"/>
      <c r="M114" s="1269"/>
      <c r="N114" s="1236"/>
      <c r="O114" s="1236"/>
      <c r="P114" s="1243"/>
      <c r="Q114" s="1244"/>
      <c r="R114" s="1244"/>
      <c r="S114" s="1244"/>
      <c r="T114" s="1245"/>
      <c r="U114" s="1246"/>
      <c r="V114" s="1233"/>
      <c r="W114" s="1233"/>
      <c r="X114" s="1233"/>
      <c r="Y114" s="1233"/>
      <c r="Z114" s="1234"/>
    </row>
    <row r="115" spans="1:26" ht="15" customHeight="1" x14ac:dyDescent="0.15">
      <c r="A115" s="1254"/>
      <c r="B115" s="1259"/>
      <c r="C115" s="1260"/>
      <c r="D115" s="1260"/>
      <c r="E115" s="1260"/>
      <c r="F115" s="1261"/>
      <c r="G115" s="1266"/>
      <c r="H115" s="1260"/>
      <c r="I115" s="1260"/>
      <c r="J115" s="1260"/>
      <c r="K115" s="1261"/>
      <c r="L115" s="1272"/>
      <c r="M115" s="1269"/>
      <c r="N115" s="1236"/>
      <c r="O115" s="1236"/>
      <c r="P115" s="1243"/>
      <c r="Q115" s="1244"/>
      <c r="R115" s="1244"/>
      <c r="S115" s="1244"/>
      <c r="T115" s="1245"/>
      <c r="U115" s="1246"/>
      <c r="V115" s="1233"/>
      <c r="W115" s="1233"/>
      <c r="X115" s="1233"/>
      <c r="Y115" s="1233"/>
      <c r="Z115" s="1234"/>
    </row>
    <row r="116" spans="1:26" ht="15" customHeight="1" x14ac:dyDescent="0.15">
      <c r="A116" s="1255"/>
      <c r="B116" s="1262"/>
      <c r="C116" s="1263"/>
      <c r="D116" s="1263"/>
      <c r="E116" s="1263"/>
      <c r="F116" s="1264"/>
      <c r="G116" s="1267"/>
      <c r="H116" s="1263"/>
      <c r="I116" s="1263"/>
      <c r="J116" s="1263"/>
      <c r="K116" s="1264"/>
      <c r="L116" s="352" t="s">
        <v>28</v>
      </c>
      <c r="M116" s="1270"/>
      <c r="N116" s="1237"/>
      <c r="O116" s="1237"/>
      <c r="P116" s="1230"/>
      <c r="Q116" s="1231"/>
      <c r="R116" s="1231"/>
      <c r="S116" s="1231"/>
      <c r="T116" s="1232"/>
      <c r="U116" s="1233"/>
      <c r="V116" s="1233"/>
      <c r="W116" s="1233"/>
      <c r="X116" s="1233"/>
      <c r="Y116" s="1233"/>
      <c r="Z116" s="1234"/>
    </row>
    <row r="117" spans="1:26" ht="15" customHeight="1" x14ac:dyDescent="0.15">
      <c r="A117" s="1253">
        <v>5</v>
      </c>
      <c r="B117" s="1256"/>
      <c r="C117" s="1257"/>
      <c r="D117" s="1257"/>
      <c r="E117" s="1257"/>
      <c r="F117" s="1258"/>
      <c r="G117" s="1265"/>
      <c r="H117" s="1257"/>
      <c r="I117" s="1257"/>
      <c r="J117" s="1257"/>
      <c r="K117" s="1258"/>
      <c r="L117" s="1271"/>
      <c r="M117" s="1268"/>
      <c r="N117" s="1235"/>
      <c r="O117" s="1235"/>
      <c r="P117" s="1238"/>
      <c r="Q117" s="1239"/>
      <c r="R117" s="1239"/>
      <c r="S117" s="1239"/>
      <c r="T117" s="1240"/>
      <c r="U117" s="1241"/>
      <c r="V117" s="1241"/>
      <c r="W117" s="1241"/>
      <c r="X117" s="1241"/>
      <c r="Y117" s="1241"/>
      <c r="Z117" s="1242"/>
    </row>
    <row r="118" spans="1:26" ht="15" customHeight="1" x14ac:dyDescent="0.15">
      <c r="A118" s="1254"/>
      <c r="B118" s="1259"/>
      <c r="C118" s="1260"/>
      <c r="D118" s="1260"/>
      <c r="E118" s="1260"/>
      <c r="F118" s="1261"/>
      <c r="G118" s="1266"/>
      <c r="H118" s="1260"/>
      <c r="I118" s="1260"/>
      <c r="J118" s="1260"/>
      <c r="K118" s="1261"/>
      <c r="L118" s="1272"/>
      <c r="M118" s="1269"/>
      <c r="N118" s="1236"/>
      <c r="O118" s="1236"/>
      <c r="P118" s="1243"/>
      <c r="Q118" s="1244"/>
      <c r="R118" s="1244"/>
      <c r="S118" s="1244"/>
      <c r="T118" s="1245"/>
      <c r="U118" s="1246"/>
      <c r="V118" s="1233"/>
      <c r="W118" s="1233"/>
      <c r="X118" s="1233"/>
      <c r="Y118" s="1233"/>
      <c r="Z118" s="1234"/>
    </row>
    <row r="119" spans="1:26" ht="15" customHeight="1" x14ac:dyDescent="0.15">
      <c r="A119" s="1254"/>
      <c r="B119" s="1259"/>
      <c r="C119" s="1260"/>
      <c r="D119" s="1260"/>
      <c r="E119" s="1260"/>
      <c r="F119" s="1261"/>
      <c r="G119" s="1266"/>
      <c r="H119" s="1260"/>
      <c r="I119" s="1260"/>
      <c r="J119" s="1260"/>
      <c r="K119" s="1261"/>
      <c r="L119" s="1272"/>
      <c r="M119" s="1269"/>
      <c r="N119" s="1236"/>
      <c r="O119" s="1236"/>
      <c r="P119" s="1243"/>
      <c r="Q119" s="1244"/>
      <c r="R119" s="1244"/>
      <c r="S119" s="1244"/>
      <c r="T119" s="1245"/>
      <c r="U119" s="1246"/>
      <c r="V119" s="1233"/>
      <c r="W119" s="1233"/>
      <c r="X119" s="1233"/>
      <c r="Y119" s="1233"/>
      <c r="Z119" s="1234"/>
    </row>
    <row r="120" spans="1:26" ht="15" customHeight="1" x14ac:dyDescent="0.15">
      <c r="A120" s="1254"/>
      <c r="B120" s="1259"/>
      <c r="C120" s="1260"/>
      <c r="D120" s="1260"/>
      <c r="E120" s="1260"/>
      <c r="F120" s="1261"/>
      <c r="G120" s="1266"/>
      <c r="H120" s="1260"/>
      <c r="I120" s="1260"/>
      <c r="J120" s="1260"/>
      <c r="K120" s="1261"/>
      <c r="L120" s="1272"/>
      <c r="M120" s="1269"/>
      <c r="N120" s="1236"/>
      <c r="O120" s="1236"/>
      <c r="P120" s="1243"/>
      <c r="Q120" s="1244"/>
      <c r="R120" s="1244"/>
      <c r="S120" s="1244"/>
      <c r="T120" s="1245"/>
      <c r="U120" s="1246"/>
      <c r="V120" s="1233"/>
      <c r="W120" s="1233"/>
      <c r="X120" s="1233"/>
      <c r="Y120" s="1233"/>
      <c r="Z120" s="1234"/>
    </row>
    <row r="121" spans="1:26" ht="15" customHeight="1" x14ac:dyDescent="0.15">
      <c r="A121" s="1254"/>
      <c r="B121" s="1259"/>
      <c r="C121" s="1260"/>
      <c r="D121" s="1260"/>
      <c r="E121" s="1260"/>
      <c r="F121" s="1261"/>
      <c r="G121" s="1266"/>
      <c r="H121" s="1260"/>
      <c r="I121" s="1260"/>
      <c r="J121" s="1260"/>
      <c r="K121" s="1261"/>
      <c r="L121" s="1272"/>
      <c r="M121" s="1269"/>
      <c r="N121" s="1236"/>
      <c r="O121" s="1236"/>
      <c r="P121" s="1243"/>
      <c r="Q121" s="1244"/>
      <c r="R121" s="1244"/>
      <c r="S121" s="1244"/>
      <c r="T121" s="1245"/>
      <c r="U121" s="1246"/>
      <c r="V121" s="1233"/>
      <c r="W121" s="1233"/>
      <c r="X121" s="1233"/>
      <c r="Y121" s="1233"/>
      <c r="Z121" s="1234"/>
    </row>
    <row r="122" spans="1:26" ht="15" customHeight="1" x14ac:dyDescent="0.15">
      <c r="A122" s="1255"/>
      <c r="B122" s="1262"/>
      <c r="C122" s="1263"/>
      <c r="D122" s="1263"/>
      <c r="E122" s="1263"/>
      <c r="F122" s="1264"/>
      <c r="G122" s="1267"/>
      <c r="H122" s="1263"/>
      <c r="I122" s="1263"/>
      <c r="J122" s="1263"/>
      <c r="K122" s="1264"/>
      <c r="L122" s="352" t="s">
        <v>28</v>
      </c>
      <c r="M122" s="1270"/>
      <c r="N122" s="1237"/>
      <c r="O122" s="1237"/>
      <c r="P122" s="1230"/>
      <c r="Q122" s="1231"/>
      <c r="R122" s="1231"/>
      <c r="S122" s="1231"/>
      <c r="T122" s="1232"/>
      <c r="U122" s="1233"/>
      <c r="V122" s="1233"/>
      <c r="W122" s="1233"/>
      <c r="X122" s="1233"/>
      <c r="Y122" s="1233"/>
      <c r="Z122" s="1234"/>
    </row>
    <row r="123" spans="1:26" ht="15" customHeight="1" x14ac:dyDescent="0.15">
      <c r="A123" s="1253">
        <v>6</v>
      </c>
      <c r="B123" s="1256"/>
      <c r="C123" s="1257"/>
      <c r="D123" s="1257"/>
      <c r="E123" s="1257"/>
      <c r="F123" s="1258"/>
      <c r="G123" s="1265"/>
      <c r="H123" s="1257"/>
      <c r="I123" s="1257"/>
      <c r="J123" s="1257"/>
      <c r="K123" s="1258"/>
      <c r="L123" s="1271"/>
      <c r="M123" s="1268"/>
      <c r="N123" s="1235"/>
      <c r="O123" s="1235"/>
      <c r="P123" s="1238"/>
      <c r="Q123" s="1239"/>
      <c r="R123" s="1239"/>
      <c r="S123" s="1239"/>
      <c r="T123" s="1240"/>
      <c r="U123" s="1241"/>
      <c r="V123" s="1241"/>
      <c r="W123" s="1241"/>
      <c r="X123" s="1241"/>
      <c r="Y123" s="1241"/>
      <c r="Z123" s="1242"/>
    </row>
    <row r="124" spans="1:26" ht="15" customHeight="1" x14ac:dyDescent="0.15">
      <c r="A124" s="1254"/>
      <c r="B124" s="1259"/>
      <c r="C124" s="1260"/>
      <c r="D124" s="1260"/>
      <c r="E124" s="1260"/>
      <c r="F124" s="1261"/>
      <c r="G124" s="1266"/>
      <c r="H124" s="1260"/>
      <c r="I124" s="1260"/>
      <c r="J124" s="1260"/>
      <c r="K124" s="1261"/>
      <c r="L124" s="1272"/>
      <c r="M124" s="1269"/>
      <c r="N124" s="1236"/>
      <c r="O124" s="1236"/>
      <c r="P124" s="1243"/>
      <c r="Q124" s="1244"/>
      <c r="R124" s="1244"/>
      <c r="S124" s="1244"/>
      <c r="T124" s="1245"/>
      <c r="U124" s="1246"/>
      <c r="V124" s="1233"/>
      <c r="W124" s="1233"/>
      <c r="X124" s="1233"/>
      <c r="Y124" s="1233"/>
      <c r="Z124" s="1234"/>
    </row>
    <row r="125" spans="1:26" ht="15" customHeight="1" x14ac:dyDescent="0.15">
      <c r="A125" s="1254"/>
      <c r="B125" s="1259"/>
      <c r="C125" s="1260"/>
      <c r="D125" s="1260"/>
      <c r="E125" s="1260"/>
      <c r="F125" s="1261"/>
      <c r="G125" s="1266"/>
      <c r="H125" s="1260"/>
      <c r="I125" s="1260"/>
      <c r="J125" s="1260"/>
      <c r="K125" s="1261"/>
      <c r="L125" s="1272"/>
      <c r="M125" s="1269"/>
      <c r="N125" s="1236"/>
      <c r="O125" s="1236"/>
      <c r="P125" s="1243"/>
      <c r="Q125" s="1244"/>
      <c r="R125" s="1244"/>
      <c r="S125" s="1244"/>
      <c r="T125" s="1245"/>
      <c r="U125" s="1246"/>
      <c r="V125" s="1233"/>
      <c r="W125" s="1233"/>
      <c r="X125" s="1233"/>
      <c r="Y125" s="1233"/>
      <c r="Z125" s="1234"/>
    </row>
    <row r="126" spans="1:26" ht="15" customHeight="1" x14ac:dyDescent="0.15">
      <c r="A126" s="1254"/>
      <c r="B126" s="1259"/>
      <c r="C126" s="1260"/>
      <c r="D126" s="1260"/>
      <c r="E126" s="1260"/>
      <c r="F126" s="1261"/>
      <c r="G126" s="1266"/>
      <c r="H126" s="1260"/>
      <c r="I126" s="1260"/>
      <c r="J126" s="1260"/>
      <c r="K126" s="1261"/>
      <c r="L126" s="1272"/>
      <c r="M126" s="1269"/>
      <c r="N126" s="1236"/>
      <c r="O126" s="1236"/>
      <c r="P126" s="1243"/>
      <c r="Q126" s="1244"/>
      <c r="R126" s="1244"/>
      <c r="S126" s="1244"/>
      <c r="T126" s="1245"/>
      <c r="U126" s="1246"/>
      <c r="V126" s="1233"/>
      <c r="W126" s="1233"/>
      <c r="X126" s="1233"/>
      <c r="Y126" s="1233"/>
      <c r="Z126" s="1234"/>
    </row>
    <row r="127" spans="1:26" ht="15" customHeight="1" x14ac:dyDescent="0.15">
      <c r="A127" s="1254"/>
      <c r="B127" s="1259"/>
      <c r="C127" s="1260"/>
      <c r="D127" s="1260"/>
      <c r="E127" s="1260"/>
      <c r="F127" s="1261"/>
      <c r="G127" s="1266"/>
      <c r="H127" s="1260"/>
      <c r="I127" s="1260"/>
      <c r="J127" s="1260"/>
      <c r="K127" s="1261"/>
      <c r="L127" s="1272"/>
      <c r="M127" s="1269"/>
      <c r="N127" s="1236"/>
      <c r="O127" s="1236"/>
      <c r="P127" s="1243"/>
      <c r="Q127" s="1244"/>
      <c r="R127" s="1244"/>
      <c r="S127" s="1244"/>
      <c r="T127" s="1245"/>
      <c r="U127" s="1246"/>
      <c r="V127" s="1233"/>
      <c r="W127" s="1233"/>
      <c r="X127" s="1233"/>
      <c r="Y127" s="1233"/>
      <c r="Z127" s="1234"/>
    </row>
    <row r="128" spans="1:26" ht="15" customHeight="1" x14ac:dyDescent="0.15">
      <c r="A128" s="1255"/>
      <c r="B128" s="1262"/>
      <c r="C128" s="1263"/>
      <c r="D128" s="1263"/>
      <c r="E128" s="1263"/>
      <c r="F128" s="1264"/>
      <c r="G128" s="1267"/>
      <c r="H128" s="1263"/>
      <c r="I128" s="1263"/>
      <c r="J128" s="1263"/>
      <c r="K128" s="1264"/>
      <c r="L128" s="352" t="s">
        <v>28</v>
      </c>
      <c r="M128" s="1270"/>
      <c r="N128" s="1237"/>
      <c r="O128" s="1237"/>
      <c r="P128" s="1230"/>
      <c r="Q128" s="1231"/>
      <c r="R128" s="1231"/>
      <c r="S128" s="1231"/>
      <c r="T128" s="1232"/>
      <c r="U128" s="1233"/>
      <c r="V128" s="1233"/>
      <c r="W128" s="1233"/>
      <c r="X128" s="1233"/>
      <c r="Y128" s="1233"/>
      <c r="Z128" s="1234"/>
    </row>
    <row r="129" spans="1:26" ht="15" customHeight="1" x14ac:dyDescent="0.15">
      <c r="A129" s="1253">
        <v>7</v>
      </c>
      <c r="B129" s="1256"/>
      <c r="C129" s="1257"/>
      <c r="D129" s="1257"/>
      <c r="E129" s="1257"/>
      <c r="F129" s="1258"/>
      <c r="G129" s="1265"/>
      <c r="H129" s="1257"/>
      <c r="I129" s="1257"/>
      <c r="J129" s="1257"/>
      <c r="K129" s="1258"/>
      <c r="L129" s="1271"/>
      <c r="M129" s="1268"/>
      <c r="N129" s="1235"/>
      <c r="O129" s="1235"/>
      <c r="P129" s="1238"/>
      <c r="Q129" s="1239"/>
      <c r="R129" s="1239"/>
      <c r="S129" s="1239"/>
      <c r="T129" s="1240"/>
      <c r="U129" s="1241"/>
      <c r="V129" s="1241"/>
      <c r="W129" s="1241"/>
      <c r="X129" s="1241"/>
      <c r="Y129" s="1241"/>
      <c r="Z129" s="1242"/>
    </row>
    <row r="130" spans="1:26" ht="15" customHeight="1" x14ac:dyDescent="0.15">
      <c r="A130" s="1254"/>
      <c r="B130" s="1259"/>
      <c r="C130" s="1260"/>
      <c r="D130" s="1260"/>
      <c r="E130" s="1260"/>
      <c r="F130" s="1261"/>
      <c r="G130" s="1266"/>
      <c r="H130" s="1260"/>
      <c r="I130" s="1260"/>
      <c r="J130" s="1260"/>
      <c r="K130" s="1261"/>
      <c r="L130" s="1272"/>
      <c r="M130" s="1269"/>
      <c r="N130" s="1236"/>
      <c r="O130" s="1236"/>
      <c r="P130" s="1243"/>
      <c r="Q130" s="1244"/>
      <c r="R130" s="1244"/>
      <c r="S130" s="1244"/>
      <c r="T130" s="1245"/>
      <c r="U130" s="1246"/>
      <c r="V130" s="1233"/>
      <c r="W130" s="1233"/>
      <c r="X130" s="1233"/>
      <c r="Y130" s="1233"/>
      <c r="Z130" s="1234"/>
    </row>
    <row r="131" spans="1:26" ht="15" customHeight="1" x14ac:dyDescent="0.15">
      <c r="A131" s="1254"/>
      <c r="B131" s="1259"/>
      <c r="C131" s="1260"/>
      <c r="D131" s="1260"/>
      <c r="E131" s="1260"/>
      <c r="F131" s="1261"/>
      <c r="G131" s="1266"/>
      <c r="H131" s="1260"/>
      <c r="I131" s="1260"/>
      <c r="J131" s="1260"/>
      <c r="K131" s="1261"/>
      <c r="L131" s="1272"/>
      <c r="M131" s="1269"/>
      <c r="N131" s="1236"/>
      <c r="O131" s="1236"/>
      <c r="P131" s="1243"/>
      <c r="Q131" s="1244"/>
      <c r="R131" s="1244"/>
      <c r="S131" s="1244"/>
      <c r="T131" s="1245"/>
      <c r="U131" s="1246"/>
      <c r="V131" s="1233"/>
      <c r="W131" s="1233"/>
      <c r="X131" s="1233"/>
      <c r="Y131" s="1233"/>
      <c r="Z131" s="1234"/>
    </row>
    <row r="132" spans="1:26" ht="15" customHeight="1" x14ac:dyDescent="0.15">
      <c r="A132" s="1254"/>
      <c r="B132" s="1259"/>
      <c r="C132" s="1260"/>
      <c r="D132" s="1260"/>
      <c r="E132" s="1260"/>
      <c r="F132" s="1261"/>
      <c r="G132" s="1266"/>
      <c r="H132" s="1260"/>
      <c r="I132" s="1260"/>
      <c r="J132" s="1260"/>
      <c r="K132" s="1261"/>
      <c r="L132" s="1272"/>
      <c r="M132" s="1269"/>
      <c r="N132" s="1236"/>
      <c r="O132" s="1236"/>
      <c r="P132" s="1243"/>
      <c r="Q132" s="1244"/>
      <c r="R132" s="1244"/>
      <c r="S132" s="1244"/>
      <c r="T132" s="1245"/>
      <c r="U132" s="1246"/>
      <c r="V132" s="1233"/>
      <c r="W132" s="1233"/>
      <c r="X132" s="1233"/>
      <c r="Y132" s="1233"/>
      <c r="Z132" s="1234"/>
    </row>
    <row r="133" spans="1:26" ht="15" customHeight="1" x14ac:dyDescent="0.15">
      <c r="A133" s="1254"/>
      <c r="B133" s="1259"/>
      <c r="C133" s="1260"/>
      <c r="D133" s="1260"/>
      <c r="E133" s="1260"/>
      <c r="F133" s="1261"/>
      <c r="G133" s="1266"/>
      <c r="H133" s="1260"/>
      <c r="I133" s="1260"/>
      <c r="J133" s="1260"/>
      <c r="K133" s="1261"/>
      <c r="L133" s="1272"/>
      <c r="M133" s="1269"/>
      <c r="N133" s="1236"/>
      <c r="O133" s="1236"/>
      <c r="P133" s="1243"/>
      <c r="Q133" s="1244"/>
      <c r="R133" s="1244"/>
      <c r="S133" s="1244"/>
      <c r="T133" s="1245"/>
      <c r="U133" s="1246"/>
      <c r="V133" s="1233"/>
      <c r="W133" s="1233"/>
      <c r="X133" s="1233"/>
      <c r="Y133" s="1233"/>
      <c r="Z133" s="1234"/>
    </row>
    <row r="134" spans="1:26" ht="15" customHeight="1" x14ac:dyDescent="0.15">
      <c r="A134" s="1255"/>
      <c r="B134" s="1262"/>
      <c r="C134" s="1263"/>
      <c r="D134" s="1263"/>
      <c r="E134" s="1263"/>
      <c r="F134" s="1264"/>
      <c r="G134" s="1267"/>
      <c r="H134" s="1263"/>
      <c r="I134" s="1263"/>
      <c r="J134" s="1263"/>
      <c r="K134" s="1264"/>
      <c r="L134" s="352" t="s">
        <v>28</v>
      </c>
      <c r="M134" s="1270"/>
      <c r="N134" s="1237"/>
      <c r="O134" s="1237"/>
      <c r="P134" s="1230"/>
      <c r="Q134" s="1231"/>
      <c r="R134" s="1231"/>
      <c r="S134" s="1231"/>
      <c r="T134" s="1232"/>
      <c r="U134" s="1233"/>
      <c r="V134" s="1233"/>
      <c r="W134" s="1233"/>
      <c r="X134" s="1233"/>
      <c r="Y134" s="1233"/>
      <c r="Z134" s="1234"/>
    </row>
    <row r="135" spans="1:26" ht="15" customHeight="1" x14ac:dyDescent="0.15">
      <c r="A135" s="1253">
        <v>8</v>
      </c>
      <c r="B135" s="1256"/>
      <c r="C135" s="1257"/>
      <c r="D135" s="1257"/>
      <c r="E135" s="1257"/>
      <c r="F135" s="1258"/>
      <c r="G135" s="1265"/>
      <c r="H135" s="1257"/>
      <c r="I135" s="1257"/>
      <c r="J135" s="1257"/>
      <c r="K135" s="1258"/>
      <c r="L135" s="1271"/>
      <c r="M135" s="1268"/>
      <c r="N135" s="1235"/>
      <c r="O135" s="1235"/>
      <c r="P135" s="1238"/>
      <c r="Q135" s="1239"/>
      <c r="R135" s="1239"/>
      <c r="S135" s="1239"/>
      <c r="T135" s="1240"/>
      <c r="U135" s="1241"/>
      <c r="V135" s="1241"/>
      <c r="W135" s="1241"/>
      <c r="X135" s="1241"/>
      <c r="Y135" s="1241"/>
      <c r="Z135" s="1242"/>
    </row>
    <row r="136" spans="1:26" ht="15" customHeight="1" x14ac:dyDescent="0.15">
      <c r="A136" s="1254"/>
      <c r="B136" s="1259"/>
      <c r="C136" s="1260"/>
      <c r="D136" s="1260"/>
      <c r="E136" s="1260"/>
      <c r="F136" s="1261"/>
      <c r="G136" s="1266"/>
      <c r="H136" s="1260"/>
      <c r="I136" s="1260"/>
      <c r="J136" s="1260"/>
      <c r="K136" s="1261"/>
      <c r="L136" s="1272"/>
      <c r="M136" s="1269"/>
      <c r="N136" s="1236"/>
      <c r="O136" s="1236"/>
      <c r="P136" s="1243"/>
      <c r="Q136" s="1244"/>
      <c r="R136" s="1244"/>
      <c r="S136" s="1244"/>
      <c r="T136" s="1245"/>
      <c r="U136" s="1246"/>
      <c r="V136" s="1233"/>
      <c r="W136" s="1233"/>
      <c r="X136" s="1233"/>
      <c r="Y136" s="1233"/>
      <c r="Z136" s="1234"/>
    </row>
    <row r="137" spans="1:26" ht="15" customHeight="1" x14ac:dyDescent="0.15">
      <c r="A137" s="1254"/>
      <c r="B137" s="1259"/>
      <c r="C137" s="1260"/>
      <c r="D137" s="1260"/>
      <c r="E137" s="1260"/>
      <c r="F137" s="1261"/>
      <c r="G137" s="1266"/>
      <c r="H137" s="1260"/>
      <c r="I137" s="1260"/>
      <c r="J137" s="1260"/>
      <c r="K137" s="1261"/>
      <c r="L137" s="1272"/>
      <c r="M137" s="1269"/>
      <c r="N137" s="1236"/>
      <c r="O137" s="1236"/>
      <c r="P137" s="1243"/>
      <c r="Q137" s="1244"/>
      <c r="R137" s="1244"/>
      <c r="S137" s="1244"/>
      <c r="T137" s="1245"/>
      <c r="U137" s="1246"/>
      <c r="V137" s="1233"/>
      <c r="W137" s="1233"/>
      <c r="X137" s="1233"/>
      <c r="Y137" s="1233"/>
      <c r="Z137" s="1234"/>
    </row>
    <row r="138" spans="1:26" ht="15" customHeight="1" x14ac:dyDescent="0.15">
      <c r="A138" s="1254"/>
      <c r="B138" s="1259"/>
      <c r="C138" s="1260"/>
      <c r="D138" s="1260"/>
      <c r="E138" s="1260"/>
      <c r="F138" s="1261"/>
      <c r="G138" s="1266"/>
      <c r="H138" s="1260"/>
      <c r="I138" s="1260"/>
      <c r="J138" s="1260"/>
      <c r="K138" s="1261"/>
      <c r="L138" s="1272"/>
      <c r="M138" s="1269"/>
      <c r="N138" s="1236"/>
      <c r="O138" s="1236"/>
      <c r="P138" s="1243"/>
      <c r="Q138" s="1244"/>
      <c r="R138" s="1244"/>
      <c r="S138" s="1244"/>
      <c r="T138" s="1245"/>
      <c r="U138" s="1246"/>
      <c r="V138" s="1233"/>
      <c r="W138" s="1233"/>
      <c r="X138" s="1233"/>
      <c r="Y138" s="1233"/>
      <c r="Z138" s="1234"/>
    </row>
    <row r="139" spans="1:26" ht="15" customHeight="1" x14ac:dyDescent="0.15">
      <c r="A139" s="1254"/>
      <c r="B139" s="1259"/>
      <c r="C139" s="1260"/>
      <c r="D139" s="1260"/>
      <c r="E139" s="1260"/>
      <c r="F139" s="1261"/>
      <c r="G139" s="1266"/>
      <c r="H139" s="1260"/>
      <c r="I139" s="1260"/>
      <c r="J139" s="1260"/>
      <c r="K139" s="1261"/>
      <c r="L139" s="1272"/>
      <c r="M139" s="1269"/>
      <c r="N139" s="1236"/>
      <c r="O139" s="1236"/>
      <c r="P139" s="1243"/>
      <c r="Q139" s="1244"/>
      <c r="R139" s="1244"/>
      <c r="S139" s="1244"/>
      <c r="T139" s="1245"/>
      <c r="U139" s="1246"/>
      <c r="V139" s="1233"/>
      <c r="W139" s="1233"/>
      <c r="X139" s="1233"/>
      <c r="Y139" s="1233"/>
      <c r="Z139" s="1234"/>
    </row>
    <row r="140" spans="1:26" ht="15" customHeight="1" x14ac:dyDescent="0.15">
      <c r="A140" s="1255"/>
      <c r="B140" s="1262"/>
      <c r="C140" s="1263"/>
      <c r="D140" s="1263"/>
      <c r="E140" s="1263"/>
      <c r="F140" s="1264"/>
      <c r="G140" s="1267"/>
      <c r="H140" s="1263"/>
      <c r="I140" s="1263"/>
      <c r="J140" s="1263"/>
      <c r="K140" s="1264"/>
      <c r="L140" s="352" t="s">
        <v>28</v>
      </c>
      <c r="M140" s="1270"/>
      <c r="N140" s="1237"/>
      <c r="O140" s="1237"/>
      <c r="P140" s="1230"/>
      <c r="Q140" s="1231"/>
      <c r="R140" s="1231"/>
      <c r="S140" s="1231"/>
      <c r="T140" s="1232"/>
      <c r="U140" s="1233"/>
      <c r="V140" s="1233"/>
      <c r="W140" s="1233"/>
      <c r="X140" s="1233"/>
      <c r="Y140" s="1233"/>
      <c r="Z140" s="1234"/>
    </row>
    <row r="141" spans="1:26" ht="15" customHeight="1" x14ac:dyDescent="0.15">
      <c r="A141" s="1253">
        <v>9</v>
      </c>
      <c r="B141" s="1256"/>
      <c r="C141" s="1257"/>
      <c r="D141" s="1257"/>
      <c r="E141" s="1257"/>
      <c r="F141" s="1258"/>
      <c r="G141" s="1265"/>
      <c r="H141" s="1257"/>
      <c r="I141" s="1257"/>
      <c r="J141" s="1257"/>
      <c r="K141" s="1258"/>
      <c r="L141" s="1271"/>
      <c r="M141" s="1268"/>
      <c r="N141" s="1235"/>
      <c r="O141" s="1235"/>
      <c r="P141" s="1238"/>
      <c r="Q141" s="1239"/>
      <c r="R141" s="1239"/>
      <c r="S141" s="1239"/>
      <c r="T141" s="1240"/>
      <c r="U141" s="1241"/>
      <c r="V141" s="1241"/>
      <c r="W141" s="1241"/>
      <c r="X141" s="1241"/>
      <c r="Y141" s="1241"/>
      <c r="Z141" s="1242"/>
    </row>
    <row r="142" spans="1:26" ht="15" customHeight="1" x14ac:dyDescent="0.15">
      <c r="A142" s="1254"/>
      <c r="B142" s="1259"/>
      <c r="C142" s="1260"/>
      <c r="D142" s="1260"/>
      <c r="E142" s="1260"/>
      <c r="F142" s="1261"/>
      <c r="G142" s="1266"/>
      <c r="H142" s="1260"/>
      <c r="I142" s="1260"/>
      <c r="J142" s="1260"/>
      <c r="K142" s="1261"/>
      <c r="L142" s="1272"/>
      <c r="M142" s="1269"/>
      <c r="N142" s="1236"/>
      <c r="O142" s="1236"/>
      <c r="P142" s="1243"/>
      <c r="Q142" s="1244"/>
      <c r="R142" s="1244"/>
      <c r="S142" s="1244"/>
      <c r="T142" s="1245"/>
      <c r="U142" s="1246"/>
      <c r="V142" s="1233"/>
      <c r="W142" s="1233"/>
      <c r="X142" s="1233"/>
      <c r="Y142" s="1233"/>
      <c r="Z142" s="1234"/>
    </row>
    <row r="143" spans="1:26" ht="15" customHeight="1" x14ac:dyDescent="0.15">
      <c r="A143" s="1254"/>
      <c r="B143" s="1259"/>
      <c r="C143" s="1260"/>
      <c r="D143" s="1260"/>
      <c r="E143" s="1260"/>
      <c r="F143" s="1261"/>
      <c r="G143" s="1266"/>
      <c r="H143" s="1260"/>
      <c r="I143" s="1260"/>
      <c r="J143" s="1260"/>
      <c r="K143" s="1261"/>
      <c r="L143" s="1272"/>
      <c r="M143" s="1269"/>
      <c r="N143" s="1236"/>
      <c r="O143" s="1236"/>
      <c r="P143" s="1243"/>
      <c r="Q143" s="1244"/>
      <c r="R143" s="1244"/>
      <c r="S143" s="1244"/>
      <c r="T143" s="1245"/>
      <c r="U143" s="1246"/>
      <c r="V143" s="1233"/>
      <c r="W143" s="1233"/>
      <c r="X143" s="1233"/>
      <c r="Y143" s="1233"/>
      <c r="Z143" s="1234"/>
    </row>
    <row r="144" spans="1:26" ht="15" customHeight="1" x14ac:dyDescent="0.15">
      <c r="A144" s="1254"/>
      <c r="B144" s="1259"/>
      <c r="C144" s="1260"/>
      <c r="D144" s="1260"/>
      <c r="E144" s="1260"/>
      <c r="F144" s="1261"/>
      <c r="G144" s="1266"/>
      <c r="H144" s="1260"/>
      <c r="I144" s="1260"/>
      <c r="J144" s="1260"/>
      <c r="K144" s="1261"/>
      <c r="L144" s="1272"/>
      <c r="M144" s="1269"/>
      <c r="N144" s="1236"/>
      <c r="O144" s="1236"/>
      <c r="P144" s="1243"/>
      <c r="Q144" s="1244"/>
      <c r="R144" s="1244"/>
      <c r="S144" s="1244"/>
      <c r="T144" s="1245"/>
      <c r="U144" s="1246"/>
      <c r="V144" s="1233"/>
      <c r="W144" s="1233"/>
      <c r="X144" s="1233"/>
      <c r="Y144" s="1233"/>
      <c r="Z144" s="1234"/>
    </row>
    <row r="145" spans="1:26" ht="15" customHeight="1" x14ac:dyDescent="0.15">
      <c r="A145" s="1254"/>
      <c r="B145" s="1259"/>
      <c r="C145" s="1260"/>
      <c r="D145" s="1260"/>
      <c r="E145" s="1260"/>
      <c r="F145" s="1261"/>
      <c r="G145" s="1266"/>
      <c r="H145" s="1260"/>
      <c r="I145" s="1260"/>
      <c r="J145" s="1260"/>
      <c r="K145" s="1261"/>
      <c r="L145" s="1272"/>
      <c r="M145" s="1269"/>
      <c r="N145" s="1236"/>
      <c r="O145" s="1236"/>
      <c r="P145" s="1243"/>
      <c r="Q145" s="1244"/>
      <c r="R145" s="1244"/>
      <c r="S145" s="1244"/>
      <c r="T145" s="1245"/>
      <c r="U145" s="1246"/>
      <c r="V145" s="1233"/>
      <c r="W145" s="1233"/>
      <c r="X145" s="1233"/>
      <c r="Y145" s="1233"/>
      <c r="Z145" s="1234"/>
    </row>
    <row r="146" spans="1:26" ht="15" customHeight="1" x14ac:dyDescent="0.15">
      <c r="A146" s="1255"/>
      <c r="B146" s="1262"/>
      <c r="C146" s="1263"/>
      <c r="D146" s="1263"/>
      <c r="E146" s="1263"/>
      <c r="F146" s="1264"/>
      <c r="G146" s="1267"/>
      <c r="H146" s="1263"/>
      <c r="I146" s="1263"/>
      <c r="J146" s="1263"/>
      <c r="K146" s="1264"/>
      <c r="L146" s="352" t="s">
        <v>28</v>
      </c>
      <c r="M146" s="1270"/>
      <c r="N146" s="1237"/>
      <c r="O146" s="1237"/>
      <c r="P146" s="1230"/>
      <c r="Q146" s="1231"/>
      <c r="R146" s="1231"/>
      <c r="S146" s="1231"/>
      <c r="T146" s="1232"/>
      <c r="U146" s="1233"/>
      <c r="V146" s="1233"/>
      <c r="W146" s="1233"/>
      <c r="X146" s="1233"/>
      <c r="Y146" s="1233"/>
      <c r="Z146" s="1234"/>
    </row>
    <row r="147" spans="1:26" ht="15" customHeight="1" x14ac:dyDescent="0.15">
      <c r="A147" s="1253">
        <v>10</v>
      </c>
      <c r="B147" s="1256"/>
      <c r="C147" s="1257"/>
      <c r="D147" s="1257"/>
      <c r="E147" s="1257"/>
      <c r="F147" s="1258"/>
      <c r="G147" s="1265"/>
      <c r="H147" s="1257"/>
      <c r="I147" s="1257"/>
      <c r="J147" s="1257"/>
      <c r="K147" s="1258"/>
      <c r="L147" s="1271"/>
      <c r="M147" s="1268"/>
      <c r="N147" s="1235"/>
      <c r="O147" s="1235"/>
      <c r="P147" s="1238"/>
      <c r="Q147" s="1239"/>
      <c r="R147" s="1239"/>
      <c r="S147" s="1239"/>
      <c r="T147" s="1240"/>
      <c r="U147" s="1241"/>
      <c r="V147" s="1241"/>
      <c r="W147" s="1241"/>
      <c r="X147" s="1241"/>
      <c r="Y147" s="1241"/>
      <c r="Z147" s="1242"/>
    </row>
    <row r="148" spans="1:26" ht="15" customHeight="1" x14ac:dyDescent="0.15">
      <c r="A148" s="1254"/>
      <c r="B148" s="1259"/>
      <c r="C148" s="1260"/>
      <c r="D148" s="1260"/>
      <c r="E148" s="1260"/>
      <c r="F148" s="1261"/>
      <c r="G148" s="1266"/>
      <c r="H148" s="1260"/>
      <c r="I148" s="1260"/>
      <c r="J148" s="1260"/>
      <c r="K148" s="1261"/>
      <c r="L148" s="1272"/>
      <c r="M148" s="1269"/>
      <c r="N148" s="1236"/>
      <c r="O148" s="1236"/>
      <c r="P148" s="1243"/>
      <c r="Q148" s="1244"/>
      <c r="R148" s="1244"/>
      <c r="S148" s="1244"/>
      <c r="T148" s="1245"/>
      <c r="U148" s="1246"/>
      <c r="V148" s="1233"/>
      <c r="W148" s="1233"/>
      <c r="X148" s="1233"/>
      <c r="Y148" s="1233"/>
      <c r="Z148" s="1234"/>
    </row>
    <row r="149" spans="1:26" ht="15" customHeight="1" x14ac:dyDescent="0.15">
      <c r="A149" s="1254"/>
      <c r="B149" s="1259"/>
      <c r="C149" s="1260"/>
      <c r="D149" s="1260"/>
      <c r="E149" s="1260"/>
      <c r="F149" s="1261"/>
      <c r="G149" s="1266"/>
      <c r="H149" s="1260"/>
      <c r="I149" s="1260"/>
      <c r="J149" s="1260"/>
      <c r="K149" s="1261"/>
      <c r="L149" s="1272"/>
      <c r="M149" s="1269"/>
      <c r="N149" s="1236"/>
      <c r="O149" s="1236"/>
      <c r="P149" s="1243"/>
      <c r="Q149" s="1244"/>
      <c r="R149" s="1244"/>
      <c r="S149" s="1244"/>
      <c r="T149" s="1245"/>
      <c r="U149" s="1246"/>
      <c r="V149" s="1233"/>
      <c r="W149" s="1233"/>
      <c r="X149" s="1233"/>
      <c r="Y149" s="1233"/>
      <c r="Z149" s="1234"/>
    </row>
    <row r="150" spans="1:26" ht="15" customHeight="1" x14ac:dyDescent="0.15">
      <c r="A150" s="1254"/>
      <c r="B150" s="1259"/>
      <c r="C150" s="1260"/>
      <c r="D150" s="1260"/>
      <c r="E150" s="1260"/>
      <c r="F150" s="1261"/>
      <c r="G150" s="1266"/>
      <c r="H150" s="1260"/>
      <c r="I150" s="1260"/>
      <c r="J150" s="1260"/>
      <c r="K150" s="1261"/>
      <c r="L150" s="1272"/>
      <c r="M150" s="1269"/>
      <c r="N150" s="1236"/>
      <c r="O150" s="1236"/>
      <c r="P150" s="1243"/>
      <c r="Q150" s="1244"/>
      <c r="R150" s="1244"/>
      <c r="S150" s="1244"/>
      <c r="T150" s="1245"/>
      <c r="U150" s="1246"/>
      <c r="V150" s="1233"/>
      <c r="W150" s="1233"/>
      <c r="X150" s="1233"/>
      <c r="Y150" s="1233"/>
      <c r="Z150" s="1234"/>
    </row>
    <row r="151" spans="1:26" ht="15" customHeight="1" x14ac:dyDescent="0.15">
      <c r="A151" s="1254"/>
      <c r="B151" s="1259"/>
      <c r="C151" s="1260"/>
      <c r="D151" s="1260"/>
      <c r="E151" s="1260"/>
      <c r="F151" s="1261"/>
      <c r="G151" s="1266"/>
      <c r="H151" s="1260"/>
      <c r="I151" s="1260"/>
      <c r="J151" s="1260"/>
      <c r="K151" s="1261"/>
      <c r="L151" s="1272"/>
      <c r="M151" s="1269"/>
      <c r="N151" s="1236"/>
      <c r="O151" s="1236"/>
      <c r="P151" s="1243"/>
      <c r="Q151" s="1244"/>
      <c r="R151" s="1244"/>
      <c r="S151" s="1244"/>
      <c r="T151" s="1245"/>
      <c r="U151" s="1246"/>
      <c r="V151" s="1233"/>
      <c r="W151" s="1233"/>
      <c r="X151" s="1233"/>
      <c r="Y151" s="1233"/>
      <c r="Z151" s="1234"/>
    </row>
    <row r="152" spans="1:26" ht="15" customHeight="1" x14ac:dyDescent="0.15">
      <c r="A152" s="1255"/>
      <c r="B152" s="1262"/>
      <c r="C152" s="1263"/>
      <c r="D152" s="1263"/>
      <c r="E152" s="1263"/>
      <c r="F152" s="1264"/>
      <c r="G152" s="1267"/>
      <c r="H152" s="1263"/>
      <c r="I152" s="1263"/>
      <c r="J152" s="1263"/>
      <c r="K152" s="1264"/>
      <c r="L152" s="352" t="s">
        <v>28</v>
      </c>
      <c r="M152" s="1270"/>
      <c r="N152" s="1237"/>
      <c r="O152" s="1237"/>
      <c r="P152" s="1230"/>
      <c r="Q152" s="1231"/>
      <c r="R152" s="1231"/>
      <c r="S152" s="1231"/>
      <c r="T152" s="1232"/>
      <c r="U152" s="1233"/>
      <c r="V152" s="1233"/>
      <c r="W152" s="1233"/>
      <c r="X152" s="1233"/>
      <c r="Y152" s="1233"/>
      <c r="Z152" s="1234"/>
    </row>
    <row r="153" spans="1:26" ht="15" customHeight="1" x14ac:dyDescent="0.15">
      <c r="A153" s="1253">
        <v>11</v>
      </c>
      <c r="B153" s="1256"/>
      <c r="C153" s="1257"/>
      <c r="D153" s="1257"/>
      <c r="E153" s="1257"/>
      <c r="F153" s="1258"/>
      <c r="G153" s="1265"/>
      <c r="H153" s="1257"/>
      <c r="I153" s="1257"/>
      <c r="J153" s="1257"/>
      <c r="K153" s="1258"/>
      <c r="L153" s="1271"/>
      <c r="M153" s="1268"/>
      <c r="N153" s="1235"/>
      <c r="O153" s="1235"/>
      <c r="P153" s="1238"/>
      <c r="Q153" s="1239"/>
      <c r="R153" s="1239"/>
      <c r="S153" s="1239"/>
      <c r="T153" s="1240"/>
      <c r="U153" s="1241"/>
      <c r="V153" s="1241"/>
      <c r="W153" s="1241"/>
      <c r="X153" s="1241"/>
      <c r="Y153" s="1241"/>
      <c r="Z153" s="1242"/>
    </row>
    <row r="154" spans="1:26" ht="15" customHeight="1" x14ac:dyDescent="0.15">
      <c r="A154" s="1254"/>
      <c r="B154" s="1259"/>
      <c r="C154" s="1260"/>
      <c r="D154" s="1260"/>
      <c r="E154" s="1260"/>
      <c r="F154" s="1261"/>
      <c r="G154" s="1266"/>
      <c r="H154" s="1260"/>
      <c r="I154" s="1260"/>
      <c r="J154" s="1260"/>
      <c r="K154" s="1261"/>
      <c r="L154" s="1272"/>
      <c r="M154" s="1269"/>
      <c r="N154" s="1236"/>
      <c r="O154" s="1236"/>
      <c r="P154" s="1243"/>
      <c r="Q154" s="1244"/>
      <c r="R154" s="1244"/>
      <c r="S154" s="1244"/>
      <c r="T154" s="1245"/>
      <c r="U154" s="1246"/>
      <c r="V154" s="1233"/>
      <c r="W154" s="1233"/>
      <c r="X154" s="1233"/>
      <c r="Y154" s="1233"/>
      <c r="Z154" s="1234"/>
    </row>
    <row r="155" spans="1:26" ht="15" customHeight="1" x14ac:dyDescent="0.15">
      <c r="A155" s="1254"/>
      <c r="B155" s="1259"/>
      <c r="C155" s="1260"/>
      <c r="D155" s="1260"/>
      <c r="E155" s="1260"/>
      <c r="F155" s="1261"/>
      <c r="G155" s="1266"/>
      <c r="H155" s="1260"/>
      <c r="I155" s="1260"/>
      <c r="J155" s="1260"/>
      <c r="K155" s="1261"/>
      <c r="L155" s="1272"/>
      <c r="M155" s="1269"/>
      <c r="N155" s="1236"/>
      <c r="O155" s="1236"/>
      <c r="P155" s="1243"/>
      <c r="Q155" s="1244"/>
      <c r="R155" s="1244"/>
      <c r="S155" s="1244"/>
      <c r="T155" s="1245"/>
      <c r="U155" s="1246"/>
      <c r="V155" s="1233"/>
      <c r="W155" s="1233"/>
      <c r="X155" s="1233"/>
      <c r="Y155" s="1233"/>
      <c r="Z155" s="1234"/>
    </row>
    <row r="156" spans="1:26" ht="15" customHeight="1" x14ac:dyDescent="0.15">
      <c r="A156" s="1254"/>
      <c r="B156" s="1259"/>
      <c r="C156" s="1260"/>
      <c r="D156" s="1260"/>
      <c r="E156" s="1260"/>
      <c r="F156" s="1261"/>
      <c r="G156" s="1266"/>
      <c r="H156" s="1260"/>
      <c r="I156" s="1260"/>
      <c r="J156" s="1260"/>
      <c r="K156" s="1261"/>
      <c r="L156" s="1272"/>
      <c r="M156" s="1269"/>
      <c r="N156" s="1236"/>
      <c r="O156" s="1236"/>
      <c r="P156" s="1243"/>
      <c r="Q156" s="1244"/>
      <c r="R156" s="1244"/>
      <c r="S156" s="1244"/>
      <c r="T156" s="1245"/>
      <c r="U156" s="1246"/>
      <c r="V156" s="1233"/>
      <c r="W156" s="1233"/>
      <c r="X156" s="1233"/>
      <c r="Y156" s="1233"/>
      <c r="Z156" s="1234"/>
    </row>
    <row r="157" spans="1:26" ht="15" customHeight="1" x14ac:dyDescent="0.15">
      <c r="A157" s="1254"/>
      <c r="B157" s="1259"/>
      <c r="C157" s="1260"/>
      <c r="D157" s="1260"/>
      <c r="E157" s="1260"/>
      <c r="F157" s="1261"/>
      <c r="G157" s="1266"/>
      <c r="H157" s="1260"/>
      <c r="I157" s="1260"/>
      <c r="J157" s="1260"/>
      <c r="K157" s="1261"/>
      <c r="L157" s="1272"/>
      <c r="M157" s="1269"/>
      <c r="N157" s="1236"/>
      <c r="O157" s="1236"/>
      <c r="P157" s="1243"/>
      <c r="Q157" s="1244"/>
      <c r="R157" s="1244"/>
      <c r="S157" s="1244"/>
      <c r="T157" s="1245"/>
      <c r="U157" s="1246"/>
      <c r="V157" s="1233"/>
      <c r="W157" s="1233"/>
      <c r="X157" s="1233"/>
      <c r="Y157" s="1233"/>
      <c r="Z157" s="1234"/>
    </row>
    <row r="158" spans="1:26" ht="15" customHeight="1" x14ac:dyDescent="0.15">
      <c r="A158" s="1255"/>
      <c r="B158" s="1262"/>
      <c r="C158" s="1263"/>
      <c r="D158" s="1263"/>
      <c r="E158" s="1263"/>
      <c r="F158" s="1264"/>
      <c r="G158" s="1267"/>
      <c r="H158" s="1263"/>
      <c r="I158" s="1263"/>
      <c r="J158" s="1263"/>
      <c r="K158" s="1264"/>
      <c r="L158" s="352" t="s">
        <v>28</v>
      </c>
      <c r="M158" s="1270"/>
      <c r="N158" s="1237"/>
      <c r="O158" s="1237"/>
      <c r="P158" s="1230"/>
      <c r="Q158" s="1231"/>
      <c r="R158" s="1231"/>
      <c r="S158" s="1231"/>
      <c r="T158" s="1232"/>
      <c r="U158" s="1233"/>
      <c r="V158" s="1233"/>
      <c r="W158" s="1233"/>
      <c r="X158" s="1233"/>
      <c r="Y158" s="1233"/>
      <c r="Z158" s="1234"/>
    </row>
    <row r="159" spans="1:26" ht="15" customHeight="1" x14ac:dyDescent="0.15">
      <c r="A159" s="1253">
        <v>12</v>
      </c>
      <c r="B159" s="1256"/>
      <c r="C159" s="1257"/>
      <c r="D159" s="1257"/>
      <c r="E159" s="1257"/>
      <c r="F159" s="1258"/>
      <c r="G159" s="1265"/>
      <c r="H159" s="1257"/>
      <c r="I159" s="1257"/>
      <c r="J159" s="1257"/>
      <c r="K159" s="1258"/>
      <c r="L159" s="1271"/>
      <c r="M159" s="1268"/>
      <c r="N159" s="1235"/>
      <c r="O159" s="1235"/>
      <c r="P159" s="1238"/>
      <c r="Q159" s="1239"/>
      <c r="R159" s="1239"/>
      <c r="S159" s="1239"/>
      <c r="T159" s="1240"/>
      <c r="U159" s="1241"/>
      <c r="V159" s="1241"/>
      <c r="W159" s="1241"/>
      <c r="X159" s="1241"/>
      <c r="Y159" s="1241"/>
      <c r="Z159" s="1242"/>
    </row>
    <row r="160" spans="1:26" ht="15" customHeight="1" x14ac:dyDescent="0.15">
      <c r="A160" s="1254"/>
      <c r="B160" s="1259"/>
      <c r="C160" s="1260"/>
      <c r="D160" s="1260"/>
      <c r="E160" s="1260"/>
      <c r="F160" s="1261"/>
      <c r="G160" s="1266"/>
      <c r="H160" s="1260"/>
      <c r="I160" s="1260"/>
      <c r="J160" s="1260"/>
      <c r="K160" s="1261"/>
      <c r="L160" s="1272"/>
      <c r="M160" s="1269"/>
      <c r="N160" s="1236"/>
      <c r="O160" s="1236"/>
      <c r="P160" s="1243"/>
      <c r="Q160" s="1244"/>
      <c r="R160" s="1244"/>
      <c r="S160" s="1244"/>
      <c r="T160" s="1245"/>
      <c r="U160" s="1246"/>
      <c r="V160" s="1233"/>
      <c r="W160" s="1233"/>
      <c r="X160" s="1233"/>
      <c r="Y160" s="1233"/>
      <c r="Z160" s="1234"/>
    </row>
    <row r="161" spans="1:26" ht="15" customHeight="1" x14ac:dyDescent="0.15">
      <c r="A161" s="1254"/>
      <c r="B161" s="1259"/>
      <c r="C161" s="1260"/>
      <c r="D161" s="1260"/>
      <c r="E161" s="1260"/>
      <c r="F161" s="1261"/>
      <c r="G161" s="1266"/>
      <c r="H161" s="1260"/>
      <c r="I161" s="1260"/>
      <c r="J161" s="1260"/>
      <c r="K161" s="1261"/>
      <c r="L161" s="1272"/>
      <c r="M161" s="1269"/>
      <c r="N161" s="1236"/>
      <c r="O161" s="1236"/>
      <c r="P161" s="1243"/>
      <c r="Q161" s="1244"/>
      <c r="R161" s="1244"/>
      <c r="S161" s="1244"/>
      <c r="T161" s="1245"/>
      <c r="U161" s="1246"/>
      <c r="V161" s="1233"/>
      <c r="W161" s="1233"/>
      <c r="X161" s="1233"/>
      <c r="Y161" s="1233"/>
      <c r="Z161" s="1234"/>
    </row>
    <row r="162" spans="1:26" ht="15" customHeight="1" x14ac:dyDescent="0.15">
      <c r="A162" s="1254"/>
      <c r="B162" s="1259"/>
      <c r="C162" s="1260"/>
      <c r="D162" s="1260"/>
      <c r="E162" s="1260"/>
      <c r="F162" s="1261"/>
      <c r="G162" s="1266"/>
      <c r="H162" s="1260"/>
      <c r="I162" s="1260"/>
      <c r="J162" s="1260"/>
      <c r="K162" s="1261"/>
      <c r="L162" s="1272"/>
      <c r="M162" s="1269"/>
      <c r="N162" s="1236"/>
      <c r="O162" s="1236"/>
      <c r="P162" s="1243"/>
      <c r="Q162" s="1244"/>
      <c r="R162" s="1244"/>
      <c r="S162" s="1244"/>
      <c r="T162" s="1245"/>
      <c r="U162" s="1246"/>
      <c r="V162" s="1233"/>
      <c r="W162" s="1233"/>
      <c r="X162" s="1233"/>
      <c r="Y162" s="1233"/>
      <c r="Z162" s="1234"/>
    </row>
    <row r="163" spans="1:26" ht="15" customHeight="1" x14ac:dyDescent="0.15">
      <c r="A163" s="1254"/>
      <c r="B163" s="1259"/>
      <c r="C163" s="1260"/>
      <c r="D163" s="1260"/>
      <c r="E163" s="1260"/>
      <c r="F163" s="1261"/>
      <c r="G163" s="1266"/>
      <c r="H163" s="1260"/>
      <c r="I163" s="1260"/>
      <c r="J163" s="1260"/>
      <c r="K163" s="1261"/>
      <c r="L163" s="1272"/>
      <c r="M163" s="1269"/>
      <c r="N163" s="1236"/>
      <c r="O163" s="1236"/>
      <c r="P163" s="1243"/>
      <c r="Q163" s="1244"/>
      <c r="R163" s="1244"/>
      <c r="S163" s="1244"/>
      <c r="T163" s="1245"/>
      <c r="U163" s="1246"/>
      <c r="V163" s="1233"/>
      <c r="W163" s="1233"/>
      <c r="X163" s="1233"/>
      <c r="Y163" s="1233"/>
      <c r="Z163" s="1234"/>
    </row>
    <row r="164" spans="1:26" ht="15" customHeight="1" x14ac:dyDescent="0.15">
      <c r="A164" s="1255"/>
      <c r="B164" s="1262"/>
      <c r="C164" s="1263"/>
      <c r="D164" s="1263"/>
      <c r="E164" s="1263"/>
      <c r="F164" s="1264"/>
      <c r="G164" s="1267"/>
      <c r="H164" s="1263"/>
      <c r="I164" s="1263"/>
      <c r="J164" s="1263"/>
      <c r="K164" s="1264"/>
      <c r="L164" s="352" t="s">
        <v>28</v>
      </c>
      <c r="M164" s="1270"/>
      <c r="N164" s="1237"/>
      <c r="O164" s="1237"/>
      <c r="P164" s="1230"/>
      <c r="Q164" s="1231"/>
      <c r="R164" s="1231"/>
      <c r="S164" s="1231"/>
      <c r="T164" s="1232"/>
      <c r="U164" s="1233"/>
      <c r="V164" s="1233"/>
      <c r="W164" s="1233"/>
      <c r="X164" s="1233"/>
      <c r="Y164" s="1233"/>
      <c r="Z164" s="1234"/>
    </row>
    <row r="165" spans="1:26" ht="15" customHeight="1" x14ac:dyDescent="0.15">
      <c r="A165" s="1253">
        <v>13</v>
      </c>
      <c r="B165" s="1256"/>
      <c r="C165" s="1257"/>
      <c r="D165" s="1257"/>
      <c r="E165" s="1257"/>
      <c r="F165" s="1258"/>
      <c r="G165" s="1265"/>
      <c r="H165" s="1257"/>
      <c r="I165" s="1257"/>
      <c r="J165" s="1257"/>
      <c r="K165" s="1258"/>
      <c r="L165" s="1271"/>
      <c r="M165" s="1268"/>
      <c r="N165" s="1235"/>
      <c r="O165" s="1235"/>
      <c r="P165" s="1238"/>
      <c r="Q165" s="1239"/>
      <c r="R165" s="1239"/>
      <c r="S165" s="1239"/>
      <c r="T165" s="1240"/>
      <c r="U165" s="1241"/>
      <c r="V165" s="1241"/>
      <c r="W165" s="1241"/>
      <c r="X165" s="1241"/>
      <c r="Y165" s="1241"/>
      <c r="Z165" s="1242"/>
    </row>
    <row r="166" spans="1:26" ht="15" customHeight="1" x14ac:dyDescent="0.15">
      <c r="A166" s="1254"/>
      <c r="B166" s="1259"/>
      <c r="C166" s="1260"/>
      <c r="D166" s="1260"/>
      <c r="E166" s="1260"/>
      <c r="F166" s="1261"/>
      <c r="G166" s="1266"/>
      <c r="H166" s="1260"/>
      <c r="I166" s="1260"/>
      <c r="J166" s="1260"/>
      <c r="K166" s="1261"/>
      <c r="L166" s="1272"/>
      <c r="M166" s="1269"/>
      <c r="N166" s="1236"/>
      <c r="O166" s="1236"/>
      <c r="P166" s="1243"/>
      <c r="Q166" s="1244"/>
      <c r="R166" s="1244"/>
      <c r="S166" s="1244"/>
      <c r="T166" s="1245"/>
      <c r="U166" s="1246"/>
      <c r="V166" s="1233"/>
      <c r="W166" s="1233"/>
      <c r="X166" s="1233"/>
      <c r="Y166" s="1233"/>
      <c r="Z166" s="1234"/>
    </row>
    <row r="167" spans="1:26" ht="15" customHeight="1" x14ac:dyDescent="0.15">
      <c r="A167" s="1254"/>
      <c r="B167" s="1259"/>
      <c r="C167" s="1260"/>
      <c r="D167" s="1260"/>
      <c r="E167" s="1260"/>
      <c r="F167" s="1261"/>
      <c r="G167" s="1266"/>
      <c r="H167" s="1260"/>
      <c r="I167" s="1260"/>
      <c r="J167" s="1260"/>
      <c r="K167" s="1261"/>
      <c r="L167" s="1272"/>
      <c r="M167" s="1269"/>
      <c r="N167" s="1236"/>
      <c r="O167" s="1236"/>
      <c r="P167" s="1243"/>
      <c r="Q167" s="1244"/>
      <c r="R167" s="1244"/>
      <c r="S167" s="1244"/>
      <c r="T167" s="1245"/>
      <c r="U167" s="1246"/>
      <c r="V167" s="1233"/>
      <c r="W167" s="1233"/>
      <c r="X167" s="1233"/>
      <c r="Y167" s="1233"/>
      <c r="Z167" s="1234"/>
    </row>
    <row r="168" spans="1:26" ht="15" customHeight="1" x14ac:dyDescent="0.15">
      <c r="A168" s="1254"/>
      <c r="B168" s="1259"/>
      <c r="C168" s="1260"/>
      <c r="D168" s="1260"/>
      <c r="E168" s="1260"/>
      <c r="F168" s="1261"/>
      <c r="G168" s="1266"/>
      <c r="H168" s="1260"/>
      <c r="I168" s="1260"/>
      <c r="J168" s="1260"/>
      <c r="K168" s="1261"/>
      <c r="L168" s="1272"/>
      <c r="M168" s="1269"/>
      <c r="N168" s="1236"/>
      <c r="O168" s="1236"/>
      <c r="P168" s="1243"/>
      <c r="Q168" s="1244"/>
      <c r="R168" s="1244"/>
      <c r="S168" s="1244"/>
      <c r="T168" s="1245"/>
      <c r="U168" s="1246"/>
      <c r="V168" s="1233"/>
      <c r="W168" s="1233"/>
      <c r="X168" s="1233"/>
      <c r="Y168" s="1233"/>
      <c r="Z168" s="1234"/>
    </row>
    <row r="169" spans="1:26" ht="15" customHeight="1" x14ac:dyDescent="0.15">
      <c r="A169" s="1254"/>
      <c r="B169" s="1259"/>
      <c r="C169" s="1260"/>
      <c r="D169" s="1260"/>
      <c r="E169" s="1260"/>
      <c r="F169" s="1261"/>
      <c r="G169" s="1266"/>
      <c r="H169" s="1260"/>
      <c r="I169" s="1260"/>
      <c r="J169" s="1260"/>
      <c r="K169" s="1261"/>
      <c r="L169" s="1272"/>
      <c r="M169" s="1269"/>
      <c r="N169" s="1236"/>
      <c r="O169" s="1236"/>
      <c r="P169" s="1243"/>
      <c r="Q169" s="1244"/>
      <c r="R169" s="1244"/>
      <c r="S169" s="1244"/>
      <c r="T169" s="1245"/>
      <c r="U169" s="1246"/>
      <c r="V169" s="1233"/>
      <c r="W169" s="1233"/>
      <c r="X169" s="1233"/>
      <c r="Y169" s="1233"/>
      <c r="Z169" s="1234"/>
    </row>
    <row r="170" spans="1:26" ht="15" customHeight="1" x14ac:dyDescent="0.15">
      <c r="A170" s="1255"/>
      <c r="B170" s="1262"/>
      <c r="C170" s="1263"/>
      <c r="D170" s="1263"/>
      <c r="E170" s="1263"/>
      <c r="F170" s="1264"/>
      <c r="G170" s="1267"/>
      <c r="H170" s="1263"/>
      <c r="I170" s="1263"/>
      <c r="J170" s="1263"/>
      <c r="K170" s="1264"/>
      <c r="L170" s="352" t="s">
        <v>28</v>
      </c>
      <c r="M170" s="1270"/>
      <c r="N170" s="1237"/>
      <c r="O170" s="1237"/>
      <c r="P170" s="1230"/>
      <c r="Q170" s="1231"/>
      <c r="R170" s="1231"/>
      <c r="S170" s="1231"/>
      <c r="T170" s="1232"/>
      <c r="U170" s="1233"/>
      <c r="V170" s="1233"/>
      <c r="W170" s="1233"/>
      <c r="X170" s="1233"/>
      <c r="Y170" s="1233"/>
      <c r="Z170" s="1234"/>
    </row>
    <row r="171" spans="1:26" ht="15" customHeight="1" x14ac:dyDescent="0.15">
      <c r="A171" s="1253">
        <v>14</v>
      </c>
      <c r="B171" s="1256"/>
      <c r="C171" s="1257"/>
      <c r="D171" s="1257"/>
      <c r="E171" s="1257"/>
      <c r="F171" s="1258"/>
      <c r="G171" s="1265"/>
      <c r="H171" s="1257"/>
      <c r="I171" s="1257"/>
      <c r="J171" s="1257"/>
      <c r="K171" s="1258"/>
      <c r="L171" s="1271"/>
      <c r="M171" s="1268"/>
      <c r="N171" s="1235"/>
      <c r="O171" s="1235"/>
      <c r="P171" s="1238"/>
      <c r="Q171" s="1239"/>
      <c r="R171" s="1239"/>
      <c r="S171" s="1239"/>
      <c r="T171" s="1240"/>
      <c r="U171" s="1241"/>
      <c r="V171" s="1241"/>
      <c r="W171" s="1241"/>
      <c r="X171" s="1241"/>
      <c r="Y171" s="1241"/>
      <c r="Z171" s="1242"/>
    </row>
    <row r="172" spans="1:26" ht="15" customHeight="1" x14ac:dyDescent="0.15">
      <c r="A172" s="1254"/>
      <c r="B172" s="1259"/>
      <c r="C172" s="1260"/>
      <c r="D172" s="1260"/>
      <c r="E172" s="1260"/>
      <c r="F172" s="1261"/>
      <c r="G172" s="1266"/>
      <c r="H172" s="1260"/>
      <c r="I172" s="1260"/>
      <c r="J172" s="1260"/>
      <c r="K172" s="1261"/>
      <c r="L172" s="1272"/>
      <c r="M172" s="1269"/>
      <c r="N172" s="1236"/>
      <c r="O172" s="1236"/>
      <c r="P172" s="1243"/>
      <c r="Q172" s="1244"/>
      <c r="R172" s="1244"/>
      <c r="S172" s="1244"/>
      <c r="T172" s="1245"/>
      <c r="U172" s="1246"/>
      <c r="V172" s="1233"/>
      <c r="W172" s="1233"/>
      <c r="X172" s="1233"/>
      <c r="Y172" s="1233"/>
      <c r="Z172" s="1234"/>
    </row>
    <row r="173" spans="1:26" ht="15" customHeight="1" x14ac:dyDescent="0.15">
      <c r="A173" s="1254"/>
      <c r="B173" s="1259"/>
      <c r="C173" s="1260"/>
      <c r="D173" s="1260"/>
      <c r="E173" s="1260"/>
      <c r="F173" s="1261"/>
      <c r="G173" s="1266"/>
      <c r="H173" s="1260"/>
      <c r="I173" s="1260"/>
      <c r="J173" s="1260"/>
      <c r="K173" s="1261"/>
      <c r="L173" s="1272"/>
      <c r="M173" s="1269"/>
      <c r="N173" s="1236"/>
      <c r="O173" s="1236"/>
      <c r="P173" s="1243"/>
      <c r="Q173" s="1244"/>
      <c r="R173" s="1244"/>
      <c r="S173" s="1244"/>
      <c r="T173" s="1245"/>
      <c r="U173" s="1246"/>
      <c r="V173" s="1233"/>
      <c r="W173" s="1233"/>
      <c r="X173" s="1233"/>
      <c r="Y173" s="1233"/>
      <c r="Z173" s="1234"/>
    </row>
    <row r="174" spans="1:26" ht="15" customHeight="1" x14ac:dyDescent="0.15">
      <c r="A174" s="1254"/>
      <c r="B174" s="1259"/>
      <c r="C174" s="1260"/>
      <c r="D174" s="1260"/>
      <c r="E174" s="1260"/>
      <c r="F174" s="1261"/>
      <c r="G174" s="1266"/>
      <c r="H174" s="1260"/>
      <c r="I174" s="1260"/>
      <c r="J174" s="1260"/>
      <c r="K174" s="1261"/>
      <c r="L174" s="1272"/>
      <c r="M174" s="1269"/>
      <c r="N174" s="1236"/>
      <c r="O174" s="1236"/>
      <c r="P174" s="1243"/>
      <c r="Q174" s="1244"/>
      <c r="R174" s="1244"/>
      <c r="S174" s="1244"/>
      <c r="T174" s="1245"/>
      <c r="U174" s="1246"/>
      <c r="V174" s="1233"/>
      <c r="W174" s="1233"/>
      <c r="X174" s="1233"/>
      <c r="Y174" s="1233"/>
      <c r="Z174" s="1234"/>
    </row>
    <row r="175" spans="1:26" ht="15" customHeight="1" x14ac:dyDescent="0.15">
      <c r="A175" s="1254"/>
      <c r="B175" s="1259"/>
      <c r="C175" s="1260"/>
      <c r="D175" s="1260"/>
      <c r="E175" s="1260"/>
      <c r="F175" s="1261"/>
      <c r="G175" s="1266"/>
      <c r="H175" s="1260"/>
      <c r="I175" s="1260"/>
      <c r="J175" s="1260"/>
      <c r="K175" s="1261"/>
      <c r="L175" s="1272"/>
      <c r="M175" s="1269"/>
      <c r="N175" s="1236"/>
      <c r="O175" s="1236"/>
      <c r="P175" s="1243"/>
      <c r="Q175" s="1244"/>
      <c r="R175" s="1244"/>
      <c r="S175" s="1244"/>
      <c r="T175" s="1245"/>
      <c r="U175" s="1246"/>
      <c r="V175" s="1233"/>
      <c r="W175" s="1233"/>
      <c r="X175" s="1233"/>
      <c r="Y175" s="1233"/>
      <c r="Z175" s="1234"/>
    </row>
    <row r="176" spans="1:26" ht="15" customHeight="1" x14ac:dyDescent="0.15">
      <c r="A176" s="1255"/>
      <c r="B176" s="1262"/>
      <c r="C176" s="1263"/>
      <c r="D176" s="1263"/>
      <c r="E176" s="1263"/>
      <c r="F176" s="1264"/>
      <c r="G176" s="1267"/>
      <c r="H176" s="1263"/>
      <c r="I176" s="1263"/>
      <c r="J176" s="1263"/>
      <c r="K176" s="1264"/>
      <c r="L176" s="352" t="s">
        <v>28</v>
      </c>
      <c r="M176" s="1270"/>
      <c r="N176" s="1237"/>
      <c r="O176" s="1237"/>
      <c r="P176" s="1230"/>
      <c r="Q176" s="1231"/>
      <c r="R176" s="1231"/>
      <c r="S176" s="1231"/>
      <c r="T176" s="1232"/>
      <c r="U176" s="1233"/>
      <c r="V176" s="1233"/>
      <c r="W176" s="1233"/>
      <c r="X176" s="1233"/>
      <c r="Y176" s="1233"/>
      <c r="Z176" s="1234"/>
    </row>
    <row r="177" spans="1:26" ht="15" customHeight="1" x14ac:dyDescent="0.15">
      <c r="A177" s="1253">
        <v>15</v>
      </c>
      <c r="B177" s="1256"/>
      <c r="C177" s="1257"/>
      <c r="D177" s="1257"/>
      <c r="E177" s="1257"/>
      <c r="F177" s="1258"/>
      <c r="G177" s="1265"/>
      <c r="H177" s="1257"/>
      <c r="I177" s="1257"/>
      <c r="J177" s="1257"/>
      <c r="K177" s="1258"/>
      <c r="L177" s="1271"/>
      <c r="M177" s="1268"/>
      <c r="N177" s="1235"/>
      <c r="O177" s="1235"/>
      <c r="P177" s="1238"/>
      <c r="Q177" s="1239"/>
      <c r="R177" s="1239"/>
      <c r="S177" s="1239"/>
      <c r="T177" s="1240"/>
      <c r="U177" s="1241"/>
      <c r="V177" s="1241"/>
      <c r="W177" s="1241"/>
      <c r="X177" s="1241"/>
      <c r="Y177" s="1241"/>
      <c r="Z177" s="1242"/>
    </row>
    <row r="178" spans="1:26" ht="15" customHeight="1" x14ac:dyDescent="0.15">
      <c r="A178" s="1254"/>
      <c r="B178" s="1259"/>
      <c r="C178" s="1260"/>
      <c r="D178" s="1260"/>
      <c r="E178" s="1260"/>
      <c r="F178" s="1261"/>
      <c r="G178" s="1266"/>
      <c r="H178" s="1260"/>
      <c r="I178" s="1260"/>
      <c r="J178" s="1260"/>
      <c r="K178" s="1261"/>
      <c r="L178" s="1272"/>
      <c r="M178" s="1269"/>
      <c r="N178" s="1236"/>
      <c r="O178" s="1236"/>
      <c r="P178" s="1243"/>
      <c r="Q178" s="1244"/>
      <c r="R178" s="1244"/>
      <c r="S178" s="1244"/>
      <c r="T178" s="1245"/>
      <c r="U178" s="1246"/>
      <c r="V178" s="1233"/>
      <c r="W178" s="1233"/>
      <c r="X178" s="1233"/>
      <c r="Y178" s="1233"/>
      <c r="Z178" s="1234"/>
    </row>
    <row r="179" spans="1:26" ht="15" customHeight="1" x14ac:dyDescent="0.15">
      <c r="A179" s="1254"/>
      <c r="B179" s="1259"/>
      <c r="C179" s="1260"/>
      <c r="D179" s="1260"/>
      <c r="E179" s="1260"/>
      <c r="F179" s="1261"/>
      <c r="G179" s="1266"/>
      <c r="H179" s="1260"/>
      <c r="I179" s="1260"/>
      <c r="J179" s="1260"/>
      <c r="K179" s="1261"/>
      <c r="L179" s="1272"/>
      <c r="M179" s="1269"/>
      <c r="N179" s="1236"/>
      <c r="O179" s="1236"/>
      <c r="P179" s="1243"/>
      <c r="Q179" s="1244"/>
      <c r="R179" s="1244"/>
      <c r="S179" s="1244"/>
      <c r="T179" s="1245"/>
      <c r="U179" s="1246"/>
      <c r="V179" s="1233"/>
      <c r="W179" s="1233"/>
      <c r="X179" s="1233"/>
      <c r="Y179" s="1233"/>
      <c r="Z179" s="1234"/>
    </row>
    <row r="180" spans="1:26" ht="15" customHeight="1" x14ac:dyDescent="0.15">
      <c r="A180" s="1254"/>
      <c r="B180" s="1259"/>
      <c r="C180" s="1260"/>
      <c r="D180" s="1260"/>
      <c r="E180" s="1260"/>
      <c r="F180" s="1261"/>
      <c r="G180" s="1266"/>
      <c r="H180" s="1260"/>
      <c r="I180" s="1260"/>
      <c r="J180" s="1260"/>
      <c r="K180" s="1261"/>
      <c r="L180" s="1272"/>
      <c r="M180" s="1269"/>
      <c r="N180" s="1236"/>
      <c r="O180" s="1236"/>
      <c r="P180" s="1243"/>
      <c r="Q180" s="1244"/>
      <c r="R180" s="1244"/>
      <c r="S180" s="1244"/>
      <c r="T180" s="1245"/>
      <c r="U180" s="1246"/>
      <c r="V180" s="1233"/>
      <c r="W180" s="1233"/>
      <c r="X180" s="1233"/>
      <c r="Y180" s="1233"/>
      <c r="Z180" s="1234"/>
    </row>
    <row r="181" spans="1:26" ht="15" customHeight="1" x14ac:dyDescent="0.15">
      <c r="A181" s="1254"/>
      <c r="B181" s="1259"/>
      <c r="C181" s="1260"/>
      <c r="D181" s="1260"/>
      <c r="E181" s="1260"/>
      <c r="F181" s="1261"/>
      <c r="G181" s="1266"/>
      <c r="H181" s="1260"/>
      <c r="I181" s="1260"/>
      <c r="J181" s="1260"/>
      <c r="K181" s="1261"/>
      <c r="L181" s="1272"/>
      <c r="M181" s="1269"/>
      <c r="N181" s="1236"/>
      <c r="O181" s="1236"/>
      <c r="P181" s="1243"/>
      <c r="Q181" s="1244"/>
      <c r="R181" s="1244"/>
      <c r="S181" s="1244"/>
      <c r="T181" s="1245"/>
      <c r="U181" s="1246"/>
      <c r="V181" s="1233"/>
      <c r="W181" s="1233"/>
      <c r="X181" s="1233"/>
      <c r="Y181" s="1233"/>
      <c r="Z181" s="1234"/>
    </row>
    <row r="182" spans="1:26" ht="15" customHeight="1" x14ac:dyDescent="0.15">
      <c r="A182" s="1255"/>
      <c r="B182" s="1262"/>
      <c r="C182" s="1263"/>
      <c r="D182" s="1263"/>
      <c r="E182" s="1263"/>
      <c r="F182" s="1264"/>
      <c r="G182" s="1267"/>
      <c r="H182" s="1263"/>
      <c r="I182" s="1263"/>
      <c r="J182" s="1263"/>
      <c r="K182" s="1264"/>
      <c r="L182" s="352" t="s">
        <v>28</v>
      </c>
      <c r="M182" s="1270"/>
      <c r="N182" s="1237"/>
      <c r="O182" s="1237"/>
      <c r="P182" s="1230"/>
      <c r="Q182" s="1231"/>
      <c r="R182" s="1231"/>
      <c r="S182" s="1231"/>
      <c r="T182" s="1232"/>
      <c r="U182" s="1233"/>
      <c r="V182" s="1233"/>
      <c r="W182" s="1233"/>
      <c r="X182" s="1233"/>
      <c r="Y182" s="1233"/>
      <c r="Z182" s="1234"/>
    </row>
    <row r="183" spans="1:26" ht="15" customHeight="1" x14ac:dyDescent="0.15">
      <c r="A183" s="1253">
        <v>16</v>
      </c>
      <c r="B183" s="1256"/>
      <c r="C183" s="1257"/>
      <c r="D183" s="1257"/>
      <c r="E183" s="1257"/>
      <c r="F183" s="1258"/>
      <c r="G183" s="1265"/>
      <c r="H183" s="1257"/>
      <c r="I183" s="1257"/>
      <c r="J183" s="1257"/>
      <c r="K183" s="1258"/>
      <c r="L183" s="1271"/>
      <c r="M183" s="1268"/>
      <c r="N183" s="1235"/>
      <c r="O183" s="1235"/>
      <c r="P183" s="1238"/>
      <c r="Q183" s="1239"/>
      <c r="R183" s="1239"/>
      <c r="S183" s="1239"/>
      <c r="T183" s="1240"/>
      <c r="U183" s="1241"/>
      <c r="V183" s="1241"/>
      <c r="W183" s="1241"/>
      <c r="X183" s="1241"/>
      <c r="Y183" s="1241"/>
      <c r="Z183" s="1242"/>
    </row>
    <row r="184" spans="1:26" ht="15" customHeight="1" x14ac:dyDescent="0.15">
      <c r="A184" s="1254"/>
      <c r="B184" s="1259"/>
      <c r="C184" s="1260"/>
      <c r="D184" s="1260"/>
      <c r="E184" s="1260"/>
      <c r="F184" s="1261"/>
      <c r="G184" s="1266"/>
      <c r="H184" s="1260"/>
      <c r="I184" s="1260"/>
      <c r="J184" s="1260"/>
      <c r="K184" s="1261"/>
      <c r="L184" s="1272"/>
      <c r="M184" s="1269"/>
      <c r="N184" s="1236"/>
      <c r="O184" s="1236"/>
      <c r="P184" s="1243"/>
      <c r="Q184" s="1244"/>
      <c r="R184" s="1244"/>
      <c r="S184" s="1244"/>
      <c r="T184" s="1245"/>
      <c r="U184" s="1246"/>
      <c r="V184" s="1233"/>
      <c r="W184" s="1233"/>
      <c r="X184" s="1233"/>
      <c r="Y184" s="1233"/>
      <c r="Z184" s="1234"/>
    </row>
    <row r="185" spans="1:26" ht="15" customHeight="1" x14ac:dyDescent="0.15">
      <c r="A185" s="1254"/>
      <c r="B185" s="1259"/>
      <c r="C185" s="1260"/>
      <c r="D185" s="1260"/>
      <c r="E185" s="1260"/>
      <c r="F185" s="1261"/>
      <c r="G185" s="1266"/>
      <c r="H185" s="1260"/>
      <c r="I185" s="1260"/>
      <c r="J185" s="1260"/>
      <c r="K185" s="1261"/>
      <c r="L185" s="1272"/>
      <c r="M185" s="1269"/>
      <c r="N185" s="1236"/>
      <c r="O185" s="1236"/>
      <c r="P185" s="1243"/>
      <c r="Q185" s="1244"/>
      <c r="R185" s="1244"/>
      <c r="S185" s="1244"/>
      <c r="T185" s="1245"/>
      <c r="U185" s="1246"/>
      <c r="V185" s="1233"/>
      <c r="W185" s="1233"/>
      <c r="X185" s="1233"/>
      <c r="Y185" s="1233"/>
      <c r="Z185" s="1234"/>
    </row>
    <row r="186" spans="1:26" ht="15" customHeight="1" x14ac:dyDescent="0.15">
      <c r="A186" s="1254"/>
      <c r="B186" s="1259"/>
      <c r="C186" s="1260"/>
      <c r="D186" s="1260"/>
      <c r="E186" s="1260"/>
      <c r="F186" s="1261"/>
      <c r="G186" s="1266"/>
      <c r="H186" s="1260"/>
      <c r="I186" s="1260"/>
      <c r="J186" s="1260"/>
      <c r="K186" s="1261"/>
      <c r="L186" s="1272"/>
      <c r="M186" s="1269"/>
      <c r="N186" s="1236"/>
      <c r="O186" s="1236"/>
      <c r="P186" s="1243"/>
      <c r="Q186" s="1244"/>
      <c r="R186" s="1244"/>
      <c r="S186" s="1244"/>
      <c r="T186" s="1245"/>
      <c r="U186" s="1246"/>
      <c r="V186" s="1233"/>
      <c r="W186" s="1233"/>
      <c r="X186" s="1233"/>
      <c r="Y186" s="1233"/>
      <c r="Z186" s="1234"/>
    </row>
    <row r="187" spans="1:26" ht="15" customHeight="1" x14ac:dyDescent="0.15">
      <c r="A187" s="1254"/>
      <c r="B187" s="1259"/>
      <c r="C187" s="1260"/>
      <c r="D187" s="1260"/>
      <c r="E187" s="1260"/>
      <c r="F187" s="1261"/>
      <c r="G187" s="1266"/>
      <c r="H187" s="1260"/>
      <c r="I187" s="1260"/>
      <c r="J187" s="1260"/>
      <c r="K187" s="1261"/>
      <c r="L187" s="1272"/>
      <c r="M187" s="1269"/>
      <c r="N187" s="1236"/>
      <c r="O187" s="1236"/>
      <c r="P187" s="1243"/>
      <c r="Q187" s="1244"/>
      <c r="R187" s="1244"/>
      <c r="S187" s="1244"/>
      <c r="T187" s="1245"/>
      <c r="U187" s="1246"/>
      <c r="V187" s="1233"/>
      <c r="W187" s="1233"/>
      <c r="X187" s="1233"/>
      <c r="Y187" s="1233"/>
      <c r="Z187" s="1234"/>
    </row>
    <row r="188" spans="1:26" ht="15" customHeight="1" x14ac:dyDescent="0.15">
      <c r="A188" s="1255"/>
      <c r="B188" s="1262"/>
      <c r="C188" s="1263"/>
      <c r="D188" s="1263"/>
      <c r="E188" s="1263"/>
      <c r="F188" s="1264"/>
      <c r="G188" s="1267"/>
      <c r="H188" s="1263"/>
      <c r="I188" s="1263"/>
      <c r="J188" s="1263"/>
      <c r="K188" s="1264"/>
      <c r="L188" s="351" t="s">
        <v>28</v>
      </c>
      <c r="M188" s="1270"/>
      <c r="N188" s="1237"/>
      <c r="O188" s="1237"/>
      <c r="P188" s="1230"/>
      <c r="Q188" s="1231"/>
      <c r="R188" s="1231"/>
      <c r="S188" s="1231"/>
      <c r="T188" s="1232"/>
      <c r="U188" s="1233"/>
      <c r="V188" s="1233"/>
      <c r="W188" s="1233"/>
      <c r="X188" s="1233"/>
      <c r="Y188" s="1233"/>
      <c r="Z188" s="1234"/>
    </row>
    <row r="189" spans="1:26" ht="44.25" customHeight="1" x14ac:dyDescent="0.15">
      <c r="A189" s="1247" t="s">
        <v>110</v>
      </c>
      <c r="B189" s="1247"/>
      <c r="C189" s="1247"/>
      <c r="D189" s="1247"/>
      <c r="E189" s="1247"/>
      <c r="F189" s="1247"/>
      <c r="G189" s="1247"/>
      <c r="H189" s="1247"/>
      <c r="I189" s="1247"/>
      <c r="J189" s="1247"/>
      <c r="K189" s="1247"/>
      <c r="L189" s="357">
        <f>SUM(L93,L99,L105,L111,L117,L123,L129,L135,L141,L147,L153,L159,L165,L171,L177,L183)</f>
        <v>0</v>
      </c>
      <c r="M189" s="1249"/>
      <c r="N189" s="1250"/>
      <c r="O189" s="1250"/>
      <c r="P189" s="1250"/>
      <c r="Q189" s="1250"/>
      <c r="R189" s="1250"/>
      <c r="S189" s="1250"/>
      <c r="T189" s="1250"/>
      <c r="U189" s="1250"/>
      <c r="V189" s="1250"/>
      <c r="W189" s="1250"/>
      <c r="X189" s="1250"/>
      <c r="Y189" s="1250"/>
      <c r="Z189" s="1250"/>
    </row>
    <row r="190" spans="1:26" ht="10.5" customHeight="1" x14ac:dyDescent="0.15">
      <c r="A190" s="1248"/>
      <c r="B190" s="1248"/>
      <c r="C190" s="1248"/>
      <c r="D190" s="1248"/>
      <c r="E190" s="1248"/>
      <c r="F190" s="1248"/>
      <c r="G190" s="1248"/>
      <c r="H190" s="1248"/>
      <c r="I190" s="1248"/>
      <c r="J190" s="1248"/>
      <c r="K190" s="1248"/>
      <c r="L190" s="356" t="s">
        <v>28</v>
      </c>
      <c r="M190" s="1251"/>
      <c r="N190" s="1252"/>
      <c r="O190" s="1252"/>
      <c r="P190" s="1252"/>
      <c r="Q190" s="1252"/>
      <c r="R190" s="1252"/>
      <c r="S190" s="1252"/>
      <c r="T190" s="1252"/>
      <c r="U190" s="1252"/>
      <c r="V190" s="1252"/>
      <c r="W190" s="1252"/>
      <c r="X190" s="1252"/>
      <c r="Y190" s="1252"/>
      <c r="Z190" s="1252"/>
    </row>
    <row r="191" spans="1:26" ht="15" customHeight="1" x14ac:dyDescent="0.15">
      <c r="A191" s="1229" t="s">
        <v>776</v>
      </c>
      <c r="B191" s="1229"/>
      <c r="C191" s="1229"/>
      <c r="D191" s="1229"/>
      <c r="E191" s="1229"/>
      <c r="F191" s="1229"/>
      <c r="G191" s="1229"/>
      <c r="H191" s="1229"/>
      <c r="I191" s="1229"/>
      <c r="J191" s="1229"/>
      <c r="K191" s="1229"/>
      <c r="L191" s="1229"/>
      <c r="M191" s="1229"/>
      <c r="N191" s="1229"/>
      <c r="O191" s="1229"/>
      <c r="P191" s="1229"/>
      <c r="Q191" s="1229"/>
      <c r="R191" s="1229"/>
      <c r="S191" s="1229"/>
      <c r="T191" s="1229"/>
      <c r="U191" s="1229"/>
      <c r="V191" s="1229"/>
      <c r="W191" s="1229"/>
      <c r="X191" s="1229"/>
      <c r="Y191" s="1229"/>
      <c r="Z191" s="1229"/>
    </row>
    <row r="192" spans="1:26" ht="15" customHeight="1" x14ac:dyDescent="0.15">
      <c r="A192" s="1229"/>
      <c r="B192" s="1229"/>
      <c r="C192" s="1229"/>
      <c r="D192" s="1229"/>
      <c r="E192" s="1229"/>
      <c r="F192" s="1229"/>
      <c r="G192" s="1229"/>
      <c r="H192" s="1229"/>
      <c r="I192" s="1229"/>
      <c r="J192" s="1229"/>
      <c r="K192" s="1229"/>
      <c r="L192" s="1229"/>
      <c r="M192" s="1229"/>
      <c r="N192" s="1229"/>
      <c r="O192" s="1229"/>
      <c r="P192" s="1229"/>
      <c r="Q192" s="1229"/>
      <c r="R192" s="1229"/>
      <c r="S192" s="1229"/>
      <c r="T192" s="1229"/>
      <c r="U192" s="1229"/>
      <c r="V192" s="1229"/>
      <c r="W192" s="1229"/>
      <c r="X192" s="1229"/>
      <c r="Y192" s="1229"/>
      <c r="Z192" s="1229"/>
    </row>
    <row r="193" spans="1:26" ht="15" customHeight="1" x14ac:dyDescent="0.15">
      <c r="A193" s="1229"/>
      <c r="B193" s="1229"/>
      <c r="C193" s="1229"/>
      <c r="D193" s="1229"/>
      <c r="E193" s="1229"/>
      <c r="F193" s="1229"/>
      <c r="G193" s="1229"/>
      <c r="H193" s="1229"/>
      <c r="I193" s="1229"/>
      <c r="J193" s="1229"/>
      <c r="K193" s="1229"/>
      <c r="L193" s="1229"/>
      <c r="M193" s="1229"/>
      <c r="N193" s="1229"/>
      <c r="O193" s="1229"/>
      <c r="P193" s="1229"/>
      <c r="Q193" s="1229"/>
      <c r="R193" s="1229"/>
      <c r="S193" s="1229"/>
      <c r="T193" s="1229"/>
      <c r="U193" s="1229"/>
      <c r="V193" s="1229"/>
      <c r="W193" s="1229"/>
      <c r="X193" s="1229"/>
      <c r="Y193" s="1229"/>
      <c r="Z193" s="1229"/>
    </row>
    <row r="194" spans="1:26" ht="15" customHeight="1" x14ac:dyDescent="0.15">
      <c r="A194" s="1229"/>
      <c r="B194" s="1229"/>
      <c r="C194" s="1229"/>
      <c r="D194" s="1229"/>
      <c r="E194" s="1229"/>
      <c r="F194" s="1229"/>
      <c r="G194" s="1229"/>
      <c r="H194" s="1229"/>
      <c r="I194" s="1229"/>
      <c r="J194" s="1229"/>
      <c r="K194" s="1229"/>
      <c r="L194" s="1229"/>
      <c r="M194" s="1229"/>
      <c r="N194" s="1229"/>
      <c r="O194" s="1229"/>
      <c r="P194" s="1229"/>
      <c r="Q194" s="1229"/>
      <c r="R194" s="1229"/>
      <c r="S194" s="1229"/>
      <c r="T194" s="1229"/>
      <c r="U194" s="1229"/>
      <c r="V194" s="1229"/>
      <c r="W194" s="1229"/>
      <c r="X194" s="1229"/>
      <c r="Y194" s="1229"/>
      <c r="Z194" s="1229"/>
    </row>
    <row r="195" spans="1:26" ht="9" customHeight="1" x14ac:dyDescent="0.15">
      <c r="A195" s="396"/>
      <c r="B195" s="396"/>
      <c r="C195" s="396"/>
      <c r="D195" s="396"/>
      <c r="E195" s="397"/>
      <c r="F195" s="397"/>
      <c r="G195" s="397"/>
      <c r="H195" s="397"/>
      <c r="I195" s="397"/>
      <c r="J195" s="397"/>
      <c r="K195" s="397"/>
      <c r="L195" s="397"/>
      <c r="M195" s="397"/>
      <c r="N195" s="397"/>
      <c r="O195" s="397"/>
      <c r="P195" s="397"/>
      <c r="Q195" s="397"/>
      <c r="R195" s="397"/>
    </row>
    <row r="196" spans="1:26" ht="21" customHeight="1" x14ac:dyDescent="0.15">
      <c r="A196" s="394" t="s">
        <v>113</v>
      </c>
      <c r="B196" s="396"/>
      <c r="C196" s="396"/>
      <c r="D196" s="396"/>
      <c r="E196" s="45"/>
      <c r="F196" s="45"/>
      <c r="G196" s="53"/>
      <c r="H196" s="53"/>
      <c r="I196" s="53"/>
      <c r="J196" s="53"/>
      <c r="K196" s="53"/>
      <c r="L196" s="53"/>
      <c r="M196" s="53"/>
      <c r="N196" s="53"/>
      <c r="O196" s="53"/>
      <c r="P196" s="53"/>
      <c r="Q196" s="53"/>
      <c r="R196" s="53"/>
    </row>
    <row r="197" spans="1:26" ht="3.75" customHeight="1" x14ac:dyDescent="0.15">
      <c r="A197" s="48"/>
    </row>
    <row r="198" spans="1:26" ht="18.75" customHeight="1" x14ac:dyDescent="0.15">
      <c r="A198" s="1154" t="s">
        <v>114</v>
      </c>
      <c r="B198" s="1155"/>
      <c r="C198" s="1155"/>
      <c r="D198" s="1156"/>
      <c r="E198" s="1097" t="s">
        <v>115</v>
      </c>
      <c r="F198" s="1098"/>
      <c r="G198" s="1098"/>
      <c r="H198" s="1098"/>
      <c r="I198" s="1098"/>
      <c r="J198" s="1098"/>
      <c r="K198" s="1098"/>
      <c r="L198" s="1098"/>
      <c r="M198" s="1098"/>
      <c r="N198" s="1098"/>
      <c r="O198" s="1098"/>
      <c r="P198" s="1098"/>
      <c r="Q198" s="1098"/>
      <c r="R198" s="1099"/>
    </row>
    <row r="199" spans="1:26" ht="79.5" customHeight="1" x14ac:dyDescent="0.15">
      <c r="A199" s="1094"/>
      <c r="B199" s="1095"/>
      <c r="C199" s="1095"/>
      <c r="D199" s="1096"/>
      <c r="E199" s="1214"/>
      <c r="F199" s="1215"/>
      <c r="G199" s="1215"/>
      <c r="H199" s="1215"/>
      <c r="I199" s="1215"/>
      <c r="J199" s="1215"/>
      <c r="K199" s="1215"/>
      <c r="L199" s="1215"/>
      <c r="M199" s="1215"/>
      <c r="N199" s="1215"/>
      <c r="O199" s="1215"/>
      <c r="P199" s="1215"/>
      <c r="Q199" s="1215"/>
      <c r="R199" s="1216"/>
    </row>
    <row r="200" spans="1:26" ht="18.75" customHeight="1" x14ac:dyDescent="0.15">
      <c r="A200" s="1154" t="s">
        <v>116</v>
      </c>
      <c r="B200" s="1155"/>
      <c r="C200" s="1155"/>
      <c r="D200" s="1156"/>
      <c r="E200" s="1217" t="s">
        <v>117</v>
      </c>
      <c r="F200" s="1104"/>
      <c r="G200" s="1104"/>
      <c r="H200" s="1104"/>
      <c r="I200" s="1104"/>
      <c r="J200" s="1104"/>
      <c r="K200" s="1104"/>
      <c r="L200" s="1104"/>
      <c r="M200" s="1104"/>
      <c r="N200" s="1104"/>
      <c r="O200" s="1104"/>
      <c r="P200" s="1104"/>
      <c r="Q200" s="1104"/>
      <c r="R200" s="1205"/>
    </row>
    <row r="201" spans="1:26" ht="79.5" customHeight="1" x14ac:dyDescent="0.15">
      <c r="A201" s="1094"/>
      <c r="B201" s="1095"/>
      <c r="C201" s="1095"/>
      <c r="D201" s="1096"/>
      <c r="E201" s="1214"/>
      <c r="F201" s="1215"/>
      <c r="G201" s="1215"/>
      <c r="H201" s="1215"/>
      <c r="I201" s="1215"/>
      <c r="J201" s="1215"/>
      <c r="K201" s="1215"/>
      <c r="L201" s="1215"/>
      <c r="M201" s="1215"/>
      <c r="N201" s="1215"/>
      <c r="O201" s="1215"/>
      <c r="P201" s="1215"/>
      <c r="Q201" s="1215"/>
      <c r="R201" s="1216"/>
    </row>
    <row r="202" spans="1:26" ht="33" customHeight="1" x14ac:dyDescent="0.15">
      <c r="A202" s="1227" t="s">
        <v>399</v>
      </c>
      <c r="B202" s="1228"/>
      <c r="C202" s="1228"/>
      <c r="D202" s="1228"/>
      <c r="E202" s="1105"/>
      <c r="F202" s="1106"/>
      <c r="G202" s="1106"/>
      <c r="H202" s="1106"/>
      <c r="I202" s="1107" t="s">
        <v>433</v>
      </c>
      <c r="J202" s="1108"/>
      <c r="K202" s="1129"/>
      <c r="L202" s="1130"/>
      <c r="M202" s="1130"/>
      <c r="N202" s="1130"/>
      <c r="O202" s="1130"/>
      <c r="P202" s="1130"/>
      <c r="Q202" s="1130"/>
      <c r="R202" s="1132"/>
    </row>
    <row r="203" spans="1:26" ht="42" customHeight="1" x14ac:dyDescent="0.15">
      <c r="A203" s="1154" t="s">
        <v>629</v>
      </c>
      <c r="B203" s="1218"/>
      <c r="C203" s="1155" t="s">
        <v>119</v>
      </c>
      <c r="D203" s="1156"/>
      <c r="E203" s="1105"/>
      <c r="F203" s="1106"/>
      <c r="G203" s="1106"/>
      <c r="H203" s="1106"/>
      <c r="I203" s="1106"/>
      <c r="J203" s="1106"/>
      <c r="K203" s="1106"/>
      <c r="L203" s="1106"/>
      <c r="M203" s="1106"/>
      <c r="N203" s="1106"/>
      <c r="O203" s="1106"/>
      <c r="P203" s="1106"/>
      <c r="Q203" s="1106"/>
      <c r="R203" s="1221"/>
    </row>
    <row r="204" spans="1:26" ht="24" customHeight="1" x14ac:dyDescent="0.15">
      <c r="A204" s="1093"/>
      <c r="B204" s="1219"/>
      <c r="C204" s="1155" t="s">
        <v>120</v>
      </c>
      <c r="D204" s="1156"/>
      <c r="E204" s="1148" t="s">
        <v>121</v>
      </c>
      <c r="F204" s="1222"/>
      <c r="G204" s="1223"/>
      <c r="H204" s="1224"/>
      <c r="I204" s="1225"/>
      <c r="J204" s="1225"/>
      <c r="K204" s="1225"/>
      <c r="L204" s="1225"/>
      <c r="M204" s="1225"/>
      <c r="N204" s="1225"/>
      <c r="O204" s="1225"/>
      <c r="P204" s="1225"/>
      <c r="Q204" s="1225"/>
      <c r="R204" s="1226"/>
    </row>
    <row r="205" spans="1:26" ht="24" customHeight="1" x14ac:dyDescent="0.15">
      <c r="A205" s="1094"/>
      <c r="B205" s="1220"/>
      <c r="C205" s="1095"/>
      <c r="D205" s="1096"/>
      <c r="E205" s="1076" t="s">
        <v>122</v>
      </c>
      <c r="F205" s="1057"/>
      <c r="G205" s="1058"/>
      <c r="H205" s="1105"/>
      <c r="I205" s="1106"/>
      <c r="J205" s="1106"/>
      <c r="K205" s="1106"/>
      <c r="L205" s="1106"/>
      <c r="M205" s="1106"/>
      <c r="N205" s="1106"/>
      <c r="O205" s="1106"/>
      <c r="P205" s="1106"/>
      <c r="Q205" s="1106"/>
      <c r="R205" s="1221"/>
    </row>
    <row r="206" spans="1:26" ht="18" customHeight="1" x14ac:dyDescent="0.15">
      <c r="A206" s="1154" t="s">
        <v>660</v>
      </c>
      <c r="B206" s="1155"/>
      <c r="C206" s="1155"/>
      <c r="D206" s="1156"/>
      <c r="E206" s="1097" t="s">
        <v>118</v>
      </c>
      <c r="F206" s="1098"/>
      <c r="G206" s="1098"/>
      <c r="H206" s="1098"/>
      <c r="I206" s="1098"/>
      <c r="J206" s="1098"/>
      <c r="K206" s="1098"/>
      <c r="L206" s="1098"/>
      <c r="M206" s="1098"/>
      <c r="N206" s="1098"/>
      <c r="O206" s="1098"/>
      <c r="P206" s="1098"/>
      <c r="Q206" s="1098"/>
      <c r="R206" s="1099"/>
    </row>
    <row r="207" spans="1:26" ht="79.5" customHeight="1" x14ac:dyDescent="0.15">
      <c r="A207" s="1094"/>
      <c r="B207" s="1095"/>
      <c r="C207" s="1095"/>
      <c r="D207" s="1096"/>
      <c r="E207" s="1150"/>
      <c r="F207" s="1151"/>
      <c r="G207" s="1151"/>
      <c r="H207" s="1151"/>
      <c r="I207" s="1151"/>
      <c r="J207" s="1151"/>
      <c r="K207" s="1151"/>
      <c r="L207" s="1151"/>
      <c r="M207" s="1151"/>
      <c r="N207" s="1151"/>
      <c r="O207" s="1151"/>
      <c r="P207" s="1151"/>
      <c r="Q207" s="1151"/>
      <c r="R207" s="1171"/>
    </row>
    <row r="208" spans="1:26" ht="15.75" customHeight="1" x14ac:dyDescent="0.15">
      <c r="A208" s="1212" t="s">
        <v>661</v>
      </c>
      <c r="B208" s="1212"/>
      <c r="C208" s="1212"/>
      <c r="D208" s="1212"/>
      <c r="E208" s="1212"/>
      <c r="F208" s="1212"/>
      <c r="G208" s="1212"/>
      <c r="H208" s="1212"/>
      <c r="I208" s="1212"/>
      <c r="J208" s="1212"/>
      <c r="K208" s="1212"/>
      <c r="L208" s="1212"/>
      <c r="M208" s="1212"/>
      <c r="N208" s="1212"/>
      <c r="O208" s="1212"/>
      <c r="P208" s="1212"/>
      <c r="Q208" s="1212"/>
      <c r="R208" s="1212"/>
    </row>
    <row r="209" spans="1:18" ht="13.5" customHeight="1" x14ac:dyDescent="0.15">
      <c r="A209" s="396"/>
      <c r="B209" s="396"/>
      <c r="C209" s="396"/>
      <c r="D209" s="396"/>
      <c r="E209" s="397"/>
      <c r="F209" s="397"/>
      <c r="G209" s="397"/>
      <c r="H209" s="397"/>
      <c r="I209" s="397"/>
      <c r="J209" s="397"/>
      <c r="K209" s="397"/>
      <c r="L209" s="397"/>
      <c r="M209" s="397"/>
      <c r="N209" s="397"/>
      <c r="O209" s="397"/>
      <c r="P209" s="397"/>
      <c r="Q209" s="397"/>
      <c r="R209" s="397"/>
    </row>
    <row r="210" spans="1:18" ht="16.5" customHeight="1" x14ac:dyDescent="0.15">
      <c r="A210" s="1149" t="s">
        <v>643</v>
      </c>
      <c r="B210" s="1149"/>
      <c r="C210" s="1149"/>
      <c r="D210" s="1149"/>
      <c r="E210" s="1149"/>
      <c r="F210" s="1149"/>
      <c r="G210" s="1149"/>
      <c r="H210" s="1149"/>
      <c r="I210" s="1149"/>
      <c r="J210" s="1149"/>
      <c r="K210" s="1149"/>
      <c r="L210" s="1149"/>
      <c r="M210" s="1149"/>
      <c r="N210" s="1149"/>
      <c r="O210" s="1149"/>
      <c r="P210" s="1149"/>
      <c r="Q210" s="1149"/>
      <c r="R210" s="1149"/>
    </row>
    <row r="211" spans="1:18" ht="13.5" customHeight="1" x14ac:dyDescent="0.15">
      <c r="A211" s="1149"/>
      <c r="B211" s="1149"/>
      <c r="C211" s="1149"/>
      <c r="D211" s="1149"/>
      <c r="E211" s="1149"/>
      <c r="F211" s="1149"/>
      <c r="G211" s="1149"/>
      <c r="H211" s="1149"/>
      <c r="I211" s="1149"/>
      <c r="J211" s="1149"/>
      <c r="K211" s="1149"/>
      <c r="L211" s="1149"/>
      <c r="M211" s="1149"/>
      <c r="N211" s="1149"/>
      <c r="O211" s="1149"/>
      <c r="P211" s="1149"/>
      <c r="Q211" s="1149"/>
      <c r="R211" s="1149"/>
    </row>
    <row r="212" spans="1:18" ht="51.75" customHeight="1" x14ac:dyDescent="0.15">
      <c r="A212" s="1127" t="s">
        <v>123</v>
      </c>
      <c r="B212" s="1127"/>
      <c r="C212" s="1127"/>
      <c r="D212" s="1128"/>
      <c r="E212" s="1196"/>
      <c r="F212" s="1197"/>
      <c r="G212" s="1197"/>
      <c r="H212" s="1197"/>
      <c r="I212" s="1197"/>
      <c r="J212" s="1197"/>
      <c r="K212" s="1197"/>
      <c r="L212" s="1197"/>
      <c r="M212" s="1197"/>
      <c r="N212" s="1197"/>
      <c r="O212" s="1197"/>
      <c r="P212" s="1197"/>
      <c r="Q212" s="1197"/>
      <c r="R212" s="1201"/>
    </row>
    <row r="213" spans="1:18" ht="51.75" customHeight="1" x14ac:dyDescent="0.15">
      <c r="A213" s="1094" t="s">
        <v>124</v>
      </c>
      <c r="B213" s="1095"/>
      <c r="C213" s="1095"/>
      <c r="D213" s="1096"/>
      <c r="E213" s="1196"/>
      <c r="F213" s="1197"/>
      <c r="G213" s="1197"/>
      <c r="H213" s="1197"/>
      <c r="I213" s="1197"/>
      <c r="J213" s="1197"/>
      <c r="K213" s="1197"/>
      <c r="L213" s="1197"/>
      <c r="M213" s="1197"/>
      <c r="N213" s="1197"/>
      <c r="O213" s="1197"/>
      <c r="P213" s="1197"/>
      <c r="Q213" s="1197"/>
      <c r="R213" s="1201"/>
    </row>
    <row r="214" spans="1:18" ht="51.75" customHeight="1" x14ac:dyDescent="0.15">
      <c r="A214" s="1127" t="s">
        <v>125</v>
      </c>
      <c r="B214" s="1127"/>
      <c r="C214" s="1127"/>
      <c r="D214" s="1128"/>
      <c r="E214" s="1196"/>
      <c r="F214" s="1197"/>
      <c r="G214" s="1197"/>
      <c r="H214" s="1197"/>
      <c r="I214" s="1197"/>
      <c r="J214" s="1197"/>
      <c r="K214" s="1197"/>
      <c r="L214" s="1197"/>
      <c r="M214" s="1197"/>
      <c r="N214" s="1197"/>
      <c r="O214" s="1197"/>
      <c r="P214" s="1197"/>
      <c r="Q214" s="1197"/>
      <c r="R214" s="1201"/>
    </row>
    <row r="215" spans="1:18" ht="51.75" customHeight="1" x14ac:dyDescent="0.15">
      <c r="A215" s="1127" t="s">
        <v>642</v>
      </c>
      <c r="B215" s="1127"/>
      <c r="C215" s="1127"/>
      <c r="D215" s="1128"/>
      <c r="E215" s="1202"/>
      <c r="F215" s="1203"/>
      <c r="G215" s="1203"/>
      <c r="H215" s="1203"/>
      <c r="I215" s="1203"/>
      <c r="J215" s="1203"/>
      <c r="K215" s="1203"/>
      <c r="L215" s="1203"/>
      <c r="M215" s="1203"/>
      <c r="N215" s="1203"/>
      <c r="O215" s="1203"/>
      <c r="P215" s="1203"/>
      <c r="Q215" s="1203"/>
      <c r="R215" s="1204"/>
    </row>
    <row r="216" spans="1:18" ht="51.75" customHeight="1" x14ac:dyDescent="0.15">
      <c r="A216" s="1127" t="s">
        <v>126</v>
      </c>
      <c r="B216" s="1127"/>
      <c r="C216" s="1127"/>
      <c r="D216" s="1128"/>
      <c r="E216" s="1196"/>
      <c r="F216" s="1197"/>
      <c r="G216" s="1198"/>
      <c r="H216" s="1198"/>
      <c r="I216" s="1198"/>
      <c r="J216" s="1198"/>
      <c r="K216" s="1198"/>
      <c r="L216" s="1198"/>
      <c r="M216" s="1198"/>
      <c r="N216" s="1198"/>
      <c r="O216" s="1198"/>
      <c r="P216" s="1198"/>
      <c r="Q216" s="1198"/>
      <c r="R216" s="1199"/>
    </row>
    <row r="217" spans="1:18" ht="15" customHeight="1" x14ac:dyDescent="0.15">
      <c r="A217" s="56" t="s">
        <v>662</v>
      </c>
      <c r="B217" s="1200" t="s">
        <v>127</v>
      </c>
      <c r="C217" s="1200"/>
      <c r="D217" s="1200"/>
      <c r="E217" s="1200"/>
      <c r="F217" s="1200"/>
      <c r="G217" s="1200"/>
      <c r="H217" s="1200"/>
      <c r="I217" s="1200"/>
      <c r="J217" s="1200"/>
      <c r="K217" s="1200"/>
      <c r="L217" s="1200"/>
      <c r="M217" s="1200"/>
      <c r="N217" s="1200"/>
      <c r="O217" s="1200"/>
      <c r="P217" s="1200"/>
      <c r="Q217" s="1200"/>
      <c r="R217" s="1200"/>
    </row>
    <row r="218" spans="1:18" ht="21" customHeight="1" x14ac:dyDescent="0.15">
      <c r="A218" s="57"/>
      <c r="B218" s="1213" t="s">
        <v>128</v>
      </c>
      <c r="C218" s="1213"/>
      <c r="D218" s="1213"/>
      <c r="E218" s="1213"/>
      <c r="F218" s="1213"/>
      <c r="G218" s="1213"/>
      <c r="H218" s="1213"/>
      <c r="I218" s="1213"/>
      <c r="J218" s="1213"/>
      <c r="K218" s="1213"/>
      <c r="L218" s="1213"/>
      <c r="M218" s="1213"/>
      <c r="N218" s="1213"/>
      <c r="O218" s="1213"/>
      <c r="P218" s="1213"/>
      <c r="Q218" s="1213"/>
      <c r="R218" s="1213"/>
    </row>
    <row r="219" spans="1:18" ht="13.5" customHeight="1" x14ac:dyDescent="0.15">
      <c r="A219" s="396"/>
      <c r="B219" s="396"/>
      <c r="C219" s="396"/>
      <c r="D219" s="396"/>
      <c r="E219" s="397"/>
      <c r="F219" s="397"/>
      <c r="G219" s="397"/>
      <c r="H219" s="397"/>
      <c r="I219" s="397"/>
      <c r="J219" s="397"/>
      <c r="K219" s="397"/>
      <c r="L219" s="397"/>
      <c r="M219" s="397"/>
      <c r="N219" s="397"/>
      <c r="O219" s="397"/>
      <c r="P219" s="397"/>
      <c r="Q219" s="397"/>
      <c r="R219" s="397"/>
    </row>
    <row r="220" spans="1:18" ht="16.5" customHeight="1" x14ac:dyDescent="0.15">
      <c r="A220" s="394" t="s">
        <v>129</v>
      </c>
      <c r="B220" s="396"/>
      <c r="C220" s="396"/>
      <c r="D220" s="396"/>
      <c r="E220" s="396"/>
      <c r="F220" s="396"/>
      <c r="G220" s="396"/>
      <c r="H220" s="396"/>
      <c r="I220" s="396"/>
      <c r="J220" s="396"/>
      <c r="K220" s="396"/>
      <c r="L220" s="396"/>
      <c r="M220" s="396"/>
      <c r="N220" s="396"/>
      <c r="O220" s="396"/>
      <c r="P220" s="396"/>
      <c r="Q220" s="396"/>
      <c r="R220" s="396"/>
    </row>
    <row r="221" spans="1:18" ht="3.75" customHeight="1" x14ac:dyDescent="0.15">
      <c r="A221" s="48"/>
    </row>
    <row r="222" spans="1:18" ht="51.75" customHeight="1" x14ac:dyDescent="0.15">
      <c r="A222" s="1127" t="s">
        <v>130</v>
      </c>
      <c r="B222" s="1127"/>
      <c r="C222" s="1127"/>
      <c r="D222" s="1128"/>
      <c r="E222" s="1196"/>
      <c r="F222" s="1197"/>
      <c r="G222" s="1197"/>
      <c r="H222" s="1197"/>
      <c r="I222" s="1197"/>
      <c r="J222" s="1197"/>
      <c r="K222" s="1197"/>
      <c r="L222" s="1197"/>
      <c r="M222" s="1197"/>
      <c r="N222" s="1197"/>
      <c r="O222" s="1197"/>
      <c r="P222" s="1197"/>
      <c r="Q222" s="1197"/>
      <c r="R222" s="1201"/>
    </row>
    <row r="223" spans="1:18" ht="30" customHeight="1" x14ac:dyDescent="0.15">
      <c r="A223" s="1103" t="s">
        <v>131</v>
      </c>
      <c r="B223" s="1104"/>
      <c r="C223" s="1104"/>
      <c r="D223" s="1205"/>
      <c r="E223" s="1206" t="s">
        <v>132</v>
      </c>
      <c r="F223" s="1207"/>
      <c r="G223" s="1208"/>
      <c r="H223" s="1209"/>
      <c r="I223" s="318" t="s">
        <v>133</v>
      </c>
      <c r="J223" s="1210" t="s">
        <v>134</v>
      </c>
      <c r="K223" s="1210"/>
      <c r="L223" s="1210"/>
      <c r="M223" s="1210"/>
      <c r="N223" s="1210"/>
      <c r="O223" s="1210"/>
      <c r="P223" s="1210"/>
      <c r="Q223" s="1210"/>
      <c r="R223" s="1211"/>
    </row>
    <row r="224" spans="1:18" ht="51.75" customHeight="1" x14ac:dyDescent="0.15">
      <c r="A224" s="1094" t="s">
        <v>135</v>
      </c>
      <c r="B224" s="1095"/>
      <c r="C224" s="1095"/>
      <c r="D224" s="1096"/>
      <c r="E224" s="1196"/>
      <c r="F224" s="1197"/>
      <c r="G224" s="1197"/>
      <c r="H224" s="1197"/>
      <c r="I224" s="1197"/>
      <c r="J224" s="1197"/>
      <c r="K224" s="1197"/>
      <c r="L224" s="1197"/>
      <c r="M224" s="1197"/>
      <c r="N224" s="1197"/>
      <c r="O224" s="1197"/>
      <c r="P224" s="1197"/>
      <c r="Q224" s="1197"/>
      <c r="R224" s="1201"/>
    </row>
    <row r="225" spans="1:18" ht="51.75" customHeight="1" x14ac:dyDescent="0.15">
      <c r="A225" s="1127" t="s">
        <v>136</v>
      </c>
      <c r="B225" s="1127"/>
      <c r="C225" s="1127"/>
      <c r="D225" s="1128"/>
      <c r="E225" s="1196"/>
      <c r="F225" s="1197"/>
      <c r="G225" s="1197"/>
      <c r="H225" s="1197"/>
      <c r="I225" s="1197"/>
      <c r="J225" s="1197"/>
      <c r="K225" s="1197"/>
      <c r="L225" s="1197"/>
      <c r="M225" s="1197"/>
      <c r="N225" s="1197"/>
      <c r="O225" s="1197"/>
      <c r="P225" s="1197"/>
      <c r="Q225" s="1197"/>
      <c r="R225" s="1201"/>
    </row>
    <row r="226" spans="1:18" ht="51.75" customHeight="1" x14ac:dyDescent="0.15">
      <c r="A226" s="1127" t="s">
        <v>663</v>
      </c>
      <c r="B226" s="1127"/>
      <c r="C226" s="1127"/>
      <c r="D226" s="1128"/>
      <c r="E226" s="1202"/>
      <c r="F226" s="1203"/>
      <c r="G226" s="1203"/>
      <c r="H226" s="1203"/>
      <c r="I226" s="1203"/>
      <c r="J226" s="1203"/>
      <c r="K226" s="1203"/>
      <c r="L226" s="1203"/>
      <c r="M226" s="1203"/>
      <c r="N226" s="1203"/>
      <c r="O226" s="1203"/>
      <c r="P226" s="1203"/>
      <c r="Q226" s="1203"/>
      <c r="R226" s="1204"/>
    </row>
    <row r="227" spans="1:18" ht="51.75" customHeight="1" x14ac:dyDescent="0.15">
      <c r="A227" s="1127" t="s">
        <v>137</v>
      </c>
      <c r="B227" s="1127"/>
      <c r="C227" s="1127"/>
      <c r="D227" s="1128"/>
      <c r="E227" s="1196"/>
      <c r="F227" s="1197"/>
      <c r="G227" s="1198"/>
      <c r="H227" s="1198"/>
      <c r="I227" s="1198"/>
      <c r="J227" s="1198"/>
      <c r="K227" s="1198"/>
      <c r="L227" s="1198"/>
      <c r="M227" s="1198"/>
      <c r="N227" s="1198"/>
      <c r="O227" s="1198"/>
      <c r="P227" s="1198"/>
      <c r="Q227" s="1198"/>
      <c r="R227" s="1199"/>
    </row>
    <row r="228" spans="1:18" ht="15" customHeight="1" x14ac:dyDescent="0.15">
      <c r="A228" s="56"/>
      <c r="B228" s="1200"/>
      <c r="C228" s="1200"/>
      <c r="D228" s="1200"/>
      <c r="E228" s="1200"/>
      <c r="F228" s="1200"/>
      <c r="G228" s="1200"/>
      <c r="H228" s="1200"/>
      <c r="I228" s="1200"/>
      <c r="J228" s="1200"/>
      <c r="K228" s="1200"/>
      <c r="L228" s="1200"/>
      <c r="M228" s="1200"/>
      <c r="N228" s="1200"/>
      <c r="O228" s="1200"/>
      <c r="P228" s="1200"/>
      <c r="Q228" s="1200"/>
      <c r="R228" s="1200"/>
    </row>
    <row r="229" spans="1:18" ht="21" customHeight="1" x14ac:dyDescent="0.15">
      <c r="A229" s="394" t="s">
        <v>146</v>
      </c>
      <c r="B229" s="396"/>
      <c r="C229" s="396"/>
      <c r="D229" s="396"/>
      <c r="E229" s="45"/>
      <c r="F229" s="45"/>
      <c r="G229" s="53"/>
      <c r="H229" s="53"/>
      <c r="I229" s="53"/>
      <c r="J229" s="53"/>
      <c r="K229" s="53"/>
      <c r="L229" s="53"/>
      <c r="M229" s="53"/>
      <c r="N229" s="53"/>
      <c r="O229" s="53"/>
      <c r="P229" s="53"/>
      <c r="Q229" s="53"/>
      <c r="R229" s="53"/>
    </row>
    <row r="230" spans="1:18" ht="3.75" customHeight="1" x14ac:dyDescent="0.15">
      <c r="A230" s="48"/>
    </row>
    <row r="231" spans="1:18" ht="18.75" customHeight="1" x14ac:dyDescent="0.15">
      <c r="A231" s="1172" t="s">
        <v>471</v>
      </c>
      <c r="B231" s="1174" t="s">
        <v>138</v>
      </c>
      <c r="C231" s="1175"/>
      <c r="D231" s="1176"/>
      <c r="E231" s="1189" t="s">
        <v>139</v>
      </c>
      <c r="F231" s="1175"/>
      <c r="G231" s="1175"/>
      <c r="H231" s="1175"/>
      <c r="I231" s="1175"/>
      <c r="J231" s="1176"/>
      <c r="K231" s="1189" t="s">
        <v>141</v>
      </c>
      <c r="L231" s="1175"/>
      <c r="M231" s="1175"/>
      <c r="N231" s="1175"/>
      <c r="O231" s="1175"/>
      <c r="P231" s="1175"/>
      <c r="Q231" s="1175"/>
      <c r="R231" s="1175"/>
    </row>
    <row r="232" spans="1:18" ht="18.75" customHeight="1" x14ac:dyDescent="0.15">
      <c r="A232" s="1173"/>
      <c r="B232" s="1177"/>
      <c r="C232" s="1178"/>
      <c r="D232" s="1179"/>
      <c r="E232" s="1190"/>
      <c r="F232" s="1178"/>
      <c r="G232" s="1178"/>
      <c r="H232" s="1178"/>
      <c r="I232" s="1178"/>
      <c r="J232" s="1179"/>
      <c r="K232" s="1190"/>
      <c r="L232" s="1178"/>
      <c r="M232" s="1178"/>
      <c r="N232" s="1178"/>
      <c r="O232" s="1178"/>
      <c r="P232" s="1178"/>
      <c r="Q232" s="1178"/>
      <c r="R232" s="1178"/>
    </row>
    <row r="233" spans="1:18" ht="37.5" customHeight="1" x14ac:dyDescent="0.15">
      <c r="A233" s="398">
        <v>1</v>
      </c>
      <c r="B233" s="1191"/>
      <c r="C233" s="1192"/>
      <c r="D233" s="1193"/>
      <c r="E233" s="1192"/>
      <c r="F233" s="1192"/>
      <c r="G233" s="1192"/>
      <c r="H233" s="1192"/>
      <c r="I233" s="1192"/>
      <c r="J233" s="1193"/>
      <c r="K233" s="1194"/>
      <c r="L233" s="1192"/>
      <c r="M233" s="1192"/>
      <c r="N233" s="1192"/>
      <c r="O233" s="1192"/>
      <c r="P233" s="1192"/>
      <c r="Q233" s="1192"/>
      <c r="R233" s="1195"/>
    </row>
    <row r="234" spans="1:18" ht="37.5" customHeight="1" x14ac:dyDescent="0.15">
      <c r="A234" s="400">
        <v>2</v>
      </c>
      <c r="B234" s="1150"/>
      <c r="C234" s="1151"/>
      <c r="D234" s="1152"/>
      <c r="E234" s="1151"/>
      <c r="F234" s="1151"/>
      <c r="G234" s="1151"/>
      <c r="H234" s="1151"/>
      <c r="I234" s="1151"/>
      <c r="J234" s="1152"/>
      <c r="K234" s="1170"/>
      <c r="L234" s="1151"/>
      <c r="M234" s="1151"/>
      <c r="N234" s="1151"/>
      <c r="O234" s="1151"/>
      <c r="P234" s="1151"/>
      <c r="Q234" s="1151"/>
      <c r="R234" s="1171"/>
    </row>
    <row r="235" spans="1:18" ht="18.75" customHeight="1" x14ac:dyDescent="0.15">
      <c r="A235" s="1172" t="s">
        <v>472</v>
      </c>
      <c r="B235" s="1174" t="s">
        <v>138</v>
      </c>
      <c r="C235" s="1175"/>
      <c r="D235" s="1176"/>
      <c r="E235" s="1189" t="s">
        <v>139</v>
      </c>
      <c r="F235" s="1175"/>
      <c r="G235" s="1175"/>
      <c r="H235" s="1175"/>
      <c r="I235" s="1175"/>
      <c r="J235" s="1176"/>
      <c r="K235" s="1189" t="s">
        <v>140</v>
      </c>
      <c r="L235" s="1175"/>
      <c r="M235" s="1175"/>
      <c r="N235" s="1175"/>
      <c r="O235" s="1175"/>
      <c r="P235" s="1175"/>
      <c r="Q235" s="1175"/>
      <c r="R235" s="1175"/>
    </row>
    <row r="236" spans="1:18" ht="18.75" customHeight="1" x14ac:dyDescent="0.15">
      <c r="A236" s="1173"/>
      <c r="B236" s="1177"/>
      <c r="C236" s="1178"/>
      <c r="D236" s="1179"/>
      <c r="E236" s="1190"/>
      <c r="F236" s="1178"/>
      <c r="G236" s="1178"/>
      <c r="H236" s="1178"/>
      <c r="I236" s="1178"/>
      <c r="J236" s="1179"/>
      <c r="K236" s="1190"/>
      <c r="L236" s="1178"/>
      <c r="M236" s="1178"/>
      <c r="N236" s="1178"/>
      <c r="O236" s="1178"/>
      <c r="P236" s="1178"/>
      <c r="Q236" s="1178"/>
      <c r="R236" s="1178"/>
    </row>
    <row r="237" spans="1:18" ht="37.5" customHeight="1" x14ac:dyDescent="0.15">
      <c r="A237" s="398">
        <v>11</v>
      </c>
      <c r="B237" s="1191"/>
      <c r="C237" s="1192"/>
      <c r="D237" s="1193"/>
      <c r="E237" s="1192"/>
      <c r="F237" s="1192"/>
      <c r="G237" s="1192"/>
      <c r="H237" s="1192"/>
      <c r="I237" s="1192"/>
      <c r="J237" s="1193"/>
      <c r="K237" s="1194"/>
      <c r="L237" s="1192"/>
      <c r="M237" s="1192"/>
      <c r="N237" s="1192"/>
      <c r="O237" s="1192"/>
      <c r="P237" s="1192"/>
      <c r="Q237" s="1192"/>
      <c r="R237" s="1195"/>
    </row>
    <row r="238" spans="1:18" ht="37.5" customHeight="1" x14ac:dyDescent="0.15">
      <c r="A238" s="398">
        <v>12</v>
      </c>
      <c r="B238" s="1184"/>
      <c r="C238" s="1185"/>
      <c r="D238" s="1186"/>
      <c r="E238" s="1185"/>
      <c r="F238" s="1185"/>
      <c r="G238" s="1185"/>
      <c r="H238" s="1185"/>
      <c r="I238" s="1185"/>
      <c r="J238" s="1186"/>
      <c r="K238" s="1187"/>
      <c r="L238" s="1185"/>
      <c r="M238" s="1185"/>
      <c r="N238" s="1185"/>
      <c r="O238" s="1185"/>
      <c r="P238" s="1185"/>
      <c r="Q238" s="1185"/>
      <c r="R238" s="1188"/>
    </row>
    <row r="239" spans="1:18" ht="37.5" customHeight="1" x14ac:dyDescent="0.15">
      <c r="A239" s="398">
        <v>13</v>
      </c>
      <c r="B239" s="1184"/>
      <c r="C239" s="1185"/>
      <c r="D239" s="1186"/>
      <c r="E239" s="1185"/>
      <c r="F239" s="1185"/>
      <c r="G239" s="1185"/>
      <c r="H239" s="1185"/>
      <c r="I239" s="1185"/>
      <c r="J239" s="1186"/>
      <c r="K239" s="1187"/>
      <c r="L239" s="1185"/>
      <c r="M239" s="1185"/>
      <c r="N239" s="1185"/>
      <c r="O239" s="1185"/>
      <c r="P239" s="1185"/>
      <c r="Q239" s="1185"/>
      <c r="R239" s="1188"/>
    </row>
    <row r="240" spans="1:18" ht="37.5" customHeight="1" x14ac:dyDescent="0.15">
      <c r="A240" s="398">
        <v>14</v>
      </c>
      <c r="B240" s="1184"/>
      <c r="C240" s="1185"/>
      <c r="D240" s="1186"/>
      <c r="E240" s="1185"/>
      <c r="F240" s="1185"/>
      <c r="G240" s="1185"/>
      <c r="H240" s="1185"/>
      <c r="I240" s="1185"/>
      <c r="J240" s="1186"/>
      <c r="K240" s="1187"/>
      <c r="L240" s="1185"/>
      <c r="M240" s="1185"/>
      <c r="N240" s="1185"/>
      <c r="O240" s="1185"/>
      <c r="P240" s="1185"/>
      <c r="Q240" s="1185"/>
      <c r="R240" s="1188"/>
    </row>
    <row r="241" spans="1:106" ht="37.5" customHeight="1" x14ac:dyDescent="0.15">
      <c r="A241" s="398">
        <v>15</v>
      </c>
      <c r="B241" s="1184"/>
      <c r="C241" s="1185"/>
      <c r="D241" s="1186"/>
      <c r="E241" s="1185"/>
      <c r="F241" s="1185"/>
      <c r="G241" s="1185"/>
      <c r="H241" s="1185"/>
      <c r="I241" s="1185"/>
      <c r="J241" s="1186"/>
      <c r="K241" s="1187"/>
      <c r="L241" s="1185"/>
      <c r="M241" s="1185"/>
      <c r="N241" s="1185"/>
      <c r="O241" s="1185"/>
      <c r="P241" s="1185"/>
      <c r="Q241" s="1185"/>
      <c r="R241" s="1188"/>
    </row>
    <row r="242" spans="1:106" ht="37.5" customHeight="1" x14ac:dyDescent="0.15">
      <c r="A242" s="398">
        <v>16</v>
      </c>
      <c r="B242" s="1184"/>
      <c r="C242" s="1185"/>
      <c r="D242" s="1186"/>
      <c r="E242" s="1185"/>
      <c r="F242" s="1185"/>
      <c r="G242" s="1185"/>
      <c r="H242" s="1185"/>
      <c r="I242" s="1185"/>
      <c r="J242" s="1186"/>
      <c r="K242" s="1187"/>
      <c r="L242" s="1185"/>
      <c r="M242" s="1185"/>
      <c r="N242" s="1185"/>
      <c r="O242" s="1185"/>
      <c r="P242" s="1185"/>
      <c r="Q242" s="1185"/>
      <c r="R242" s="1188"/>
    </row>
    <row r="243" spans="1:106" ht="37.5" customHeight="1" x14ac:dyDescent="0.15">
      <c r="A243" s="398">
        <v>17</v>
      </c>
      <c r="B243" s="1184"/>
      <c r="C243" s="1185"/>
      <c r="D243" s="1186"/>
      <c r="E243" s="1185"/>
      <c r="F243" s="1185"/>
      <c r="G243" s="1185"/>
      <c r="H243" s="1185"/>
      <c r="I243" s="1185"/>
      <c r="J243" s="1186"/>
      <c r="K243" s="1187"/>
      <c r="L243" s="1185"/>
      <c r="M243" s="1185"/>
      <c r="N243" s="1185"/>
      <c r="O243" s="1185"/>
      <c r="P243" s="1185"/>
      <c r="Q243" s="1185"/>
      <c r="R243" s="1188"/>
    </row>
    <row r="244" spans="1:106" ht="37.5" customHeight="1" x14ac:dyDescent="0.15">
      <c r="A244" s="398">
        <v>18</v>
      </c>
      <c r="B244" s="1184"/>
      <c r="C244" s="1185"/>
      <c r="D244" s="1186"/>
      <c r="E244" s="1185"/>
      <c r="F244" s="1185"/>
      <c r="G244" s="1185"/>
      <c r="H244" s="1185"/>
      <c r="I244" s="1185"/>
      <c r="J244" s="1186"/>
      <c r="K244" s="1187"/>
      <c r="L244" s="1185"/>
      <c r="M244" s="1185"/>
      <c r="N244" s="1185"/>
      <c r="O244" s="1185"/>
      <c r="P244" s="1185"/>
      <c r="Q244" s="1185"/>
      <c r="R244" s="1188"/>
    </row>
    <row r="245" spans="1:106" ht="37.5" customHeight="1" x14ac:dyDescent="0.15">
      <c r="A245" s="398">
        <v>19</v>
      </c>
      <c r="B245" s="1184"/>
      <c r="C245" s="1185"/>
      <c r="D245" s="1186"/>
      <c r="E245" s="1185"/>
      <c r="F245" s="1185"/>
      <c r="G245" s="1185"/>
      <c r="H245" s="1185"/>
      <c r="I245" s="1185"/>
      <c r="J245" s="1186"/>
      <c r="K245" s="1187"/>
      <c r="L245" s="1185"/>
      <c r="M245" s="1185"/>
      <c r="N245" s="1185"/>
      <c r="O245" s="1185"/>
      <c r="P245" s="1185"/>
      <c r="Q245" s="1185"/>
      <c r="R245" s="1188"/>
    </row>
    <row r="246" spans="1:106" ht="37.5" customHeight="1" x14ac:dyDescent="0.15">
      <c r="A246" s="400">
        <v>20</v>
      </c>
      <c r="B246" s="1150"/>
      <c r="C246" s="1151"/>
      <c r="D246" s="1152"/>
      <c r="E246" s="1170"/>
      <c r="F246" s="1151"/>
      <c r="G246" s="1151"/>
      <c r="H246" s="1151"/>
      <c r="I246" s="1151"/>
      <c r="J246" s="1152"/>
      <c r="K246" s="1170"/>
      <c r="L246" s="1151"/>
      <c r="M246" s="1151"/>
      <c r="N246" s="1151"/>
      <c r="O246" s="1151"/>
      <c r="P246" s="1151"/>
      <c r="Q246" s="1151"/>
      <c r="R246" s="1171"/>
    </row>
    <row r="247" spans="1:106" ht="18.75" customHeight="1" x14ac:dyDescent="0.15">
      <c r="A247" s="1172" t="s">
        <v>473</v>
      </c>
      <c r="B247" s="1174" t="s">
        <v>147</v>
      </c>
      <c r="C247" s="1175"/>
      <c r="D247" s="1176"/>
      <c r="E247" s="1180" t="s">
        <v>148</v>
      </c>
      <c r="F247" s="1181"/>
      <c r="G247" s="1181"/>
      <c r="H247" s="1181"/>
      <c r="I247" s="1181"/>
      <c r="J247" s="1181"/>
      <c r="K247" s="1181"/>
      <c r="L247" s="1181"/>
      <c r="M247" s="1181"/>
      <c r="N247" s="1181"/>
      <c r="O247" s="1181"/>
      <c r="P247" s="1181"/>
      <c r="Q247" s="1181"/>
      <c r="R247" s="1181"/>
    </row>
    <row r="248" spans="1:106" ht="18.75" customHeight="1" x14ac:dyDescent="0.15">
      <c r="A248" s="1173"/>
      <c r="B248" s="1177"/>
      <c r="C248" s="1178"/>
      <c r="D248" s="1179"/>
      <c r="E248" s="1182"/>
      <c r="F248" s="1183"/>
      <c r="G248" s="1183"/>
      <c r="H248" s="1183"/>
      <c r="I248" s="1183"/>
      <c r="J248" s="1183"/>
      <c r="K248" s="1183"/>
      <c r="L248" s="1183"/>
      <c r="M248" s="1183"/>
      <c r="N248" s="1183"/>
      <c r="O248" s="1183"/>
      <c r="P248" s="1183"/>
      <c r="Q248" s="1183"/>
      <c r="R248" s="1183"/>
    </row>
    <row r="249" spans="1:106" ht="37.5" customHeight="1" x14ac:dyDescent="0.15">
      <c r="A249" s="398"/>
      <c r="B249" s="1164"/>
      <c r="C249" s="1165"/>
      <c r="D249" s="132" t="s">
        <v>15</v>
      </c>
      <c r="E249" s="1166"/>
      <c r="F249" s="1167"/>
      <c r="G249" s="1167"/>
      <c r="H249" s="1167"/>
      <c r="I249" s="1167"/>
      <c r="J249" s="1167"/>
      <c r="K249" s="1167"/>
      <c r="L249" s="1167"/>
      <c r="M249" s="1167"/>
      <c r="N249" s="1167"/>
      <c r="O249" s="1167"/>
      <c r="P249" s="1167"/>
      <c r="Q249" s="1167"/>
      <c r="R249" s="1165"/>
    </row>
    <row r="250" spans="1:106" ht="4.5" customHeight="1" x14ac:dyDescent="0.15">
      <c r="A250" s="396"/>
      <c r="B250" s="396"/>
      <c r="C250" s="396"/>
      <c r="D250" s="396"/>
      <c r="E250" s="309"/>
      <c r="F250" s="309"/>
      <c r="G250" s="309"/>
      <c r="H250" s="309"/>
      <c r="I250" s="309"/>
      <c r="J250" s="309"/>
      <c r="K250" s="309"/>
      <c r="L250" s="309"/>
      <c r="M250" s="309"/>
      <c r="N250" s="309"/>
      <c r="O250" s="309"/>
      <c r="P250" s="309"/>
      <c r="Q250" s="309"/>
      <c r="R250" s="309"/>
    </row>
    <row r="251" spans="1:106" ht="33.75" customHeight="1" x14ac:dyDescent="0.15">
      <c r="A251" s="364" t="s">
        <v>493</v>
      </c>
      <c r="B251" s="365"/>
      <c r="C251" s="365"/>
      <c r="D251" s="365"/>
      <c r="E251" s="365"/>
      <c r="F251" s="365"/>
      <c r="G251" s="365"/>
      <c r="H251" s="365"/>
      <c r="I251" s="365"/>
      <c r="J251" s="365"/>
      <c r="K251" s="365"/>
      <c r="L251" s="366"/>
      <c r="M251" s="366"/>
      <c r="N251" s="366"/>
      <c r="O251" s="366"/>
    </row>
    <row r="252" spans="1:106" ht="33.75" customHeight="1" x14ac:dyDescent="0.15">
      <c r="A252" s="381" t="s">
        <v>706</v>
      </c>
      <c r="B252" s="380"/>
      <c r="C252" s="380"/>
      <c r="D252" s="380"/>
      <c r="E252" s="317"/>
      <c r="F252" s="317"/>
      <c r="G252" s="317"/>
      <c r="H252" s="317"/>
      <c r="I252" s="317"/>
      <c r="J252" s="317"/>
      <c r="K252" s="317"/>
    </row>
    <row r="253" spans="1:106" ht="60" customHeight="1" x14ac:dyDescent="0.15">
      <c r="A253" s="445" t="s">
        <v>547</v>
      </c>
      <c r="B253" s="446"/>
      <c r="C253" s="446"/>
      <c r="D253" s="446"/>
      <c r="E253" s="446"/>
      <c r="F253" s="446"/>
      <c r="G253" s="446"/>
      <c r="H253" s="446"/>
      <c r="I253" s="446"/>
      <c r="J253" s="446"/>
      <c r="K253" s="447"/>
      <c r="L253" s="448"/>
      <c r="M253" s="449"/>
      <c r="N253" s="450"/>
    </row>
    <row r="254" spans="1:106" ht="50.1" customHeight="1" x14ac:dyDescent="0.15">
      <c r="A254" s="445" t="s">
        <v>548</v>
      </c>
      <c r="B254" s="446"/>
      <c r="C254" s="446"/>
      <c r="D254" s="446"/>
      <c r="E254" s="446"/>
      <c r="F254" s="446"/>
      <c r="G254" s="446"/>
      <c r="H254" s="446"/>
      <c r="I254" s="446"/>
      <c r="J254" s="446"/>
      <c r="K254" s="447"/>
      <c r="L254" s="448"/>
      <c r="M254" s="449"/>
      <c r="N254" s="450"/>
      <c r="CT254" s="44" t="s">
        <v>542</v>
      </c>
      <c r="DB254" s="44" t="s">
        <v>543</v>
      </c>
    </row>
    <row r="255" spans="1:106" ht="50.1" customHeight="1" x14ac:dyDescent="0.15">
      <c r="A255" s="445" t="s">
        <v>715</v>
      </c>
      <c r="B255" s="446"/>
      <c r="C255" s="446"/>
      <c r="D255" s="446"/>
      <c r="E255" s="446"/>
      <c r="F255" s="446"/>
      <c r="G255" s="446"/>
      <c r="H255" s="446"/>
      <c r="I255" s="446"/>
      <c r="J255" s="446"/>
      <c r="K255" s="447"/>
      <c r="L255" s="448"/>
      <c r="M255" s="449"/>
      <c r="N255" s="450"/>
      <c r="CT255" s="44" t="s">
        <v>542</v>
      </c>
      <c r="DB255" s="44" t="s">
        <v>543</v>
      </c>
    </row>
    <row r="256" spans="1:106" ht="50.1" customHeight="1" x14ac:dyDescent="0.15">
      <c r="A256" s="445" t="s">
        <v>549</v>
      </c>
      <c r="B256" s="446"/>
      <c r="C256" s="446"/>
      <c r="D256" s="446"/>
      <c r="E256" s="446"/>
      <c r="F256" s="446"/>
      <c r="G256" s="446"/>
      <c r="H256" s="446"/>
      <c r="I256" s="446"/>
      <c r="J256" s="446"/>
      <c r="K256" s="447"/>
      <c r="L256" s="448"/>
      <c r="M256" s="449"/>
      <c r="N256" s="450"/>
      <c r="CT256" s="44" t="s">
        <v>542</v>
      </c>
      <c r="DB256" s="44" t="s">
        <v>543</v>
      </c>
    </row>
    <row r="257" spans="1:106" ht="50.1" customHeight="1" x14ac:dyDescent="0.15">
      <c r="A257" s="445" t="s">
        <v>586</v>
      </c>
      <c r="B257" s="446"/>
      <c r="C257" s="446"/>
      <c r="D257" s="446"/>
      <c r="E257" s="446"/>
      <c r="F257" s="446"/>
      <c r="G257" s="446"/>
      <c r="H257" s="446"/>
      <c r="I257" s="446"/>
      <c r="J257" s="446"/>
      <c r="K257" s="447"/>
      <c r="L257" s="448"/>
      <c r="M257" s="449"/>
      <c r="N257" s="450"/>
      <c r="CT257" s="44" t="s">
        <v>542</v>
      </c>
      <c r="DB257" s="44" t="s">
        <v>543</v>
      </c>
    </row>
    <row r="258" spans="1:106" x14ac:dyDescent="0.15">
      <c r="A258" s="1149" t="s">
        <v>550</v>
      </c>
      <c r="B258" s="1149"/>
      <c r="C258" s="1149"/>
      <c r="D258" s="1149"/>
      <c r="E258" s="1149"/>
    </row>
    <row r="259" spans="1:106" x14ac:dyDescent="0.15">
      <c r="A259" s="1149"/>
      <c r="B259" s="1149"/>
      <c r="C259" s="1149"/>
      <c r="D259" s="1149"/>
      <c r="E259" s="1149"/>
    </row>
    <row r="260" spans="1:106" x14ac:dyDescent="0.15">
      <c r="A260" s="44" t="s">
        <v>551</v>
      </c>
    </row>
    <row r="261" spans="1:106" x14ac:dyDescent="0.15">
      <c r="A261" s="44" t="s">
        <v>552</v>
      </c>
    </row>
    <row r="263" spans="1:106" ht="11.25" customHeight="1" x14ac:dyDescent="0.15">
      <c r="A263" s="1487" t="s">
        <v>688</v>
      </c>
      <c r="B263" s="1488"/>
      <c r="C263" s="1488"/>
      <c r="D263" s="1488"/>
      <c r="E263" s="1489"/>
    </row>
    <row r="264" spans="1:106" x14ac:dyDescent="0.15">
      <c r="A264" s="1059"/>
      <c r="B264" s="1060"/>
      <c r="C264" s="1060"/>
      <c r="D264" s="1060"/>
      <c r="E264" s="1061"/>
    </row>
    <row r="265" spans="1:106" x14ac:dyDescent="0.15">
      <c r="A265" s="1065"/>
      <c r="B265" s="1066"/>
      <c r="C265" s="1066"/>
      <c r="D265" s="1066"/>
      <c r="E265" s="1067"/>
    </row>
    <row r="266" spans="1:106" x14ac:dyDescent="0.15">
      <c r="A266" s="283"/>
    </row>
    <row r="267" spans="1:106" ht="12" customHeight="1" x14ac:dyDescent="0.15">
      <c r="A267" s="1050" t="s">
        <v>676</v>
      </c>
      <c r="B267" s="1050"/>
      <c r="C267" s="1050"/>
      <c r="D267" s="1050"/>
      <c r="E267" s="1050"/>
      <c r="F267" s="1050"/>
      <c r="G267" s="1059"/>
      <c r="H267" s="1060"/>
      <c r="I267" s="1061"/>
      <c r="J267" s="1162" t="s">
        <v>15</v>
      </c>
      <c r="M267" s="1123" t="s">
        <v>677</v>
      </c>
      <c r="N267" s="1123"/>
      <c r="O267" s="1123"/>
      <c r="P267" s="1123"/>
      <c r="Q267" s="1123"/>
      <c r="R267" s="1123"/>
      <c r="S267" s="1123"/>
      <c r="T267" s="1123"/>
      <c r="U267" s="1123"/>
      <c r="V267" s="1123"/>
      <c r="W267" s="1123"/>
      <c r="X267" s="1123"/>
      <c r="Y267" s="1123"/>
    </row>
    <row r="268" spans="1:106" ht="12" customHeight="1" x14ac:dyDescent="0.15">
      <c r="A268" s="1050"/>
      <c r="B268" s="1050"/>
      <c r="C268" s="1050"/>
      <c r="D268" s="1050"/>
      <c r="E268" s="1050"/>
      <c r="F268" s="1050"/>
      <c r="G268" s="1065"/>
      <c r="H268" s="1066"/>
      <c r="I268" s="1067"/>
      <c r="J268" s="1163"/>
      <c r="M268" s="1123"/>
      <c r="N268" s="1123"/>
      <c r="O268" s="1123"/>
      <c r="P268" s="1123"/>
      <c r="Q268" s="1123"/>
      <c r="R268" s="1123"/>
      <c r="S268" s="1123"/>
      <c r="T268" s="1123"/>
      <c r="U268" s="1123"/>
      <c r="V268" s="1123"/>
      <c r="W268" s="1123"/>
      <c r="X268" s="1123"/>
      <c r="Y268" s="1123"/>
    </row>
    <row r="269" spans="1:106" ht="12" customHeight="1" x14ac:dyDescent="0.15">
      <c r="A269" s="1051" t="s">
        <v>678</v>
      </c>
      <c r="B269" s="1051"/>
      <c r="C269" s="1051"/>
      <c r="D269" s="1051"/>
      <c r="E269" s="1051"/>
      <c r="F269" s="1051"/>
      <c r="G269" s="1059"/>
      <c r="H269" s="1060"/>
      <c r="I269" s="1061"/>
      <c r="J269" s="1162" t="s">
        <v>15</v>
      </c>
      <c r="M269" s="1123"/>
      <c r="N269" s="1123"/>
      <c r="O269" s="1123"/>
      <c r="P269" s="1123"/>
      <c r="Q269" s="1123"/>
      <c r="R269" s="1123"/>
      <c r="S269" s="1123"/>
      <c r="T269" s="1123"/>
      <c r="U269" s="1123"/>
      <c r="V269" s="1123"/>
      <c r="W269" s="1123"/>
      <c r="X269" s="1123"/>
      <c r="Y269" s="1123"/>
    </row>
    <row r="270" spans="1:106" ht="12" customHeight="1" x14ac:dyDescent="0.15">
      <c r="A270" s="1051"/>
      <c r="B270" s="1051"/>
      <c r="C270" s="1051"/>
      <c r="D270" s="1051"/>
      <c r="E270" s="1051"/>
      <c r="F270" s="1051"/>
      <c r="G270" s="1065"/>
      <c r="H270" s="1066"/>
      <c r="I270" s="1067"/>
      <c r="J270" s="1163"/>
      <c r="M270" s="1123"/>
      <c r="N270" s="1123"/>
      <c r="O270" s="1123"/>
      <c r="P270" s="1123"/>
      <c r="Q270" s="1123"/>
      <c r="R270" s="1123"/>
      <c r="S270" s="1123"/>
      <c r="T270" s="1123"/>
      <c r="U270" s="1123"/>
      <c r="V270" s="1123"/>
      <c r="W270" s="1123"/>
      <c r="X270" s="1123"/>
      <c r="Y270" s="1123"/>
    </row>
    <row r="271" spans="1:106" ht="12" customHeight="1" x14ac:dyDescent="0.15">
      <c r="A271" s="1051" t="s">
        <v>679</v>
      </c>
      <c r="B271" s="1051"/>
      <c r="C271" s="1051"/>
      <c r="D271" s="1051"/>
      <c r="E271" s="1051"/>
      <c r="F271" s="1051"/>
      <c r="G271" s="1059"/>
      <c r="H271" s="1060"/>
      <c r="I271" s="1061"/>
      <c r="J271" s="1162" t="s">
        <v>15</v>
      </c>
      <c r="M271" s="1123"/>
      <c r="N271" s="1123"/>
      <c r="O271" s="1123"/>
      <c r="P271" s="1123"/>
      <c r="Q271" s="1123"/>
      <c r="R271" s="1123"/>
      <c r="S271" s="1123"/>
      <c r="T271" s="1123"/>
      <c r="U271" s="1123"/>
      <c r="V271" s="1123"/>
      <c r="W271" s="1123"/>
      <c r="X271" s="1123"/>
      <c r="Y271" s="1123"/>
    </row>
    <row r="272" spans="1:106" ht="12" customHeight="1" x14ac:dyDescent="0.15">
      <c r="A272" s="1051"/>
      <c r="B272" s="1051"/>
      <c r="C272" s="1051"/>
      <c r="D272" s="1051"/>
      <c r="E272" s="1051"/>
      <c r="F272" s="1051"/>
      <c r="G272" s="1065"/>
      <c r="H272" s="1066"/>
      <c r="I272" s="1067"/>
      <c r="J272" s="1163"/>
      <c r="M272" s="1123"/>
      <c r="N272" s="1123"/>
      <c r="O272" s="1123"/>
      <c r="P272" s="1123"/>
      <c r="Q272" s="1123"/>
      <c r="R272" s="1123"/>
      <c r="S272" s="1123"/>
      <c r="T272" s="1123"/>
      <c r="U272" s="1123"/>
      <c r="V272" s="1123"/>
      <c r="W272" s="1123"/>
      <c r="X272" s="1123"/>
      <c r="Y272" s="1123"/>
    </row>
    <row r="273" spans="1:25" ht="12" customHeight="1" x14ac:dyDescent="0.15">
      <c r="A273" s="1050" t="s">
        <v>680</v>
      </c>
      <c r="B273" s="1050"/>
      <c r="C273" s="1050"/>
      <c r="D273" s="1050"/>
      <c r="E273" s="1050"/>
      <c r="F273" s="1050"/>
      <c r="G273" s="1059"/>
      <c r="H273" s="1060"/>
      <c r="I273" s="1061"/>
      <c r="J273" s="1162" t="s">
        <v>15</v>
      </c>
      <c r="M273" s="1123"/>
      <c r="N273" s="1123"/>
      <c r="O273" s="1123"/>
      <c r="P273" s="1123"/>
      <c r="Q273" s="1123"/>
      <c r="R273" s="1123"/>
      <c r="S273" s="1123"/>
      <c r="T273" s="1123"/>
      <c r="U273" s="1123"/>
      <c r="V273" s="1123"/>
      <c r="W273" s="1123"/>
      <c r="X273" s="1123"/>
      <c r="Y273" s="1123"/>
    </row>
    <row r="274" spans="1:25" ht="12" customHeight="1" x14ac:dyDescent="0.15">
      <c r="A274" s="1050"/>
      <c r="B274" s="1050"/>
      <c r="C274" s="1050"/>
      <c r="D274" s="1050"/>
      <c r="E274" s="1050"/>
      <c r="F274" s="1050"/>
      <c r="G274" s="1065"/>
      <c r="H274" s="1066"/>
      <c r="I274" s="1067"/>
      <c r="J274" s="1163"/>
      <c r="M274" s="1123"/>
      <c r="N274" s="1123"/>
      <c r="O274" s="1123"/>
      <c r="P274" s="1123"/>
      <c r="Q274" s="1123"/>
      <c r="R274" s="1123"/>
      <c r="S274" s="1123"/>
      <c r="T274" s="1123"/>
      <c r="U274" s="1123"/>
      <c r="V274" s="1123"/>
      <c r="W274" s="1123"/>
      <c r="X274" s="1123"/>
      <c r="Y274" s="1123"/>
    </row>
    <row r="275" spans="1:25" ht="12" customHeight="1" x14ac:dyDescent="0.15">
      <c r="A275" s="1050" t="s">
        <v>681</v>
      </c>
      <c r="B275" s="1050"/>
      <c r="C275" s="1050"/>
      <c r="D275" s="1050"/>
      <c r="E275" s="1050"/>
      <c r="F275" s="1050"/>
      <c r="G275" s="1059"/>
      <c r="H275" s="1060"/>
      <c r="I275" s="1061"/>
      <c r="J275" s="1162" t="s">
        <v>15</v>
      </c>
      <c r="K275" s="371"/>
      <c r="L275" s="371"/>
      <c r="M275" s="1123"/>
      <c r="N275" s="1123"/>
      <c r="O275" s="1123"/>
      <c r="P275" s="1123"/>
      <c r="Q275" s="1123"/>
      <c r="R275" s="1123"/>
      <c r="S275" s="1123"/>
      <c r="T275" s="1123"/>
      <c r="U275" s="1123"/>
      <c r="V275" s="1123"/>
      <c r="W275" s="1123"/>
      <c r="X275" s="1123"/>
      <c r="Y275" s="1123"/>
    </row>
    <row r="276" spans="1:25" ht="12" customHeight="1" x14ac:dyDescent="0.15">
      <c r="A276" s="1050"/>
      <c r="B276" s="1050"/>
      <c r="C276" s="1050"/>
      <c r="D276" s="1050"/>
      <c r="E276" s="1050"/>
      <c r="F276" s="1050"/>
      <c r="G276" s="1065"/>
      <c r="H276" s="1066"/>
      <c r="I276" s="1067"/>
      <c r="J276" s="1163"/>
      <c r="K276" s="1485" t="s">
        <v>682</v>
      </c>
      <c r="L276" s="1486"/>
      <c r="M276" s="1486"/>
      <c r="N276" s="1486"/>
      <c r="O276" s="1486"/>
      <c r="P276" s="1486"/>
      <c r="Q276" s="53"/>
      <c r="R276" s="53"/>
      <c r="S276" s="53"/>
      <c r="T276" s="53"/>
      <c r="U276" s="53"/>
      <c r="V276" s="53"/>
      <c r="W276" s="53"/>
      <c r="X276" s="53"/>
    </row>
    <row r="277" spans="1:25" ht="12" customHeight="1" x14ac:dyDescent="0.15">
      <c r="A277" s="1050" t="s">
        <v>683</v>
      </c>
      <c r="B277" s="1050"/>
      <c r="C277" s="1050"/>
      <c r="D277" s="1050"/>
      <c r="E277" s="1050"/>
      <c r="F277" s="1050"/>
      <c r="G277" s="1059"/>
      <c r="H277" s="1060"/>
      <c r="I277" s="1061"/>
      <c r="J277" s="1162" t="s">
        <v>15</v>
      </c>
      <c r="K277" s="1485"/>
      <c r="L277" s="1486"/>
      <c r="M277" s="1486"/>
      <c r="N277" s="1486"/>
      <c r="O277" s="1486"/>
      <c r="P277" s="1486"/>
    </row>
    <row r="278" spans="1:25" ht="12" customHeight="1" x14ac:dyDescent="0.15">
      <c r="A278" s="1050"/>
      <c r="B278" s="1050"/>
      <c r="C278" s="1050"/>
      <c r="D278" s="1050"/>
      <c r="E278" s="1050"/>
      <c r="F278" s="1050"/>
      <c r="G278" s="1065"/>
      <c r="H278" s="1066"/>
      <c r="I278" s="1067"/>
      <c r="J278" s="1163"/>
      <c r="K278" s="371"/>
      <c r="L278" s="371"/>
      <c r="M278" s="371"/>
      <c r="N278" s="371"/>
      <c r="O278" s="371"/>
    </row>
    <row r="279" spans="1:25" x14ac:dyDescent="0.15">
      <c r="A279" s="1050" t="s">
        <v>684</v>
      </c>
      <c r="B279" s="1050"/>
      <c r="C279" s="1050"/>
      <c r="D279" s="1050"/>
      <c r="E279" s="1050"/>
      <c r="F279" s="1050"/>
      <c r="G279" s="1059"/>
      <c r="H279" s="1060"/>
      <c r="I279" s="1061"/>
      <c r="J279" s="1162" t="s">
        <v>15</v>
      </c>
    </row>
    <row r="280" spans="1:25" x14ac:dyDescent="0.15">
      <c r="A280" s="1050"/>
      <c r="B280" s="1050"/>
      <c r="C280" s="1050"/>
      <c r="D280" s="1050"/>
      <c r="E280" s="1050"/>
      <c r="F280" s="1050"/>
      <c r="G280" s="1065"/>
      <c r="H280" s="1066"/>
      <c r="I280" s="1067"/>
      <c r="J280" s="1163"/>
    </row>
    <row r="281" spans="1:25" x14ac:dyDescent="0.15">
      <c r="A281" s="1050" t="s">
        <v>685</v>
      </c>
      <c r="B281" s="1050"/>
      <c r="C281" s="1050"/>
      <c r="D281" s="1050"/>
      <c r="E281" s="1050"/>
      <c r="F281" s="1050"/>
      <c r="G281" s="1490" t="str">
        <f>IF(G275="","自動で入力されます",(G273+G275)/G269*100)</f>
        <v>自動で入力されます</v>
      </c>
      <c r="H281" s="1491"/>
      <c r="I281" s="1492"/>
      <c r="J281" s="1162" t="s">
        <v>686</v>
      </c>
    </row>
    <row r="282" spans="1:25" x14ac:dyDescent="0.15">
      <c r="A282" s="1050"/>
      <c r="B282" s="1050"/>
      <c r="C282" s="1050"/>
      <c r="D282" s="1050"/>
      <c r="E282" s="1050"/>
      <c r="F282" s="1050"/>
      <c r="G282" s="1493"/>
      <c r="H282" s="1494"/>
      <c r="I282" s="1495"/>
      <c r="J282" s="1163"/>
    </row>
    <row r="283" spans="1:25" x14ac:dyDescent="0.15">
      <c r="A283" s="1050" t="s">
        <v>687</v>
      </c>
      <c r="B283" s="1050"/>
      <c r="C283" s="1050"/>
      <c r="D283" s="1050"/>
      <c r="E283" s="1050"/>
      <c r="F283" s="1050"/>
      <c r="G283" s="1479" t="str">
        <f>IF(G271="","自動で入力されます",(G277+G279)/G271*100)</f>
        <v>自動で入力されます</v>
      </c>
      <c r="H283" s="1480"/>
      <c r="I283" s="1481"/>
      <c r="J283" s="1162" t="s">
        <v>686</v>
      </c>
    </row>
    <row r="284" spans="1:25" x14ac:dyDescent="0.15">
      <c r="A284" s="1050"/>
      <c r="B284" s="1050"/>
      <c r="C284" s="1050"/>
      <c r="D284" s="1050"/>
      <c r="E284" s="1050"/>
      <c r="F284" s="1050"/>
      <c r="G284" s="1482"/>
      <c r="H284" s="1483"/>
      <c r="I284" s="1484"/>
      <c r="J284" s="1163"/>
    </row>
    <row r="285" spans="1:25" x14ac:dyDescent="0.15">
      <c r="A285" s="283"/>
    </row>
    <row r="286" spans="1:25" x14ac:dyDescent="0.15">
      <c r="A286" s="283"/>
    </row>
    <row r="287" spans="1:25" x14ac:dyDescent="0.15">
      <c r="A287" s="1149" t="s">
        <v>553</v>
      </c>
      <c r="B287" s="1149"/>
      <c r="C287" s="1149"/>
      <c r="D287" s="1149"/>
      <c r="E287" s="1149"/>
      <c r="F287" s="1149"/>
      <c r="G287" s="1149"/>
    </row>
    <row r="288" spans="1:25" x14ac:dyDescent="0.15">
      <c r="A288" s="1149"/>
      <c r="B288" s="1149"/>
      <c r="C288" s="1149"/>
      <c r="D288" s="1149"/>
      <c r="E288" s="1149"/>
      <c r="F288" s="1149"/>
      <c r="G288" s="1149"/>
    </row>
    <row r="289" spans="1:19" ht="12" customHeight="1" x14ac:dyDescent="0.15">
      <c r="A289" s="1074" t="s">
        <v>554</v>
      </c>
      <c r="B289" s="1074"/>
      <c r="C289" s="1074"/>
      <c r="D289" s="1074"/>
    </row>
    <row r="290" spans="1:19" ht="12" customHeight="1" x14ac:dyDescent="0.15">
      <c r="A290" s="1074"/>
      <c r="B290" s="1074"/>
      <c r="C290" s="1074"/>
      <c r="D290" s="1074"/>
    </row>
    <row r="291" spans="1:19" ht="20.100000000000001" customHeight="1" x14ac:dyDescent="0.15">
      <c r="A291" s="1158" t="s">
        <v>555</v>
      </c>
      <c r="B291" s="1158"/>
      <c r="C291" s="1158"/>
      <c r="D291" s="1158"/>
      <c r="E291" s="1059"/>
      <c r="F291" s="1060"/>
      <c r="G291" s="1060"/>
      <c r="H291" s="1060"/>
      <c r="I291" s="1060"/>
      <c r="J291" s="1060"/>
      <c r="K291" s="1060"/>
      <c r="L291" s="1060"/>
      <c r="M291" s="1060"/>
      <c r="N291" s="1060"/>
      <c r="O291" s="1060"/>
      <c r="P291" s="1060"/>
      <c r="Q291" s="1060"/>
      <c r="R291" s="1060"/>
      <c r="S291" s="1061"/>
    </row>
    <row r="292" spans="1:19" ht="20.100000000000001" customHeight="1" x14ac:dyDescent="0.15">
      <c r="A292" s="1158"/>
      <c r="B292" s="1158"/>
      <c r="C292" s="1158"/>
      <c r="D292" s="1158"/>
      <c r="E292" s="1065"/>
      <c r="F292" s="1066"/>
      <c r="G292" s="1066"/>
      <c r="H292" s="1066"/>
      <c r="I292" s="1066"/>
      <c r="J292" s="1066"/>
      <c r="K292" s="1066"/>
      <c r="L292" s="1066"/>
      <c r="M292" s="1066"/>
      <c r="N292" s="1066"/>
      <c r="O292" s="1066"/>
      <c r="P292" s="1066"/>
      <c r="Q292" s="1066"/>
      <c r="R292" s="1066"/>
      <c r="S292" s="1067"/>
    </row>
    <row r="293" spans="1:19" ht="15" customHeight="1" x14ac:dyDescent="0.15">
      <c r="A293" s="1158" t="s">
        <v>556</v>
      </c>
      <c r="B293" s="1158"/>
      <c r="C293" s="1158"/>
      <c r="D293" s="1159"/>
      <c r="E293" s="1059"/>
      <c r="F293" s="1060"/>
      <c r="G293" s="1060"/>
      <c r="H293" s="1060"/>
      <c r="I293" s="1060"/>
      <c r="J293" s="1060"/>
      <c r="K293" s="1060"/>
      <c r="L293" s="1060"/>
      <c r="M293" s="1060"/>
      <c r="N293" s="1060"/>
      <c r="O293" s="1060"/>
      <c r="P293" s="1060"/>
      <c r="Q293" s="1060"/>
      <c r="R293" s="1060"/>
      <c r="S293" s="1061"/>
    </row>
    <row r="294" spans="1:19" ht="15" customHeight="1" x14ac:dyDescent="0.15">
      <c r="A294" s="1158"/>
      <c r="B294" s="1158"/>
      <c r="C294" s="1158"/>
      <c r="D294" s="1159"/>
      <c r="E294" s="1065"/>
      <c r="F294" s="1066"/>
      <c r="G294" s="1066"/>
      <c r="H294" s="1066"/>
      <c r="I294" s="1066"/>
      <c r="J294" s="1066"/>
      <c r="K294" s="1066"/>
      <c r="L294" s="1066"/>
      <c r="M294" s="1066"/>
      <c r="N294" s="1066"/>
      <c r="O294" s="1066"/>
      <c r="P294" s="1066"/>
      <c r="Q294" s="1066"/>
      <c r="R294" s="1066"/>
      <c r="S294" s="1067"/>
    </row>
    <row r="295" spans="1:19" ht="15" customHeight="1" x14ac:dyDescent="0.15">
      <c r="A295" s="1116" t="s">
        <v>557</v>
      </c>
      <c r="B295" s="1116"/>
      <c r="C295" s="1116"/>
      <c r="D295" s="1148"/>
      <c r="E295" s="1059"/>
      <c r="F295" s="1060"/>
      <c r="G295" s="1060"/>
      <c r="H295" s="1060"/>
      <c r="I295" s="1060"/>
      <c r="J295" s="1060"/>
      <c r="K295" s="1060"/>
      <c r="L295" s="1060"/>
      <c r="M295" s="1060"/>
      <c r="N295" s="1060"/>
      <c r="O295" s="1060"/>
      <c r="P295" s="1060"/>
      <c r="Q295" s="1060"/>
      <c r="R295" s="1060"/>
      <c r="S295" s="1061"/>
    </row>
    <row r="296" spans="1:19" ht="15" customHeight="1" x14ac:dyDescent="0.15">
      <c r="A296" s="1116"/>
      <c r="B296" s="1116"/>
      <c r="C296" s="1116"/>
      <c r="D296" s="1148"/>
      <c r="E296" s="1065"/>
      <c r="F296" s="1066"/>
      <c r="G296" s="1066"/>
      <c r="H296" s="1066"/>
      <c r="I296" s="1066"/>
      <c r="J296" s="1066"/>
      <c r="K296" s="1066"/>
      <c r="L296" s="1066"/>
      <c r="M296" s="1066"/>
      <c r="N296" s="1066"/>
      <c r="O296" s="1066"/>
      <c r="P296" s="1066"/>
      <c r="Q296" s="1066"/>
      <c r="R296" s="1066"/>
      <c r="S296" s="1067"/>
    </row>
    <row r="297" spans="1:19" ht="15" customHeight="1" x14ac:dyDescent="0.15">
      <c r="A297" s="1116" t="s">
        <v>558</v>
      </c>
      <c r="B297" s="1116"/>
      <c r="C297" s="1116"/>
      <c r="D297" s="1148"/>
      <c r="E297" s="1059"/>
      <c r="F297" s="1060"/>
      <c r="G297" s="1060"/>
      <c r="H297" s="1060"/>
      <c r="I297" s="1060"/>
      <c r="J297" s="1060"/>
      <c r="K297" s="1060"/>
      <c r="L297" s="1060"/>
      <c r="M297" s="1060"/>
      <c r="N297" s="1060"/>
      <c r="O297" s="1060"/>
      <c r="P297" s="1060"/>
      <c r="Q297" s="1060"/>
      <c r="R297" s="1060"/>
      <c r="S297" s="1061"/>
    </row>
    <row r="298" spans="1:19" ht="15" customHeight="1" x14ac:dyDescent="0.15">
      <c r="A298" s="1116"/>
      <c r="B298" s="1116"/>
      <c r="C298" s="1116"/>
      <c r="D298" s="1148"/>
      <c r="E298" s="1065"/>
      <c r="F298" s="1066"/>
      <c r="G298" s="1066"/>
      <c r="H298" s="1066"/>
      <c r="I298" s="1066"/>
      <c r="J298" s="1066"/>
      <c r="K298" s="1066"/>
      <c r="L298" s="1066"/>
      <c r="M298" s="1066"/>
      <c r="N298" s="1066"/>
      <c r="O298" s="1066"/>
      <c r="P298" s="1066"/>
      <c r="Q298" s="1066"/>
      <c r="R298" s="1066"/>
      <c r="S298" s="1067"/>
    </row>
    <row r="299" spans="1:19" ht="15" customHeight="1" x14ac:dyDescent="0.15">
      <c r="A299" s="1116" t="s">
        <v>559</v>
      </c>
      <c r="B299" s="1116"/>
      <c r="C299" s="1116"/>
      <c r="D299" s="1148"/>
      <c r="E299" s="1059"/>
      <c r="F299" s="1060"/>
      <c r="G299" s="1060"/>
      <c r="H299" s="1060"/>
      <c r="I299" s="1060"/>
      <c r="J299" s="1060"/>
      <c r="K299" s="1060"/>
      <c r="L299" s="1060"/>
      <c r="M299" s="1060"/>
      <c r="N299" s="1060"/>
      <c r="O299" s="1060"/>
      <c r="P299" s="1060"/>
      <c r="Q299" s="1060"/>
      <c r="R299" s="1060"/>
      <c r="S299" s="1061"/>
    </row>
    <row r="300" spans="1:19" ht="15" customHeight="1" x14ac:dyDescent="0.15">
      <c r="A300" s="1116"/>
      <c r="B300" s="1116"/>
      <c r="C300" s="1116"/>
      <c r="D300" s="1148"/>
      <c r="E300" s="1065"/>
      <c r="F300" s="1066"/>
      <c r="G300" s="1066"/>
      <c r="H300" s="1066"/>
      <c r="I300" s="1066"/>
      <c r="J300" s="1066"/>
      <c r="K300" s="1066"/>
      <c r="L300" s="1066"/>
      <c r="M300" s="1066"/>
      <c r="N300" s="1066"/>
      <c r="O300" s="1066"/>
      <c r="P300" s="1066"/>
      <c r="Q300" s="1066"/>
      <c r="R300" s="1066"/>
      <c r="S300" s="1067"/>
    </row>
    <row r="301" spans="1:19" ht="15" customHeight="1" x14ac:dyDescent="0.15">
      <c r="A301" s="1116" t="s">
        <v>560</v>
      </c>
      <c r="B301" s="1116"/>
      <c r="C301" s="1116"/>
      <c r="D301" s="1148"/>
      <c r="E301" s="1059"/>
      <c r="F301" s="1060"/>
      <c r="G301" s="1060"/>
      <c r="H301" s="1060"/>
      <c r="I301" s="1060"/>
      <c r="J301" s="1060"/>
      <c r="K301" s="1060"/>
      <c r="L301" s="1060"/>
      <c r="M301" s="1060"/>
      <c r="N301" s="1060"/>
      <c r="O301" s="1060"/>
      <c r="P301" s="1060"/>
      <c r="Q301" s="1060"/>
      <c r="R301" s="1060"/>
      <c r="S301" s="1061"/>
    </row>
    <row r="302" spans="1:19" ht="15" customHeight="1" x14ac:dyDescent="0.15">
      <c r="A302" s="1116"/>
      <c r="B302" s="1116"/>
      <c r="C302" s="1116"/>
      <c r="D302" s="1148"/>
      <c r="E302" s="1065"/>
      <c r="F302" s="1066"/>
      <c r="G302" s="1066"/>
      <c r="H302" s="1066"/>
      <c r="I302" s="1066"/>
      <c r="J302" s="1066"/>
      <c r="K302" s="1066"/>
      <c r="L302" s="1066"/>
      <c r="M302" s="1066"/>
      <c r="N302" s="1066"/>
      <c r="O302" s="1066"/>
      <c r="P302" s="1066"/>
      <c r="Q302" s="1066"/>
      <c r="R302" s="1066"/>
      <c r="S302" s="1067"/>
    </row>
    <row r="303" spans="1:19" ht="15" customHeight="1" x14ac:dyDescent="0.15">
      <c r="A303" s="1116" t="s">
        <v>561</v>
      </c>
      <c r="B303" s="1116"/>
      <c r="C303" s="1116"/>
      <c r="D303" s="1148"/>
      <c r="E303" s="1059"/>
      <c r="F303" s="1060"/>
      <c r="G303" s="1060"/>
      <c r="H303" s="1060"/>
      <c r="I303" s="1060"/>
      <c r="J303" s="1060"/>
      <c r="K303" s="1060"/>
      <c r="L303" s="1060"/>
      <c r="M303" s="1060"/>
      <c r="N303" s="1060"/>
      <c r="O303" s="1060"/>
      <c r="P303" s="1060"/>
      <c r="Q303" s="1060"/>
      <c r="R303" s="1060"/>
      <c r="S303" s="1061"/>
    </row>
    <row r="304" spans="1:19" ht="15" customHeight="1" x14ac:dyDescent="0.15">
      <c r="A304" s="1116"/>
      <c r="B304" s="1116"/>
      <c r="C304" s="1116"/>
      <c r="D304" s="1148"/>
      <c r="E304" s="1065"/>
      <c r="F304" s="1066"/>
      <c r="G304" s="1066"/>
      <c r="H304" s="1066"/>
      <c r="I304" s="1066"/>
      <c r="J304" s="1066"/>
      <c r="K304" s="1066"/>
      <c r="L304" s="1066"/>
      <c r="M304" s="1066"/>
      <c r="N304" s="1066"/>
      <c r="O304" s="1066"/>
      <c r="P304" s="1066"/>
      <c r="Q304" s="1066"/>
      <c r="R304" s="1066"/>
      <c r="S304" s="1067"/>
    </row>
    <row r="305" spans="1:132" ht="15" customHeight="1" x14ac:dyDescent="0.15">
      <c r="A305" s="1116" t="s">
        <v>562</v>
      </c>
      <c r="B305" s="1116"/>
      <c r="C305" s="1116"/>
      <c r="D305" s="1148"/>
      <c r="E305" s="1059"/>
      <c r="F305" s="1060"/>
      <c r="G305" s="1060"/>
      <c r="H305" s="1060"/>
      <c r="I305" s="1060"/>
      <c r="J305" s="1060"/>
      <c r="K305" s="1060"/>
      <c r="L305" s="1060"/>
      <c r="M305" s="1060"/>
      <c r="N305" s="1060"/>
      <c r="O305" s="1060"/>
      <c r="P305" s="1060"/>
      <c r="Q305" s="1060"/>
      <c r="R305" s="1060"/>
      <c r="S305" s="1061"/>
    </row>
    <row r="306" spans="1:132" ht="15" customHeight="1" x14ac:dyDescent="0.15">
      <c r="A306" s="1116"/>
      <c r="B306" s="1116"/>
      <c r="C306" s="1116"/>
      <c r="D306" s="1148"/>
      <c r="E306" s="1065"/>
      <c r="F306" s="1066"/>
      <c r="G306" s="1066"/>
      <c r="H306" s="1066"/>
      <c r="I306" s="1066"/>
      <c r="J306" s="1066"/>
      <c r="K306" s="1066"/>
      <c r="L306" s="1066"/>
      <c r="M306" s="1066"/>
      <c r="N306" s="1066"/>
      <c r="O306" s="1066"/>
      <c r="P306" s="1066"/>
      <c r="Q306" s="1066"/>
      <c r="R306" s="1066"/>
      <c r="S306" s="1067"/>
    </row>
    <row r="307" spans="1:132" ht="15" customHeight="1" x14ac:dyDescent="0.15">
      <c r="A307" s="1116" t="s">
        <v>563</v>
      </c>
      <c r="B307" s="1116"/>
      <c r="C307" s="1116"/>
      <c r="D307" s="1148"/>
      <c r="E307" s="1059"/>
      <c r="F307" s="1060"/>
      <c r="G307" s="1060"/>
      <c r="H307" s="1060"/>
      <c r="I307" s="1060"/>
      <c r="J307" s="1060"/>
      <c r="K307" s="1060"/>
      <c r="L307" s="1060"/>
      <c r="M307" s="1060"/>
      <c r="N307" s="1060"/>
      <c r="O307" s="1060"/>
      <c r="P307" s="1060"/>
      <c r="Q307" s="1060"/>
      <c r="R307" s="1060"/>
      <c r="S307" s="1061"/>
    </row>
    <row r="308" spans="1:132" ht="15" customHeight="1" x14ac:dyDescent="0.15">
      <c r="A308" s="1116"/>
      <c r="B308" s="1116"/>
      <c r="C308" s="1116"/>
      <c r="D308" s="1148"/>
      <c r="E308" s="1065"/>
      <c r="F308" s="1066"/>
      <c r="G308" s="1066"/>
      <c r="H308" s="1066"/>
      <c r="I308" s="1066"/>
      <c r="J308" s="1066"/>
      <c r="K308" s="1066"/>
      <c r="L308" s="1066"/>
      <c r="M308" s="1066"/>
      <c r="N308" s="1066"/>
      <c r="O308" s="1066"/>
      <c r="P308" s="1066"/>
      <c r="Q308" s="1066"/>
      <c r="R308" s="1066"/>
      <c r="S308" s="1067"/>
    </row>
    <row r="309" spans="1:132" s="1168" customFormat="1" ht="15" customHeight="1" x14ac:dyDescent="0.15">
      <c r="A309" s="1168" t="s">
        <v>564</v>
      </c>
      <c r="B309" s="1169"/>
      <c r="C309" s="1169"/>
      <c r="D309" s="1169"/>
      <c r="E309" s="1169"/>
      <c r="F309" s="1169"/>
      <c r="G309" s="1169"/>
      <c r="H309" s="1169"/>
      <c r="I309" s="1169"/>
      <c r="J309" s="1169"/>
      <c r="K309" s="1169"/>
      <c r="L309" s="1169"/>
      <c r="M309" s="1169"/>
      <c r="N309" s="1169"/>
      <c r="O309" s="1169"/>
      <c r="P309" s="1169"/>
      <c r="Q309" s="1169"/>
      <c r="R309" s="1169"/>
      <c r="S309" s="1169"/>
      <c r="T309" s="1169"/>
      <c r="U309" s="1169"/>
      <c r="V309" s="1169"/>
      <c r="W309" s="1169"/>
      <c r="X309" s="1169"/>
      <c r="Y309" s="1169"/>
      <c r="Z309" s="1169"/>
      <c r="AA309" s="1169"/>
      <c r="AB309" s="1169"/>
      <c r="AC309" s="1169"/>
      <c r="AD309" s="1169"/>
      <c r="AE309" s="1169"/>
      <c r="AF309" s="1169"/>
      <c r="AG309" s="1169"/>
      <c r="AH309" s="1169"/>
      <c r="AI309" s="1169"/>
      <c r="AJ309" s="1169"/>
      <c r="AK309" s="1169"/>
      <c r="AL309" s="1169"/>
      <c r="AM309" s="1169"/>
      <c r="AN309" s="1169"/>
      <c r="AO309" s="1169"/>
      <c r="AP309" s="1169"/>
      <c r="AQ309" s="1169"/>
      <c r="AR309" s="1169"/>
      <c r="AS309" s="1169"/>
      <c r="AT309" s="1169"/>
      <c r="AU309" s="1169"/>
      <c r="AV309" s="1169"/>
      <c r="AW309" s="1169"/>
      <c r="AX309" s="1169"/>
      <c r="AY309" s="1169"/>
      <c r="AZ309" s="1169"/>
      <c r="BA309" s="1169"/>
      <c r="BB309" s="1169"/>
      <c r="BC309" s="1169"/>
      <c r="BD309" s="1169"/>
      <c r="BE309" s="1169"/>
      <c r="BF309" s="1169"/>
      <c r="BG309" s="1169"/>
      <c r="BH309" s="1169"/>
      <c r="BI309" s="1169"/>
      <c r="BJ309" s="1169"/>
      <c r="BK309" s="1169"/>
      <c r="BL309" s="1169"/>
      <c r="BM309" s="1169"/>
      <c r="BN309" s="1169"/>
      <c r="BO309" s="1169"/>
      <c r="BP309" s="1169"/>
      <c r="BQ309" s="1169"/>
      <c r="BR309" s="1169"/>
      <c r="BS309" s="1169"/>
      <c r="BT309" s="1169"/>
      <c r="BU309" s="1169"/>
      <c r="BV309" s="1169"/>
      <c r="BW309" s="1169"/>
      <c r="BX309" s="1169"/>
      <c r="BY309" s="1169"/>
      <c r="BZ309" s="1169"/>
      <c r="CA309" s="1169"/>
      <c r="CB309" s="1169"/>
      <c r="CC309" s="1169"/>
      <c r="CD309" s="1169"/>
      <c r="CE309" s="1169"/>
      <c r="CF309" s="1169"/>
      <c r="CG309" s="1169"/>
      <c r="CH309" s="1169"/>
      <c r="CI309" s="1169"/>
      <c r="CJ309" s="1169"/>
      <c r="CK309" s="1169"/>
      <c r="CL309" s="1169"/>
      <c r="CM309" s="1169"/>
      <c r="CN309" s="1169"/>
      <c r="CO309" s="1169"/>
      <c r="CP309" s="1169"/>
      <c r="CQ309" s="1169"/>
      <c r="CR309" s="1169"/>
      <c r="CS309" s="1169"/>
      <c r="CT309" s="1169"/>
      <c r="CU309" s="1169"/>
      <c r="CV309" s="1169"/>
      <c r="CW309" s="1169"/>
      <c r="CX309" s="1169"/>
      <c r="CY309" s="1169"/>
      <c r="CZ309" s="1169"/>
      <c r="DA309" s="1169"/>
      <c r="DB309" s="1169"/>
      <c r="DC309" s="1169"/>
      <c r="DD309" s="1169"/>
      <c r="DE309" s="1169"/>
      <c r="DF309" s="1169"/>
      <c r="DG309" s="1169"/>
      <c r="DH309" s="1169"/>
      <c r="DI309" s="1169"/>
      <c r="DJ309" s="1169"/>
      <c r="DK309" s="1169"/>
      <c r="DL309" s="1169"/>
      <c r="DM309" s="1169"/>
      <c r="DN309" s="1169"/>
      <c r="DO309" s="1169"/>
      <c r="DP309" s="1169"/>
      <c r="DQ309" s="1169"/>
      <c r="DR309" s="1169"/>
      <c r="DS309" s="1169"/>
      <c r="DT309" s="1169"/>
      <c r="DU309" s="1169"/>
      <c r="DV309" s="1169"/>
      <c r="DW309" s="1169"/>
      <c r="DX309" s="1169"/>
      <c r="DY309" s="1169"/>
      <c r="DZ309" s="1169"/>
      <c r="EA309" s="1169"/>
      <c r="EB309" s="1169"/>
    </row>
    <row r="310" spans="1:132" s="395" customFormat="1" ht="15" customHeight="1" x14ac:dyDescent="0.15">
      <c r="A310" s="1477" t="s">
        <v>700</v>
      </c>
      <c r="B310" s="1478"/>
      <c r="C310" s="1478"/>
      <c r="D310" s="1478"/>
      <c r="E310" s="1478"/>
      <c r="F310" s="1478"/>
      <c r="G310" s="1478"/>
      <c r="H310" s="1478"/>
      <c r="I310" s="1478"/>
      <c r="J310" s="1478"/>
      <c r="K310" s="1478"/>
      <c r="L310" s="1478"/>
      <c r="M310" s="1478"/>
      <c r="N310" s="1478"/>
      <c r="O310" s="1478"/>
      <c r="P310" s="1478"/>
      <c r="Q310" s="1478"/>
      <c r="R310" s="1478"/>
      <c r="S310" s="1478"/>
    </row>
    <row r="311" spans="1:132" s="395" customFormat="1" ht="15" customHeight="1" x14ac:dyDescent="0.15">
      <c r="A311" s="1477" t="s">
        <v>701</v>
      </c>
      <c r="B311" s="1478"/>
      <c r="C311" s="1478"/>
      <c r="D311" s="1478"/>
      <c r="E311" s="1478"/>
      <c r="F311" s="1478"/>
      <c r="G311" s="1478"/>
      <c r="H311" s="1478"/>
      <c r="I311" s="1478"/>
      <c r="J311" s="1478"/>
      <c r="K311" s="1478"/>
      <c r="L311" s="1478"/>
      <c r="M311" s="1478"/>
      <c r="N311" s="1478"/>
      <c r="O311" s="1478"/>
      <c r="P311" s="1478"/>
      <c r="Q311" s="1478"/>
      <c r="R311" s="1478"/>
      <c r="S311" s="1478"/>
    </row>
    <row r="312" spans="1:132" s="327" customFormat="1" ht="15" customHeight="1" x14ac:dyDescent="0.15">
      <c r="A312" s="1123" t="s">
        <v>702</v>
      </c>
      <c r="B312" s="1123"/>
      <c r="C312" s="1123"/>
      <c r="D312" s="1123"/>
      <c r="E312" s="1123"/>
      <c r="F312" s="1123"/>
    </row>
    <row r="313" spans="1:132" s="327" customFormat="1" ht="15" customHeight="1" x14ac:dyDescent="0.15">
      <c r="A313" s="1124"/>
      <c r="B313" s="1124"/>
      <c r="C313" s="1124"/>
      <c r="D313" s="1124"/>
      <c r="E313" s="1124"/>
      <c r="F313" s="1124"/>
    </row>
    <row r="314" spans="1:132" s="327" customFormat="1" ht="15" customHeight="1" x14ac:dyDescent="0.15">
      <c r="A314" s="1116" t="s">
        <v>601</v>
      </c>
      <c r="B314" s="1116"/>
      <c r="C314" s="1116"/>
      <c r="D314" s="1116"/>
      <c r="E314" s="1470" t="s">
        <v>630</v>
      </c>
      <c r="F314" s="1470"/>
      <c r="G314" s="1474"/>
      <c r="H314" s="1474"/>
      <c r="I314" s="1474"/>
      <c r="J314" s="1474"/>
      <c r="K314" s="1474"/>
      <c r="L314" s="1474"/>
      <c r="M314" s="1474"/>
      <c r="N314" s="1117" t="s">
        <v>606</v>
      </c>
      <c r="O314" s="1118"/>
      <c r="P314" s="1118"/>
      <c r="Q314" s="1118"/>
      <c r="R314" s="1118"/>
      <c r="S314" s="1119"/>
    </row>
    <row r="315" spans="1:132" s="327" customFormat="1" ht="15" customHeight="1" x14ac:dyDescent="0.15">
      <c r="A315" s="1116"/>
      <c r="B315" s="1116"/>
      <c r="C315" s="1116"/>
      <c r="D315" s="1116"/>
      <c r="E315" s="1471" t="s">
        <v>631</v>
      </c>
      <c r="F315" s="1471"/>
      <c r="G315" s="1475"/>
      <c r="H315" s="1475"/>
      <c r="I315" s="1475"/>
      <c r="J315" s="1475"/>
      <c r="K315" s="1475"/>
      <c r="L315" s="1475"/>
      <c r="M315" s="1475"/>
      <c r="N315" s="1120"/>
      <c r="O315" s="1121"/>
      <c r="P315" s="1121"/>
      <c r="Q315" s="1121"/>
      <c r="R315" s="1121"/>
      <c r="S315" s="1122"/>
    </row>
    <row r="316" spans="1:132" s="327" customFormat="1" ht="15" customHeight="1" x14ac:dyDescent="0.15">
      <c r="A316" s="1116"/>
      <c r="B316" s="1116"/>
      <c r="C316" s="1116"/>
      <c r="D316" s="1116"/>
      <c r="E316" s="1471"/>
      <c r="F316" s="1471"/>
      <c r="G316" s="1475"/>
      <c r="H316" s="1475"/>
      <c r="I316" s="1475"/>
      <c r="J316" s="1475"/>
      <c r="K316" s="1475"/>
      <c r="L316" s="1475"/>
      <c r="M316" s="1475"/>
      <c r="N316" s="1117" t="s">
        <v>607</v>
      </c>
      <c r="O316" s="1118"/>
      <c r="P316" s="1118"/>
      <c r="Q316" s="1118"/>
      <c r="R316" s="1118"/>
      <c r="S316" s="1119"/>
    </row>
    <row r="317" spans="1:132" s="327" customFormat="1" ht="15" customHeight="1" x14ac:dyDescent="0.15">
      <c r="A317" s="1116"/>
      <c r="B317" s="1116"/>
      <c r="C317" s="1116"/>
      <c r="D317" s="1116"/>
      <c r="E317" s="1473" t="s">
        <v>632</v>
      </c>
      <c r="F317" s="1473"/>
      <c r="G317" s="1476"/>
      <c r="H317" s="1476"/>
      <c r="I317" s="1476"/>
      <c r="J317" s="1476"/>
      <c r="K317" s="1476"/>
      <c r="L317" s="1476"/>
      <c r="M317" s="1476"/>
      <c r="N317" s="1120"/>
      <c r="O317" s="1121"/>
      <c r="P317" s="1121"/>
      <c r="Q317" s="1121"/>
      <c r="R317" s="1121"/>
      <c r="S317" s="1122"/>
    </row>
    <row r="318" spans="1:132" s="327" customFormat="1" ht="15" customHeight="1" x14ac:dyDescent="0.15">
      <c r="A318" s="1116" t="s">
        <v>603</v>
      </c>
      <c r="B318" s="1116"/>
      <c r="C318" s="1116"/>
      <c r="D318" s="1116"/>
      <c r="E318" s="1109" t="s">
        <v>602</v>
      </c>
      <c r="F318" s="1109"/>
      <c r="G318" s="1110"/>
      <c r="H318" s="1111"/>
      <c r="I318" s="1111"/>
      <c r="J318" s="1111"/>
      <c r="K318" s="1111"/>
      <c r="L318" s="1111"/>
      <c r="M318" s="1111"/>
      <c r="N318" s="1111"/>
      <c r="O318" s="1111"/>
      <c r="P318" s="1111"/>
      <c r="Q318" s="1111"/>
      <c r="R318" s="1111"/>
      <c r="S318" s="1112"/>
    </row>
    <row r="319" spans="1:132" s="327" customFormat="1" ht="15" customHeight="1" x14ac:dyDescent="0.15">
      <c r="A319" s="1116"/>
      <c r="B319" s="1116"/>
      <c r="C319" s="1116"/>
      <c r="D319" s="1116"/>
      <c r="E319" s="1109"/>
      <c r="F319" s="1109"/>
      <c r="G319" s="1113"/>
      <c r="H319" s="1114"/>
      <c r="I319" s="1114"/>
      <c r="J319" s="1114"/>
      <c r="K319" s="1114"/>
      <c r="L319" s="1114"/>
      <c r="M319" s="1114"/>
      <c r="N319" s="1114"/>
      <c r="O319" s="1114"/>
      <c r="P319" s="1114"/>
      <c r="Q319" s="1114"/>
      <c r="R319" s="1114"/>
      <c r="S319" s="1115"/>
    </row>
    <row r="320" spans="1:132" s="327" customFormat="1" ht="15" customHeight="1" x14ac:dyDescent="0.15">
      <c r="A320" s="1116"/>
      <c r="B320" s="1116"/>
      <c r="C320" s="1116"/>
      <c r="D320" s="1116"/>
      <c r="E320" s="1109" t="s">
        <v>604</v>
      </c>
      <c r="F320" s="1109"/>
      <c r="G320" s="1110"/>
      <c r="H320" s="1111"/>
      <c r="I320" s="1111"/>
      <c r="J320" s="1111"/>
      <c r="K320" s="1111"/>
      <c r="L320" s="1111"/>
      <c r="M320" s="1112"/>
      <c r="N320" s="1117" t="s">
        <v>606</v>
      </c>
      <c r="O320" s="1118"/>
      <c r="P320" s="1118"/>
      <c r="Q320" s="1118"/>
      <c r="R320" s="1118"/>
      <c r="S320" s="1119"/>
    </row>
    <row r="321" spans="1:26" x14ac:dyDescent="0.15">
      <c r="A321" s="1116"/>
      <c r="B321" s="1116"/>
      <c r="C321" s="1116"/>
      <c r="D321" s="1116"/>
      <c r="E321" s="1109"/>
      <c r="F321" s="1109"/>
      <c r="G321" s="1113"/>
      <c r="H321" s="1114"/>
      <c r="I321" s="1114"/>
      <c r="J321" s="1114"/>
      <c r="K321" s="1114"/>
      <c r="L321" s="1114"/>
      <c r="M321" s="1115"/>
      <c r="N321" s="1120"/>
      <c r="O321" s="1121"/>
      <c r="P321" s="1121"/>
      <c r="Q321" s="1121"/>
      <c r="R321" s="1121"/>
      <c r="S321" s="1122"/>
    </row>
    <row r="323" spans="1:26" x14ac:dyDescent="0.15">
      <c r="A323" s="1149" t="s">
        <v>605</v>
      </c>
      <c r="B323" s="1149"/>
      <c r="C323" s="1149"/>
      <c r="D323" s="1149"/>
      <c r="E323" s="1149"/>
      <c r="F323" s="1149"/>
      <c r="G323" s="1149"/>
    </row>
    <row r="324" spans="1:26" x14ac:dyDescent="0.15">
      <c r="A324" s="1160"/>
      <c r="B324" s="1160"/>
      <c r="C324" s="1160"/>
      <c r="D324" s="1160"/>
      <c r="E324" s="1161"/>
      <c r="F324" s="1161"/>
      <c r="G324" s="1161"/>
    </row>
    <row r="325" spans="1:26" ht="12" customHeight="1" x14ac:dyDescent="0.15">
      <c r="A325" s="1075" t="s">
        <v>615</v>
      </c>
      <c r="B325" s="1053"/>
      <c r="C325" s="1053"/>
      <c r="D325" s="1054"/>
      <c r="E325" s="1060"/>
      <c r="F325" s="1060"/>
      <c r="G325" s="1060"/>
      <c r="H325" s="1060"/>
      <c r="I325" s="1060"/>
      <c r="J325" s="1060"/>
      <c r="K325" s="1060"/>
      <c r="L325" s="1060"/>
      <c r="M325" s="1060"/>
      <c r="N325" s="1060"/>
      <c r="O325" s="1060"/>
      <c r="P325" s="1060"/>
      <c r="Q325" s="1060"/>
      <c r="R325" s="1060"/>
      <c r="S325" s="1061"/>
      <c r="T325" s="1153"/>
      <c r="U325" s="1074"/>
      <c r="V325" s="1074"/>
      <c r="W325" s="1074"/>
      <c r="X325" s="1074"/>
      <c r="Y325" s="1074"/>
      <c r="Z325" s="1074"/>
    </row>
    <row r="326" spans="1:26" x14ac:dyDescent="0.15">
      <c r="A326" s="1078"/>
      <c r="B326" s="1079"/>
      <c r="C326" s="1079"/>
      <c r="D326" s="1056"/>
      <c r="E326" s="1157"/>
      <c r="F326" s="1157"/>
      <c r="G326" s="1157"/>
      <c r="H326" s="1157"/>
      <c r="I326" s="1157"/>
      <c r="J326" s="1157"/>
      <c r="K326" s="1157"/>
      <c r="L326" s="1157"/>
      <c r="M326" s="1157"/>
      <c r="N326" s="1157"/>
      <c r="O326" s="1157"/>
      <c r="P326" s="1157"/>
      <c r="Q326" s="1157"/>
      <c r="R326" s="1157"/>
      <c r="S326" s="1064"/>
      <c r="T326" s="1073"/>
      <c r="U326" s="1074"/>
      <c r="V326" s="1074"/>
      <c r="W326" s="1074"/>
      <c r="X326" s="1074"/>
      <c r="Y326" s="1074"/>
      <c r="Z326" s="1074"/>
    </row>
    <row r="327" spans="1:26" ht="20.25" customHeight="1" x14ac:dyDescent="0.15">
      <c r="A327" s="1078"/>
      <c r="B327" s="1079"/>
      <c r="C327" s="1079"/>
      <c r="D327" s="1056"/>
      <c r="E327" s="1066"/>
      <c r="F327" s="1066"/>
      <c r="G327" s="1066"/>
      <c r="H327" s="1066"/>
      <c r="I327" s="1066"/>
      <c r="J327" s="1066"/>
      <c r="K327" s="1066"/>
      <c r="L327" s="1066"/>
      <c r="M327" s="1066"/>
      <c r="N327" s="1066"/>
      <c r="O327" s="1066"/>
      <c r="P327" s="1066"/>
      <c r="Q327" s="1066"/>
      <c r="R327" s="1066"/>
      <c r="S327" s="1067"/>
      <c r="T327" s="1073"/>
      <c r="U327" s="1074"/>
      <c r="V327" s="1074"/>
      <c r="W327" s="1074"/>
      <c r="X327" s="1074"/>
      <c r="Y327" s="1074"/>
      <c r="Z327" s="1074"/>
    </row>
    <row r="328" spans="1:26" ht="13.5" customHeight="1" x14ac:dyDescent="0.15">
      <c r="A328" s="335"/>
      <c r="B328" s="1075" t="s">
        <v>664</v>
      </c>
      <c r="C328" s="1053"/>
      <c r="D328" s="1054"/>
      <c r="E328" s="1060"/>
      <c r="F328" s="1060"/>
      <c r="G328" s="1060"/>
      <c r="H328" s="1060"/>
      <c r="I328" s="1060"/>
      <c r="J328" s="1060"/>
      <c r="K328" s="1060"/>
      <c r="L328" s="1060"/>
      <c r="M328" s="1060"/>
      <c r="N328" s="1060"/>
      <c r="O328" s="1060"/>
      <c r="P328" s="1060"/>
      <c r="Q328" s="1060"/>
      <c r="R328" s="1060"/>
      <c r="S328" s="1061"/>
      <c r="T328" s="1073"/>
      <c r="U328" s="1074"/>
      <c r="V328" s="1074"/>
      <c r="W328" s="1074"/>
      <c r="X328" s="1074"/>
      <c r="Y328" s="1074"/>
      <c r="Z328" s="1074"/>
    </row>
    <row r="329" spans="1:26" x14ac:dyDescent="0.15">
      <c r="A329" s="335"/>
      <c r="B329" s="1078"/>
      <c r="C329" s="1079"/>
      <c r="D329" s="1056"/>
      <c r="E329" s="1157"/>
      <c r="F329" s="1157"/>
      <c r="G329" s="1157"/>
      <c r="H329" s="1157"/>
      <c r="I329" s="1157"/>
      <c r="J329" s="1157"/>
      <c r="K329" s="1157"/>
      <c r="L329" s="1157"/>
      <c r="M329" s="1157"/>
      <c r="N329" s="1157"/>
      <c r="O329" s="1157"/>
      <c r="P329" s="1157"/>
      <c r="Q329" s="1157"/>
      <c r="R329" s="1157"/>
      <c r="S329" s="1064"/>
    </row>
    <row r="330" spans="1:26" ht="30" customHeight="1" x14ac:dyDescent="0.15">
      <c r="A330" s="336"/>
      <c r="B330" s="1076"/>
      <c r="C330" s="1057"/>
      <c r="D330" s="1058"/>
      <c r="E330" s="1066"/>
      <c r="F330" s="1066"/>
      <c r="G330" s="1066"/>
      <c r="H330" s="1066"/>
      <c r="I330" s="1066"/>
      <c r="J330" s="1066"/>
      <c r="K330" s="1066"/>
      <c r="L330" s="1066"/>
      <c r="M330" s="1066"/>
      <c r="N330" s="1066"/>
      <c r="O330" s="1066"/>
      <c r="P330" s="1066"/>
      <c r="Q330" s="1066"/>
      <c r="R330" s="1066"/>
      <c r="S330" s="1067"/>
    </row>
    <row r="331" spans="1:26" x14ac:dyDescent="0.15">
      <c r="A331" s="1075" t="s">
        <v>565</v>
      </c>
      <c r="B331" s="1053"/>
      <c r="C331" s="1053"/>
      <c r="D331" s="1054"/>
      <c r="E331" s="1060"/>
      <c r="F331" s="1060"/>
      <c r="G331" s="1060"/>
      <c r="H331" s="1060"/>
      <c r="I331" s="1060"/>
      <c r="J331" s="1060"/>
      <c r="K331" s="1060"/>
      <c r="L331" s="1060"/>
      <c r="M331" s="1060"/>
      <c r="N331" s="1060"/>
      <c r="O331" s="1060"/>
      <c r="P331" s="1060"/>
      <c r="Q331" s="1060"/>
      <c r="R331" s="1060"/>
      <c r="S331" s="1061"/>
    </row>
    <row r="332" spans="1:26" x14ac:dyDescent="0.15">
      <c r="A332" s="1078"/>
      <c r="B332" s="1079"/>
      <c r="C332" s="1079"/>
      <c r="D332" s="1056"/>
      <c r="E332" s="1157"/>
      <c r="F332" s="1157"/>
      <c r="G332" s="1157"/>
      <c r="H332" s="1157"/>
      <c r="I332" s="1157"/>
      <c r="J332" s="1157"/>
      <c r="K332" s="1157"/>
      <c r="L332" s="1157"/>
      <c r="M332" s="1157"/>
      <c r="N332" s="1157"/>
      <c r="O332" s="1157"/>
      <c r="P332" s="1157"/>
      <c r="Q332" s="1157"/>
      <c r="R332" s="1157"/>
      <c r="S332" s="1064"/>
    </row>
    <row r="333" spans="1:26" ht="22.5" customHeight="1" x14ac:dyDescent="0.15">
      <c r="A333" s="1078"/>
      <c r="B333" s="1079"/>
      <c r="C333" s="1079"/>
      <c r="D333" s="1056"/>
      <c r="E333" s="1066"/>
      <c r="F333" s="1066"/>
      <c r="G333" s="1066"/>
      <c r="H333" s="1066"/>
      <c r="I333" s="1066"/>
      <c r="J333" s="1066"/>
      <c r="K333" s="1066"/>
      <c r="L333" s="1066"/>
      <c r="M333" s="1066"/>
      <c r="N333" s="1066"/>
      <c r="O333" s="1066"/>
      <c r="P333" s="1066"/>
      <c r="Q333" s="1066"/>
      <c r="R333" s="1066"/>
      <c r="S333" s="1067"/>
    </row>
    <row r="334" spans="1:26" ht="12" customHeight="1" x14ac:dyDescent="0.15">
      <c r="A334" s="335"/>
      <c r="B334" s="1075" t="s">
        <v>566</v>
      </c>
      <c r="C334" s="1053"/>
      <c r="D334" s="1054"/>
      <c r="E334" s="1060"/>
      <c r="F334" s="1060"/>
      <c r="G334" s="1060"/>
      <c r="H334" s="1060"/>
      <c r="I334" s="1060"/>
      <c r="J334" s="1060"/>
      <c r="K334" s="1060"/>
      <c r="L334" s="1060"/>
      <c r="M334" s="1060"/>
      <c r="N334" s="1060"/>
      <c r="O334" s="1060"/>
      <c r="P334" s="1060"/>
      <c r="Q334" s="1060"/>
      <c r="R334" s="1060"/>
      <c r="S334" s="1061"/>
    </row>
    <row r="335" spans="1:26" x14ac:dyDescent="0.15">
      <c r="A335" s="335"/>
      <c r="B335" s="1078"/>
      <c r="C335" s="1079"/>
      <c r="D335" s="1056"/>
      <c r="E335" s="1157"/>
      <c r="F335" s="1157"/>
      <c r="G335" s="1157"/>
      <c r="H335" s="1157"/>
      <c r="I335" s="1157"/>
      <c r="J335" s="1157"/>
      <c r="K335" s="1157"/>
      <c r="L335" s="1157"/>
      <c r="M335" s="1157"/>
      <c r="N335" s="1157"/>
      <c r="O335" s="1157"/>
      <c r="P335" s="1157"/>
      <c r="Q335" s="1157"/>
      <c r="R335" s="1157"/>
      <c r="S335" s="1064"/>
    </row>
    <row r="336" spans="1:26" ht="18.75" customHeight="1" x14ac:dyDescent="0.15">
      <c r="A336" s="336"/>
      <c r="B336" s="1076"/>
      <c r="C336" s="1057"/>
      <c r="D336" s="1058"/>
      <c r="E336" s="1066"/>
      <c r="F336" s="1066"/>
      <c r="G336" s="1066"/>
      <c r="H336" s="1066"/>
      <c r="I336" s="1066"/>
      <c r="J336" s="1066"/>
      <c r="K336" s="1066"/>
      <c r="L336" s="1066"/>
      <c r="M336" s="1066"/>
      <c r="N336" s="1066"/>
      <c r="O336" s="1066"/>
      <c r="P336" s="1066"/>
      <c r="Q336" s="1066"/>
      <c r="R336" s="1066"/>
      <c r="S336" s="1067"/>
    </row>
    <row r="337" spans="1:19" x14ac:dyDescent="0.15">
      <c r="A337" s="1053" t="s">
        <v>692</v>
      </c>
      <c r="B337" s="1053"/>
      <c r="C337" s="1053"/>
      <c r="D337" s="1054"/>
      <c r="E337" s="1059"/>
      <c r="F337" s="1060"/>
      <c r="G337" s="1060"/>
      <c r="H337" s="1060"/>
      <c r="I337" s="1060"/>
      <c r="J337" s="1060"/>
      <c r="K337" s="1061"/>
      <c r="L337" s="1068" t="s">
        <v>15</v>
      </c>
      <c r="M337" s="1071"/>
      <c r="N337" s="1072"/>
      <c r="O337" s="1072"/>
      <c r="P337" s="1072"/>
      <c r="Q337" s="1072"/>
      <c r="R337" s="1072"/>
      <c r="S337" s="1072"/>
    </row>
    <row r="338" spans="1:19" x14ac:dyDescent="0.15">
      <c r="A338" s="1055"/>
      <c r="B338" s="1055"/>
      <c r="C338" s="1055"/>
      <c r="D338" s="1056"/>
      <c r="E338" s="1062"/>
      <c r="F338" s="1063"/>
      <c r="G338" s="1063"/>
      <c r="H338" s="1063"/>
      <c r="I338" s="1063"/>
      <c r="J338" s="1063"/>
      <c r="K338" s="1064"/>
      <c r="L338" s="1069"/>
      <c r="M338" s="1073"/>
      <c r="N338" s="1074"/>
      <c r="O338" s="1074"/>
      <c r="P338" s="1074"/>
      <c r="Q338" s="1074"/>
      <c r="R338" s="1074"/>
      <c r="S338" s="1074"/>
    </row>
    <row r="339" spans="1:19" x14ac:dyDescent="0.15">
      <c r="A339" s="1057"/>
      <c r="B339" s="1057"/>
      <c r="C339" s="1057"/>
      <c r="D339" s="1058"/>
      <c r="E339" s="1065"/>
      <c r="F339" s="1066"/>
      <c r="G339" s="1066"/>
      <c r="H339" s="1066"/>
      <c r="I339" s="1066"/>
      <c r="J339" s="1066"/>
      <c r="K339" s="1067"/>
      <c r="L339" s="1070"/>
      <c r="M339" s="391"/>
      <c r="N339" s="392"/>
      <c r="O339" s="392"/>
      <c r="P339" s="392"/>
      <c r="Q339" s="392"/>
      <c r="R339" s="392"/>
      <c r="S339" s="392"/>
    </row>
    <row r="340" spans="1:19" ht="17.25" customHeight="1" x14ac:dyDescent="0.15">
      <c r="A340" s="1075" t="s">
        <v>693</v>
      </c>
      <c r="B340" s="1053"/>
      <c r="C340" s="1053"/>
      <c r="D340" s="1054"/>
      <c r="E340" s="1052"/>
      <c r="F340" s="1052"/>
      <c r="G340" s="1052"/>
      <c r="H340" s="1052"/>
      <c r="I340" s="1052"/>
      <c r="J340" s="1052"/>
      <c r="K340" s="1052"/>
      <c r="L340" s="1050" t="s">
        <v>694</v>
      </c>
      <c r="M340" s="348"/>
      <c r="N340" s="44"/>
      <c r="O340" s="44"/>
      <c r="P340" s="44"/>
      <c r="Q340" s="44"/>
    </row>
    <row r="341" spans="1:19" ht="17.25" customHeight="1" x14ac:dyDescent="0.15">
      <c r="A341" s="1076"/>
      <c r="B341" s="1057"/>
      <c r="C341" s="1057"/>
      <c r="D341" s="1058"/>
      <c r="E341" s="1077"/>
      <c r="F341" s="1077"/>
      <c r="G341" s="1077"/>
      <c r="H341" s="1077"/>
      <c r="I341" s="1077"/>
      <c r="J341" s="1077"/>
      <c r="K341" s="1077"/>
      <c r="L341" s="1068"/>
      <c r="M341" s="348"/>
      <c r="N341" s="44"/>
      <c r="O341" s="44"/>
      <c r="P341" s="44"/>
      <c r="Q341" s="44"/>
    </row>
    <row r="342" spans="1:19" ht="14.25" customHeight="1" x14ac:dyDescent="0.15">
      <c r="A342" s="1050" t="s">
        <v>695</v>
      </c>
      <c r="B342" s="1050"/>
      <c r="C342" s="1050"/>
      <c r="D342" s="1050"/>
      <c r="E342" s="1051" t="s">
        <v>697</v>
      </c>
      <c r="F342" s="1051"/>
      <c r="G342" s="1051"/>
      <c r="H342" s="1051"/>
      <c r="I342" s="1051"/>
      <c r="J342" s="1051"/>
      <c r="K342" s="1051"/>
      <c r="L342" s="1051"/>
      <c r="M342" s="1051"/>
      <c r="N342" s="1051"/>
      <c r="O342" s="1051"/>
      <c r="P342" s="1051"/>
      <c r="Q342" s="1051"/>
      <c r="R342" s="1051"/>
      <c r="S342" s="1051"/>
    </row>
    <row r="343" spans="1:19" ht="14.25" customHeight="1" x14ac:dyDescent="0.15">
      <c r="A343" s="1050"/>
      <c r="B343" s="1050"/>
      <c r="C343" s="1050"/>
      <c r="D343" s="1050"/>
      <c r="E343" s="1051"/>
      <c r="F343" s="1051"/>
      <c r="G343" s="1051"/>
      <c r="H343" s="1051"/>
      <c r="I343" s="1051"/>
      <c r="J343" s="1051"/>
      <c r="K343" s="1051"/>
      <c r="L343" s="1051"/>
      <c r="M343" s="1051"/>
      <c r="N343" s="1051"/>
      <c r="O343" s="1051"/>
      <c r="P343" s="1051"/>
      <c r="Q343" s="1051"/>
      <c r="R343" s="1051"/>
      <c r="S343" s="1051"/>
    </row>
    <row r="344" spans="1:19" x14ac:dyDescent="0.15">
      <c r="A344" s="1050"/>
      <c r="B344" s="1050"/>
      <c r="C344" s="1050"/>
      <c r="D344" s="1050"/>
      <c r="E344" s="1052"/>
      <c r="F344" s="1052"/>
      <c r="G344" s="1052"/>
      <c r="H344" s="1052"/>
      <c r="I344" s="1052"/>
      <c r="J344" s="1052"/>
      <c r="K344" s="1052"/>
      <c r="L344" s="1052"/>
      <c r="M344" s="1052"/>
      <c r="N344" s="1052"/>
      <c r="O344" s="1052"/>
      <c r="P344" s="1052"/>
      <c r="Q344" s="1052"/>
      <c r="R344" s="1052"/>
      <c r="S344" s="1052"/>
    </row>
    <row r="345" spans="1:19" x14ac:dyDescent="0.15">
      <c r="A345" s="1050"/>
      <c r="B345" s="1050"/>
      <c r="C345" s="1050"/>
      <c r="D345" s="1050"/>
      <c r="E345" s="1052"/>
      <c r="F345" s="1052"/>
      <c r="G345" s="1052"/>
      <c r="H345" s="1052"/>
      <c r="I345" s="1052"/>
      <c r="J345" s="1052"/>
      <c r="K345" s="1052"/>
      <c r="L345" s="1052"/>
      <c r="M345" s="1052"/>
      <c r="N345" s="1052"/>
      <c r="O345" s="1052"/>
      <c r="P345" s="1052"/>
      <c r="Q345" s="1052"/>
      <c r="R345" s="1052"/>
      <c r="S345" s="1052"/>
    </row>
    <row r="346" spans="1:19" x14ac:dyDescent="0.15">
      <c r="A346" s="1050"/>
      <c r="B346" s="1050"/>
      <c r="C346" s="1050"/>
      <c r="D346" s="1050"/>
      <c r="E346" s="1052"/>
      <c r="F346" s="1052"/>
      <c r="G346" s="1052"/>
      <c r="H346" s="1052"/>
      <c r="I346" s="1052"/>
      <c r="J346" s="1052"/>
      <c r="K346" s="1052"/>
      <c r="L346" s="1052"/>
      <c r="M346" s="1052"/>
      <c r="N346" s="1052"/>
      <c r="O346" s="1052"/>
      <c r="P346" s="1052"/>
      <c r="Q346" s="1052"/>
      <c r="R346" s="1052"/>
      <c r="S346" s="1052"/>
    </row>
    <row r="347" spans="1:19" x14ac:dyDescent="0.15">
      <c r="A347" s="1050"/>
      <c r="B347" s="1050"/>
      <c r="C347" s="1050"/>
      <c r="D347" s="1050"/>
      <c r="E347" s="1052"/>
      <c r="F347" s="1052"/>
      <c r="G347" s="1052"/>
      <c r="H347" s="1052"/>
      <c r="I347" s="1052"/>
      <c r="J347" s="1052"/>
      <c r="K347" s="1052"/>
      <c r="L347" s="1052"/>
      <c r="M347" s="1052"/>
      <c r="N347" s="1052"/>
      <c r="O347" s="1052"/>
      <c r="P347" s="1052"/>
      <c r="Q347" s="1052"/>
      <c r="R347" s="1052"/>
      <c r="S347" s="1052"/>
    </row>
    <row r="348" spans="1:19" ht="18" customHeight="1" x14ac:dyDescent="0.15">
      <c r="A348" s="1050" t="s">
        <v>696</v>
      </c>
      <c r="B348" s="1050"/>
      <c r="C348" s="1050"/>
      <c r="D348" s="1050"/>
      <c r="E348" s="1051" t="s">
        <v>698</v>
      </c>
      <c r="F348" s="1051"/>
      <c r="G348" s="1051"/>
      <c r="H348" s="1051"/>
      <c r="I348" s="1051"/>
      <c r="J348" s="1051"/>
      <c r="K348" s="1051"/>
      <c r="L348" s="1051"/>
      <c r="M348" s="1051"/>
      <c r="N348" s="1051"/>
      <c r="O348" s="1051"/>
      <c r="P348" s="1051"/>
      <c r="Q348" s="1051"/>
      <c r="R348" s="1051"/>
      <c r="S348" s="1051"/>
    </row>
    <row r="349" spans="1:19" ht="18" customHeight="1" x14ac:dyDescent="0.15">
      <c r="A349" s="1050"/>
      <c r="B349" s="1050"/>
      <c r="C349" s="1050"/>
      <c r="D349" s="1050"/>
      <c r="E349" s="1051"/>
      <c r="F349" s="1051"/>
      <c r="G349" s="1051"/>
      <c r="H349" s="1051"/>
      <c r="I349" s="1051"/>
      <c r="J349" s="1051"/>
      <c r="K349" s="1051"/>
      <c r="L349" s="1051"/>
      <c r="M349" s="1051"/>
      <c r="N349" s="1051"/>
      <c r="O349" s="1051"/>
      <c r="P349" s="1051"/>
      <c r="Q349" s="1051"/>
      <c r="R349" s="1051"/>
      <c r="S349" s="1051"/>
    </row>
    <row r="350" spans="1:19" x14ac:dyDescent="0.15">
      <c r="A350" s="1050"/>
      <c r="B350" s="1050"/>
      <c r="C350" s="1050"/>
      <c r="D350" s="1050"/>
      <c r="E350" s="1052"/>
      <c r="F350" s="1052"/>
      <c r="G350" s="1052"/>
      <c r="H350" s="1052"/>
      <c r="I350" s="1052"/>
      <c r="J350" s="1052"/>
      <c r="K350" s="1052"/>
      <c r="L350" s="1052"/>
      <c r="M350" s="1052"/>
      <c r="N350" s="1052"/>
      <c r="O350" s="1052"/>
      <c r="P350" s="1052"/>
      <c r="Q350" s="1052"/>
      <c r="R350" s="1052"/>
      <c r="S350" s="1052"/>
    </row>
    <row r="351" spans="1:19" x14ac:dyDescent="0.15">
      <c r="A351" s="1050"/>
      <c r="B351" s="1050"/>
      <c r="C351" s="1050"/>
      <c r="D351" s="1050"/>
      <c r="E351" s="1052"/>
      <c r="F351" s="1052"/>
      <c r="G351" s="1052"/>
      <c r="H351" s="1052"/>
      <c r="I351" s="1052"/>
      <c r="J351" s="1052"/>
      <c r="K351" s="1052"/>
      <c r="L351" s="1052"/>
      <c r="M351" s="1052"/>
      <c r="N351" s="1052"/>
      <c r="O351" s="1052"/>
      <c r="P351" s="1052"/>
      <c r="Q351" s="1052"/>
      <c r="R351" s="1052"/>
      <c r="S351" s="1052"/>
    </row>
    <row r="352" spans="1:19" x14ac:dyDescent="0.15">
      <c r="A352" s="1050"/>
      <c r="B352" s="1050"/>
      <c r="C352" s="1050"/>
      <c r="D352" s="1050"/>
      <c r="E352" s="1052"/>
      <c r="F352" s="1052"/>
      <c r="G352" s="1052"/>
      <c r="H352" s="1052"/>
      <c r="I352" s="1052"/>
      <c r="J352" s="1052"/>
      <c r="K352" s="1052"/>
      <c r="L352" s="1052"/>
      <c r="M352" s="1052"/>
      <c r="N352" s="1052"/>
      <c r="O352" s="1052"/>
      <c r="P352" s="1052"/>
      <c r="Q352" s="1052"/>
      <c r="R352" s="1052"/>
      <c r="S352" s="1052"/>
    </row>
    <row r="353" spans="1:19" x14ac:dyDescent="0.15">
      <c r="A353" s="1050"/>
      <c r="B353" s="1050"/>
      <c r="C353" s="1050"/>
      <c r="D353" s="1050"/>
      <c r="E353" s="1052"/>
      <c r="F353" s="1052"/>
      <c r="G353" s="1052"/>
      <c r="H353" s="1052"/>
      <c r="I353" s="1052"/>
      <c r="J353" s="1052"/>
      <c r="K353" s="1052"/>
      <c r="L353" s="1052"/>
      <c r="M353" s="1052"/>
      <c r="N353" s="1052"/>
      <c r="O353" s="1052"/>
      <c r="P353" s="1052"/>
      <c r="Q353" s="1052"/>
      <c r="R353" s="1052"/>
      <c r="S353" s="1052"/>
    </row>
    <row r="354" spans="1:19" x14ac:dyDescent="0.15">
      <c r="A354" s="284"/>
      <c r="B354" s="284"/>
      <c r="C354" s="284"/>
      <c r="D354" s="284"/>
    </row>
    <row r="355" spans="1:19" ht="15.75" customHeight="1" x14ac:dyDescent="0.15">
      <c r="A355" s="334" t="s">
        <v>625</v>
      </c>
    </row>
    <row r="356" spans="1:19" x14ac:dyDescent="0.15">
      <c r="A356" s="44" t="s">
        <v>626</v>
      </c>
    </row>
  </sheetData>
  <mergeCells count="675">
    <mergeCell ref="P1:R1"/>
    <mergeCell ref="P2:R2"/>
    <mergeCell ref="P3:R3"/>
    <mergeCell ref="A5:R5"/>
    <mergeCell ref="A7:B7"/>
    <mergeCell ref="C7:R7"/>
    <mergeCell ref="A13:D13"/>
    <mergeCell ref="E13:R13"/>
    <mergeCell ref="A14:D14"/>
    <mergeCell ref="I14:L14"/>
    <mergeCell ref="M14:N14"/>
    <mergeCell ref="P14:R14"/>
    <mergeCell ref="A8:B8"/>
    <mergeCell ref="C8:M8"/>
    <mergeCell ref="N8:O8"/>
    <mergeCell ref="P8:R8"/>
    <mergeCell ref="A9:B9"/>
    <mergeCell ref="C9:I9"/>
    <mergeCell ref="J9:K9"/>
    <mergeCell ref="L9:R9"/>
    <mergeCell ref="A15:D15"/>
    <mergeCell ref="E15:G15"/>
    <mergeCell ref="I15:L15"/>
    <mergeCell ref="M15:R15"/>
    <mergeCell ref="A16:D19"/>
    <mergeCell ref="F16:H16"/>
    <mergeCell ref="I16:L19"/>
    <mergeCell ref="E17:E19"/>
    <mergeCell ref="F17:H17"/>
    <mergeCell ref="F18:H18"/>
    <mergeCell ref="N24:O24"/>
    <mergeCell ref="F19:H19"/>
    <mergeCell ref="A20:D20"/>
    <mergeCell ref="E20:H20"/>
    <mergeCell ref="I20:L20"/>
    <mergeCell ref="M20:R20"/>
    <mergeCell ref="A21:D21"/>
    <mergeCell ref="E21:G21"/>
    <mergeCell ref="I21:L21"/>
    <mergeCell ref="M21:N21"/>
    <mergeCell ref="O21:R21"/>
    <mergeCell ref="A27:D28"/>
    <mergeCell ref="E27:I27"/>
    <mergeCell ref="J27:N27"/>
    <mergeCell ref="O27:R27"/>
    <mergeCell ref="E28:I28"/>
    <mergeCell ref="J28:N28"/>
    <mergeCell ref="O28:R28"/>
    <mergeCell ref="P24:R24"/>
    <mergeCell ref="A25:D26"/>
    <mergeCell ref="E25:I25"/>
    <mergeCell ref="J25:N25"/>
    <mergeCell ref="O25:R25"/>
    <mergeCell ref="E26:I26"/>
    <mergeCell ref="J26:N26"/>
    <mergeCell ref="O26:R26"/>
    <mergeCell ref="A22:D24"/>
    <mergeCell ref="F22:G22"/>
    <mergeCell ref="I22:L24"/>
    <mergeCell ref="N22:O22"/>
    <mergeCell ref="P22:R22"/>
    <mergeCell ref="F23:G23"/>
    <mergeCell ref="N23:O23"/>
    <mergeCell ref="P23:R23"/>
    <mergeCell ref="F24:G24"/>
    <mergeCell ref="A29:D29"/>
    <mergeCell ref="E29:R29"/>
    <mergeCell ref="A30:D35"/>
    <mergeCell ref="E30:G30"/>
    <mergeCell ref="H30:J30"/>
    <mergeCell ref="K30:M30"/>
    <mergeCell ref="N30:P30"/>
    <mergeCell ref="Q30:R35"/>
    <mergeCell ref="E31:G31"/>
    <mergeCell ref="H31:J31"/>
    <mergeCell ref="E34:H34"/>
    <mergeCell ref="I34:L34"/>
    <mergeCell ref="M34:P34"/>
    <mergeCell ref="E35:H35"/>
    <mergeCell ref="I35:L35"/>
    <mergeCell ref="M35:P35"/>
    <mergeCell ref="K31:M31"/>
    <mergeCell ref="N31:P31"/>
    <mergeCell ref="E32:H32"/>
    <mergeCell ref="I32:L32"/>
    <mergeCell ref="M32:P32"/>
    <mergeCell ref="E33:H33"/>
    <mergeCell ref="I33:L33"/>
    <mergeCell ref="M33:P33"/>
    <mergeCell ref="G47:R47"/>
    <mergeCell ref="G48:R48"/>
    <mergeCell ref="G49:R49"/>
    <mergeCell ref="B50:R50"/>
    <mergeCell ref="A54:D55"/>
    <mergeCell ref="F54:R54"/>
    <mergeCell ref="F55:R55"/>
    <mergeCell ref="E46:R46"/>
    <mergeCell ref="A36:D36"/>
    <mergeCell ref="E36:R36"/>
    <mergeCell ref="A37:R38"/>
    <mergeCell ref="A39:R41"/>
    <mergeCell ref="A42:R42"/>
    <mergeCell ref="A46:D49"/>
    <mergeCell ref="A60:D60"/>
    <mergeCell ref="E60:H60"/>
    <mergeCell ref="I60:J60"/>
    <mergeCell ref="K60:R60"/>
    <mergeCell ref="A65:D65"/>
    <mergeCell ref="E65:R65"/>
    <mergeCell ref="A56:D57"/>
    <mergeCell ref="E56:R56"/>
    <mergeCell ref="E57:R57"/>
    <mergeCell ref="A58:D59"/>
    <mergeCell ref="E58:R58"/>
    <mergeCell ref="E59:R59"/>
    <mergeCell ref="A73:D73"/>
    <mergeCell ref="E73:R73"/>
    <mergeCell ref="A74:D74"/>
    <mergeCell ref="E74:R74"/>
    <mergeCell ref="A75:D75"/>
    <mergeCell ref="E75:R75"/>
    <mergeCell ref="A66:D66"/>
    <mergeCell ref="E66:R66"/>
    <mergeCell ref="A67:O67"/>
    <mergeCell ref="A68:D69"/>
    <mergeCell ref="E68:E69"/>
    <mergeCell ref="F68:R68"/>
    <mergeCell ref="F69:R69"/>
    <mergeCell ref="E84:R84"/>
    <mergeCell ref="A85:D85"/>
    <mergeCell ref="E85:R85"/>
    <mergeCell ref="A76:D76"/>
    <mergeCell ref="E76:G76"/>
    <mergeCell ref="H76:I76"/>
    <mergeCell ref="J76:R76"/>
    <mergeCell ref="A77:R77"/>
    <mergeCell ref="A78:D80"/>
    <mergeCell ref="E78:F78"/>
    <mergeCell ref="G78:H78"/>
    <mergeCell ref="I78:J78"/>
    <mergeCell ref="K78:N78"/>
    <mergeCell ref="O78:P78"/>
    <mergeCell ref="Q78:R78"/>
    <mergeCell ref="E79:R79"/>
    <mergeCell ref="E80:R80"/>
    <mergeCell ref="A93:A98"/>
    <mergeCell ref="B93:F98"/>
    <mergeCell ref="G93:K98"/>
    <mergeCell ref="L93:L97"/>
    <mergeCell ref="M93:M98"/>
    <mergeCell ref="N93:N98"/>
    <mergeCell ref="O93:O98"/>
    <mergeCell ref="A81:D83"/>
    <mergeCell ref="E81:F81"/>
    <mergeCell ref="G81:H81"/>
    <mergeCell ref="I81:J81"/>
    <mergeCell ref="K81:N81"/>
    <mergeCell ref="O81:P81"/>
    <mergeCell ref="A86:D86"/>
    <mergeCell ref="E86:R86"/>
    <mergeCell ref="A87:B88"/>
    <mergeCell ref="C87:D87"/>
    <mergeCell ref="E87:R87"/>
    <mergeCell ref="C88:D88"/>
    <mergeCell ref="E88:R88"/>
    <mergeCell ref="Q81:R81"/>
    <mergeCell ref="E82:R82"/>
    <mergeCell ref="E83:R83"/>
    <mergeCell ref="A84:D84"/>
    <mergeCell ref="U103:Z103"/>
    <mergeCell ref="P104:T104"/>
    <mergeCell ref="U104:Z104"/>
    <mergeCell ref="U99:Z99"/>
    <mergeCell ref="U100:Z100"/>
    <mergeCell ref="U101:Z101"/>
    <mergeCell ref="U102:Z102"/>
    <mergeCell ref="B92:F92"/>
    <mergeCell ref="G92:K92"/>
    <mergeCell ref="P92:Z92"/>
    <mergeCell ref="P96:T96"/>
    <mergeCell ref="U96:Z96"/>
    <mergeCell ref="P97:T97"/>
    <mergeCell ref="U97:Z97"/>
    <mergeCell ref="P98:T98"/>
    <mergeCell ref="U98:Z98"/>
    <mergeCell ref="P93:T93"/>
    <mergeCell ref="U93:Z93"/>
    <mergeCell ref="P94:T94"/>
    <mergeCell ref="U94:Z94"/>
    <mergeCell ref="P95:T95"/>
    <mergeCell ref="U95:Z95"/>
    <mergeCell ref="O99:O104"/>
    <mergeCell ref="P99:T99"/>
    <mergeCell ref="P100:T100"/>
    <mergeCell ref="P101:T101"/>
    <mergeCell ref="P102:T102"/>
    <mergeCell ref="P103:T103"/>
    <mergeCell ref="A99:A104"/>
    <mergeCell ref="B99:F104"/>
    <mergeCell ref="G99:K104"/>
    <mergeCell ref="L99:L103"/>
    <mergeCell ref="M99:M104"/>
    <mergeCell ref="N99:N104"/>
    <mergeCell ref="N105:N110"/>
    <mergeCell ref="O105:O110"/>
    <mergeCell ref="P108:T108"/>
    <mergeCell ref="U108:Z108"/>
    <mergeCell ref="P109:T109"/>
    <mergeCell ref="U109:Z109"/>
    <mergeCell ref="P110:T110"/>
    <mergeCell ref="U110:Z110"/>
    <mergeCell ref="P105:T105"/>
    <mergeCell ref="U105:Z105"/>
    <mergeCell ref="P106:T106"/>
    <mergeCell ref="U106:Z106"/>
    <mergeCell ref="P107:T107"/>
    <mergeCell ref="U107:Z107"/>
    <mergeCell ref="U115:Z115"/>
    <mergeCell ref="P116:T116"/>
    <mergeCell ref="U116:Z116"/>
    <mergeCell ref="U111:Z111"/>
    <mergeCell ref="U112:Z112"/>
    <mergeCell ref="U113:Z113"/>
    <mergeCell ref="U114:Z114"/>
    <mergeCell ref="A105:A110"/>
    <mergeCell ref="B105:F110"/>
    <mergeCell ref="G105:K110"/>
    <mergeCell ref="O111:O116"/>
    <mergeCell ref="P111:T111"/>
    <mergeCell ref="P112:T112"/>
    <mergeCell ref="P113:T113"/>
    <mergeCell ref="P114:T114"/>
    <mergeCell ref="P115:T115"/>
    <mergeCell ref="A111:A116"/>
    <mergeCell ref="B111:F116"/>
    <mergeCell ref="G111:K116"/>
    <mergeCell ref="L111:L115"/>
    <mergeCell ref="M111:M116"/>
    <mergeCell ref="N111:N116"/>
    <mergeCell ref="L105:L109"/>
    <mergeCell ref="M105:M110"/>
    <mergeCell ref="N117:N122"/>
    <mergeCell ref="O117:O122"/>
    <mergeCell ref="P120:T120"/>
    <mergeCell ref="U120:Z120"/>
    <mergeCell ref="P121:T121"/>
    <mergeCell ref="U121:Z121"/>
    <mergeCell ref="P122:T122"/>
    <mergeCell ref="U122:Z122"/>
    <mergeCell ref="P117:T117"/>
    <mergeCell ref="U117:Z117"/>
    <mergeCell ref="P118:T118"/>
    <mergeCell ref="U118:Z118"/>
    <mergeCell ref="P119:T119"/>
    <mergeCell ref="U119:Z119"/>
    <mergeCell ref="U127:Z127"/>
    <mergeCell ref="P128:T128"/>
    <mergeCell ref="U128:Z128"/>
    <mergeCell ref="U123:Z123"/>
    <mergeCell ref="U124:Z124"/>
    <mergeCell ref="U125:Z125"/>
    <mergeCell ref="U126:Z126"/>
    <mergeCell ref="A117:A122"/>
    <mergeCell ref="B117:F122"/>
    <mergeCell ref="G117:K122"/>
    <mergeCell ref="O123:O128"/>
    <mergeCell ref="P123:T123"/>
    <mergeCell ref="P124:T124"/>
    <mergeCell ref="P125:T125"/>
    <mergeCell ref="P126:T126"/>
    <mergeCell ref="P127:T127"/>
    <mergeCell ref="A123:A128"/>
    <mergeCell ref="B123:F128"/>
    <mergeCell ref="G123:K128"/>
    <mergeCell ref="L123:L127"/>
    <mergeCell ref="M123:M128"/>
    <mergeCell ref="N123:N128"/>
    <mergeCell ref="L117:L121"/>
    <mergeCell ref="M117:M122"/>
    <mergeCell ref="N129:N134"/>
    <mergeCell ref="O129:O134"/>
    <mergeCell ref="P132:T132"/>
    <mergeCell ref="U132:Z132"/>
    <mergeCell ref="P133:T133"/>
    <mergeCell ref="U133:Z133"/>
    <mergeCell ref="P134:T134"/>
    <mergeCell ref="U134:Z134"/>
    <mergeCell ref="P129:T129"/>
    <mergeCell ref="U129:Z129"/>
    <mergeCell ref="P130:T130"/>
    <mergeCell ref="U130:Z130"/>
    <mergeCell ref="P131:T131"/>
    <mergeCell ref="U131:Z131"/>
    <mergeCell ref="U139:Z139"/>
    <mergeCell ref="P140:T140"/>
    <mergeCell ref="U140:Z140"/>
    <mergeCell ref="U135:Z135"/>
    <mergeCell ref="U136:Z136"/>
    <mergeCell ref="U137:Z137"/>
    <mergeCell ref="U138:Z138"/>
    <mergeCell ref="A129:A134"/>
    <mergeCell ref="B129:F134"/>
    <mergeCell ref="G129:K134"/>
    <mergeCell ref="O135:O140"/>
    <mergeCell ref="P135:T135"/>
    <mergeCell ref="P136:T136"/>
    <mergeCell ref="P137:T137"/>
    <mergeCell ref="P138:T138"/>
    <mergeCell ref="P139:T139"/>
    <mergeCell ref="A135:A140"/>
    <mergeCell ref="B135:F140"/>
    <mergeCell ref="G135:K140"/>
    <mergeCell ref="L135:L139"/>
    <mergeCell ref="M135:M140"/>
    <mergeCell ref="N135:N140"/>
    <mergeCell ref="L129:L133"/>
    <mergeCell ref="M129:M134"/>
    <mergeCell ref="N141:N146"/>
    <mergeCell ref="O141:O146"/>
    <mergeCell ref="P144:T144"/>
    <mergeCell ref="U144:Z144"/>
    <mergeCell ref="P145:T145"/>
    <mergeCell ref="U145:Z145"/>
    <mergeCell ref="P146:T146"/>
    <mergeCell ref="U146:Z146"/>
    <mergeCell ref="P141:T141"/>
    <mergeCell ref="U141:Z141"/>
    <mergeCell ref="P142:T142"/>
    <mergeCell ref="U142:Z142"/>
    <mergeCell ref="P143:T143"/>
    <mergeCell ref="U143:Z143"/>
    <mergeCell ref="U151:Z151"/>
    <mergeCell ref="P152:T152"/>
    <mergeCell ref="U152:Z152"/>
    <mergeCell ref="U147:Z147"/>
    <mergeCell ref="U148:Z148"/>
    <mergeCell ref="U149:Z149"/>
    <mergeCell ref="U150:Z150"/>
    <mergeCell ref="A141:A146"/>
    <mergeCell ref="B141:F146"/>
    <mergeCell ref="G141:K146"/>
    <mergeCell ref="O147:O152"/>
    <mergeCell ref="P147:T147"/>
    <mergeCell ref="P148:T148"/>
    <mergeCell ref="P149:T149"/>
    <mergeCell ref="P150:T150"/>
    <mergeCell ref="P151:T151"/>
    <mergeCell ref="A147:A152"/>
    <mergeCell ref="B147:F152"/>
    <mergeCell ref="G147:K152"/>
    <mergeCell ref="L147:L151"/>
    <mergeCell ref="M147:M152"/>
    <mergeCell ref="N147:N152"/>
    <mergeCell ref="L141:L145"/>
    <mergeCell ref="M141:M146"/>
    <mergeCell ref="U163:Z163"/>
    <mergeCell ref="P164:T164"/>
    <mergeCell ref="U164:Z164"/>
    <mergeCell ref="U159:Z159"/>
    <mergeCell ref="U160:Z160"/>
    <mergeCell ref="U161:Z161"/>
    <mergeCell ref="U162:Z162"/>
    <mergeCell ref="A153:A158"/>
    <mergeCell ref="B153:F158"/>
    <mergeCell ref="G153:K158"/>
    <mergeCell ref="L153:L157"/>
    <mergeCell ref="M153:M158"/>
    <mergeCell ref="N153:N158"/>
    <mergeCell ref="O153:O158"/>
    <mergeCell ref="P156:T156"/>
    <mergeCell ref="U156:Z156"/>
    <mergeCell ref="P157:T157"/>
    <mergeCell ref="U157:Z157"/>
    <mergeCell ref="P158:T158"/>
    <mergeCell ref="U158:Z158"/>
    <mergeCell ref="P153:T153"/>
    <mergeCell ref="U153:Z153"/>
    <mergeCell ref="P154:T154"/>
    <mergeCell ref="U154:Z154"/>
    <mergeCell ref="P155:T155"/>
    <mergeCell ref="U155:Z155"/>
    <mergeCell ref="A165:A170"/>
    <mergeCell ref="B165:F170"/>
    <mergeCell ref="G165:K170"/>
    <mergeCell ref="L165:L169"/>
    <mergeCell ref="M165:M170"/>
    <mergeCell ref="N165:N170"/>
    <mergeCell ref="O165:O170"/>
    <mergeCell ref="O159:O164"/>
    <mergeCell ref="P159:T159"/>
    <mergeCell ref="P160:T160"/>
    <mergeCell ref="P161:T161"/>
    <mergeCell ref="P162:T162"/>
    <mergeCell ref="P163:T163"/>
    <mergeCell ref="A159:A164"/>
    <mergeCell ref="B159:F164"/>
    <mergeCell ref="G159:K164"/>
    <mergeCell ref="L159:L163"/>
    <mergeCell ref="P168:T168"/>
    <mergeCell ref="M159:M164"/>
    <mergeCell ref="N159:N164"/>
    <mergeCell ref="U168:Z168"/>
    <mergeCell ref="P169:T169"/>
    <mergeCell ref="U169:Z169"/>
    <mergeCell ref="P170:T170"/>
    <mergeCell ref="U170:Z170"/>
    <mergeCell ref="P165:T165"/>
    <mergeCell ref="U165:Z165"/>
    <mergeCell ref="P166:T166"/>
    <mergeCell ref="U166:Z166"/>
    <mergeCell ref="P167:T167"/>
    <mergeCell ref="U167:Z167"/>
    <mergeCell ref="U171:Z171"/>
    <mergeCell ref="P172:T172"/>
    <mergeCell ref="U172:Z172"/>
    <mergeCell ref="P173:T173"/>
    <mergeCell ref="U173:Z173"/>
    <mergeCell ref="P174:T174"/>
    <mergeCell ref="U174:Z174"/>
    <mergeCell ref="P175:T175"/>
    <mergeCell ref="A171:A176"/>
    <mergeCell ref="B171:F176"/>
    <mergeCell ref="G171:K176"/>
    <mergeCell ref="L171:L175"/>
    <mergeCell ref="M171:M176"/>
    <mergeCell ref="N171:N176"/>
    <mergeCell ref="A177:A182"/>
    <mergeCell ref="B177:F182"/>
    <mergeCell ref="G177:K182"/>
    <mergeCell ref="L177:L181"/>
    <mergeCell ref="M177:M182"/>
    <mergeCell ref="N177:N182"/>
    <mergeCell ref="O177:O182"/>
    <mergeCell ref="O171:O176"/>
    <mergeCell ref="P171:T171"/>
    <mergeCell ref="P177:T177"/>
    <mergeCell ref="U177:Z177"/>
    <mergeCell ref="P178:T178"/>
    <mergeCell ref="U178:Z178"/>
    <mergeCell ref="P179:T179"/>
    <mergeCell ref="U179:Z179"/>
    <mergeCell ref="U175:Z175"/>
    <mergeCell ref="P176:T176"/>
    <mergeCell ref="U176:Z176"/>
    <mergeCell ref="G183:K188"/>
    <mergeCell ref="L183:L187"/>
    <mergeCell ref="M183:M188"/>
    <mergeCell ref="N183:N188"/>
    <mergeCell ref="P180:T180"/>
    <mergeCell ref="U180:Z180"/>
    <mergeCell ref="P181:T181"/>
    <mergeCell ref="U181:Z181"/>
    <mergeCell ref="P182:T182"/>
    <mergeCell ref="U182:Z182"/>
    <mergeCell ref="A198:D199"/>
    <mergeCell ref="E198:R198"/>
    <mergeCell ref="E199:R199"/>
    <mergeCell ref="A200:D201"/>
    <mergeCell ref="E200:R200"/>
    <mergeCell ref="E201:R201"/>
    <mergeCell ref="U187:Z187"/>
    <mergeCell ref="P188:T188"/>
    <mergeCell ref="U188:Z188"/>
    <mergeCell ref="A189:K190"/>
    <mergeCell ref="M189:Z190"/>
    <mergeCell ref="A191:Z194"/>
    <mergeCell ref="O183:O188"/>
    <mergeCell ref="P183:T183"/>
    <mergeCell ref="U183:Z183"/>
    <mergeCell ref="P184:T184"/>
    <mergeCell ref="U184:Z184"/>
    <mergeCell ref="P185:T185"/>
    <mergeCell ref="U185:Z185"/>
    <mergeCell ref="P186:T186"/>
    <mergeCell ref="U186:Z186"/>
    <mergeCell ref="P187:T187"/>
    <mergeCell ref="A183:A188"/>
    <mergeCell ref="B183:F188"/>
    <mergeCell ref="A202:D202"/>
    <mergeCell ref="E202:H202"/>
    <mergeCell ref="I202:J202"/>
    <mergeCell ref="K202:R202"/>
    <mergeCell ref="A203:B205"/>
    <mergeCell ref="C203:D203"/>
    <mergeCell ref="E203:R203"/>
    <mergeCell ref="C204:D205"/>
    <mergeCell ref="E204:G204"/>
    <mergeCell ref="H204:R204"/>
    <mergeCell ref="A210:R211"/>
    <mergeCell ref="A212:D212"/>
    <mergeCell ref="E212:R212"/>
    <mergeCell ref="A213:D213"/>
    <mergeCell ref="E213:R213"/>
    <mergeCell ref="A214:D214"/>
    <mergeCell ref="E214:R214"/>
    <mergeCell ref="E205:G205"/>
    <mergeCell ref="H205:R205"/>
    <mergeCell ref="A206:D207"/>
    <mergeCell ref="E206:R206"/>
    <mergeCell ref="E207:R207"/>
    <mergeCell ref="A208:R208"/>
    <mergeCell ref="A222:D222"/>
    <mergeCell ref="E222:R222"/>
    <mergeCell ref="A223:D223"/>
    <mergeCell ref="E223:F223"/>
    <mergeCell ref="G223:H223"/>
    <mergeCell ref="J223:R223"/>
    <mergeCell ref="A215:D215"/>
    <mergeCell ref="E215:R215"/>
    <mergeCell ref="A216:D216"/>
    <mergeCell ref="E216:R216"/>
    <mergeCell ref="B217:R217"/>
    <mergeCell ref="B218:R218"/>
    <mergeCell ref="A227:D227"/>
    <mergeCell ref="E227:R227"/>
    <mergeCell ref="B228:R228"/>
    <mergeCell ref="A231:A232"/>
    <mergeCell ref="B231:D232"/>
    <mergeCell ref="E231:J232"/>
    <mergeCell ref="K231:R232"/>
    <mergeCell ref="A224:D224"/>
    <mergeCell ref="E224:R224"/>
    <mergeCell ref="A225:D225"/>
    <mergeCell ref="E225:R225"/>
    <mergeCell ref="A226:D226"/>
    <mergeCell ref="E226:R226"/>
    <mergeCell ref="A235:A236"/>
    <mergeCell ref="B235:D236"/>
    <mergeCell ref="E235:J236"/>
    <mergeCell ref="K235:R236"/>
    <mergeCell ref="B237:D237"/>
    <mergeCell ref="E237:J237"/>
    <mergeCell ref="K237:R237"/>
    <mergeCell ref="B233:D233"/>
    <mergeCell ref="E233:J233"/>
    <mergeCell ref="K233:R233"/>
    <mergeCell ref="B234:D234"/>
    <mergeCell ref="E234:J234"/>
    <mergeCell ref="K234:R234"/>
    <mergeCell ref="B240:D240"/>
    <mergeCell ref="E240:J240"/>
    <mergeCell ref="K240:R240"/>
    <mergeCell ref="B241:D241"/>
    <mergeCell ref="E241:J241"/>
    <mergeCell ref="K241:R241"/>
    <mergeCell ref="B238:D238"/>
    <mergeCell ref="E238:J238"/>
    <mergeCell ref="K238:R238"/>
    <mergeCell ref="B239:D239"/>
    <mergeCell ref="E239:J239"/>
    <mergeCell ref="K239:R239"/>
    <mergeCell ref="B244:D244"/>
    <mergeCell ref="E244:J244"/>
    <mergeCell ref="K244:R244"/>
    <mergeCell ref="B245:D245"/>
    <mergeCell ref="E245:J245"/>
    <mergeCell ref="K245:R245"/>
    <mergeCell ref="B242:D242"/>
    <mergeCell ref="E242:J242"/>
    <mergeCell ref="K242:R242"/>
    <mergeCell ref="B243:D243"/>
    <mergeCell ref="E243:J243"/>
    <mergeCell ref="K243:R243"/>
    <mergeCell ref="B249:C249"/>
    <mergeCell ref="E249:R249"/>
    <mergeCell ref="A253:K253"/>
    <mergeCell ref="L253:N253"/>
    <mergeCell ref="A254:K254"/>
    <mergeCell ref="L254:N254"/>
    <mergeCell ref="B246:D246"/>
    <mergeCell ref="E246:J246"/>
    <mergeCell ref="K246:R246"/>
    <mergeCell ref="A247:A248"/>
    <mergeCell ref="B247:D248"/>
    <mergeCell ref="E247:R248"/>
    <mergeCell ref="A258:E259"/>
    <mergeCell ref="A263:E263"/>
    <mergeCell ref="A264:E265"/>
    <mergeCell ref="A267:F268"/>
    <mergeCell ref="G267:I268"/>
    <mergeCell ref="J267:J268"/>
    <mergeCell ref="A255:K255"/>
    <mergeCell ref="L255:N255"/>
    <mergeCell ref="A256:K256"/>
    <mergeCell ref="L256:N256"/>
    <mergeCell ref="A257:K257"/>
    <mergeCell ref="L257:N257"/>
    <mergeCell ref="K276:P277"/>
    <mergeCell ref="A277:F278"/>
    <mergeCell ref="G277:I278"/>
    <mergeCell ref="J277:J278"/>
    <mergeCell ref="M267:Y275"/>
    <mergeCell ref="A269:F270"/>
    <mergeCell ref="G269:I270"/>
    <mergeCell ref="J269:J270"/>
    <mergeCell ref="A271:F272"/>
    <mergeCell ref="G271:I272"/>
    <mergeCell ref="J271:J272"/>
    <mergeCell ref="A273:F274"/>
    <mergeCell ref="G273:I274"/>
    <mergeCell ref="J273:J274"/>
    <mergeCell ref="A279:F280"/>
    <mergeCell ref="G279:I280"/>
    <mergeCell ref="J279:J280"/>
    <mergeCell ref="A281:F282"/>
    <mergeCell ref="G281:I282"/>
    <mergeCell ref="J281:J282"/>
    <mergeCell ref="A275:F276"/>
    <mergeCell ref="G275:I276"/>
    <mergeCell ref="J275:J276"/>
    <mergeCell ref="A293:D294"/>
    <mergeCell ref="E293:S294"/>
    <mergeCell ref="A295:D296"/>
    <mergeCell ref="E295:S296"/>
    <mergeCell ref="A297:D298"/>
    <mergeCell ref="E297:S298"/>
    <mergeCell ref="A283:F284"/>
    <mergeCell ref="G283:I284"/>
    <mergeCell ref="J283:J284"/>
    <mergeCell ref="A287:G288"/>
    <mergeCell ref="A289:D290"/>
    <mergeCell ref="A291:D292"/>
    <mergeCell ref="E291:S292"/>
    <mergeCell ref="A305:D306"/>
    <mergeCell ref="E305:S306"/>
    <mergeCell ref="A307:D308"/>
    <mergeCell ref="E307:S308"/>
    <mergeCell ref="A309:XFD309"/>
    <mergeCell ref="A310:S310"/>
    <mergeCell ref="A299:D300"/>
    <mergeCell ref="E299:S300"/>
    <mergeCell ref="A301:D302"/>
    <mergeCell ref="E301:S302"/>
    <mergeCell ref="A303:D304"/>
    <mergeCell ref="E303:S304"/>
    <mergeCell ref="A311:S311"/>
    <mergeCell ref="A312:F313"/>
    <mergeCell ref="A314:D317"/>
    <mergeCell ref="E314:F314"/>
    <mergeCell ref="G314:M314"/>
    <mergeCell ref="N314:S315"/>
    <mergeCell ref="E315:F316"/>
    <mergeCell ref="G315:M316"/>
    <mergeCell ref="N316:S317"/>
    <mergeCell ref="E317:F317"/>
    <mergeCell ref="T325:Z328"/>
    <mergeCell ref="B328:D330"/>
    <mergeCell ref="E328:S330"/>
    <mergeCell ref="G317:M317"/>
    <mergeCell ref="A318:D321"/>
    <mergeCell ref="E318:F319"/>
    <mergeCell ref="G318:S319"/>
    <mergeCell ref="E320:F321"/>
    <mergeCell ref="G320:M321"/>
    <mergeCell ref="N320:S321"/>
    <mergeCell ref="A331:D333"/>
    <mergeCell ref="E331:S333"/>
    <mergeCell ref="B334:D336"/>
    <mergeCell ref="E334:S336"/>
    <mergeCell ref="A337:D339"/>
    <mergeCell ref="E337:K339"/>
    <mergeCell ref="L337:L339"/>
    <mergeCell ref="M337:S338"/>
    <mergeCell ref="A323:G324"/>
    <mergeCell ref="A325:D327"/>
    <mergeCell ref="E325:S327"/>
    <mergeCell ref="A348:D353"/>
    <mergeCell ref="E348:S349"/>
    <mergeCell ref="E350:S353"/>
    <mergeCell ref="A340:D341"/>
    <mergeCell ref="E340:K341"/>
    <mergeCell ref="L340:L341"/>
    <mergeCell ref="A342:D347"/>
    <mergeCell ref="E342:S343"/>
    <mergeCell ref="E344:S347"/>
  </mergeCells>
  <phoneticPr fontId="17"/>
  <conditionalFormatting sqref="C7:R7 C8:C9 N8:P8 P3">
    <cfRule type="cellIs" dxfId="35" priority="6" operator="equal">
      <formula>0</formula>
    </cfRule>
  </conditionalFormatting>
  <conditionalFormatting sqref="Z65">
    <cfRule type="expression" dxfId="34" priority="5">
      <formula>"P73=""なし"""</formula>
    </cfRule>
  </conditionalFormatting>
  <conditionalFormatting sqref="F69">
    <cfRule type="expression" dxfId="33" priority="4">
      <formula>"P73=""なし"""</formula>
    </cfRule>
  </conditionalFormatting>
  <conditionalFormatting sqref="E84:R84">
    <cfRule type="cellIs" dxfId="32" priority="3" operator="equal">
      <formula>"自動で入力されます"</formula>
    </cfRule>
  </conditionalFormatting>
  <conditionalFormatting sqref="G281:I282">
    <cfRule type="cellIs" dxfId="31" priority="2" operator="equal">
      <formula>"自動で入力されます"</formula>
    </cfRule>
  </conditionalFormatting>
  <conditionalFormatting sqref="G283:I284">
    <cfRule type="cellIs" dxfId="30" priority="1" operator="equal">
      <formula>"自動で入力されます"</formula>
    </cfRule>
  </conditionalFormatting>
  <dataValidations count="44">
    <dataValidation type="list" allowBlank="1" showInputMessage="1" showErrorMessage="1" sqref="E31:P31 E33:P33 E35:P35" xr:uid="{2D7FA58C-8CB0-4B97-9C88-7BBE336FA733}">
      <formula1>"　,○"</formula1>
    </dataValidation>
    <dataValidation type="list" allowBlank="1" showInputMessage="1" showErrorMessage="1" sqref="E60:H60" xr:uid="{2E95BFB6-C869-4836-97C1-D284533E902B}">
      <formula1>"パンフレット,パンフレット＋ホームページ（右にURLを記載）,ホームページ（右にURLを記載）"</formula1>
    </dataValidation>
    <dataValidation type="list" allowBlank="1" showInputMessage="1" showErrorMessage="1" sqref="E202:H202" xr:uid="{1CA784D3-B864-4119-BF88-3A7CA86185D5}">
      <formula1>"パンフレット,ホームページ(右にURLを記載),パンフレット＋ホームページ(右にURLを記載)"</formula1>
    </dataValidation>
    <dataValidation allowBlank="1" showErrorMessage="1" prompt="受講前に経験しておくことが推奨される実務経験を記載。" sqref="E74:R74" xr:uid="{C60F5728-D23A-46B0-9277-026DFCECFD19}"/>
    <dataValidation type="list" allowBlank="1" showInputMessage="1" showErrorMessage="1" sqref="E76:G76" xr:uid="{FF38A773-65FF-4759-8DE0-3346D3715C11}">
      <formula1>"パンフレット,ホームページ(右にURLを記載),パンフレット+ホームページ(右にURLを記載)"</formula1>
    </dataValidation>
    <dataValidation type="list" allowBlank="1" showInputMessage="1" showErrorMessage="1" sqref="E54:E55 E26:R26 F47:F49" xr:uid="{E4847ED3-AD27-488E-B63E-CC41E29FC810}">
      <formula1>"○"</formula1>
    </dataValidation>
    <dataValidation type="list" allowBlank="1" showInputMessage="1" showErrorMessage="1" sqref="L257:N257" xr:uid="{A38D3523-23B3-4174-BEA0-DF0E06139BFB}">
      <formula1>"該当する,該当しない"</formula1>
    </dataValidation>
    <dataValidation type="list" allowBlank="1" showInputMessage="1" showErrorMessage="1" sqref="F17:H17" xr:uid="{FA551025-BF97-4F18-83A8-78759A81D3CB}">
      <formula1>"昼間（平日）,夜間（平日）,土日,昼間（平日）＋土日,夜間（平日）＋土日"</formula1>
    </dataValidation>
    <dataValidation type="list" allowBlank="1" showInputMessage="1" showErrorMessage="1" sqref="F19:H19" xr:uid="{B7E7302F-48B2-4F77-A16E-664C46475DDB}">
      <formula1>"通信,一部eラーニング,eラーニング"</formula1>
    </dataValidation>
    <dataValidation type="list" allowBlank="1" showInputMessage="1" showErrorMessage="1" sqref="Q78 Q81" xr:uid="{746A5B74-077F-4487-BA44-EE3C3CB14B08}">
      <formula1>"認める,認めない,その他"</formula1>
    </dataValidation>
    <dataValidation type="list" allowBlank="1" showInputMessage="1" showErrorMessage="1" sqref="K78 K81" xr:uid="{B069B49A-281E-4E93-B69E-C00EFBA7BD7B}">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G81:H81 G78:H78" xr:uid="{4DA4F2F4-CBF7-49D6-90A3-E1ABA8395719}">
      <formula1>"100％,90%以上,80％以上,70%以上,66%(2/3)以上,60%以上,50%以上,50%未満でも可,その他"</formula1>
    </dataValidation>
    <dataValidation type="list" allowBlank="1" showInputMessage="1" showErrorMessage="1" sqref="E17:E19 AF10" xr:uid="{43E8AB99-154F-4BDD-99B3-2812CB3CBBD0}">
      <formula1>"通学,通信"</formula1>
    </dataValidation>
    <dataValidation type="list" allowBlank="1" showInputMessage="1" showErrorMessage="1" sqref="E87" xr:uid="{583E16CC-B9B4-470E-94A1-DC17BD624378}">
      <formula1>"あり（必須）,あり（任意）,なし"</formula1>
    </dataValidation>
    <dataValidation type="list" allowBlank="1" showInputMessage="1" showErrorMessage="1" prompt="「全部」→単元/章の全てでe-ラーニング等メディアを活用し授業を行っているもの。_x000a_「一部」→単元/章の一部でe-ラーニング等メディアを活用し授業を行っているもの。_x000a_「実施なし」→単元/章の全てを通学制により授業を行っているもの。" sqref="M93 M177 M171 M99 M105 M111 M117 M123 M129 M135 M141 M147 M153 M159 M165 M183" xr:uid="{64CDB547-39DB-49F5-9009-A3D5554E5C25}">
      <formula1>"全部,一部,実施無し"</formula1>
    </dataValidation>
    <dataValidation type="list" allowBlank="1" showInputMessage="1" showErrorMessage="1" sqref="O93 O177 O171 O99 O105 O111 O117 O123 O129 O135 O141 O147 O153 O159 O165 O183 M20:R20 E68:E69" xr:uid="{BB0EC0B5-6DD2-45E1-AD67-180135D7161C}">
      <formula1>"有,無"</formula1>
    </dataValidation>
    <dataValidation allowBlank="1" showInputMessage="1" showErrorMessage="1" prompt="教育訓練の時間が短いもの（２０時間以下）は対象外" sqref="I14:L14" xr:uid="{CEB607F4-E535-4266-AE67-3D6E0C8EFC6B}"/>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1:G21" xr:uid="{C1147F97-7184-4AF9-BF45-9A67CC0F4C1F}">
      <formula1>1</formula1>
      <formula2>99999</formula2>
    </dataValidation>
    <dataValidation allowBlank="1" showInputMessage="1" showErrorMessage="1" prompt="既存講座の申請の場合→「２．教育訓練の対象分野」へ" sqref="E25" xr:uid="{90EB9911-BC5C-4C78-90B5-5923B4C76957}"/>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5:N25" xr:uid="{7250757D-A2BC-4065-B543-ACE6D73C7371}"/>
    <dataValidation allowBlank="1" showInputMessage="1" showErrorMessage="1" prompt="前回の認定適用日から申請書提出前日までの実績を記載してください。" sqref="F22:G24 N22:O24" xr:uid="{95C79C98-D6F8-4A0B-92EC-4891FD46EC93}"/>
    <dataValidation allowBlank="1" showInputMessage="1" showErrorMessage="1" prompt="パッケージ前の各講座のカリキュラム（単元／章）が分かるように、「５．教育訓練の内容 （カリキュラム）」の「単元／章」の「番号」を記載してください。" sqref="E28 J28" xr:uid="{302A70D7-7DC7-4BDD-8DA1-1A3C5D158656}"/>
    <dataValidation allowBlank="1" showInputMessage="1" showErrorMessage="1" prompt="申請にあたって講座内容を追加・変更した場合は、「５．教育訓練の内容 （カリキュラム）」の番号を記載し、追加箇所及び追加内容等を具体的に記載してください。" sqref="E29:R29" xr:uid="{1B30C5D6-B4F7-4C84-9C69-7F7F3E5A406F}"/>
    <dataValidation allowBlank="1" showInputMessage="1" showErrorMessage="1" prompt="再認定申請講座の場合は、改善内容や時期が分かるように具体的に記載してください。" sqref="E36:R36" xr:uid="{E7A113E6-0026-432D-AD75-B96D16F61096}"/>
    <dataValidation allowBlank="1" showInputMessage="1" showErrorMessage="1" prompt="受講後の目標とするレベル（能力・人材像）を具体的に記載。" sqref="E57:R57" xr:uid="{3AEB550A-FCBF-4B88-9BE0-E439C292F765}"/>
    <dataValidation allowBlank="1" showInputMessage="1" showErrorMessage="1" prompt="身に付けられるスキルの具体的な内容を記載。" sqref="E59:R59" xr:uid="{4FB2C988-51A3-4C49-9D99-A3A09F46DE23}"/>
    <dataValidation allowBlank="1" showInputMessage="1" showErrorMessage="1" prompt="受講前に経験しておくことが推奨される実務経験を記載。" sqref="E65" xr:uid="{0B3DF306-0319-4918-AC59-BDEC2EA66841}"/>
    <dataValidation allowBlank="1" showInputMessage="1" showErrorMessage="1" prompt="受講前に身に付けておくことが推奨される知識・技術を記載。" sqref="E66" xr:uid="{00B0CDF3-3C14-4B97-B14E-9ABE61C3ECE0}"/>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93 B177 B171 B99 B105 B111 B117 B123 B129 B135 B141 B147 B153 B159 B165 B183" xr:uid="{E797E62B-E713-4924-BBC0-9BA4B070F254}"/>
    <dataValidation allowBlank="1" showInputMessage="1" showErrorMessage="1" prompt="講義（演習）の内容と到達目標が分かるように具体的に記載。" sqref="G93 G177 G171 G99 G105 G111 G117 G123 G129 G135 G141 G147 G153 G159 G165 G183" xr:uid="{554666D2-2D31-497E-8585-A65393344C46}"/>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93 N177 N171 N99 N105 N111 N117 N123 N129 N135 N141 N147 N153 N159 N165 N183" xr:uid="{604F900D-0889-4291-911E-785FE9A5C6BD}">
      <formula1>"有,無"</formula1>
    </dataValidation>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199:R199" xr:uid="{2027F7A0-0206-4C64-A7B3-201199C9B0F6}"/>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1:R201" xr:uid="{E0126BA6-DC15-4EE4-A96B-D9398FC81CBD}"/>
    <dataValidation allowBlank="1" showInputMessage="1" showErrorMessage="1" prompt="演習を通学で行う（eラーニングで実施しない）場合は、記載不要。_x000a_双方向又は多方向に授業を行うための措置が取られていることが必要。" sqref="E206:R206" xr:uid="{2D62748E-F6A3-4F98-B0F1-648D600D31CD}"/>
    <dataValidation allowBlank="1" showInputMessage="1" showErrorMessage="1" prompt="ホームページ等で公表することが必要。" sqref="E215:R215" xr:uid="{FA507963-43C0-4567-806E-7CF9B5CA6CB8}"/>
    <dataValidation type="list" allowBlank="1" showInputMessage="1" showErrorMessage="1" sqref="P93:P188" xr:uid="{81F6AA44-8889-4F3F-A997-26FA17DFECBE}">
      <formula1>別表１の名称</formula1>
    </dataValidation>
    <dataValidation allowBlank="1" showInputMessage="1" showErrorMessage="1" prompt="新規のカリキュラムを加えるなど内容を変更した講座を申請を選択の場合→「（９）申請にあたり、新たに追加・変更した内容」へ。" sqref="O25:R25" xr:uid="{8B732F08-67F5-4487-A59B-D26F4BF125DE}"/>
    <dataValidation type="list" allowBlank="1" showInputMessage="1" showErrorMessage="1" sqref="U93:Z188" xr:uid="{39188A54-F41A-458E-B1F5-FCB87C5029CA}">
      <formula1>INDIRECT(P93)</formula1>
    </dataValidation>
    <dataValidation imeMode="off" allowBlank="1" showInputMessage="1" showErrorMessage="1" sqref="E15:G15 E14" xr:uid="{2B14C521-9523-47CB-AFEC-EB47541CA2BE}"/>
    <dataValidation imeMode="off" allowBlank="1" showInputMessage="1" showErrorMessage="1" prompt="教育訓練の時間が短いもの（２０時間以下）は対象外" sqref="M14:N14" xr:uid="{EDEFE2F6-743B-4978-BF04-CD9811D9E0B6}"/>
    <dataValidation type="list" allowBlank="1" showInputMessage="1" showErrorMessage="1" sqref="L253:L256" xr:uid="{95EA93E9-F86F-44DC-9A8C-1741C57CFFD5}">
      <formula1>"はい,いいえ"</formula1>
    </dataValidation>
    <dataValidation type="list" allowBlank="1" showInputMessage="1" showErrorMessage="1" sqref="E291:S292" xr:uid="{12C6408D-E47F-4570-ACC0-F3CB722CF070}">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E325:S327" xr:uid="{468EB054-CBEA-4DD7-96B8-57953C5CBA3F}">
      <formula1>"講座実績の検証を行っている,検証を行っていない"</formula1>
    </dataValidation>
    <dataValidation type="list" allowBlank="1" showInputMessage="1" showErrorMessage="1" sqref="E331:S333" xr:uid="{3B320C36-5ABD-45D9-8595-A4601CE8FA7E}">
      <formula1>"定期的に見直している,見直していない"</formula1>
    </dataValidation>
  </dataValidations>
  <printOptions horizontalCentered="1"/>
  <pageMargins left="0.23622047244094491" right="3.937007874015748E-2" top="0.35433070866141736" bottom="0.35433070866141736" header="0" footer="0"/>
  <pageSetup paperSize="9" scale="52" fitToHeight="0" orientation="portrait" cellComments="asDisplayed" r:id="rId1"/>
  <rowBreaks count="7" manualBreakCount="7">
    <brk id="43" max="25" man="1"/>
    <brk id="62" max="25" man="1"/>
    <brk id="89" max="25" man="1"/>
    <brk id="190" max="25" man="1"/>
    <brk id="228" max="25" man="1"/>
    <brk id="286" max="25" man="1"/>
    <brk id="387" max="2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D025-8FC7-4873-96B6-F6F3E0393429}">
  <sheetPr>
    <tabColor theme="0" tint="-0.14999847407452621"/>
  </sheetPr>
  <dimension ref="A1:X91"/>
  <sheetViews>
    <sheetView showGridLines="0" view="pageBreakPreview" zoomScaleNormal="100" zoomScaleSheetLayoutView="100" workbookViewId="0"/>
  </sheetViews>
  <sheetFormatPr defaultColWidth="9" defaultRowHeight="12" x14ac:dyDescent="0.15"/>
  <cols>
    <col min="1" max="4" width="6.25" style="44" customWidth="1"/>
    <col min="5" max="6" width="8" style="44" customWidth="1"/>
    <col min="7" max="19" width="6.25" style="44" customWidth="1"/>
    <col min="20" max="23" width="6.25" style="47" customWidth="1"/>
    <col min="24" max="24" width="6.25" style="44" customWidth="1"/>
    <col min="25" max="16384" width="9" style="44"/>
  </cols>
  <sheetData>
    <row r="1" spans="1:24" ht="15" customHeight="1" x14ac:dyDescent="0.15">
      <c r="A1" s="59"/>
      <c r="B1" s="59"/>
      <c r="C1" s="60"/>
      <c r="D1" s="59"/>
      <c r="E1" s="59"/>
      <c r="F1" s="59"/>
      <c r="T1" s="1610" t="s">
        <v>709</v>
      </c>
      <c r="U1" s="1610"/>
      <c r="V1" s="1610"/>
      <c r="W1" s="1610"/>
      <c r="X1" s="1610"/>
    </row>
    <row r="2" spans="1:24" ht="15" customHeight="1" x14ac:dyDescent="0.15">
      <c r="A2" s="59"/>
      <c r="B2" s="59"/>
      <c r="C2" s="60"/>
      <c r="D2" s="59"/>
      <c r="E2" s="59"/>
      <c r="F2" s="59"/>
      <c r="T2" s="1651" t="s">
        <v>777</v>
      </c>
      <c r="U2" s="1651"/>
      <c r="V2" s="1651"/>
      <c r="W2" s="1651"/>
      <c r="X2" s="1651"/>
    </row>
    <row r="3" spans="1:24" ht="15" customHeight="1" x14ac:dyDescent="0.15">
      <c r="C3" s="43"/>
      <c r="T3" s="1611">
        <f>'申請書・総括票（共通）'!L2</f>
        <v>0</v>
      </c>
      <c r="U3" s="1611"/>
      <c r="V3" s="1611"/>
      <c r="W3" s="1611"/>
      <c r="X3" s="1611"/>
    </row>
    <row r="4" spans="1:24" ht="18.75" customHeight="1" x14ac:dyDescent="0.15">
      <c r="A4" s="1612" t="s">
        <v>757</v>
      </c>
      <c r="B4" s="1613"/>
      <c r="C4" s="1613"/>
      <c r="D4" s="1613"/>
      <c r="E4" s="1613"/>
      <c r="F4" s="1613"/>
      <c r="G4" s="1613"/>
      <c r="H4" s="1613"/>
      <c r="I4" s="1613"/>
      <c r="J4" s="1613"/>
      <c r="K4" s="1613"/>
      <c r="L4" s="1613"/>
      <c r="M4" s="1613"/>
      <c r="N4" s="1613"/>
      <c r="O4" s="1613"/>
      <c r="P4" s="1613"/>
      <c r="Q4" s="1613"/>
      <c r="R4" s="1613"/>
      <c r="S4" s="1613"/>
      <c r="T4" s="1613"/>
      <c r="U4" s="1613"/>
      <c r="V4" s="1613"/>
      <c r="W4" s="1613"/>
      <c r="X4" s="1613"/>
    </row>
    <row r="5" spans="1:24" ht="11.25" customHeight="1" x14ac:dyDescent="0.15">
      <c r="A5" s="312"/>
      <c r="B5" s="312"/>
      <c r="C5" s="312"/>
      <c r="D5" s="312"/>
      <c r="E5" s="312"/>
      <c r="F5" s="312"/>
      <c r="G5" s="312"/>
      <c r="H5" s="312"/>
      <c r="I5" s="312"/>
      <c r="J5" s="312"/>
      <c r="K5" s="312"/>
      <c r="L5" s="312"/>
      <c r="M5" s="312"/>
      <c r="N5" s="312"/>
      <c r="O5" s="312"/>
      <c r="P5" s="312"/>
      <c r="Q5" s="312"/>
      <c r="R5" s="312"/>
      <c r="S5" s="312"/>
      <c r="T5" s="312"/>
      <c r="U5" s="312"/>
      <c r="V5" s="312"/>
      <c r="W5" s="312"/>
      <c r="X5" s="312"/>
    </row>
    <row r="6" spans="1:24" ht="30" customHeight="1" x14ac:dyDescent="0.15">
      <c r="A6" s="1614" t="s">
        <v>150</v>
      </c>
      <c r="B6" s="1615"/>
      <c r="C6" s="1615"/>
      <c r="D6" s="1616"/>
      <c r="E6" s="1617">
        <f>'申請書・総括票（共通）'!C19</f>
        <v>0</v>
      </c>
      <c r="F6" s="1618"/>
      <c r="G6" s="1618"/>
      <c r="H6" s="1618"/>
      <c r="I6" s="1618"/>
      <c r="J6" s="1618"/>
      <c r="K6" s="1618"/>
      <c r="L6" s="1618"/>
      <c r="M6" s="1618"/>
      <c r="N6" s="1618"/>
      <c r="O6" s="1618"/>
      <c r="P6" s="1618"/>
      <c r="Q6" s="1618"/>
      <c r="R6" s="1618"/>
      <c r="S6" s="1618"/>
      <c r="T6" s="1618"/>
      <c r="U6" s="1618"/>
      <c r="V6" s="1618"/>
      <c r="W6" s="1618"/>
      <c r="X6" s="1619"/>
    </row>
    <row r="7" spans="1:24" ht="18.75" customHeight="1" x14ac:dyDescent="0.15">
      <c r="A7" s="1432" t="s">
        <v>88</v>
      </c>
      <c r="B7" s="1620"/>
      <c r="C7" s="1620"/>
      <c r="D7" s="1421"/>
      <c r="E7" s="1627">
        <f>'申請書・総括票（共通）'!D234</f>
        <v>0</v>
      </c>
      <c r="F7" s="1628"/>
      <c r="G7" s="1628"/>
      <c r="H7" s="1628"/>
      <c r="I7" s="1628"/>
      <c r="J7" s="1628"/>
      <c r="K7" s="1628"/>
      <c r="L7" s="1628"/>
      <c r="M7" s="1628"/>
      <c r="N7" s="1628"/>
      <c r="O7" s="1628"/>
      <c r="P7" s="1628"/>
      <c r="Q7" s="1629"/>
      <c r="R7" s="1636" t="s">
        <v>151</v>
      </c>
      <c r="S7" s="1637"/>
      <c r="T7" s="1638"/>
      <c r="U7" s="1639">
        <f>'申請書・総括票（共通）'!A234</f>
        <v>2003</v>
      </c>
      <c r="V7" s="1640"/>
      <c r="W7" s="1640"/>
      <c r="X7" s="1641"/>
    </row>
    <row r="8" spans="1:24" ht="22.5" customHeight="1" x14ac:dyDescent="0.15">
      <c r="A8" s="1621"/>
      <c r="B8" s="1622"/>
      <c r="C8" s="1622"/>
      <c r="D8" s="1623"/>
      <c r="E8" s="1630"/>
      <c r="F8" s="1631"/>
      <c r="G8" s="1631"/>
      <c r="H8" s="1631"/>
      <c r="I8" s="1631"/>
      <c r="J8" s="1631"/>
      <c r="K8" s="1631"/>
      <c r="L8" s="1631"/>
      <c r="M8" s="1631"/>
      <c r="N8" s="1631"/>
      <c r="O8" s="1631"/>
      <c r="P8" s="1631"/>
      <c r="Q8" s="1632"/>
      <c r="R8" s="1642" t="s">
        <v>90</v>
      </c>
      <c r="S8" s="1643"/>
      <c r="T8" s="1644"/>
      <c r="U8" s="1645">
        <f>'申請書・総括票（共通）'!B234</f>
        <v>0</v>
      </c>
      <c r="V8" s="1646"/>
      <c r="W8" s="1646"/>
      <c r="X8" s="1647"/>
    </row>
    <row r="9" spans="1:24" ht="18.75" customHeight="1" x14ac:dyDescent="0.15">
      <c r="A9" s="1624"/>
      <c r="B9" s="1625"/>
      <c r="C9" s="1625"/>
      <c r="D9" s="1626"/>
      <c r="E9" s="1633"/>
      <c r="F9" s="1634"/>
      <c r="G9" s="1634"/>
      <c r="H9" s="1634"/>
      <c r="I9" s="1634"/>
      <c r="J9" s="1634"/>
      <c r="K9" s="1634"/>
      <c r="L9" s="1634"/>
      <c r="M9" s="1634"/>
      <c r="N9" s="1634"/>
      <c r="O9" s="1634"/>
      <c r="P9" s="1634"/>
      <c r="Q9" s="1635"/>
      <c r="R9" s="1648" t="s">
        <v>152</v>
      </c>
      <c r="S9" s="1649"/>
      <c r="T9" s="1650"/>
      <c r="U9" s="133">
        <f>'個票-2003'!E14</f>
        <v>0</v>
      </c>
      <c r="V9" s="224" t="s">
        <v>183</v>
      </c>
      <c r="W9" s="134">
        <f>'個票-2003'!G14</f>
        <v>0</v>
      </c>
      <c r="X9" s="225" t="s">
        <v>145</v>
      </c>
    </row>
    <row r="10" spans="1:24" ht="15" customHeight="1" x14ac:dyDescent="0.15">
      <c r="X10" s="47"/>
    </row>
    <row r="11" spans="1:24" ht="18" customHeight="1" x14ac:dyDescent="0.15">
      <c r="A11" s="48" t="s">
        <v>153</v>
      </c>
      <c r="H11" s="49"/>
      <c r="J11" s="49"/>
      <c r="K11" s="49"/>
      <c r="L11" s="49"/>
      <c r="M11" s="49"/>
      <c r="N11" s="49"/>
      <c r="O11" s="49"/>
      <c r="P11" s="49"/>
      <c r="Q11" s="49"/>
      <c r="R11" s="49"/>
      <c r="S11" s="61"/>
      <c r="T11" s="62"/>
      <c r="U11" s="62"/>
      <c r="V11" s="63"/>
      <c r="W11" s="63"/>
      <c r="X11" s="64"/>
    </row>
    <row r="12" spans="1:24" ht="4.5" customHeight="1" x14ac:dyDescent="0.15">
      <c r="A12" s="48"/>
      <c r="H12" s="49"/>
      <c r="J12" s="49"/>
      <c r="K12" s="49"/>
      <c r="L12" s="49"/>
      <c r="M12" s="49"/>
      <c r="N12" s="49"/>
      <c r="O12" s="49"/>
      <c r="P12" s="49"/>
      <c r="Q12" s="49"/>
      <c r="R12" s="49"/>
      <c r="S12" s="61"/>
      <c r="T12" s="62"/>
      <c r="U12" s="62"/>
      <c r="V12" s="63"/>
      <c r="W12" s="63"/>
      <c r="X12" s="64"/>
    </row>
    <row r="13" spans="1:24" ht="34.35" customHeight="1" x14ac:dyDescent="0.15">
      <c r="A13" s="1496"/>
      <c r="B13" s="1497"/>
      <c r="C13" s="1511" t="s">
        <v>154</v>
      </c>
      <c r="D13" s="1512"/>
      <c r="E13" s="1512"/>
      <c r="F13" s="1513"/>
      <c r="G13" s="1498" t="s">
        <v>155</v>
      </c>
      <c r="H13" s="1499"/>
      <c r="I13" s="1500" t="s">
        <v>156</v>
      </c>
      <c r="J13" s="1501"/>
      <c r="K13" s="1502" t="s">
        <v>157</v>
      </c>
      <c r="L13" s="1503"/>
      <c r="M13" s="1500" t="s">
        <v>158</v>
      </c>
      <c r="N13" s="1537"/>
      <c r="O13" s="1502" t="s">
        <v>159</v>
      </c>
      <c r="P13" s="1538"/>
      <c r="Q13" s="1539" t="s">
        <v>160</v>
      </c>
      <c r="R13" s="1540"/>
      <c r="S13" s="1541"/>
      <c r="T13" s="64"/>
      <c r="U13" s="44"/>
      <c r="V13" s="44"/>
      <c r="W13" s="44"/>
    </row>
    <row r="14" spans="1:24" ht="18" customHeight="1" x14ac:dyDescent="0.15">
      <c r="A14" s="1652" t="s">
        <v>161</v>
      </c>
      <c r="B14" s="1653"/>
      <c r="C14" s="1514" t="s">
        <v>162</v>
      </c>
      <c r="D14" s="1515"/>
      <c r="E14" s="1515"/>
      <c r="F14" s="1516"/>
      <c r="G14" s="1658"/>
      <c r="H14" s="1659"/>
      <c r="I14" s="1660"/>
      <c r="J14" s="1661"/>
      <c r="K14" s="1661"/>
      <c r="L14" s="1658"/>
      <c r="M14" s="1660"/>
      <c r="N14" s="1661"/>
      <c r="O14" s="1661"/>
      <c r="P14" s="1662"/>
      <c r="Q14" s="1663">
        <f>SUM(G14:P14)</f>
        <v>0</v>
      </c>
      <c r="R14" s="1663"/>
      <c r="S14" s="1663"/>
      <c r="T14" s="64"/>
      <c r="U14" s="44"/>
      <c r="V14" s="44"/>
      <c r="W14" s="44"/>
    </row>
    <row r="15" spans="1:24" ht="18" customHeight="1" x14ac:dyDescent="0.15">
      <c r="A15" s="1654"/>
      <c r="B15" s="1655"/>
      <c r="C15" s="1664" t="s">
        <v>163</v>
      </c>
      <c r="D15" s="1517" t="s">
        <v>164</v>
      </c>
      <c r="E15" s="1518"/>
      <c r="F15" s="1519"/>
      <c r="G15" s="1667"/>
      <c r="H15" s="1668"/>
      <c r="I15" s="1668"/>
      <c r="J15" s="1680"/>
      <c r="K15" s="1681"/>
      <c r="L15" s="1682"/>
      <c r="M15" s="1683"/>
      <c r="N15" s="1684"/>
      <c r="O15" s="1681"/>
      <c r="P15" s="1685"/>
      <c r="Q15" s="1669">
        <f>SUM(G15:P15)</f>
        <v>0</v>
      </c>
      <c r="R15" s="1670"/>
      <c r="S15" s="1671"/>
      <c r="T15" s="64"/>
      <c r="U15" s="44"/>
      <c r="V15" s="44"/>
      <c r="W15" s="44"/>
    </row>
    <row r="16" spans="1:24" ht="18" customHeight="1" x14ac:dyDescent="0.15">
      <c r="A16" s="1654"/>
      <c r="B16" s="1655"/>
      <c r="C16" s="1665"/>
      <c r="D16" s="1314" t="s">
        <v>187</v>
      </c>
      <c r="E16" s="1312"/>
      <c r="F16" s="1313"/>
      <c r="G16" s="1504">
        <f>M89</f>
        <v>0</v>
      </c>
      <c r="H16" s="1505"/>
      <c r="I16" s="1506"/>
      <c r="J16" s="1507"/>
      <c r="K16" s="1508"/>
      <c r="L16" s="1509"/>
      <c r="M16" s="1686"/>
      <c r="N16" s="1509"/>
      <c r="O16" s="1508"/>
      <c r="P16" s="1686"/>
      <c r="Q16" s="1669">
        <f>SUM(G16:P16)</f>
        <v>0</v>
      </c>
      <c r="R16" s="1670"/>
      <c r="S16" s="1671"/>
      <c r="T16" s="64"/>
      <c r="U16" s="44"/>
      <c r="V16" s="44"/>
      <c r="W16" s="44"/>
    </row>
    <row r="17" spans="1:24" ht="18" customHeight="1" x14ac:dyDescent="0.15">
      <c r="A17" s="1654"/>
      <c r="B17" s="1655"/>
      <c r="C17" s="1665"/>
      <c r="D17" s="1520" t="s">
        <v>165</v>
      </c>
      <c r="E17" s="1283"/>
      <c r="F17" s="1521"/>
      <c r="G17" s="1672"/>
      <c r="H17" s="1673"/>
      <c r="I17" s="1673"/>
      <c r="J17" s="1674"/>
      <c r="K17" s="1675"/>
      <c r="L17" s="1676"/>
      <c r="M17" s="1677"/>
      <c r="N17" s="1678"/>
      <c r="O17" s="1679"/>
      <c r="P17" s="1677"/>
      <c r="Q17" s="1669">
        <f>SUM(G17:P17)</f>
        <v>0</v>
      </c>
      <c r="R17" s="1670"/>
      <c r="S17" s="1671"/>
      <c r="T17" s="64"/>
      <c r="U17" s="44"/>
      <c r="V17" s="44"/>
      <c r="W17" s="44"/>
    </row>
    <row r="18" spans="1:24" ht="18" customHeight="1" thickBot="1" x14ac:dyDescent="0.2">
      <c r="A18" s="1654"/>
      <c r="B18" s="1655"/>
      <c r="C18" s="1666"/>
      <c r="D18" s="1522" t="s">
        <v>166</v>
      </c>
      <c r="E18" s="1523"/>
      <c r="F18" s="1524"/>
      <c r="G18" s="1696">
        <f>SUM(G15:H17)</f>
        <v>0</v>
      </c>
      <c r="H18" s="1697"/>
      <c r="I18" s="1697">
        <f>SUM(I15:J17)</f>
        <v>0</v>
      </c>
      <c r="J18" s="1698"/>
      <c r="K18" s="1696">
        <f>SUM(K15:L17)</f>
        <v>0</v>
      </c>
      <c r="L18" s="1699"/>
      <c r="M18" s="1697">
        <f>SUM(M15:N17)</f>
        <v>0</v>
      </c>
      <c r="N18" s="1698"/>
      <c r="O18" s="1696">
        <f>SUM(O15:P17)</f>
        <v>0</v>
      </c>
      <c r="P18" s="1699"/>
      <c r="Q18" s="1687">
        <f>SUM(Q15:S17)</f>
        <v>0</v>
      </c>
      <c r="R18" s="1688"/>
      <c r="S18" s="1689"/>
      <c r="T18" s="65"/>
      <c r="U18" s="44"/>
      <c r="V18" s="44"/>
      <c r="W18" s="44"/>
    </row>
    <row r="19" spans="1:24" ht="18" customHeight="1" thickBot="1" x14ac:dyDescent="0.2">
      <c r="A19" s="1656"/>
      <c r="B19" s="1657"/>
      <c r="C19" s="1525" t="s">
        <v>167</v>
      </c>
      <c r="D19" s="1526"/>
      <c r="E19" s="1526"/>
      <c r="F19" s="1527"/>
      <c r="G19" s="1690">
        <f>G14+G18</f>
        <v>0</v>
      </c>
      <c r="H19" s="1691"/>
      <c r="I19" s="1692">
        <f>I14+I18</f>
        <v>0</v>
      </c>
      <c r="J19" s="1693"/>
      <c r="K19" s="1690">
        <f>K14+K18</f>
        <v>0</v>
      </c>
      <c r="L19" s="1691"/>
      <c r="M19" s="1692">
        <f>M14+M18</f>
        <v>0</v>
      </c>
      <c r="N19" s="1693"/>
      <c r="O19" s="1690">
        <f>O14+O18</f>
        <v>0</v>
      </c>
      <c r="P19" s="1694"/>
      <c r="Q19" s="1690">
        <f>Q14+Q18</f>
        <v>0</v>
      </c>
      <c r="R19" s="1694"/>
      <c r="S19" s="1695"/>
      <c r="T19" s="65"/>
      <c r="U19" s="44"/>
      <c r="V19" s="44"/>
      <c r="W19" s="44"/>
    </row>
    <row r="20" spans="1:24" ht="18" customHeight="1" x14ac:dyDescent="0.15">
      <c r="A20" s="1652" t="s">
        <v>572</v>
      </c>
      <c r="B20" s="1653"/>
      <c r="C20" s="1528" t="s">
        <v>188</v>
      </c>
      <c r="D20" s="1529"/>
      <c r="E20" s="1529"/>
      <c r="F20" s="1530"/>
      <c r="G20" s="1713">
        <f>M90</f>
        <v>0</v>
      </c>
      <c r="H20" s="1714"/>
      <c r="I20" s="1715"/>
      <c r="J20" s="1716"/>
      <c r="K20" s="1705"/>
      <c r="L20" s="1717"/>
      <c r="M20" s="1715"/>
      <c r="N20" s="1716"/>
      <c r="O20" s="1705"/>
      <c r="P20" s="1706"/>
      <c r="Q20" s="1707">
        <f>SUM(G20:P20)</f>
        <v>0</v>
      </c>
      <c r="R20" s="1708"/>
      <c r="S20" s="1709"/>
      <c r="T20" s="64"/>
      <c r="U20" s="44"/>
      <c r="V20" s="44"/>
      <c r="W20" s="44"/>
    </row>
    <row r="21" spans="1:24" ht="18" customHeight="1" x14ac:dyDescent="0.15">
      <c r="A21" s="1654"/>
      <c r="B21" s="1655"/>
      <c r="C21" s="1314" t="s">
        <v>168</v>
      </c>
      <c r="D21" s="1312"/>
      <c r="E21" s="1312"/>
      <c r="F21" s="1313"/>
      <c r="G21" s="1508"/>
      <c r="H21" s="1509"/>
      <c r="I21" s="1703"/>
      <c r="J21" s="1704"/>
      <c r="K21" s="1508"/>
      <c r="L21" s="1509"/>
      <c r="M21" s="1703"/>
      <c r="N21" s="1704"/>
      <c r="O21" s="1508"/>
      <c r="P21" s="1686"/>
      <c r="Q21" s="1710">
        <f>SUM(G21:P21)</f>
        <v>0</v>
      </c>
      <c r="R21" s="1711"/>
      <c r="S21" s="1712"/>
      <c r="T21" s="64"/>
      <c r="U21" s="44"/>
      <c r="V21" s="44"/>
      <c r="W21" s="44"/>
    </row>
    <row r="22" spans="1:24" ht="18" customHeight="1" x14ac:dyDescent="0.15">
      <c r="A22" s="1654"/>
      <c r="B22" s="1655"/>
      <c r="C22" s="1531" t="s">
        <v>169</v>
      </c>
      <c r="D22" s="1532"/>
      <c r="E22" s="1532"/>
      <c r="F22" s="1533"/>
      <c r="G22" s="1508"/>
      <c r="H22" s="1509"/>
      <c r="I22" s="1703"/>
      <c r="J22" s="1704"/>
      <c r="K22" s="1508"/>
      <c r="L22" s="1509"/>
      <c r="M22" s="1703"/>
      <c r="N22" s="1704"/>
      <c r="O22" s="1508"/>
      <c r="P22" s="1686"/>
      <c r="Q22" s="1710">
        <f>SUM(G22:P22)</f>
        <v>0</v>
      </c>
      <c r="R22" s="1711"/>
      <c r="S22" s="1712"/>
      <c r="T22" s="64"/>
      <c r="U22" s="44"/>
      <c r="V22" s="44"/>
      <c r="W22" s="44"/>
    </row>
    <row r="23" spans="1:24" ht="18" customHeight="1" x14ac:dyDescent="0.15">
      <c r="A23" s="1654"/>
      <c r="B23" s="1655"/>
      <c r="C23" s="1531" t="s">
        <v>186</v>
      </c>
      <c r="D23" s="1532"/>
      <c r="E23" s="1532"/>
      <c r="F23" s="1533"/>
      <c r="G23" s="1508"/>
      <c r="H23" s="1509"/>
      <c r="I23" s="1703"/>
      <c r="J23" s="1704"/>
      <c r="K23" s="1508"/>
      <c r="L23" s="1509"/>
      <c r="M23" s="1703"/>
      <c r="N23" s="1704"/>
      <c r="O23" s="1508"/>
      <c r="P23" s="1686"/>
      <c r="Q23" s="1700">
        <f>SUM(G23:P23)</f>
        <v>0</v>
      </c>
      <c r="R23" s="1701"/>
      <c r="S23" s="1702"/>
      <c r="T23" s="64"/>
      <c r="U23" s="44"/>
      <c r="V23" s="44"/>
      <c r="W23" s="44"/>
    </row>
    <row r="24" spans="1:24" ht="18" customHeight="1" x14ac:dyDescent="0.15">
      <c r="A24" s="1656"/>
      <c r="B24" s="1741"/>
      <c r="C24" s="1534" t="s">
        <v>170</v>
      </c>
      <c r="D24" s="1535"/>
      <c r="E24" s="1535"/>
      <c r="F24" s="1536"/>
      <c r="G24" s="1738">
        <f>G20+G21+G22+G23</f>
        <v>0</v>
      </c>
      <c r="H24" s="1739"/>
      <c r="I24" s="1739">
        <f>I20+I21+I22+I23</f>
        <v>0</v>
      </c>
      <c r="J24" s="1740"/>
      <c r="K24" s="1738">
        <f>K20+K21+K22+K23</f>
        <v>0</v>
      </c>
      <c r="L24" s="1739"/>
      <c r="M24" s="1739">
        <f>M20+M21+M22+M23</f>
        <v>0</v>
      </c>
      <c r="N24" s="1740"/>
      <c r="O24" s="1724">
        <f>O20+O21+O22+O23</f>
        <v>0</v>
      </c>
      <c r="P24" s="1725"/>
      <c r="Q24" s="1724">
        <f>SUM(Q20:S23)</f>
        <v>0</v>
      </c>
      <c r="R24" s="1725"/>
      <c r="S24" s="1726"/>
      <c r="T24" s="64"/>
      <c r="U24" s="44"/>
      <c r="V24" s="44"/>
      <c r="W24" s="44"/>
    </row>
    <row r="25" spans="1:24" ht="18" customHeight="1" x14ac:dyDescent="0.15">
      <c r="A25" s="1727" t="s">
        <v>171</v>
      </c>
      <c r="B25" s="1728"/>
      <c r="C25" s="1728"/>
      <c r="D25" s="1728"/>
      <c r="E25" s="1728"/>
      <c r="F25" s="184"/>
      <c r="G25" s="1729">
        <f>G19+G24</f>
        <v>0</v>
      </c>
      <c r="H25" s="1730"/>
      <c r="I25" s="1731">
        <f>I19+I24</f>
        <v>0</v>
      </c>
      <c r="J25" s="1732"/>
      <c r="K25" s="1733">
        <f>K19+K24</f>
        <v>0</v>
      </c>
      <c r="L25" s="1734"/>
      <c r="M25" s="1734">
        <f>M19+M24</f>
        <v>0</v>
      </c>
      <c r="N25" s="1735"/>
      <c r="O25" s="1736">
        <f>O19+O24</f>
        <v>0</v>
      </c>
      <c r="P25" s="1731"/>
      <c r="Q25" s="1736">
        <f>Q19+Q24</f>
        <v>0</v>
      </c>
      <c r="R25" s="1731"/>
      <c r="S25" s="1737">
        <f>S19+S20+S21+S24</f>
        <v>0</v>
      </c>
      <c r="T25" s="64"/>
      <c r="U25" s="44"/>
      <c r="V25" s="44"/>
      <c r="W25" s="44"/>
    </row>
    <row r="26" spans="1:24" ht="15" customHeight="1" x14ac:dyDescent="0.15">
      <c r="A26" s="1510" t="s">
        <v>172</v>
      </c>
      <c r="B26" s="1510"/>
      <c r="C26" s="1510"/>
      <c r="D26" s="1510"/>
      <c r="E26" s="1510"/>
      <c r="F26" s="1510"/>
      <c r="G26" s="1510"/>
      <c r="H26" s="1510"/>
      <c r="I26" s="1510"/>
      <c r="J26" s="1510"/>
      <c r="K26" s="1510"/>
      <c r="L26" s="1510"/>
      <c r="M26" s="1510"/>
      <c r="N26" s="1510"/>
      <c r="O26" s="1510"/>
      <c r="P26" s="1510"/>
      <c r="Q26" s="1510"/>
      <c r="R26" s="1510"/>
      <c r="S26" s="1510"/>
      <c r="T26" s="1510"/>
      <c r="U26" s="1510"/>
      <c r="V26" s="1510"/>
      <c r="W26" s="1510"/>
      <c r="X26" s="1510"/>
    </row>
    <row r="27" spans="1:24" ht="15" customHeight="1" x14ac:dyDescent="0.15">
      <c r="A27" s="75" t="s">
        <v>716</v>
      </c>
      <c r="B27" s="401"/>
      <c r="C27" s="401"/>
      <c r="D27" s="401"/>
      <c r="E27" s="401"/>
      <c r="F27" s="401"/>
      <c r="G27" s="401"/>
      <c r="H27" s="401"/>
      <c r="I27" s="401"/>
      <c r="J27" s="401"/>
      <c r="K27" s="401"/>
      <c r="L27" s="401"/>
      <c r="M27" s="401"/>
      <c r="N27" s="401"/>
      <c r="O27" s="401"/>
      <c r="P27" s="401"/>
      <c r="Q27" s="401"/>
      <c r="R27" s="401"/>
      <c r="S27" s="401"/>
      <c r="T27" s="401"/>
      <c r="U27" s="401"/>
      <c r="V27" s="401"/>
      <c r="W27" s="401"/>
      <c r="X27" s="401"/>
    </row>
    <row r="28" spans="1:24" ht="15" customHeight="1" x14ac:dyDescent="0.15">
      <c r="A28" s="1558" t="s">
        <v>185</v>
      </c>
      <c r="B28" s="1558"/>
      <c r="C28" s="1558"/>
      <c r="D28" s="1558"/>
      <c r="E28" s="1558"/>
      <c r="F28" s="1558"/>
      <c r="G28" s="1558"/>
      <c r="H28" s="1558"/>
      <c r="I28" s="1558"/>
      <c r="J28" s="1558"/>
      <c r="K28" s="1558"/>
      <c r="L28" s="1558"/>
      <c r="M28" s="1558"/>
      <c r="N28" s="1558"/>
      <c r="O28" s="1558"/>
      <c r="P28" s="1558"/>
      <c r="Q28" s="1558"/>
      <c r="R28" s="1558"/>
      <c r="S28" s="1558"/>
      <c r="T28" s="1558"/>
      <c r="U28" s="1558"/>
      <c r="V28" s="1558"/>
      <c r="W28" s="1558"/>
      <c r="X28" s="1558"/>
    </row>
    <row r="29" spans="1:24" ht="6" customHeight="1" x14ac:dyDescent="0.15">
      <c r="A29" s="403"/>
      <c r="B29" s="403"/>
      <c r="C29" s="403"/>
      <c r="D29" s="403"/>
      <c r="E29" s="403"/>
      <c r="F29" s="403"/>
      <c r="G29" s="403"/>
      <c r="H29" s="403"/>
      <c r="I29" s="403"/>
      <c r="J29" s="403"/>
      <c r="K29" s="403"/>
      <c r="L29" s="403"/>
      <c r="M29" s="403"/>
      <c r="N29" s="403"/>
      <c r="O29" s="403"/>
      <c r="P29" s="403"/>
      <c r="Q29" s="403"/>
      <c r="R29" s="403"/>
      <c r="S29" s="403"/>
      <c r="T29" s="403"/>
      <c r="U29" s="403"/>
      <c r="V29" s="403"/>
      <c r="W29" s="403"/>
      <c r="X29" s="403"/>
    </row>
    <row r="30" spans="1:24" ht="31.5" customHeight="1" x14ac:dyDescent="0.15">
      <c r="A30" s="1559" t="s">
        <v>173</v>
      </c>
      <c r="B30" s="1560"/>
      <c r="C30" s="1742"/>
      <c r="D30" s="1743"/>
      <c r="E30" s="1743"/>
      <c r="F30" s="1743"/>
      <c r="G30" s="1743"/>
      <c r="H30" s="1743"/>
      <c r="I30" s="1744"/>
      <c r="J30" s="1718" t="s">
        <v>644</v>
      </c>
      <c r="K30" s="1719"/>
      <c r="L30" s="1719"/>
      <c r="M30" s="1720"/>
      <c r="N30" s="1721"/>
      <c r="O30" s="1722"/>
      <c r="P30" s="1722"/>
      <c r="Q30" s="1722"/>
      <c r="R30" s="1722"/>
      <c r="S30" s="1722"/>
      <c r="T30" s="1722"/>
      <c r="U30" s="1722"/>
      <c r="V30" s="1722"/>
      <c r="W30" s="1722"/>
      <c r="X30" s="1723"/>
    </row>
    <row r="31" spans="1:24" ht="7.5" customHeight="1" x14ac:dyDescent="0.15">
      <c r="A31" s="1745"/>
      <c r="B31" s="1745"/>
      <c r="C31" s="1745"/>
      <c r="D31" s="1745"/>
      <c r="E31" s="1745"/>
      <c r="F31" s="1745"/>
      <c r="G31" s="1745"/>
      <c r="H31" s="1745"/>
      <c r="I31" s="1745"/>
      <c r="J31" s="1745"/>
      <c r="K31" s="1745"/>
      <c r="L31" s="1745"/>
      <c r="M31" s="1745"/>
      <c r="N31" s="1745"/>
      <c r="O31" s="1745"/>
      <c r="P31" s="1745"/>
      <c r="Q31" s="1745"/>
      <c r="R31" s="1745"/>
      <c r="S31" s="1745"/>
      <c r="T31" s="1745"/>
      <c r="U31" s="1745"/>
      <c r="V31" s="1745"/>
      <c r="W31" s="1745"/>
      <c r="X31" s="1745"/>
    </row>
    <row r="32" spans="1:24" ht="18.75" customHeight="1" x14ac:dyDescent="0.15">
      <c r="A32" s="1149" t="s">
        <v>174</v>
      </c>
      <c r="B32" s="1149"/>
      <c r="C32" s="1149"/>
      <c r="D32" s="1149"/>
      <c r="E32" s="1149"/>
      <c r="F32" s="1149"/>
      <c r="G32" s="1149"/>
      <c r="H32" s="1149"/>
      <c r="I32" s="1149"/>
      <c r="J32" s="1149"/>
      <c r="K32" s="1149"/>
      <c r="L32" s="1149"/>
      <c r="M32" s="1149"/>
      <c r="N32" s="1149"/>
      <c r="O32" s="1149"/>
      <c r="P32" s="1149"/>
      <c r="Q32" s="1149"/>
      <c r="R32" s="1149"/>
      <c r="S32" s="1149"/>
      <c r="T32" s="1149"/>
      <c r="U32" s="1149"/>
      <c r="V32" s="1149"/>
      <c r="W32" s="1149"/>
      <c r="X32" s="1149"/>
    </row>
    <row r="33" spans="1:24" ht="16.5" customHeight="1" x14ac:dyDescent="0.15">
      <c r="A33" s="54" t="s">
        <v>175</v>
      </c>
    </row>
    <row r="34" spans="1:24" ht="25.5" customHeight="1" x14ac:dyDescent="0.15">
      <c r="A34" s="1103" t="s">
        <v>176</v>
      </c>
      <c r="B34" s="1104"/>
      <c r="C34" s="1104"/>
      <c r="D34" s="1104"/>
      <c r="E34" s="1205"/>
      <c r="F34" s="1767"/>
      <c r="G34" s="1768"/>
      <c r="H34" s="1768"/>
      <c r="I34" s="1768"/>
      <c r="J34" s="1768"/>
      <c r="K34" s="1768"/>
      <c r="L34" s="1768"/>
      <c r="M34" s="1768"/>
      <c r="N34" s="1768"/>
      <c r="O34" s="1768"/>
      <c r="P34" s="1768"/>
      <c r="Q34" s="1768"/>
      <c r="R34" s="1768"/>
      <c r="S34" s="1768"/>
      <c r="T34" s="1768"/>
      <c r="U34" s="1768"/>
      <c r="V34" s="1768"/>
      <c r="W34" s="1768"/>
      <c r="X34" s="1769"/>
    </row>
    <row r="35" spans="1:24" ht="12" customHeight="1" x14ac:dyDescent="0.15"/>
    <row r="36" spans="1:24" ht="16.5" customHeight="1" x14ac:dyDescent="0.15">
      <c r="A36" s="1746" t="s">
        <v>177</v>
      </c>
      <c r="B36" s="1746"/>
      <c r="C36" s="1746"/>
      <c r="D36" s="1746"/>
      <c r="E36" s="1746"/>
      <c r="F36" s="1746"/>
      <c r="G36" s="1746"/>
      <c r="H36" s="1746"/>
      <c r="I36" s="1746"/>
      <c r="J36" s="1746"/>
      <c r="K36" s="1746"/>
      <c r="L36" s="1746"/>
      <c r="M36" s="1746"/>
      <c r="N36" s="1746"/>
      <c r="O36" s="1746"/>
      <c r="P36" s="1746"/>
      <c r="Q36" s="1746"/>
      <c r="R36" s="1746"/>
      <c r="S36" s="1746"/>
      <c r="T36" s="1746"/>
      <c r="U36" s="1746"/>
      <c r="V36" s="1746"/>
      <c r="W36" s="1746"/>
      <c r="X36" s="1746"/>
    </row>
    <row r="37" spans="1:24" ht="16.5" customHeight="1" x14ac:dyDescent="0.15">
      <c r="A37" s="1747" t="s">
        <v>184</v>
      </c>
      <c r="B37" s="1748"/>
      <c r="C37" s="1748"/>
      <c r="D37" s="1748"/>
      <c r="E37" s="1749"/>
      <c r="F37" s="1747" t="s">
        <v>189</v>
      </c>
      <c r="G37" s="1748"/>
      <c r="H37" s="1748"/>
      <c r="I37" s="1748"/>
      <c r="J37" s="1748"/>
      <c r="K37" s="1748"/>
      <c r="L37" s="1748"/>
      <c r="M37" s="1748"/>
      <c r="N37" s="1748"/>
      <c r="O37" s="1748"/>
      <c r="P37" s="1748"/>
      <c r="Q37" s="1748"/>
      <c r="R37" s="1762"/>
      <c r="S37" s="1756"/>
      <c r="T37" s="1757"/>
      <c r="U37" s="402" t="s">
        <v>178</v>
      </c>
      <c r="V37" s="1760" t="str">
        <f>IFERROR(ROUND(S37/$Q$18*100,1),"")</f>
        <v/>
      </c>
      <c r="W37" s="1761"/>
      <c r="X37" s="226" t="s">
        <v>179</v>
      </c>
    </row>
    <row r="38" spans="1:24" ht="16.5" customHeight="1" x14ac:dyDescent="0.15">
      <c r="A38" s="1750"/>
      <c r="B38" s="1751"/>
      <c r="C38" s="1751"/>
      <c r="D38" s="1751"/>
      <c r="E38" s="1752"/>
      <c r="F38" s="1763" t="s">
        <v>190</v>
      </c>
      <c r="G38" s="1764"/>
      <c r="H38" s="1764"/>
      <c r="I38" s="1764"/>
      <c r="J38" s="1764"/>
      <c r="K38" s="1764"/>
      <c r="L38" s="1764"/>
      <c r="M38" s="1764"/>
      <c r="N38" s="1764"/>
      <c r="O38" s="1764"/>
      <c r="P38" s="1764"/>
      <c r="Q38" s="1764"/>
      <c r="R38" s="1765"/>
      <c r="S38" s="1758">
        <f>G16</f>
        <v>0</v>
      </c>
      <c r="T38" s="1759"/>
      <c r="U38" s="402" t="s">
        <v>178</v>
      </c>
      <c r="V38" s="1760" t="str">
        <f>IFERROR(ROUND(S38/$Q$18*100,1),"")</f>
        <v/>
      </c>
      <c r="W38" s="1761"/>
      <c r="X38" s="227" t="s">
        <v>179</v>
      </c>
    </row>
    <row r="39" spans="1:24" ht="16.5" customHeight="1" x14ac:dyDescent="0.15">
      <c r="A39" s="1750"/>
      <c r="B39" s="1751"/>
      <c r="C39" s="1751"/>
      <c r="D39" s="1751"/>
      <c r="E39" s="1752"/>
      <c r="F39" s="1763" t="s">
        <v>191</v>
      </c>
      <c r="G39" s="1764"/>
      <c r="H39" s="1764"/>
      <c r="I39" s="1764"/>
      <c r="J39" s="1764"/>
      <c r="K39" s="1764"/>
      <c r="L39" s="1764"/>
      <c r="M39" s="1764"/>
      <c r="N39" s="1764"/>
      <c r="O39" s="1764"/>
      <c r="P39" s="1764"/>
      <c r="Q39" s="1764"/>
      <c r="R39" s="1765"/>
      <c r="S39" s="1756"/>
      <c r="T39" s="1757"/>
      <c r="U39" s="402" t="s">
        <v>178</v>
      </c>
      <c r="V39" s="1760" t="str">
        <f>IFERROR(ROUND(S39/$Q$18*100,1),"")</f>
        <v/>
      </c>
      <c r="W39" s="1761"/>
      <c r="X39" s="226" t="s">
        <v>179</v>
      </c>
    </row>
    <row r="40" spans="1:24" ht="16.5" customHeight="1" x14ac:dyDescent="0.15">
      <c r="A40" s="1753"/>
      <c r="B40" s="1754"/>
      <c r="C40" s="1754"/>
      <c r="D40" s="1754"/>
      <c r="E40" s="1755"/>
      <c r="F40" s="1753" t="s">
        <v>192</v>
      </c>
      <c r="G40" s="1754"/>
      <c r="H40" s="1754"/>
      <c r="I40" s="1754"/>
      <c r="J40" s="1754"/>
      <c r="K40" s="1754"/>
      <c r="L40" s="1754"/>
      <c r="M40" s="1754"/>
      <c r="N40" s="1754"/>
      <c r="O40" s="1754"/>
      <c r="P40" s="1754"/>
      <c r="Q40" s="1754"/>
      <c r="R40" s="1766"/>
      <c r="S40" s="1758">
        <f>Q18-(S37+S38+S39)</f>
        <v>0</v>
      </c>
      <c r="T40" s="1759"/>
      <c r="U40" s="402" t="s">
        <v>178</v>
      </c>
      <c r="V40" s="1760" t="str">
        <f>IFERROR(ROUND(S40/$Q$18*100,1),"")</f>
        <v/>
      </c>
      <c r="W40" s="1761"/>
      <c r="X40" s="228" t="s">
        <v>179</v>
      </c>
    </row>
    <row r="41" spans="1:24" ht="9" customHeight="1" x14ac:dyDescent="0.15"/>
    <row r="42" spans="1:24" ht="9" customHeight="1" x14ac:dyDescent="0.15">
      <c r="A42" s="1575" t="s">
        <v>665</v>
      </c>
      <c r="B42" s="1576"/>
      <c r="C42" s="1576"/>
      <c r="D42" s="1576"/>
      <c r="E42" s="1576"/>
      <c r="F42" s="1576"/>
      <c r="G42" s="1576"/>
      <c r="H42" s="1576"/>
      <c r="I42" s="1576"/>
      <c r="J42" s="1576"/>
      <c r="K42" s="1576"/>
      <c r="L42" s="1576"/>
      <c r="M42" s="1576"/>
      <c r="N42" s="1576"/>
      <c r="O42" s="1576"/>
      <c r="P42" s="1576"/>
      <c r="Q42" s="1576"/>
      <c r="R42" s="1576"/>
      <c r="S42" s="1576"/>
      <c r="T42" s="1576"/>
      <c r="U42" s="1576"/>
    </row>
    <row r="43" spans="1:24" ht="27.75" customHeight="1" x14ac:dyDescent="0.15">
      <c r="A43" s="1576"/>
      <c r="B43" s="1576"/>
      <c r="C43" s="1576"/>
      <c r="D43" s="1576"/>
      <c r="E43" s="1576"/>
      <c r="F43" s="1576"/>
      <c r="G43" s="1576"/>
      <c r="H43" s="1576"/>
      <c r="I43" s="1576"/>
      <c r="J43" s="1576"/>
      <c r="K43" s="1576"/>
      <c r="L43" s="1576"/>
      <c r="M43" s="1576"/>
      <c r="N43" s="1576"/>
      <c r="O43" s="1576"/>
      <c r="P43" s="1576"/>
      <c r="Q43" s="1576"/>
      <c r="R43" s="1576"/>
      <c r="S43" s="1576"/>
      <c r="T43" s="1576"/>
      <c r="U43" s="1576"/>
    </row>
    <row r="44" spans="1:24" ht="9" customHeight="1" x14ac:dyDescent="0.15">
      <c r="A44" s="1542" t="s">
        <v>567</v>
      </c>
      <c r="B44" s="1542"/>
      <c r="C44" s="1542"/>
      <c r="D44" s="1542"/>
      <c r="E44" s="1542"/>
      <c r="F44" s="1542"/>
      <c r="G44" s="285"/>
      <c r="H44" s="285"/>
      <c r="I44" s="285"/>
      <c r="J44" s="285"/>
      <c r="K44" s="285"/>
      <c r="L44" s="285"/>
      <c r="M44" s="285"/>
      <c r="N44" s="285"/>
      <c r="O44" s="285"/>
      <c r="P44" s="285"/>
      <c r="Q44" s="285"/>
      <c r="R44" s="285"/>
      <c r="S44" s="285"/>
      <c r="T44" s="288"/>
      <c r="U44" s="288"/>
    </row>
    <row r="45" spans="1:24" ht="9" customHeight="1" x14ac:dyDescent="0.15">
      <c r="A45" s="1542"/>
      <c r="B45" s="1542"/>
      <c r="C45" s="1542"/>
      <c r="D45" s="1542"/>
      <c r="E45" s="1542"/>
      <c r="F45" s="1542"/>
      <c r="G45" s="285"/>
      <c r="H45" s="285"/>
      <c r="I45" s="285"/>
      <c r="J45" s="285"/>
      <c r="K45" s="285"/>
      <c r="L45" s="285"/>
      <c r="M45" s="285"/>
      <c r="N45" s="285"/>
      <c r="O45" s="285"/>
      <c r="P45" s="285"/>
      <c r="Q45" s="285"/>
      <c r="R45" s="285"/>
      <c r="S45" s="285"/>
      <c r="T45" s="288"/>
      <c r="U45" s="288"/>
    </row>
    <row r="46" spans="1:24" ht="9" customHeight="1" x14ac:dyDescent="0.15">
      <c r="A46" s="542" t="s">
        <v>568</v>
      </c>
      <c r="B46" s="543"/>
      <c r="C46" s="543"/>
      <c r="D46" s="544"/>
      <c r="E46" s="1550"/>
      <c r="F46" s="1551"/>
      <c r="G46" s="1551"/>
      <c r="H46" s="1551"/>
      <c r="I46" s="1551"/>
      <c r="J46" s="693" t="s">
        <v>627</v>
      </c>
      <c r="K46" s="693"/>
      <c r="L46" s="693"/>
      <c r="M46" s="1555"/>
      <c r="N46" s="1556"/>
      <c r="O46" s="1556"/>
      <c r="P46" s="1556"/>
      <c r="Q46" s="1556"/>
      <c r="R46" s="1556"/>
      <c r="S46" s="1556"/>
      <c r="T46" s="1556"/>
      <c r="U46" s="1557"/>
    </row>
    <row r="47" spans="1:24" ht="9" customHeight="1" x14ac:dyDescent="0.15">
      <c r="A47" s="1543"/>
      <c r="B47" s="1544"/>
      <c r="C47" s="1544"/>
      <c r="D47" s="1545"/>
      <c r="E47" s="1552"/>
      <c r="F47" s="1553"/>
      <c r="G47" s="1553"/>
      <c r="H47" s="1553"/>
      <c r="I47" s="1553"/>
      <c r="J47" s="693"/>
      <c r="K47" s="693"/>
      <c r="L47" s="693"/>
      <c r="M47" s="1062"/>
      <c r="N47" s="1157"/>
      <c r="O47" s="1157"/>
      <c r="P47" s="1157"/>
      <c r="Q47" s="1157"/>
      <c r="R47" s="1157"/>
      <c r="S47" s="1157"/>
      <c r="T47" s="1157"/>
      <c r="U47" s="1064"/>
    </row>
    <row r="48" spans="1:24" ht="9" customHeight="1" x14ac:dyDescent="0.15">
      <c r="A48" s="1546"/>
      <c r="B48" s="1547"/>
      <c r="C48" s="1547"/>
      <c r="D48" s="1548"/>
      <c r="E48" s="1113"/>
      <c r="F48" s="1114"/>
      <c r="G48" s="1114"/>
      <c r="H48" s="1114"/>
      <c r="I48" s="1114"/>
      <c r="J48" s="693"/>
      <c r="K48" s="693"/>
      <c r="L48" s="693"/>
      <c r="M48" s="1065"/>
      <c r="N48" s="1066"/>
      <c r="O48" s="1066"/>
      <c r="P48" s="1066"/>
      <c r="Q48" s="1066"/>
      <c r="R48" s="1066"/>
      <c r="S48" s="1066"/>
      <c r="T48" s="1066"/>
      <c r="U48" s="1067"/>
    </row>
    <row r="49" spans="1:21" ht="9" customHeight="1" x14ac:dyDescent="0.15">
      <c r="A49" s="542" t="s">
        <v>569</v>
      </c>
      <c r="B49" s="543"/>
      <c r="C49" s="543"/>
      <c r="D49" s="544"/>
      <c r="E49" s="1555"/>
      <c r="F49" s="1556"/>
      <c r="G49" s="1556"/>
      <c r="H49" s="1556"/>
      <c r="I49" s="1556"/>
      <c r="J49" s="1556"/>
      <c r="K49" s="1556"/>
      <c r="L49" s="1556"/>
      <c r="M49" s="1556"/>
      <c r="N49" s="1556"/>
      <c r="O49" s="1556"/>
      <c r="P49" s="1556"/>
      <c r="Q49" s="1556"/>
      <c r="R49" s="1556"/>
      <c r="S49" s="1556"/>
      <c r="T49" s="1556"/>
      <c r="U49" s="1557"/>
    </row>
    <row r="50" spans="1:21" ht="9" customHeight="1" x14ac:dyDescent="0.15">
      <c r="A50" s="1543"/>
      <c r="B50" s="1544"/>
      <c r="C50" s="1544"/>
      <c r="D50" s="1545"/>
      <c r="E50" s="1062"/>
      <c r="F50" s="1157"/>
      <c r="G50" s="1157"/>
      <c r="H50" s="1157"/>
      <c r="I50" s="1157"/>
      <c r="J50" s="1157"/>
      <c r="K50" s="1157"/>
      <c r="L50" s="1157"/>
      <c r="M50" s="1157"/>
      <c r="N50" s="1157"/>
      <c r="O50" s="1157"/>
      <c r="P50" s="1157"/>
      <c r="Q50" s="1157"/>
      <c r="R50" s="1157"/>
      <c r="S50" s="1157"/>
      <c r="T50" s="1157"/>
      <c r="U50" s="1064"/>
    </row>
    <row r="51" spans="1:21" ht="9" customHeight="1" x14ac:dyDescent="0.15">
      <c r="A51" s="1546"/>
      <c r="B51" s="1547"/>
      <c r="C51" s="1547"/>
      <c r="D51" s="1548"/>
      <c r="E51" s="1065"/>
      <c r="F51" s="1066"/>
      <c r="G51" s="1066"/>
      <c r="H51" s="1066"/>
      <c r="I51" s="1066"/>
      <c r="J51" s="1066"/>
      <c r="K51" s="1066"/>
      <c r="L51" s="1066"/>
      <c r="M51" s="1066"/>
      <c r="N51" s="1066"/>
      <c r="O51" s="1066"/>
      <c r="P51" s="1066"/>
      <c r="Q51" s="1066"/>
      <c r="R51" s="1066"/>
      <c r="S51" s="1066"/>
      <c r="T51" s="1066"/>
      <c r="U51" s="1067"/>
    </row>
    <row r="52" spans="1:21" ht="9" customHeight="1" x14ac:dyDescent="0.15">
      <c r="A52" s="1549" t="s">
        <v>570</v>
      </c>
      <c r="B52" s="1549"/>
      <c r="C52" s="1549"/>
      <c r="D52" s="1549"/>
      <c r="E52" s="1555"/>
      <c r="F52" s="1556"/>
      <c r="G52" s="1556"/>
      <c r="H52" s="1556"/>
      <c r="I52" s="1556"/>
      <c r="J52" s="1556"/>
      <c r="K52" s="1556"/>
      <c r="L52" s="1556"/>
      <c r="M52" s="1556"/>
      <c r="N52" s="1556"/>
      <c r="O52" s="1556"/>
      <c r="P52" s="1556"/>
      <c r="Q52" s="1556"/>
      <c r="R52" s="1556"/>
      <c r="S52" s="1556"/>
      <c r="T52" s="1556"/>
      <c r="U52" s="1557"/>
    </row>
    <row r="53" spans="1:21" ht="9" customHeight="1" x14ac:dyDescent="0.15">
      <c r="A53" s="1549"/>
      <c r="B53" s="1549"/>
      <c r="C53" s="1549"/>
      <c r="D53" s="1549"/>
      <c r="E53" s="1062"/>
      <c r="F53" s="1157"/>
      <c r="G53" s="1157"/>
      <c r="H53" s="1157"/>
      <c r="I53" s="1157"/>
      <c r="J53" s="1157"/>
      <c r="K53" s="1157"/>
      <c r="L53" s="1157"/>
      <c r="M53" s="1157"/>
      <c r="N53" s="1157"/>
      <c r="O53" s="1157"/>
      <c r="P53" s="1157"/>
      <c r="Q53" s="1157"/>
      <c r="R53" s="1157"/>
      <c r="S53" s="1157"/>
      <c r="T53" s="1157"/>
      <c r="U53" s="1064"/>
    </row>
    <row r="54" spans="1:21" ht="9" customHeight="1" x14ac:dyDescent="0.15">
      <c r="A54" s="1549"/>
      <c r="B54" s="1549"/>
      <c r="C54" s="1549"/>
      <c r="D54" s="1549"/>
      <c r="E54" s="1065"/>
      <c r="F54" s="1066"/>
      <c r="G54" s="1066"/>
      <c r="H54" s="1066"/>
      <c r="I54" s="1066"/>
      <c r="J54" s="1066"/>
      <c r="K54" s="1066"/>
      <c r="L54" s="1066"/>
      <c r="M54" s="1066"/>
      <c r="N54" s="1066"/>
      <c r="O54" s="1066"/>
      <c r="P54" s="1066"/>
      <c r="Q54" s="1066"/>
      <c r="R54" s="1066"/>
      <c r="S54" s="1066"/>
      <c r="T54" s="1066"/>
      <c r="U54" s="1067"/>
    </row>
    <row r="55" spans="1:21" ht="9" customHeight="1" x14ac:dyDescent="0.15">
      <c r="A55" s="337"/>
      <c r="B55" s="337"/>
      <c r="C55" s="337"/>
      <c r="D55" s="337"/>
      <c r="E55" s="338"/>
      <c r="F55" s="338"/>
      <c r="G55" s="338"/>
      <c r="H55" s="338"/>
      <c r="I55" s="338"/>
      <c r="J55" s="338"/>
      <c r="K55" s="338"/>
      <c r="L55" s="338"/>
      <c r="M55" s="338"/>
      <c r="N55" s="338"/>
      <c r="O55" s="338"/>
      <c r="P55" s="338"/>
      <c r="Q55" s="338"/>
      <c r="R55" s="338"/>
      <c r="S55" s="285"/>
      <c r="T55" s="288"/>
      <c r="U55" s="288"/>
    </row>
    <row r="56" spans="1:21" ht="9" customHeight="1" x14ac:dyDescent="0.15">
      <c r="A56" s="1542" t="s">
        <v>571</v>
      </c>
      <c r="B56" s="1542"/>
      <c r="C56" s="1542"/>
      <c r="D56" s="1542"/>
      <c r="E56" s="1542"/>
      <c r="F56" s="1542"/>
      <c r="G56" s="1542"/>
      <c r="H56" s="1542"/>
      <c r="I56" s="1542"/>
      <c r="J56" s="285"/>
      <c r="K56" s="285"/>
      <c r="L56" s="285"/>
      <c r="M56" s="285"/>
      <c r="N56" s="285"/>
      <c r="O56" s="285"/>
      <c r="P56" s="285"/>
      <c r="Q56" s="285"/>
      <c r="R56" s="285"/>
      <c r="S56" s="285"/>
      <c r="T56" s="288"/>
      <c r="U56" s="288"/>
    </row>
    <row r="57" spans="1:21" ht="9" customHeight="1" x14ac:dyDescent="0.15">
      <c r="A57" s="1542"/>
      <c r="B57" s="1542"/>
      <c r="C57" s="1542"/>
      <c r="D57" s="1542"/>
      <c r="E57" s="1542"/>
      <c r="F57" s="1542"/>
      <c r="G57" s="1542"/>
      <c r="H57" s="1542"/>
      <c r="I57" s="1542"/>
      <c r="J57" s="285"/>
      <c r="K57" s="285"/>
      <c r="L57" s="285"/>
      <c r="M57" s="285"/>
      <c r="N57" s="285"/>
      <c r="O57" s="285"/>
      <c r="P57" s="285"/>
      <c r="Q57" s="285"/>
      <c r="R57" s="285"/>
      <c r="S57" s="285"/>
      <c r="T57" s="288"/>
      <c r="U57" s="288"/>
    </row>
    <row r="58" spans="1:21" ht="9" customHeight="1" x14ac:dyDescent="0.15">
      <c r="A58" s="1554" t="s">
        <v>573</v>
      </c>
      <c r="B58" s="1554"/>
      <c r="C58" s="1554"/>
      <c r="D58" s="1554"/>
      <c r="E58" s="1555"/>
      <c r="F58" s="1556"/>
      <c r="G58" s="1556"/>
      <c r="H58" s="1556"/>
      <c r="I58" s="1556"/>
      <c r="J58" s="1556"/>
      <c r="K58" s="1556"/>
      <c r="L58" s="1556"/>
      <c r="M58" s="1556"/>
      <c r="N58" s="1556"/>
      <c r="O58" s="1556"/>
      <c r="P58" s="1556"/>
      <c r="Q58" s="1556"/>
      <c r="R58" s="1556"/>
      <c r="S58" s="1556"/>
      <c r="T58" s="1556"/>
      <c r="U58" s="1557"/>
    </row>
    <row r="59" spans="1:21" ht="9" customHeight="1" x14ac:dyDescent="0.15">
      <c r="A59" s="1554"/>
      <c r="B59" s="1554"/>
      <c r="C59" s="1554"/>
      <c r="D59" s="1554"/>
      <c r="E59" s="1062"/>
      <c r="F59" s="1157"/>
      <c r="G59" s="1157"/>
      <c r="H59" s="1157"/>
      <c r="I59" s="1157"/>
      <c r="J59" s="1157"/>
      <c r="K59" s="1157"/>
      <c r="L59" s="1157"/>
      <c r="M59" s="1157"/>
      <c r="N59" s="1157"/>
      <c r="O59" s="1157"/>
      <c r="P59" s="1157"/>
      <c r="Q59" s="1157"/>
      <c r="R59" s="1157"/>
      <c r="S59" s="1157"/>
      <c r="T59" s="1157"/>
      <c r="U59" s="1064"/>
    </row>
    <row r="60" spans="1:21" ht="9" customHeight="1" x14ac:dyDescent="0.15">
      <c r="A60" s="1554"/>
      <c r="B60" s="1554"/>
      <c r="C60" s="1554"/>
      <c r="D60" s="1554"/>
      <c r="E60" s="1065"/>
      <c r="F60" s="1066"/>
      <c r="G60" s="1066"/>
      <c r="H60" s="1066"/>
      <c r="I60" s="1066"/>
      <c r="J60" s="1066"/>
      <c r="K60" s="1066"/>
      <c r="L60" s="1066"/>
      <c r="M60" s="1066"/>
      <c r="N60" s="1066"/>
      <c r="O60" s="1066"/>
      <c r="P60" s="1066"/>
      <c r="Q60" s="1066"/>
      <c r="R60" s="1066"/>
      <c r="S60" s="1066"/>
      <c r="T60" s="1066"/>
      <c r="U60" s="1067"/>
    </row>
    <row r="61" spans="1:21" ht="9" customHeight="1" x14ac:dyDescent="0.15">
      <c r="A61" s="1554" t="s">
        <v>574</v>
      </c>
      <c r="B61" s="1554"/>
      <c r="C61" s="1554"/>
      <c r="D61" s="1554"/>
      <c r="E61" s="1555"/>
      <c r="F61" s="1556"/>
      <c r="G61" s="1556"/>
      <c r="H61" s="1556"/>
      <c r="I61" s="1556"/>
      <c r="J61" s="1556"/>
      <c r="K61" s="1556"/>
      <c r="L61" s="1556"/>
      <c r="M61" s="1556"/>
      <c r="N61" s="1556"/>
      <c r="O61" s="1556"/>
      <c r="P61" s="1556"/>
      <c r="Q61" s="1556"/>
      <c r="R61" s="1556"/>
      <c r="S61" s="1556"/>
      <c r="T61" s="1556"/>
      <c r="U61" s="1557"/>
    </row>
    <row r="62" spans="1:21" ht="9" customHeight="1" x14ac:dyDescent="0.15">
      <c r="A62" s="1554"/>
      <c r="B62" s="1554"/>
      <c r="C62" s="1554"/>
      <c r="D62" s="1554"/>
      <c r="E62" s="1062"/>
      <c r="F62" s="1157"/>
      <c r="G62" s="1157"/>
      <c r="H62" s="1157"/>
      <c r="I62" s="1157"/>
      <c r="J62" s="1157"/>
      <c r="K62" s="1157"/>
      <c r="L62" s="1157"/>
      <c r="M62" s="1157"/>
      <c r="N62" s="1157"/>
      <c r="O62" s="1157"/>
      <c r="P62" s="1157"/>
      <c r="Q62" s="1157"/>
      <c r="R62" s="1157"/>
      <c r="S62" s="1157"/>
      <c r="T62" s="1157"/>
      <c r="U62" s="1064"/>
    </row>
    <row r="63" spans="1:21" ht="9" customHeight="1" x14ac:dyDescent="0.15">
      <c r="A63" s="1554"/>
      <c r="B63" s="1554"/>
      <c r="C63" s="1554"/>
      <c r="D63" s="1554"/>
      <c r="E63" s="1065"/>
      <c r="F63" s="1066"/>
      <c r="G63" s="1066"/>
      <c r="H63" s="1066"/>
      <c r="I63" s="1066"/>
      <c r="J63" s="1066"/>
      <c r="K63" s="1066"/>
      <c r="L63" s="1066"/>
      <c r="M63" s="1066"/>
      <c r="N63" s="1066"/>
      <c r="O63" s="1066"/>
      <c r="P63" s="1066"/>
      <c r="Q63" s="1066"/>
      <c r="R63" s="1066"/>
      <c r="S63" s="1066"/>
      <c r="T63" s="1066"/>
      <c r="U63" s="1067"/>
    </row>
    <row r="64" spans="1:21" ht="9" customHeight="1" x14ac:dyDescent="0.15"/>
    <row r="65" spans="1:16" s="101" customFormat="1" ht="21" customHeight="1" x14ac:dyDescent="0.15">
      <c r="A65" s="69" t="s">
        <v>575</v>
      </c>
      <c r="N65" s="68"/>
    </row>
    <row r="66" spans="1:16" s="101" customFormat="1" ht="21" customHeight="1" x14ac:dyDescent="0.15">
      <c r="A66" s="69" t="s">
        <v>259</v>
      </c>
      <c r="N66" s="68"/>
    </row>
    <row r="67" spans="1:16" s="101" customFormat="1" ht="22.5" customHeight="1" x14ac:dyDescent="0.15">
      <c r="A67" s="519" t="s">
        <v>672</v>
      </c>
      <c r="B67" s="1770"/>
      <c r="C67" s="1771" t="s">
        <v>182</v>
      </c>
      <c r="D67" s="1772"/>
      <c r="E67" s="1772"/>
      <c r="F67" s="1772"/>
      <c r="G67" s="1773"/>
      <c r="H67" s="1771" t="s">
        <v>181</v>
      </c>
      <c r="I67" s="1772"/>
      <c r="J67" s="1772"/>
      <c r="K67" s="1772"/>
      <c r="L67" s="1773"/>
      <c r="M67" s="1770" t="s">
        <v>180</v>
      </c>
      <c r="N67" s="1770"/>
      <c r="O67" s="1774"/>
    </row>
    <row r="68" spans="1:16" s="101" customFormat="1" ht="27" customHeight="1" x14ac:dyDescent="0.15">
      <c r="A68" s="1780">
        <v>1</v>
      </c>
      <c r="B68" s="1781"/>
      <c r="C68" s="1775"/>
      <c r="D68" s="1776"/>
      <c r="E68" s="1776"/>
      <c r="F68" s="1776"/>
      <c r="G68" s="1777"/>
      <c r="H68" s="1775"/>
      <c r="I68" s="1776"/>
      <c r="J68" s="1776"/>
      <c r="K68" s="1776"/>
      <c r="L68" s="1777"/>
      <c r="M68" s="1778"/>
      <c r="N68" s="1779"/>
      <c r="O68" s="229" t="s">
        <v>178</v>
      </c>
    </row>
    <row r="69" spans="1:16" s="101" customFormat="1" ht="27" customHeight="1" x14ac:dyDescent="0.15">
      <c r="A69" s="1561">
        <v>2</v>
      </c>
      <c r="B69" s="1562"/>
      <c r="C69" s="1607"/>
      <c r="D69" s="1608"/>
      <c r="E69" s="1608"/>
      <c r="F69" s="1608"/>
      <c r="G69" s="1609"/>
      <c r="H69" s="1607"/>
      <c r="I69" s="1608"/>
      <c r="J69" s="1608"/>
      <c r="K69" s="1608"/>
      <c r="L69" s="1609"/>
      <c r="M69" s="1572"/>
      <c r="N69" s="1573"/>
      <c r="O69" s="230" t="s">
        <v>178</v>
      </c>
    </row>
    <row r="70" spans="1:16" s="101" customFormat="1" ht="27" customHeight="1" x14ac:dyDescent="0.15">
      <c r="A70" s="1592">
        <v>3</v>
      </c>
      <c r="B70" s="1593"/>
      <c r="C70" s="1607"/>
      <c r="D70" s="1608"/>
      <c r="E70" s="1608"/>
      <c r="F70" s="1608"/>
      <c r="G70" s="1609"/>
      <c r="H70" s="1607"/>
      <c r="I70" s="1608"/>
      <c r="J70" s="1608"/>
      <c r="K70" s="1608"/>
      <c r="L70" s="1609"/>
      <c r="M70" s="1572"/>
      <c r="N70" s="1573"/>
      <c r="O70" s="230" t="s">
        <v>178</v>
      </c>
    </row>
    <row r="71" spans="1:16" s="101" customFormat="1" ht="27" customHeight="1" x14ac:dyDescent="0.15">
      <c r="A71" s="1592">
        <v>4</v>
      </c>
      <c r="B71" s="1593"/>
      <c r="C71" s="1563"/>
      <c r="D71" s="1564"/>
      <c r="E71" s="1564"/>
      <c r="F71" s="1564"/>
      <c r="G71" s="1565"/>
      <c r="H71" s="1563"/>
      <c r="I71" s="1564"/>
      <c r="J71" s="1564"/>
      <c r="K71" s="1564"/>
      <c r="L71" s="1565"/>
      <c r="M71" s="1572"/>
      <c r="N71" s="1573"/>
      <c r="O71" s="230" t="s">
        <v>178</v>
      </c>
    </row>
    <row r="72" spans="1:16" s="101" customFormat="1" ht="27" customHeight="1" x14ac:dyDescent="0.15">
      <c r="A72" s="1592">
        <v>5</v>
      </c>
      <c r="B72" s="1593"/>
      <c r="C72" s="1563"/>
      <c r="D72" s="1564"/>
      <c r="E72" s="1564"/>
      <c r="F72" s="1564"/>
      <c r="G72" s="1565"/>
      <c r="H72" s="1563"/>
      <c r="I72" s="1564"/>
      <c r="J72" s="1564"/>
      <c r="K72" s="1564"/>
      <c r="L72" s="1565"/>
      <c r="M72" s="1572"/>
      <c r="N72" s="1573"/>
      <c r="O72" s="230" t="s">
        <v>178</v>
      </c>
    </row>
    <row r="73" spans="1:16" s="101" customFormat="1" ht="27" customHeight="1" x14ac:dyDescent="0.15">
      <c r="A73" s="1592">
        <v>6</v>
      </c>
      <c r="B73" s="1593"/>
      <c r="C73" s="1563"/>
      <c r="D73" s="1564"/>
      <c r="E73" s="1564"/>
      <c r="F73" s="1564"/>
      <c r="G73" s="1565"/>
      <c r="H73" s="1563"/>
      <c r="I73" s="1564"/>
      <c r="J73" s="1564"/>
      <c r="K73" s="1564"/>
      <c r="L73" s="1565"/>
      <c r="M73" s="1572"/>
      <c r="N73" s="1573"/>
      <c r="O73" s="230" t="s">
        <v>178</v>
      </c>
    </row>
    <row r="74" spans="1:16" s="101" customFormat="1" ht="27" customHeight="1" x14ac:dyDescent="0.15">
      <c r="A74" s="1592">
        <v>7</v>
      </c>
      <c r="B74" s="1593"/>
      <c r="C74" s="1563"/>
      <c r="D74" s="1564"/>
      <c r="E74" s="1564"/>
      <c r="F74" s="1564"/>
      <c r="G74" s="1565"/>
      <c r="H74" s="1563"/>
      <c r="I74" s="1564"/>
      <c r="J74" s="1564"/>
      <c r="K74" s="1564"/>
      <c r="L74" s="1565"/>
      <c r="M74" s="1572"/>
      <c r="N74" s="1573"/>
      <c r="O74" s="230" t="s">
        <v>178</v>
      </c>
    </row>
    <row r="75" spans="1:16" s="101" customFormat="1" ht="27" customHeight="1" x14ac:dyDescent="0.15">
      <c r="A75" s="1592">
        <v>8</v>
      </c>
      <c r="B75" s="1593"/>
      <c r="C75" s="1563"/>
      <c r="D75" s="1564"/>
      <c r="E75" s="1564"/>
      <c r="F75" s="1564"/>
      <c r="G75" s="1565"/>
      <c r="H75" s="1563"/>
      <c r="I75" s="1564"/>
      <c r="J75" s="1564"/>
      <c r="K75" s="1564"/>
      <c r="L75" s="1565"/>
      <c r="M75" s="1572"/>
      <c r="N75" s="1573"/>
      <c r="O75" s="230" t="s">
        <v>178</v>
      </c>
    </row>
    <row r="76" spans="1:16" s="101" customFormat="1" ht="27" customHeight="1" x14ac:dyDescent="0.15">
      <c r="A76" s="1592">
        <v>9</v>
      </c>
      <c r="B76" s="1593"/>
      <c r="C76" s="1563"/>
      <c r="D76" s="1564"/>
      <c r="E76" s="1564"/>
      <c r="F76" s="1564"/>
      <c r="G76" s="1565"/>
      <c r="H76" s="1563"/>
      <c r="I76" s="1564"/>
      <c r="J76" s="1564"/>
      <c r="K76" s="1564"/>
      <c r="L76" s="1565"/>
      <c r="M76" s="1572"/>
      <c r="N76" s="1573"/>
      <c r="O76" s="230" t="s">
        <v>178</v>
      </c>
    </row>
    <row r="77" spans="1:16" s="101" customFormat="1" ht="27" customHeight="1" x14ac:dyDescent="0.15">
      <c r="A77" s="1580">
        <v>10</v>
      </c>
      <c r="B77" s="1581"/>
      <c r="C77" s="1582"/>
      <c r="D77" s="1583"/>
      <c r="E77" s="1583"/>
      <c r="F77" s="1583"/>
      <c r="G77" s="1584"/>
      <c r="H77" s="1594"/>
      <c r="I77" s="1595"/>
      <c r="J77" s="1595"/>
      <c r="K77" s="1595"/>
      <c r="L77" s="1596"/>
      <c r="M77" s="1597"/>
      <c r="N77" s="1598"/>
      <c r="O77" s="183" t="s">
        <v>178</v>
      </c>
    </row>
    <row r="78" spans="1:16" s="101" customFormat="1" ht="27" customHeight="1" x14ac:dyDescent="0.15">
      <c r="A78" s="1599" t="s">
        <v>673</v>
      </c>
      <c r="B78" s="1600"/>
      <c r="C78" s="1601" t="s">
        <v>182</v>
      </c>
      <c r="D78" s="1602"/>
      <c r="E78" s="1602"/>
      <c r="F78" s="1602"/>
      <c r="G78" s="1603"/>
      <c r="H78" s="1604" t="s">
        <v>181</v>
      </c>
      <c r="I78" s="1605"/>
      <c r="J78" s="1605"/>
      <c r="K78" s="1605"/>
      <c r="L78" s="1600"/>
      <c r="M78" s="1604" t="s">
        <v>180</v>
      </c>
      <c r="N78" s="1605"/>
      <c r="O78" s="1606"/>
      <c r="P78" s="358"/>
    </row>
    <row r="79" spans="1:16" s="101" customFormat="1" ht="27" customHeight="1" x14ac:dyDescent="0.15">
      <c r="A79" s="1566">
        <v>1</v>
      </c>
      <c r="B79" s="1567"/>
      <c r="C79" s="1563"/>
      <c r="D79" s="1564"/>
      <c r="E79" s="1564"/>
      <c r="F79" s="1564"/>
      <c r="G79" s="1565"/>
      <c r="H79" s="1563"/>
      <c r="I79" s="1564"/>
      <c r="J79" s="1564"/>
      <c r="K79" s="1564"/>
      <c r="L79" s="1565"/>
      <c r="M79" s="1568"/>
      <c r="N79" s="1569"/>
      <c r="O79" s="354" t="s">
        <v>178</v>
      </c>
    </row>
    <row r="80" spans="1:16" s="101" customFormat="1" ht="27" customHeight="1" x14ac:dyDescent="0.15">
      <c r="A80" s="1570">
        <v>2</v>
      </c>
      <c r="B80" s="1571"/>
      <c r="C80" s="1563"/>
      <c r="D80" s="1564"/>
      <c r="E80" s="1564"/>
      <c r="F80" s="1564"/>
      <c r="G80" s="1565"/>
      <c r="H80" s="1563"/>
      <c r="I80" s="1564"/>
      <c r="J80" s="1564"/>
      <c r="K80" s="1564"/>
      <c r="L80" s="1565"/>
      <c r="M80" s="1572"/>
      <c r="N80" s="1573"/>
      <c r="O80" s="230" t="s">
        <v>178</v>
      </c>
    </row>
    <row r="81" spans="1:15" s="101" customFormat="1" ht="27" customHeight="1" x14ac:dyDescent="0.15">
      <c r="A81" s="1574">
        <v>3</v>
      </c>
      <c r="B81" s="1562"/>
      <c r="C81" s="1563"/>
      <c r="D81" s="1564"/>
      <c r="E81" s="1564"/>
      <c r="F81" s="1564"/>
      <c r="G81" s="1565"/>
      <c r="H81" s="1563"/>
      <c r="I81" s="1564"/>
      <c r="J81" s="1564"/>
      <c r="K81" s="1564"/>
      <c r="L81" s="1565"/>
      <c r="M81" s="1572"/>
      <c r="N81" s="1573"/>
      <c r="O81" s="230" t="s">
        <v>178</v>
      </c>
    </row>
    <row r="82" spans="1:15" s="101" customFormat="1" ht="27" customHeight="1" x14ac:dyDescent="0.15">
      <c r="A82" s="1561">
        <v>4</v>
      </c>
      <c r="B82" s="1562"/>
      <c r="C82" s="1563"/>
      <c r="D82" s="1564"/>
      <c r="E82" s="1564"/>
      <c r="F82" s="1564"/>
      <c r="G82" s="1565"/>
      <c r="H82" s="1563"/>
      <c r="I82" s="1564"/>
      <c r="J82" s="1564"/>
      <c r="K82" s="1564"/>
      <c r="L82" s="1565"/>
      <c r="M82" s="1572"/>
      <c r="N82" s="1573"/>
      <c r="O82" s="230" t="s">
        <v>178</v>
      </c>
    </row>
    <row r="83" spans="1:15" s="101" customFormat="1" ht="27" customHeight="1" x14ac:dyDescent="0.15">
      <c r="A83" s="1561">
        <v>5</v>
      </c>
      <c r="B83" s="1562"/>
      <c r="C83" s="1563"/>
      <c r="D83" s="1564"/>
      <c r="E83" s="1564"/>
      <c r="F83" s="1564"/>
      <c r="G83" s="1565"/>
      <c r="H83" s="1563"/>
      <c r="I83" s="1564"/>
      <c r="J83" s="1564"/>
      <c r="K83" s="1564"/>
      <c r="L83" s="1565"/>
      <c r="M83" s="1572"/>
      <c r="N83" s="1573"/>
      <c r="O83" s="230" t="s">
        <v>178</v>
      </c>
    </row>
    <row r="84" spans="1:15" s="101" customFormat="1" ht="27" customHeight="1" x14ac:dyDescent="0.15">
      <c r="A84" s="1561">
        <v>6</v>
      </c>
      <c r="B84" s="1562"/>
      <c r="C84" s="1563"/>
      <c r="D84" s="1564"/>
      <c r="E84" s="1564"/>
      <c r="F84" s="1564"/>
      <c r="G84" s="1565"/>
      <c r="H84" s="1563"/>
      <c r="I84" s="1564"/>
      <c r="J84" s="1564"/>
      <c r="K84" s="1564"/>
      <c r="L84" s="1565"/>
      <c r="M84" s="1572"/>
      <c r="N84" s="1573"/>
      <c r="O84" s="230" t="s">
        <v>178</v>
      </c>
    </row>
    <row r="85" spans="1:15" s="101" customFormat="1" ht="27" customHeight="1" x14ac:dyDescent="0.15">
      <c r="A85" s="1561">
        <v>7</v>
      </c>
      <c r="B85" s="1562"/>
      <c r="C85" s="1563"/>
      <c r="D85" s="1564"/>
      <c r="E85" s="1564"/>
      <c r="F85" s="1564"/>
      <c r="G85" s="1565"/>
      <c r="H85" s="1563"/>
      <c r="I85" s="1564"/>
      <c r="J85" s="1564"/>
      <c r="K85" s="1564"/>
      <c r="L85" s="1565"/>
      <c r="M85" s="1572"/>
      <c r="N85" s="1573"/>
      <c r="O85" s="230" t="s">
        <v>178</v>
      </c>
    </row>
    <row r="86" spans="1:15" s="101" customFormat="1" ht="27" customHeight="1" x14ac:dyDescent="0.15">
      <c r="A86" s="1592">
        <v>8</v>
      </c>
      <c r="B86" s="1593"/>
      <c r="C86" s="1563"/>
      <c r="D86" s="1564"/>
      <c r="E86" s="1564"/>
      <c r="F86" s="1564"/>
      <c r="G86" s="1565"/>
      <c r="H86" s="1563"/>
      <c r="I86" s="1564"/>
      <c r="J86" s="1564"/>
      <c r="K86" s="1564"/>
      <c r="L86" s="1565"/>
      <c r="M86" s="1572"/>
      <c r="N86" s="1573"/>
      <c r="O86" s="230" t="s">
        <v>178</v>
      </c>
    </row>
    <row r="87" spans="1:15" s="101" customFormat="1" ht="27" customHeight="1" x14ac:dyDescent="0.15">
      <c r="A87" s="1570">
        <v>9</v>
      </c>
      <c r="B87" s="1571"/>
      <c r="C87" s="1563"/>
      <c r="D87" s="1564"/>
      <c r="E87" s="1564"/>
      <c r="F87" s="1564"/>
      <c r="G87" s="1565"/>
      <c r="H87" s="1563"/>
      <c r="I87" s="1564"/>
      <c r="J87" s="1564"/>
      <c r="K87" s="1564"/>
      <c r="L87" s="1565"/>
      <c r="M87" s="1572"/>
      <c r="N87" s="1573"/>
      <c r="O87" s="230" t="s">
        <v>178</v>
      </c>
    </row>
    <row r="88" spans="1:15" s="101" customFormat="1" ht="27" customHeight="1" x14ac:dyDescent="0.15">
      <c r="A88" s="1580">
        <v>10</v>
      </c>
      <c r="B88" s="1581"/>
      <c r="C88" s="1582"/>
      <c r="D88" s="1583"/>
      <c r="E88" s="1583"/>
      <c r="F88" s="1583"/>
      <c r="G88" s="1584"/>
      <c r="H88" s="1582"/>
      <c r="I88" s="1583"/>
      <c r="J88" s="1583"/>
      <c r="K88" s="1583"/>
      <c r="L88" s="1584"/>
      <c r="M88" s="1585"/>
      <c r="N88" s="1586"/>
      <c r="O88" s="231" t="s">
        <v>178</v>
      </c>
    </row>
    <row r="89" spans="1:15" s="101" customFormat="1" ht="30" customHeight="1" x14ac:dyDescent="0.15">
      <c r="A89" s="1587" t="s">
        <v>717</v>
      </c>
      <c r="B89" s="1588"/>
      <c r="C89" s="1588"/>
      <c r="D89" s="1588"/>
      <c r="E89" s="1588"/>
      <c r="F89" s="1588"/>
      <c r="G89" s="1588"/>
      <c r="H89" s="1588"/>
      <c r="I89" s="1588"/>
      <c r="J89" s="1588"/>
      <c r="K89" s="1588"/>
      <c r="L89" s="1589"/>
      <c r="M89" s="1590">
        <f>SUM(M68:N77)</f>
        <v>0</v>
      </c>
      <c r="N89" s="1591"/>
      <c r="O89" s="232" t="s">
        <v>178</v>
      </c>
    </row>
    <row r="90" spans="1:15" s="101" customFormat="1" ht="30" customHeight="1" x14ac:dyDescent="0.15">
      <c r="A90" s="445" t="s">
        <v>718</v>
      </c>
      <c r="B90" s="446"/>
      <c r="C90" s="446"/>
      <c r="D90" s="446"/>
      <c r="E90" s="446"/>
      <c r="F90" s="446"/>
      <c r="G90" s="446"/>
      <c r="H90" s="446"/>
      <c r="I90" s="446"/>
      <c r="J90" s="446"/>
      <c r="K90" s="446"/>
      <c r="L90" s="1577"/>
      <c r="M90" s="1578">
        <f>SUM(M79:N88)</f>
        <v>0</v>
      </c>
      <c r="N90" s="1579"/>
      <c r="O90" s="233" t="s">
        <v>178</v>
      </c>
    </row>
    <row r="91" spans="1:15" s="101" customFormat="1" ht="21" customHeight="1" x14ac:dyDescent="0.15">
      <c r="A91" s="234" t="s">
        <v>260</v>
      </c>
      <c r="N91" s="68"/>
    </row>
  </sheetData>
  <mergeCells count="239">
    <mergeCell ref="A7:D9"/>
    <mergeCell ref="E7:Q9"/>
    <mergeCell ref="R7:T7"/>
    <mergeCell ref="U7:X7"/>
    <mergeCell ref="R8:T8"/>
    <mergeCell ref="U8:X8"/>
    <mergeCell ref="R9:T9"/>
    <mergeCell ref="T1:X1"/>
    <mergeCell ref="T2:X2"/>
    <mergeCell ref="T3:X3"/>
    <mergeCell ref="A4:X4"/>
    <mergeCell ref="A6:D6"/>
    <mergeCell ref="E6:X6"/>
    <mergeCell ref="O13:P13"/>
    <mergeCell ref="Q13:S13"/>
    <mergeCell ref="A14:B19"/>
    <mergeCell ref="C14:F14"/>
    <mergeCell ref="G14:H14"/>
    <mergeCell ref="I14:J14"/>
    <mergeCell ref="K14:L14"/>
    <mergeCell ref="M14:N14"/>
    <mergeCell ref="O14:P14"/>
    <mergeCell ref="Q14:S14"/>
    <mergeCell ref="A13:B13"/>
    <mergeCell ref="C13:F13"/>
    <mergeCell ref="G13:H13"/>
    <mergeCell ref="I13:J13"/>
    <mergeCell ref="K13:L13"/>
    <mergeCell ref="M13:N13"/>
    <mergeCell ref="C15:C18"/>
    <mergeCell ref="D15:F15"/>
    <mergeCell ref="G15:H15"/>
    <mergeCell ref="I15:J15"/>
    <mergeCell ref="K15:L15"/>
    <mergeCell ref="M15:N15"/>
    <mergeCell ref="D17:F17"/>
    <mergeCell ref="G17:H17"/>
    <mergeCell ref="I17:J17"/>
    <mergeCell ref="K17:L17"/>
    <mergeCell ref="O15:P15"/>
    <mergeCell ref="Q15:S15"/>
    <mergeCell ref="D16:F16"/>
    <mergeCell ref="G16:H16"/>
    <mergeCell ref="I16:J16"/>
    <mergeCell ref="K16:L16"/>
    <mergeCell ref="M16:N16"/>
    <mergeCell ref="O16:P16"/>
    <mergeCell ref="Q16:S16"/>
    <mergeCell ref="M17:N17"/>
    <mergeCell ref="O17:P17"/>
    <mergeCell ref="Q17:S17"/>
    <mergeCell ref="D18:F18"/>
    <mergeCell ref="G18:H18"/>
    <mergeCell ref="I18:J18"/>
    <mergeCell ref="K18:L18"/>
    <mergeCell ref="M18:N18"/>
    <mergeCell ref="O18:P18"/>
    <mergeCell ref="Q18:S18"/>
    <mergeCell ref="G21:H21"/>
    <mergeCell ref="I21:J21"/>
    <mergeCell ref="K21:L21"/>
    <mergeCell ref="M21:N21"/>
    <mergeCell ref="O21:P21"/>
    <mergeCell ref="Q21:S21"/>
    <mergeCell ref="Q19:S19"/>
    <mergeCell ref="C19:F19"/>
    <mergeCell ref="G19:H19"/>
    <mergeCell ref="I19:J19"/>
    <mergeCell ref="K19:L19"/>
    <mergeCell ref="M19:N19"/>
    <mergeCell ref="O19:P19"/>
    <mergeCell ref="K20:L20"/>
    <mergeCell ref="M20:N20"/>
    <mergeCell ref="O20:P20"/>
    <mergeCell ref="Q20:S20"/>
    <mergeCell ref="C21:F21"/>
    <mergeCell ref="Q22:S22"/>
    <mergeCell ref="C23:F23"/>
    <mergeCell ref="G23:H23"/>
    <mergeCell ref="I23:J23"/>
    <mergeCell ref="K23:L23"/>
    <mergeCell ref="M23:N23"/>
    <mergeCell ref="O23:P23"/>
    <mergeCell ref="Q23:S23"/>
    <mergeCell ref="C22:F22"/>
    <mergeCell ref="G22:H22"/>
    <mergeCell ref="I22:J22"/>
    <mergeCell ref="K22:L22"/>
    <mergeCell ref="M22:N22"/>
    <mergeCell ref="O22:P22"/>
    <mergeCell ref="A26:X26"/>
    <mergeCell ref="A28:X28"/>
    <mergeCell ref="A30:B30"/>
    <mergeCell ref="C30:I30"/>
    <mergeCell ref="J30:M30"/>
    <mergeCell ref="N30:X30"/>
    <mergeCell ref="Q24:S24"/>
    <mergeCell ref="A25:E25"/>
    <mergeCell ref="G25:H25"/>
    <mergeCell ref="I25:J25"/>
    <mergeCell ref="K25:L25"/>
    <mergeCell ref="M25:N25"/>
    <mergeCell ref="O25:P25"/>
    <mergeCell ref="Q25:S25"/>
    <mergeCell ref="C24:F24"/>
    <mergeCell ref="G24:H24"/>
    <mergeCell ref="I24:J24"/>
    <mergeCell ref="K24:L24"/>
    <mergeCell ref="M24:N24"/>
    <mergeCell ref="O24:P24"/>
    <mergeCell ref="A20:B24"/>
    <mergeCell ref="C20:F20"/>
    <mergeCell ref="G20:H20"/>
    <mergeCell ref="I20:J20"/>
    <mergeCell ref="S38:T38"/>
    <mergeCell ref="V38:W38"/>
    <mergeCell ref="F39:R39"/>
    <mergeCell ref="S39:T39"/>
    <mergeCell ref="V39:W39"/>
    <mergeCell ref="F40:R40"/>
    <mergeCell ref="S40:T40"/>
    <mergeCell ref="V40:W40"/>
    <mergeCell ref="A31:X31"/>
    <mergeCell ref="A32:X32"/>
    <mergeCell ref="A34:E34"/>
    <mergeCell ref="F34:X34"/>
    <mergeCell ref="A36:X36"/>
    <mergeCell ref="A37:E40"/>
    <mergeCell ref="F37:R37"/>
    <mergeCell ref="S37:T37"/>
    <mergeCell ref="V37:W37"/>
    <mergeCell ref="F38:R38"/>
    <mergeCell ref="A49:D51"/>
    <mergeCell ref="E49:U51"/>
    <mergeCell ref="A52:D54"/>
    <mergeCell ref="E52:U54"/>
    <mergeCell ref="A56:I57"/>
    <mergeCell ref="A58:D60"/>
    <mergeCell ref="E58:U60"/>
    <mergeCell ref="A42:U43"/>
    <mergeCell ref="A44:F45"/>
    <mergeCell ref="A46:D48"/>
    <mergeCell ref="E46:I48"/>
    <mergeCell ref="J46:L48"/>
    <mergeCell ref="M46:U48"/>
    <mergeCell ref="A68:B68"/>
    <mergeCell ref="C68:G68"/>
    <mergeCell ref="H68:L68"/>
    <mergeCell ref="M68:N68"/>
    <mergeCell ref="A69:B69"/>
    <mergeCell ref="C69:G69"/>
    <mergeCell ref="H69:L69"/>
    <mergeCell ref="M69:N69"/>
    <mergeCell ref="A61:D63"/>
    <mergeCell ref="E61:U63"/>
    <mergeCell ref="A67:B67"/>
    <mergeCell ref="C67:G67"/>
    <mergeCell ref="H67:L67"/>
    <mergeCell ref="M67:O67"/>
    <mergeCell ref="A72:B72"/>
    <mergeCell ref="C72:G72"/>
    <mergeCell ref="H72:L72"/>
    <mergeCell ref="M72:N72"/>
    <mergeCell ref="A73:B73"/>
    <mergeCell ref="C73:G73"/>
    <mergeCell ref="H73:L73"/>
    <mergeCell ref="M73:N73"/>
    <mergeCell ref="A70:B70"/>
    <mergeCell ref="C70:G70"/>
    <mergeCell ref="H70:L70"/>
    <mergeCell ref="M70:N70"/>
    <mergeCell ref="A71:B71"/>
    <mergeCell ref="C71:G71"/>
    <mergeCell ref="H71:L71"/>
    <mergeCell ref="M71:N71"/>
    <mergeCell ref="A76:B76"/>
    <mergeCell ref="C76:G76"/>
    <mergeCell ref="H76:L76"/>
    <mergeCell ref="M76:N76"/>
    <mergeCell ref="A77:B77"/>
    <mergeCell ref="C77:G77"/>
    <mergeCell ref="H77:L77"/>
    <mergeCell ref="M77:N77"/>
    <mergeCell ref="A74:B74"/>
    <mergeCell ref="C74:G74"/>
    <mergeCell ref="H74:L74"/>
    <mergeCell ref="M74:N74"/>
    <mergeCell ref="A75:B75"/>
    <mergeCell ref="C75:G75"/>
    <mergeCell ref="H75:L75"/>
    <mergeCell ref="M75:N75"/>
    <mergeCell ref="A80:B80"/>
    <mergeCell ref="C80:G80"/>
    <mergeCell ref="H80:L80"/>
    <mergeCell ref="M80:N80"/>
    <mergeCell ref="A81:B81"/>
    <mergeCell ref="C81:G81"/>
    <mergeCell ref="H81:L81"/>
    <mergeCell ref="M81:N81"/>
    <mergeCell ref="A78:B78"/>
    <mergeCell ref="C78:G78"/>
    <mergeCell ref="H78:L78"/>
    <mergeCell ref="M78:O78"/>
    <mergeCell ref="A79:B79"/>
    <mergeCell ref="C79:G79"/>
    <mergeCell ref="H79:L79"/>
    <mergeCell ref="M79:N79"/>
    <mergeCell ref="A84:B84"/>
    <mergeCell ref="C84:G84"/>
    <mergeCell ref="H84:L84"/>
    <mergeCell ref="M84:N84"/>
    <mergeCell ref="A85:B85"/>
    <mergeCell ref="C85:G85"/>
    <mergeCell ref="H85:L85"/>
    <mergeCell ref="M85:N85"/>
    <mergeCell ref="A82:B82"/>
    <mergeCell ref="C82:G82"/>
    <mergeCell ref="H82:L82"/>
    <mergeCell ref="M82:N82"/>
    <mergeCell ref="A83:B83"/>
    <mergeCell ref="C83:G83"/>
    <mergeCell ref="H83:L83"/>
    <mergeCell ref="M83:N83"/>
    <mergeCell ref="A90:L90"/>
    <mergeCell ref="M90:N90"/>
    <mergeCell ref="A88:B88"/>
    <mergeCell ref="C88:G88"/>
    <mergeCell ref="H88:L88"/>
    <mergeCell ref="M88:N88"/>
    <mergeCell ref="A89:L89"/>
    <mergeCell ref="M89:N89"/>
    <mergeCell ref="A86:B86"/>
    <mergeCell ref="C86:G86"/>
    <mergeCell ref="H86:L86"/>
    <mergeCell ref="M86:N86"/>
    <mergeCell ref="A87:B87"/>
    <mergeCell ref="C87:G87"/>
    <mergeCell ref="H87:L87"/>
    <mergeCell ref="M87:N87"/>
  </mergeCells>
  <phoneticPr fontId="17"/>
  <conditionalFormatting sqref="E6:X9">
    <cfRule type="cellIs" dxfId="29" priority="2" operator="equal">
      <formula>0</formula>
    </cfRule>
  </conditionalFormatting>
  <conditionalFormatting sqref="T3:X3">
    <cfRule type="cellIs" dxfId="28" priority="1" operator="equal">
      <formula>0</formula>
    </cfRule>
  </conditionalFormatting>
  <dataValidations count="6">
    <dataValidation allowBlank="1" showInputMessage="1" showErrorMessage="1" prompt="本様式４．教材費の内訳より自動計算されます" sqref="G16:H16" xr:uid="{7C335B6B-2EB9-4386-BE89-0BC7F79851F0}"/>
    <dataValidation allowBlank="1" showInputMessage="1" showErrorMessage="1" errorTitle="選択してください" error="必須もしくは任意を選択してください。" sqref="A68:B77 A79:B88" xr:uid="{DB8F5AF0-4111-426F-A712-9971A7BFD739}"/>
    <dataValidation type="list" allowBlank="1" showInputMessage="1" showErrorMessage="1" sqref="E46" xr:uid="{39723F94-DBA5-43D6-B88D-6B2CED7B5019}">
      <formula1>"貸与,贈与,その他（特定の条件等により贈与されるもの等）"</formula1>
    </dataValidation>
    <dataValidation allowBlank="1" showInputMessage="1" showErrorMessage="1" prompt="受講料に占めるそれぞれの内訳（ベースとなる考え方）を記載。" sqref="S37:T37 S39:T39" xr:uid="{28A5B41A-CD36-4B55-80BD-1BEE34C0CC6D}"/>
    <dataValidation allowBlank="1" showInputMessage="1" showErrorMessage="1" prompt="費用の決定にあたり、参考とした例がある場合に記載。（社内基準で定めている場合は、その旨を記載。）" sqref="N30:X30" xr:uid="{3DF5E375-51ED-4BE7-A0A9-1EAA78394CB4}"/>
    <dataValidation allowBlank="1" showInputMessage="1" showErrorMessage="1" prompt="本様式３．教材費の内訳より自動計算されます" sqref="G20:H20" xr:uid="{90ED09B1-6C3C-4D2F-910F-BB0D652B0E0E}"/>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D939C45B-5F83-4435-8820-DDAE588C696B}">
          <x14:formula1>
            <xm:f>リスト!$AO$1:$AO$3</xm:f>
          </x14:formula1>
          <xm:sqref>C30:I30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6D125-E7C0-485C-9EEC-92BF66F718B2}">
  <sheetPr>
    <tabColor theme="0" tint="-0.14999847407452621"/>
  </sheetPr>
  <dimension ref="A1:Z451"/>
  <sheetViews>
    <sheetView showGridLines="0" view="pageBreakPreview" zoomScaleNormal="100" zoomScaleSheetLayoutView="100" workbookViewId="0"/>
  </sheetViews>
  <sheetFormatPr defaultColWidth="9" defaultRowHeight="13.5" outlineLevelRow="1" x14ac:dyDescent="0.15"/>
  <cols>
    <col min="1" max="1" width="0.875" style="76" customWidth="1"/>
    <col min="2" max="2" width="15.375" style="76" customWidth="1"/>
    <col min="3" max="3" width="16.5" style="76" customWidth="1"/>
    <col min="4" max="4" width="3.875" style="76" customWidth="1"/>
    <col min="5" max="5" width="16.5" style="76" customWidth="1"/>
    <col min="6" max="7" width="15" style="76" customWidth="1"/>
    <col min="8" max="8" width="6.875" style="76" customWidth="1"/>
    <col min="9" max="9" width="4.375" style="76" customWidth="1"/>
    <col min="10" max="10" width="6.875" style="76" customWidth="1"/>
    <col min="11" max="11" width="2.125" style="76" customWidth="1"/>
    <col min="12" max="16384" width="9" style="76"/>
  </cols>
  <sheetData>
    <row r="1" spans="1:11" s="101" customFormat="1" ht="12" customHeight="1" x14ac:dyDescent="0.15">
      <c r="C1" s="404"/>
      <c r="H1" s="1924" t="s">
        <v>710</v>
      </c>
      <c r="I1" s="1924"/>
      <c r="J1" s="1924"/>
      <c r="K1" s="1924"/>
    </row>
    <row r="2" spans="1:11" s="101" customFormat="1" ht="12" customHeight="1" x14ac:dyDescent="0.15">
      <c r="C2" s="404"/>
      <c r="H2" s="1931" t="s">
        <v>765</v>
      </c>
      <c r="I2" s="1931"/>
      <c r="J2" s="1931"/>
      <c r="K2" s="1931"/>
    </row>
    <row r="3" spans="1:11" s="101" customFormat="1" ht="12" customHeight="1" x14ac:dyDescent="0.15">
      <c r="C3" s="404"/>
      <c r="H3" s="1611">
        <f>'申請書・総括票（共通）'!L2</f>
        <v>0</v>
      </c>
      <c r="I3" s="1611"/>
      <c r="J3" s="1611"/>
      <c r="K3" s="1611"/>
    </row>
    <row r="4" spans="1:11" s="101" customFormat="1" ht="12" customHeight="1" x14ac:dyDescent="0.15">
      <c r="C4" s="404"/>
      <c r="K4" s="102"/>
    </row>
    <row r="5" spans="1:11" s="101" customFormat="1" ht="32.25" customHeight="1" x14ac:dyDescent="0.15">
      <c r="A5" s="1418" t="s">
        <v>758</v>
      </c>
      <c r="B5" s="1419"/>
      <c r="C5" s="1419"/>
      <c r="D5" s="1419"/>
      <c r="E5" s="1419"/>
      <c r="F5" s="1419"/>
      <c r="G5" s="1419"/>
      <c r="H5" s="1419"/>
      <c r="I5" s="1419"/>
      <c r="J5" s="1419"/>
      <c r="K5" s="1419"/>
    </row>
    <row r="6" spans="1:11" s="101" customFormat="1" ht="7.5" customHeight="1" x14ac:dyDescent="0.15">
      <c r="A6" s="378"/>
      <c r="B6" s="378"/>
      <c r="C6" s="378"/>
      <c r="D6" s="378"/>
      <c r="E6" s="378"/>
      <c r="F6" s="378"/>
      <c r="G6" s="378"/>
      <c r="H6" s="378"/>
      <c r="I6" s="378"/>
      <c r="J6" s="378"/>
      <c r="K6" s="378"/>
    </row>
    <row r="7" spans="1:11" ht="41.25" customHeight="1" x14ac:dyDescent="0.15">
      <c r="B7" s="410" t="s">
        <v>210</v>
      </c>
      <c r="C7" s="1928">
        <f>'申請書・総括票（共通）'!C19</f>
        <v>0</v>
      </c>
      <c r="D7" s="1928"/>
      <c r="E7" s="1928"/>
      <c r="F7" s="1928"/>
      <c r="G7" s="1928"/>
      <c r="H7" s="1928"/>
      <c r="I7" s="1928"/>
      <c r="J7" s="1928"/>
    </row>
    <row r="8" spans="1:11" ht="37.5" customHeight="1" x14ac:dyDescent="0.15">
      <c r="B8" s="330" t="s">
        <v>209</v>
      </c>
      <c r="C8" s="1904">
        <f>'申請書・総括票（共通）'!D234</f>
        <v>0</v>
      </c>
      <c r="D8" s="1905"/>
      <c r="E8" s="1905"/>
      <c r="F8" s="1906"/>
      <c r="G8" s="390" t="s">
        <v>89</v>
      </c>
      <c r="H8" s="1930">
        <f>'申請書・総括票（共通）'!A234</f>
        <v>2003</v>
      </c>
      <c r="I8" s="1930"/>
      <c r="J8" s="1930"/>
    </row>
    <row r="9" spans="1:11" ht="42" customHeight="1" x14ac:dyDescent="0.15">
      <c r="B9" s="389" t="s">
        <v>613</v>
      </c>
      <c r="C9" s="1901">
        <f>'申請書・総括票（共通）'!B234</f>
        <v>0</v>
      </c>
      <c r="D9" s="1902"/>
      <c r="E9" s="1903"/>
      <c r="F9" s="393" t="s">
        <v>614</v>
      </c>
      <c r="G9" s="1898"/>
      <c r="H9" s="1899"/>
      <c r="I9" s="1899"/>
      <c r="J9" s="1900"/>
    </row>
    <row r="10" spans="1:11" s="101" customFormat="1" ht="15" customHeight="1" x14ac:dyDescent="0.15">
      <c r="K10" s="68"/>
    </row>
    <row r="11" spans="1:11" s="101" customFormat="1" ht="18.75" customHeight="1" x14ac:dyDescent="0.15">
      <c r="B11" s="69" t="s">
        <v>199</v>
      </c>
      <c r="K11" s="68"/>
    </row>
    <row r="12" spans="1:11" s="101" customFormat="1" ht="5.25" customHeight="1" x14ac:dyDescent="0.15">
      <c r="K12" s="68"/>
    </row>
    <row r="13" spans="1:11" s="101" customFormat="1" ht="27" customHeight="1" x14ac:dyDescent="0.15">
      <c r="A13" s="161"/>
      <c r="B13" s="457" t="s">
        <v>275</v>
      </c>
      <c r="C13" s="457"/>
      <c r="D13" s="1907"/>
      <c r="E13" s="383" t="s">
        <v>261</v>
      </c>
      <c r="F13" s="384"/>
      <c r="G13" s="1914" t="s">
        <v>707</v>
      </c>
      <c r="H13" s="1914"/>
      <c r="I13" s="1914"/>
      <c r="J13" s="1915"/>
      <c r="K13" s="382"/>
    </row>
    <row r="14" spans="1:11" s="101" customFormat="1" ht="27" customHeight="1" x14ac:dyDescent="0.15">
      <c r="A14" s="162"/>
      <c r="B14" s="1908"/>
      <c r="C14" s="1908"/>
      <c r="D14" s="1909"/>
      <c r="E14" s="383" t="s">
        <v>262</v>
      </c>
      <c r="F14" s="384"/>
      <c r="G14" s="1914" t="s">
        <v>707</v>
      </c>
      <c r="H14" s="1914"/>
      <c r="I14" s="1914"/>
      <c r="J14" s="1915"/>
      <c r="K14" s="382"/>
    </row>
    <row r="15" spans="1:11" s="101" customFormat="1" ht="27" customHeight="1" x14ac:dyDescent="0.15">
      <c r="A15" s="144"/>
      <c r="B15" s="461"/>
      <c r="C15" s="461"/>
      <c r="D15" s="1910"/>
      <c r="E15" s="383" t="s">
        <v>263</v>
      </c>
      <c r="F15" s="384"/>
      <c r="G15" s="1914" t="s">
        <v>707</v>
      </c>
      <c r="H15" s="1914"/>
      <c r="I15" s="1914"/>
      <c r="J15" s="1914"/>
      <c r="K15" s="382"/>
    </row>
    <row r="16" spans="1:11" s="101" customFormat="1" ht="26.25" customHeight="1" x14ac:dyDescent="0.15">
      <c r="A16" s="162"/>
      <c r="B16" s="457" t="s">
        <v>276</v>
      </c>
      <c r="C16" s="457"/>
      <c r="D16" s="1907"/>
      <c r="E16" s="1911"/>
      <c r="F16" s="1912"/>
      <c r="G16" s="1912"/>
      <c r="H16" s="1912"/>
      <c r="I16" s="1912"/>
      <c r="J16" s="1913"/>
      <c r="K16" s="9"/>
    </row>
    <row r="17" spans="1:26" s="101" customFormat="1" ht="51.75" customHeight="1" x14ac:dyDescent="0.15">
      <c r="A17" s="161"/>
      <c r="B17" s="457" t="s">
        <v>650</v>
      </c>
      <c r="C17" s="457"/>
      <c r="D17" s="1907"/>
      <c r="E17" s="1911"/>
      <c r="F17" s="1912"/>
      <c r="G17" s="1912"/>
      <c r="H17" s="1912"/>
      <c r="I17" s="1912"/>
      <c r="J17" s="1913"/>
      <c r="K17" s="411"/>
      <c r="L17" s="97"/>
    </row>
    <row r="18" spans="1:26" s="101" customFormat="1" ht="54.75" customHeight="1" x14ac:dyDescent="0.15">
      <c r="A18" s="1889"/>
      <c r="B18" s="1892" t="s">
        <v>198</v>
      </c>
      <c r="C18" s="1893"/>
      <c r="D18" s="1894"/>
      <c r="E18" s="1895"/>
      <c r="F18" s="1896"/>
      <c r="G18" s="1896"/>
      <c r="H18" s="1896"/>
      <c r="I18" s="1896"/>
      <c r="J18" s="1897"/>
      <c r="K18" s="164"/>
      <c r="L18" s="97"/>
    </row>
    <row r="19" spans="1:26" s="101" customFormat="1" ht="54.75" customHeight="1" x14ac:dyDescent="0.15">
      <c r="A19" s="1889"/>
      <c r="B19" s="1892" t="s">
        <v>197</v>
      </c>
      <c r="C19" s="1893"/>
      <c r="D19" s="1894"/>
      <c r="E19" s="512"/>
      <c r="F19" s="513"/>
      <c r="G19" s="513"/>
      <c r="H19" s="513"/>
      <c r="I19" s="513"/>
      <c r="J19" s="555"/>
      <c r="K19" s="9"/>
      <c r="L19" s="97"/>
      <c r="M19" s="1890"/>
      <c r="N19" s="1891"/>
      <c r="O19" s="1891"/>
      <c r="P19" s="1891"/>
      <c r="Q19" s="1891"/>
      <c r="R19" s="1891"/>
      <c r="S19" s="1891"/>
      <c r="T19" s="1891"/>
      <c r="U19" s="1891"/>
    </row>
    <row r="20" spans="1:26" s="101" customFormat="1" ht="54.75" customHeight="1" x14ac:dyDescent="0.15">
      <c r="A20" s="143"/>
      <c r="B20" s="1892" t="s">
        <v>196</v>
      </c>
      <c r="C20" s="1893"/>
      <c r="D20" s="1894"/>
      <c r="E20" s="1895"/>
      <c r="F20" s="1896"/>
      <c r="G20" s="1896"/>
      <c r="H20" s="1896"/>
      <c r="I20" s="1896"/>
      <c r="J20" s="1897"/>
      <c r="K20" s="164"/>
      <c r="L20" s="97"/>
      <c r="M20" s="97"/>
      <c r="N20" s="97"/>
      <c r="O20" s="97"/>
      <c r="P20" s="97"/>
      <c r="Q20" s="97"/>
      <c r="R20" s="97"/>
      <c r="S20" s="97"/>
      <c r="T20" s="97"/>
      <c r="U20" s="97"/>
    </row>
    <row r="21" spans="1:26" s="101" customFormat="1" ht="60.75" customHeight="1" x14ac:dyDescent="0.15">
      <c r="A21" s="161" t="s">
        <v>274</v>
      </c>
      <c r="B21" s="457" t="s">
        <v>651</v>
      </c>
      <c r="C21" s="457"/>
      <c r="D21" s="1907"/>
      <c r="E21" s="1911"/>
      <c r="F21" s="1912"/>
      <c r="G21" s="1912"/>
      <c r="H21" s="1912"/>
      <c r="I21" s="1912"/>
      <c r="J21" s="1913"/>
      <c r="K21" s="163"/>
      <c r="L21" s="97"/>
      <c r="M21" s="1890"/>
      <c r="N21" s="1891"/>
      <c r="O21" s="1891"/>
      <c r="P21" s="1891"/>
      <c r="Q21" s="1891"/>
      <c r="R21" s="1891"/>
      <c r="S21" s="1891"/>
      <c r="T21" s="1891"/>
      <c r="U21" s="1891"/>
    </row>
    <row r="22" spans="1:26" s="101" customFormat="1" ht="69" customHeight="1" x14ac:dyDescent="0.15">
      <c r="A22" s="144"/>
      <c r="B22" s="1892" t="s">
        <v>195</v>
      </c>
      <c r="C22" s="1893"/>
      <c r="D22" s="1894"/>
      <c r="E22" s="1895"/>
      <c r="F22" s="1896"/>
      <c r="G22" s="1896"/>
      <c r="H22" s="1896"/>
      <c r="I22" s="1896"/>
      <c r="J22" s="1897"/>
      <c r="K22" s="164"/>
      <c r="L22" s="97"/>
      <c r="M22" s="97"/>
      <c r="N22" s="97"/>
      <c r="O22" s="97"/>
      <c r="P22" s="97"/>
      <c r="Q22" s="97"/>
      <c r="R22" s="97"/>
      <c r="S22" s="97"/>
      <c r="T22" s="97"/>
      <c r="U22" s="97"/>
    </row>
    <row r="25" spans="1:26" ht="13.35" customHeight="1" x14ac:dyDescent="0.15">
      <c r="B25" s="86" t="s">
        <v>212</v>
      </c>
      <c r="G25" s="85"/>
      <c r="H25" s="1925" t="s">
        <v>711</v>
      </c>
      <c r="I25" s="1925"/>
      <c r="J25" s="1925"/>
      <c r="K25" s="1925"/>
    </row>
    <row r="26" spans="1:26" x14ac:dyDescent="0.15">
      <c r="G26" s="85"/>
      <c r="H26" s="1926">
        <f>'申請書・総括票（共通）'!L2</f>
        <v>0</v>
      </c>
      <c r="I26" s="1926"/>
      <c r="J26" s="1926"/>
      <c r="K26" s="1926"/>
    </row>
    <row r="27" spans="1:26" ht="15" customHeight="1" x14ac:dyDescent="0.15"/>
    <row r="28" spans="1:26" ht="22.5" customHeight="1" x14ac:dyDescent="0.15">
      <c r="B28" s="1929" t="s">
        <v>211</v>
      </c>
      <c r="C28" s="1929"/>
      <c r="D28" s="1929"/>
      <c r="E28" s="1929"/>
      <c r="F28" s="1929"/>
      <c r="G28" s="1929"/>
      <c r="H28" s="1929"/>
      <c r="I28" s="1929"/>
      <c r="J28" s="1929"/>
    </row>
    <row r="30" spans="1:26" s="80" customFormat="1" ht="18.75" customHeight="1" x14ac:dyDescent="0.15">
      <c r="A30" s="84"/>
      <c r="B30" s="84"/>
      <c r="C30" s="84"/>
      <c r="D30" s="84"/>
      <c r="E30" s="84"/>
      <c r="F30" s="84"/>
      <c r="G30" s="83"/>
      <c r="H30" s="83"/>
      <c r="I30" s="83"/>
      <c r="J30" s="1927"/>
      <c r="K30" s="1927"/>
      <c r="L30" s="1927"/>
      <c r="M30" s="82"/>
      <c r="N30" s="1916"/>
      <c r="O30" s="1916"/>
      <c r="P30" s="1916"/>
      <c r="Q30" s="1916"/>
      <c r="R30" s="81"/>
      <c r="V30" s="82"/>
      <c r="W30" s="82"/>
      <c r="X30" s="82"/>
      <c r="Y30" s="82"/>
      <c r="Z30" s="81"/>
    </row>
    <row r="31" spans="1:26" ht="41.25" customHeight="1" x14ac:dyDescent="0.15">
      <c r="B31" s="410" t="s">
        <v>210</v>
      </c>
      <c r="C31" s="1928">
        <f>'申請書・総括票（共通）'!C19</f>
        <v>0</v>
      </c>
      <c r="D31" s="1928"/>
      <c r="E31" s="1928"/>
      <c r="F31" s="1928"/>
      <c r="G31" s="1928"/>
      <c r="H31" s="1928"/>
      <c r="I31" s="1928"/>
      <c r="J31" s="1928"/>
    </row>
    <row r="32" spans="1:26" ht="37.5" customHeight="1" x14ac:dyDescent="0.15">
      <c r="B32" s="330" t="s">
        <v>209</v>
      </c>
      <c r="C32" s="1904">
        <f>'申請書・総括票（共通）'!D234</f>
        <v>0</v>
      </c>
      <c r="D32" s="1905"/>
      <c r="E32" s="1905"/>
      <c r="F32" s="1906"/>
      <c r="G32" s="390" t="s">
        <v>89</v>
      </c>
      <c r="H32" s="1930">
        <f>'申請書・総括票（共通）'!A234</f>
        <v>2003</v>
      </c>
      <c r="I32" s="1930"/>
      <c r="J32" s="1930"/>
    </row>
    <row r="33" spans="2:10" ht="42" customHeight="1" x14ac:dyDescent="0.15">
      <c r="B33" s="389" t="s">
        <v>613</v>
      </c>
      <c r="C33" s="1901">
        <f>'申請書・総括票（共通）'!B234</f>
        <v>0</v>
      </c>
      <c r="D33" s="1902"/>
      <c r="E33" s="1903"/>
      <c r="F33" s="393" t="s">
        <v>614</v>
      </c>
      <c r="G33" s="1898"/>
      <c r="H33" s="1899"/>
      <c r="I33" s="1899"/>
      <c r="J33" s="1900"/>
    </row>
    <row r="34" spans="2:10" ht="15" customHeight="1" x14ac:dyDescent="0.15"/>
    <row r="35" spans="2:10" ht="15" customHeight="1" x14ac:dyDescent="0.15"/>
    <row r="36" spans="2:10" ht="15" customHeight="1" x14ac:dyDescent="0.15">
      <c r="B36" s="76" t="s">
        <v>264</v>
      </c>
    </row>
    <row r="37" spans="2:10" ht="6.4" customHeight="1" thickBot="1" x14ac:dyDescent="0.2"/>
    <row r="38" spans="2:10" ht="33.75" customHeight="1" x14ac:dyDescent="0.15">
      <c r="B38" s="186" t="s">
        <v>208</v>
      </c>
      <c r="C38" s="1868">
        <f>'個票-2003'!B233</f>
        <v>0</v>
      </c>
      <c r="D38" s="1869"/>
      <c r="E38" s="1869"/>
      <c r="F38" s="1870"/>
      <c r="G38" s="187" t="s">
        <v>719</v>
      </c>
      <c r="H38" s="1920">
        <v>1</v>
      </c>
      <c r="I38" s="1921"/>
      <c r="J38" s="1922"/>
    </row>
    <row r="39" spans="2:10" ht="30" customHeight="1" x14ac:dyDescent="0.15">
      <c r="B39" s="409" t="s">
        <v>224</v>
      </c>
      <c r="C39" s="1878" t="s">
        <v>223</v>
      </c>
      <c r="D39" s="1879"/>
      <c r="E39" s="1879"/>
      <c r="F39" s="1879"/>
      <c r="G39" s="1879"/>
      <c r="H39" s="1879"/>
      <c r="I39" s="1879"/>
      <c r="J39" s="1880"/>
    </row>
    <row r="40" spans="2:10" ht="30" customHeight="1" x14ac:dyDescent="0.15">
      <c r="B40" s="407" t="s">
        <v>207</v>
      </c>
      <c r="C40" s="1785"/>
      <c r="D40" s="1786"/>
      <c r="E40" s="1786"/>
      <c r="F40" s="1786"/>
      <c r="G40" s="1786"/>
      <c r="H40" s="1786"/>
      <c r="I40" s="1786"/>
      <c r="J40" s="1787"/>
    </row>
    <row r="41" spans="2:10" ht="30" customHeight="1" x14ac:dyDescent="0.15">
      <c r="B41" s="408" t="s">
        <v>206</v>
      </c>
      <c r="C41" s="1846"/>
      <c r="D41" s="1876"/>
      <c r="E41" s="1876"/>
      <c r="F41" s="1876"/>
      <c r="G41" s="1876"/>
      <c r="H41" s="1876"/>
      <c r="I41" s="1876"/>
      <c r="J41" s="1877"/>
    </row>
    <row r="42" spans="2:10" ht="14.25" customHeight="1" x14ac:dyDescent="0.15">
      <c r="B42" s="1848" t="s">
        <v>645</v>
      </c>
      <c r="C42" s="1824" t="s">
        <v>204</v>
      </c>
      <c r="D42" s="1871"/>
      <c r="E42" s="1872"/>
      <c r="F42" s="1824" t="s">
        <v>205</v>
      </c>
      <c r="G42" s="1871"/>
      <c r="H42" s="1871"/>
      <c r="I42" s="1871"/>
      <c r="J42" s="1873"/>
    </row>
    <row r="43" spans="2:10" ht="34.5" customHeight="1" x14ac:dyDescent="0.15">
      <c r="B43" s="1848"/>
      <c r="C43" s="193"/>
      <c r="D43" s="146" t="s">
        <v>194</v>
      </c>
      <c r="E43" s="193"/>
      <c r="F43" s="1881"/>
      <c r="G43" s="1882"/>
      <c r="H43" s="1882"/>
      <c r="I43" s="1882"/>
      <c r="J43" s="1883"/>
    </row>
    <row r="44" spans="2:10" ht="34.5" customHeight="1" x14ac:dyDescent="0.15">
      <c r="B44" s="1848"/>
      <c r="C44" s="193"/>
      <c r="D44" s="147" t="s">
        <v>194</v>
      </c>
      <c r="E44" s="193"/>
      <c r="F44" s="1783"/>
      <c r="G44" s="1874"/>
      <c r="H44" s="1874"/>
      <c r="I44" s="1874"/>
      <c r="J44" s="1875"/>
    </row>
    <row r="45" spans="2:10" ht="34.5" customHeight="1" x14ac:dyDescent="0.15">
      <c r="B45" s="1848"/>
      <c r="C45" s="193"/>
      <c r="D45" s="147" t="s">
        <v>194</v>
      </c>
      <c r="E45" s="193"/>
      <c r="F45" s="1783"/>
      <c r="G45" s="1874"/>
      <c r="H45" s="1874"/>
      <c r="I45" s="1874"/>
      <c r="J45" s="1875"/>
    </row>
    <row r="46" spans="2:10" ht="34.5" customHeight="1" x14ac:dyDescent="0.15">
      <c r="B46" s="1848"/>
      <c r="C46" s="193"/>
      <c r="D46" s="147" t="s">
        <v>194</v>
      </c>
      <c r="E46" s="193"/>
      <c r="F46" s="1783"/>
      <c r="G46" s="1874"/>
      <c r="H46" s="1874"/>
      <c r="I46" s="1874"/>
      <c r="J46" s="1875"/>
    </row>
    <row r="47" spans="2:10" ht="34.5" customHeight="1" x14ac:dyDescent="0.15">
      <c r="B47" s="1848"/>
      <c r="C47" s="193"/>
      <c r="D47" s="175" t="s">
        <v>194</v>
      </c>
      <c r="E47" s="193"/>
      <c r="F47" s="1917"/>
      <c r="G47" s="1918"/>
      <c r="H47" s="1918"/>
      <c r="I47" s="1918"/>
      <c r="J47" s="1919"/>
    </row>
    <row r="48" spans="2:10" ht="15" customHeight="1" x14ac:dyDescent="0.15">
      <c r="B48" s="1815" t="s">
        <v>265</v>
      </c>
      <c r="C48" s="1824" t="s">
        <v>204</v>
      </c>
      <c r="D48" s="1871"/>
      <c r="E48" s="1872"/>
      <c r="F48" s="1824" t="s">
        <v>203</v>
      </c>
      <c r="G48" s="1871"/>
      <c r="H48" s="1871"/>
      <c r="I48" s="1871"/>
      <c r="J48" s="1873"/>
    </row>
    <row r="49" spans="1:26" ht="31.5" customHeight="1" x14ac:dyDescent="0.15">
      <c r="B49" s="1798"/>
      <c r="C49" s="194"/>
      <c r="D49" s="148" t="s">
        <v>193</v>
      </c>
      <c r="E49" s="197"/>
      <c r="F49" s="1826"/>
      <c r="G49" s="1826"/>
      <c r="H49" s="1827"/>
      <c r="I49" s="1827"/>
      <c r="J49" s="1828"/>
    </row>
    <row r="50" spans="1:26" ht="31.5" customHeight="1" x14ac:dyDescent="0.15">
      <c r="B50" s="1798"/>
      <c r="C50" s="195"/>
      <c r="D50" s="149" t="s">
        <v>193</v>
      </c>
      <c r="E50" s="198"/>
      <c r="F50" s="1782"/>
      <c r="G50" s="1782"/>
      <c r="H50" s="1783"/>
      <c r="I50" s="1783"/>
      <c r="J50" s="1784"/>
    </row>
    <row r="51" spans="1:26" ht="31.5" customHeight="1" x14ac:dyDescent="0.15">
      <c r="B51" s="1798"/>
      <c r="C51" s="195"/>
      <c r="D51" s="149" t="s">
        <v>193</v>
      </c>
      <c r="E51" s="198"/>
      <c r="F51" s="1782"/>
      <c r="G51" s="1782"/>
      <c r="H51" s="1783"/>
      <c r="I51" s="1783"/>
      <c r="J51" s="1784"/>
    </row>
    <row r="52" spans="1:26" ht="31.5" customHeight="1" x14ac:dyDescent="0.15">
      <c r="B52" s="1798"/>
      <c r="C52" s="195"/>
      <c r="D52" s="149" t="s">
        <v>193</v>
      </c>
      <c r="E52" s="198"/>
      <c r="F52" s="1782"/>
      <c r="G52" s="1782"/>
      <c r="H52" s="1783"/>
      <c r="I52" s="1783"/>
      <c r="J52" s="1784"/>
    </row>
    <row r="53" spans="1:26" ht="31.5" customHeight="1" x14ac:dyDescent="0.15">
      <c r="B53" s="1816"/>
      <c r="C53" s="196"/>
      <c r="D53" s="150" t="s">
        <v>193</v>
      </c>
      <c r="E53" s="199"/>
      <c r="F53" s="1842"/>
      <c r="G53" s="1842"/>
      <c r="H53" s="1843"/>
      <c r="I53" s="1843"/>
      <c r="J53" s="1844"/>
    </row>
    <row r="54" spans="1:26" ht="15" customHeight="1" x14ac:dyDescent="0.15">
      <c r="B54" s="1797" t="s">
        <v>646</v>
      </c>
      <c r="C54" s="1800" t="s">
        <v>217</v>
      </c>
      <c r="D54" s="1801"/>
      <c r="E54" s="1802"/>
      <c r="F54" s="1803" t="s">
        <v>218</v>
      </c>
      <c r="G54" s="1804"/>
      <c r="H54" s="1804"/>
      <c r="I54" s="1804"/>
      <c r="J54" s="1805"/>
    </row>
    <row r="55" spans="1:26" ht="30" customHeight="1" x14ac:dyDescent="0.15">
      <c r="B55" s="1798"/>
      <c r="C55" s="195"/>
      <c r="D55" s="149" t="s">
        <v>193</v>
      </c>
      <c r="E55" s="193"/>
      <c r="F55" s="1849"/>
      <c r="G55" s="1849"/>
      <c r="H55" s="1850"/>
      <c r="I55" s="1850"/>
      <c r="J55" s="1851"/>
    </row>
    <row r="56" spans="1:26" ht="30" customHeight="1" x14ac:dyDescent="0.15">
      <c r="B56" s="1798"/>
      <c r="C56" s="195"/>
      <c r="D56" s="149" t="s">
        <v>193</v>
      </c>
      <c r="E56" s="193"/>
      <c r="F56" s="1782"/>
      <c r="G56" s="1782"/>
      <c r="H56" s="1783"/>
      <c r="I56" s="1783"/>
      <c r="J56" s="1784"/>
    </row>
    <row r="57" spans="1:26" ht="30" customHeight="1" x14ac:dyDescent="0.15">
      <c r="B57" s="1798"/>
      <c r="C57" s="195"/>
      <c r="D57" s="149" t="s">
        <v>193</v>
      </c>
      <c r="E57" s="193"/>
      <c r="F57" s="1782"/>
      <c r="G57" s="1782"/>
      <c r="H57" s="1783"/>
      <c r="I57" s="1783"/>
      <c r="J57" s="1784"/>
    </row>
    <row r="58" spans="1:26" ht="30" customHeight="1" thickBot="1" x14ac:dyDescent="0.2">
      <c r="B58" s="1799"/>
      <c r="C58" s="200"/>
      <c r="D58" s="151" t="s">
        <v>193</v>
      </c>
      <c r="E58" s="201"/>
      <c r="F58" s="1852"/>
      <c r="G58" s="1852"/>
      <c r="H58" s="1853"/>
      <c r="I58" s="1853"/>
      <c r="J58" s="1854"/>
    </row>
    <row r="59" spans="1:26" s="80" customFormat="1" ht="18.75" customHeight="1" thickBot="1" x14ac:dyDescent="0.2">
      <c r="A59" s="84"/>
      <c r="B59" s="77"/>
      <c r="C59" s="84"/>
      <c r="D59" s="84"/>
      <c r="E59" s="84"/>
      <c r="F59" s="84"/>
      <c r="G59" s="83"/>
      <c r="H59" s="83"/>
      <c r="I59" s="83"/>
      <c r="J59" s="83"/>
      <c r="K59" s="83"/>
      <c r="L59" s="83"/>
      <c r="M59" s="82"/>
      <c r="N59" s="1916"/>
      <c r="O59" s="1916"/>
      <c r="P59" s="1916"/>
      <c r="Q59" s="1916"/>
      <c r="R59" s="81"/>
      <c r="V59" s="82"/>
      <c r="W59" s="82"/>
      <c r="X59" s="82"/>
      <c r="Y59" s="82"/>
      <c r="Z59" s="81"/>
    </row>
    <row r="60" spans="1:26" ht="18.75" customHeight="1" x14ac:dyDescent="0.15">
      <c r="B60" s="1855" t="s">
        <v>202</v>
      </c>
      <c r="C60" s="1857"/>
      <c r="D60" s="1858"/>
      <c r="E60" s="1858"/>
      <c r="F60" s="1858"/>
      <c r="G60" s="1858"/>
      <c r="H60" s="1858"/>
      <c r="I60" s="1858"/>
      <c r="J60" s="1859"/>
    </row>
    <row r="61" spans="1:26" ht="18.75" customHeight="1" x14ac:dyDescent="0.15">
      <c r="B61" s="1830"/>
      <c r="C61" s="1835"/>
      <c r="D61" s="1836"/>
      <c r="E61" s="1837"/>
      <c r="F61" s="1837"/>
      <c r="G61" s="1837"/>
      <c r="H61" s="1837"/>
      <c r="I61" s="1837"/>
      <c r="J61" s="1838"/>
    </row>
    <row r="62" spans="1:26" ht="18.75" customHeight="1" x14ac:dyDescent="0.15">
      <c r="B62" s="1856"/>
      <c r="C62" s="1860"/>
      <c r="D62" s="1861"/>
      <c r="E62" s="1861"/>
      <c r="F62" s="1861"/>
      <c r="G62" s="1861"/>
      <c r="H62" s="1861"/>
      <c r="I62" s="1861"/>
      <c r="J62" s="1862"/>
    </row>
    <row r="63" spans="1:26" ht="18.75" customHeight="1" x14ac:dyDescent="0.15">
      <c r="B63" s="1829" t="s">
        <v>201</v>
      </c>
      <c r="C63" s="1832"/>
      <c r="D63" s="1833"/>
      <c r="E63" s="1833"/>
      <c r="F63" s="1833"/>
      <c r="G63" s="1833"/>
      <c r="H63" s="1833"/>
      <c r="I63" s="1833"/>
      <c r="J63" s="1834"/>
    </row>
    <row r="64" spans="1:26" ht="18.75" customHeight="1" x14ac:dyDescent="0.15">
      <c r="B64" s="1830"/>
      <c r="C64" s="1835"/>
      <c r="D64" s="1836"/>
      <c r="E64" s="1837"/>
      <c r="F64" s="1837"/>
      <c r="G64" s="1837"/>
      <c r="H64" s="1837"/>
      <c r="I64" s="1837"/>
      <c r="J64" s="1838"/>
    </row>
    <row r="65" spans="2:11" ht="18.75" customHeight="1" thickBot="1" x14ac:dyDescent="0.2">
      <c r="B65" s="1831"/>
      <c r="C65" s="1839"/>
      <c r="D65" s="1840"/>
      <c r="E65" s="1840"/>
      <c r="F65" s="1840"/>
      <c r="G65" s="1840"/>
      <c r="H65" s="1840"/>
      <c r="I65" s="1840"/>
      <c r="J65" s="1841"/>
    </row>
    <row r="66" spans="2:11" ht="18.75" customHeight="1" thickBot="1" x14ac:dyDescent="0.2">
      <c r="B66" s="79"/>
      <c r="C66" s="78"/>
      <c r="D66" s="78"/>
      <c r="E66" s="78"/>
      <c r="F66" s="78"/>
      <c r="G66" s="78"/>
      <c r="H66" s="78"/>
      <c r="I66" s="78"/>
      <c r="J66" s="78"/>
    </row>
    <row r="67" spans="2:11" ht="18.75" customHeight="1" x14ac:dyDescent="0.15">
      <c r="B67" s="154" t="s">
        <v>200</v>
      </c>
      <c r="C67" s="155"/>
      <c r="D67" s="155"/>
      <c r="E67" s="155"/>
      <c r="F67" s="156"/>
      <c r="G67" s="156"/>
      <c r="H67" s="156"/>
      <c r="I67" s="156"/>
      <c r="J67" s="157"/>
    </row>
    <row r="68" spans="2:11" ht="18.75" customHeight="1" x14ac:dyDescent="0.15">
      <c r="B68" s="1788"/>
      <c r="C68" s="1789"/>
      <c r="D68" s="1789"/>
      <c r="E68" s="1789"/>
      <c r="F68" s="1789"/>
      <c r="G68" s="1789"/>
      <c r="H68" s="1789"/>
      <c r="I68" s="1789"/>
      <c r="J68" s="1790"/>
    </row>
    <row r="69" spans="2:11" ht="12" customHeight="1" thickBot="1" x14ac:dyDescent="0.2">
      <c r="B69" s="406"/>
      <c r="C69" s="158"/>
      <c r="D69" s="158"/>
      <c r="E69" s="158"/>
      <c r="F69" s="158"/>
      <c r="G69" s="158"/>
      <c r="H69" s="158"/>
      <c r="I69" s="158"/>
      <c r="J69" s="159"/>
    </row>
    <row r="70" spans="2:11" ht="17.25" customHeight="1" x14ac:dyDescent="0.15"/>
    <row r="71" spans="2:11" ht="17.25" customHeight="1" x14ac:dyDescent="0.15">
      <c r="B71" s="100"/>
      <c r="C71" s="100"/>
      <c r="D71" s="100"/>
      <c r="E71" s="100"/>
      <c r="F71" s="100"/>
      <c r="G71" s="100"/>
      <c r="H71" s="100"/>
      <c r="I71" s="100"/>
      <c r="J71" s="100"/>
      <c r="K71" s="100"/>
    </row>
    <row r="72" spans="2:11" ht="33.75" customHeight="1" x14ac:dyDescent="0.15">
      <c r="B72" s="188" t="s">
        <v>208</v>
      </c>
      <c r="C72" s="1791">
        <f>'個票-2003'!B234</f>
        <v>0</v>
      </c>
      <c r="D72" s="1792"/>
      <c r="E72" s="1792"/>
      <c r="F72" s="1793"/>
      <c r="G72" s="189" t="s">
        <v>719</v>
      </c>
      <c r="H72" s="1817">
        <v>2</v>
      </c>
      <c r="I72" s="1818"/>
      <c r="J72" s="1819"/>
    </row>
    <row r="73" spans="2:11" ht="30" hidden="1" customHeight="1" outlineLevel="1" x14ac:dyDescent="0.15">
      <c r="B73" s="409" t="s">
        <v>224</v>
      </c>
      <c r="C73" s="1884" t="s">
        <v>223</v>
      </c>
      <c r="D73" s="1885"/>
      <c r="E73" s="1885"/>
      <c r="F73" s="1885"/>
      <c r="G73" s="1885"/>
      <c r="H73" s="1885"/>
      <c r="I73" s="1885"/>
      <c r="J73" s="1886"/>
    </row>
    <row r="74" spans="2:11" ht="30" hidden="1" customHeight="1" outlineLevel="1" x14ac:dyDescent="0.15">
      <c r="B74" s="407" t="s">
        <v>207</v>
      </c>
      <c r="C74" s="1785"/>
      <c r="D74" s="1786"/>
      <c r="E74" s="1786"/>
      <c r="F74" s="1786"/>
      <c r="G74" s="1786"/>
      <c r="H74" s="1786"/>
      <c r="I74" s="1786"/>
      <c r="J74" s="1787"/>
    </row>
    <row r="75" spans="2:11" ht="30" hidden="1" customHeight="1" outlineLevel="1" x14ac:dyDescent="0.15">
      <c r="B75" s="408" t="s">
        <v>206</v>
      </c>
      <c r="C75" s="1845"/>
      <c r="D75" s="1845"/>
      <c r="E75" s="1845"/>
      <c r="F75" s="1845"/>
      <c r="G75" s="1845"/>
      <c r="H75" s="1846"/>
      <c r="I75" s="1846"/>
      <c r="J75" s="1847"/>
    </row>
    <row r="76" spans="2:11" ht="14.25" hidden="1" customHeight="1" outlineLevel="1" x14ac:dyDescent="0.15">
      <c r="B76" s="1848" t="s">
        <v>645</v>
      </c>
      <c r="C76" s="1823" t="s">
        <v>204</v>
      </c>
      <c r="D76" s="1823"/>
      <c r="E76" s="1823"/>
      <c r="F76" s="1823" t="s">
        <v>205</v>
      </c>
      <c r="G76" s="1823"/>
      <c r="H76" s="1824"/>
      <c r="I76" s="1824"/>
      <c r="J76" s="1825"/>
    </row>
    <row r="77" spans="2:11" ht="34.5" hidden="1" customHeight="1" outlineLevel="1" x14ac:dyDescent="0.15">
      <c r="B77" s="1848"/>
      <c r="C77" s="193"/>
      <c r="D77" s="146" t="s">
        <v>194</v>
      </c>
      <c r="E77" s="193"/>
      <c r="F77" s="1826"/>
      <c r="G77" s="1826"/>
      <c r="H77" s="1827"/>
      <c r="I77" s="1827"/>
      <c r="J77" s="1828"/>
    </row>
    <row r="78" spans="2:11" ht="34.5" hidden="1" customHeight="1" outlineLevel="1" x14ac:dyDescent="0.15">
      <c r="B78" s="1848"/>
      <c r="C78" s="193"/>
      <c r="D78" s="147" t="s">
        <v>194</v>
      </c>
      <c r="E78" s="193"/>
      <c r="F78" s="1782"/>
      <c r="G78" s="1782"/>
      <c r="H78" s="1783"/>
      <c r="I78" s="1783"/>
      <c r="J78" s="1784"/>
    </row>
    <row r="79" spans="2:11" ht="34.5" hidden="1" customHeight="1" outlineLevel="1" x14ac:dyDescent="0.15">
      <c r="B79" s="1848"/>
      <c r="C79" s="193"/>
      <c r="D79" s="147" t="s">
        <v>194</v>
      </c>
      <c r="E79" s="193"/>
      <c r="F79" s="1782"/>
      <c r="G79" s="1782"/>
      <c r="H79" s="1783"/>
      <c r="I79" s="1783"/>
      <c r="J79" s="1784"/>
    </row>
    <row r="80" spans="2:11" ht="34.5" hidden="1" customHeight="1" outlineLevel="1" x14ac:dyDescent="0.15">
      <c r="B80" s="1848"/>
      <c r="C80" s="193"/>
      <c r="D80" s="147" t="s">
        <v>194</v>
      </c>
      <c r="E80" s="193"/>
      <c r="F80" s="1782"/>
      <c r="G80" s="1782"/>
      <c r="H80" s="1783"/>
      <c r="I80" s="1783"/>
      <c r="J80" s="1784"/>
    </row>
    <row r="81" spans="1:26" ht="34.5" hidden="1" customHeight="1" outlineLevel="1" x14ac:dyDescent="0.15">
      <c r="B81" s="1848"/>
      <c r="C81" s="193"/>
      <c r="D81" s="175" t="s">
        <v>194</v>
      </c>
      <c r="E81" s="193"/>
      <c r="F81" s="1863"/>
      <c r="G81" s="1864"/>
      <c r="H81" s="1865"/>
      <c r="I81" s="1865"/>
      <c r="J81" s="1866"/>
    </row>
    <row r="82" spans="1:26" ht="15" hidden="1" customHeight="1" outlineLevel="1" x14ac:dyDescent="0.15">
      <c r="B82" s="1815" t="s">
        <v>265</v>
      </c>
      <c r="C82" s="1823" t="s">
        <v>204</v>
      </c>
      <c r="D82" s="1823"/>
      <c r="E82" s="1823"/>
      <c r="F82" s="1823" t="s">
        <v>203</v>
      </c>
      <c r="G82" s="1823"/>
      <c r="H82" s="1824"/>
      <c r="I82" s="1824"/>
      <c r="J82" s="1825"/>
    </row>
    <row r="83" spans="1:26" ht="31.5" hidden="1" customHeight="1" outlineLevel="1" x14ac:dyDescent="0.15">
      <c r="B83" s="1798"/>
      <c r="C83" s="194"/>
      <c r="D83" s="148" t="s">
        <v>193</v>
      </c>
      <c r="E83" s="197"/>
      <c r="F83" s="1826"/>
      <c r="G83" s="1826"/>
      <c r="H83" s="1827"/>
      <c r="I83" s="1827"/>
      <c r="J83" s="1828"/>
    </row>
    <row r="84" spans="1:26" ht="31.5" hidden="1" customHeight="1" outlineLevel="1" x14ac:dyDescent="0.15">
      <c r="B84" s="1798"/>
      <c r="C84" s="195"/>
      <c r="D84" s="149" t="s">
        <v>193</v>
      </c>
      <c r="E84" s="198"/>
      <c r="F84" s="1782"/>
      <c r="G84" s="1782"/>
      <c r="H84" s="1783"/>
      <c r="I84" s="1783"/>
      <c r="J84" s="1784"/>
    </row>
    <row r="85" spans="1:26" ht="31.5" hidden="1" customHeight="1" outlineLevel="1" x14ac:dyDescent="0.15">
      <c r="B85" s="1798"/>
      <c r="C85" s="195"/>
      <c r="D85" s="149" t="s">
        <v>193</v>
      </c>
      <c r="E85" s="198"/>
      <c r="F85" s="1782"/>
      <c r="G85" s="1782"/>
      <c r="H85" s="1783"/>
      <c r="I85" s="1783"/>
      <c r="J85" s="1784"/>
    </row>
    <row r="86" spans="1:26" ht="31.5" hidden="1" customHeight="1" outlineLevel="1" x14ac:dyDescent="0.15">
      <c r="B86" s="1798"/>
      <c r="C86" s="195"/>
      <c r="D86" s="149" t="s">
        <v>193</v>
      </c>
      <c r="E86" s="198"/>
      <c r="F86" s="1782"/>
      <c r="G86" s="1782"/>
      <c r="H86" s="1783"/>
      <c r="I86" s="1783"/>
      <c r="J86" s="1784"/>
    </row>
    <row r="87" spans="1:26" ht="31.5" hidden="1" customHeight="1" outlineLevel="1" x14ac:dyDescent="0.15">
      <c r="B87" s="1816"/>
      <c r="C87" s="196"/>
      <c r="D87" s="150" t="s">
        <v>193</v>
      </c>
      <c r="E87" s="199"/>
      <c r="F87" s="1842"/>
      <c r="G87" s="1842"/>
      <c r="H87" s="1843"/>
      <c r="I87" s="1843"/>
      <c r="J87" s="1844"/>
    </row>
    <row r="88" spans="1:26" ht="15" hidden="1" customHeight="1" outlineLevel="1" x14ac:dyDescent="0.15">
      <c r="B88" s="1797" t="s">
        <v>647</v>
      </c>
      <c r="C88" s="1800" t="s">
        <v>217</v>
      </c>
      <c r="D88" s="1801"/>
      <c r="E88" s="1802"/>
      <c r="F88" s="1803" t="s">
        <v>218</v>
      </c>
      <c r="G88" s="1804"/>
      <c r="H88" s="1804"/>
      <c r="I88" s="1804"/>
      <c r="J88" s="1805"/>
    </row>
    <row r="89" spans="1:26" ht="30" hidden="1" customHeight="1" outlineLevel="1" x14ac:dyDescent="0.15">
      <c r="B89" s="1798"/>
      <c r="C89" s="195"/>
      <c r="D89" s="149" t="s">
        <v>193</v>
      </c>
      <c r="E89" s="193"/>
      <c r="F89" s="1849"/>
      <c r="G89" s="1849"/>
      <c r="H89" s="1850"/>
      <c r="I89" s="1850"/>
      <c r="J89" s="1851"/>
    </row>
    <row r="90" spans="1:26" ht="30" hidden="1" customHeight="1" outlineLevel="1" x14ac:dyDescent="0.15">
      <c r="B90" s="1798"/>
      <c r="C90" s="195"/>
      <c r="D90" s="149" t="s">
        <v>193</v>
      </c>
      <c r="E90" s="193"/>
      <c r="F90" s="1782"/>
      <c r="G90" s="1782"/>
      <c r="H90" s="1783"/>
      <c r="I90" s="1783"/>
      <c r="J90" s="1784"/>
    </row>
    <row r="91" spans="1:26" ht="30" hidden="1" customHeight="1" outlineLevel="1" x14ac:dyDescent="0.15">
      <c r="B91" s="1798"/>
      <c r="C91" s="195"/>
      <c r="D91" s="149" t="s">
        <v>193</v>
      </c>
      <c r="E91" s="193"/>
      <c r="F91" s="1782"/>
      <c r="G91" s="1782"/>
      <c r="H91" s="1783"/>
      <c r="I91" s="1783"/>
      <c r="J91" s="1784"/>
    </row>
    <row r="92" spans="1:26" ht="30" hidden="1" customHeight="1" outlineLevel="1" thickBot="1" x14ac:dyDescent="0.2">
      <c r="B92" s="1799"/>
      <c r="C92" s="200"/>
      <c r="D92" s="151" t="s">
        <v>193</v>
      </c>
      <c r="E92" s="201"/>
      <c r="F92" s="1852"/>
      <c r="G92" s="1852"/>
      <c r="H92" s="1853"/>
      <c r="I92" s="1853"/>
      <c r="J92" s="1854"/>
    </row>
    <row r="93" spans="1:26" s="80" customFormat="1" ht="18.75" hidden="1" customHeight="1" outlineLevel="1" thickBot="1" x14ac:dyDescent="0.2">
      <c r="A93" s="84"/>
      <c r="B93" s="77"/>
      <c r="C93" s="84"/>
      <c r="D93" s="84"/>
      <c r="E93" s="84"/>
      <c r="F93" s="84"/>
      <c r="G93" s="83"/>
      <c r="H93" s="83"/>
      <c r="I93" s="83"/>
      <c r="J93" s="83"/>
      <c r="K93" s="83"/>
      <c r="L93" s="83"/>
      <c r="M93" s="82"/>
      <c r="N93" s="1916"/>
      <c r="O93" s="1916"/>
      <c r="P93" s="1916"/>
      <c r="Q93" s="1916"/>
      <c r="R93" s="81"/>
      <c r="V93" s="82"/>
      <c r="W93" s="82"/>
      <c r="X93" s="82"/>
      <c r="Y93" s="82"/>
      <c r="Z93" s="81"/>
    </row>
    <row r="94" spans="1:26" ht="18.75" hidden="1" customHeight="1" outlineLevel="1" x14ac:dyDescent="0.15">
      <c r="B94" s="1855" t="s">
        <v>202</v>
      </c>
      <c r="C94" s="1857"/>
      <c r="D94" s="1858"/>
      <c r="E94" s="1858"/>
      <c r="F94" s="1858"/>
      <c r="G94" s="1858"/>
      <c r="H94" s="1858"/>
      <c r="I94" s="1858"/>
      <c r="J94" s="1859"/>
    </row>
    <row r="95" spans="1:26" ht="18.75" hidden="1" customHeight="1" outlineLevel="1" x14ac:dyDescent="0.15">
      <c r="B95" s="1830"/>
      <c r="C95" s="1835"/>
      <c r="D95" s="1836"/>
      <c r="E95" s="1837"/>
      <c r="F95" s="1837"/>
      <c r="G95" s="1837"/>
      <c r="H95" s="1837"/>
      <c r="I95" s="1837"/>
      <c r="J95" s="1838"/>
    </row>
    <row r="96" spans="1:26" ht="18.75" hidden="1" customHeight="1" outlineLevel="1" x14ac:dyDescent="0.15">
      <c r="B96" s="1856"/>
      <c r="C96" s="1860"/>
      <c r="D96" s="1861"/>
      <c r="E96" s="1861"/>
      <c r="F96" s="1861"/>
      <c r="G96" s="1861"/>
      <c r="H96" s="1861"/>
      <c r="I96" s="1861"/>
      <c r="J96" s="1862"/>
    </row>
    <row r="97" spans="1:18" ht="18.75" hidden="1" customHeight="1" outlineLevel="1" x14ac:dyDescent="0.15">
      <c r="B97" s="1829" t="s">
        <v>201</v>
      </c>
      <c r="C97" s="1832"/>
      <c r="D97" s="1833"/>
      <c r="E97" s="1833"/>
      <c r="F97" s="1833"/>
      <c r="G97" s="1833"/>
      <c r="H97" s="1833"/>
      <c r="I97" s="1833"/>
      <c r="J97" s="1834"/>
    </row>
    <row r="98" spans="1:18" ht="18.75" hidden="1" customHeight="1" outlineLevel="1" x14ac:dyDescent="0.15">
      <c r="B98" s="1830"/>
      <c r="C98" s="1835"/>
      <c r="D98" s="1836"/>
      <c r="E98" s="1837"/>
      <c r="F98" s="1837"/>
      <c r="G98" s="1837"/>
      <c r="H98" s="1837"/>
      <c r="I98" s="1837"/>
      <c r="J98" s="1838"/>
    </row>
    <row r="99" spans="1:18" ht="18.75" hidden="1" customHeight="1" outlineLevel="1" thickBot="1" x14ac:dyDescent="0.2">
      <c r="B99" s="1831"/>
      <c r="C99" s="1839"/>
      <c r="D99" s="1840"/>
      <c r="E99" s="1840"/>
      <c r="F99" s="1840"/>
      <c r="G99" s="1840"/>
      <c r="H99" s="1840"/>
      <c r="I99" s="1840"/>
      <c r="J99" s="1841"/>
    </row>
    <row r="100" spans="1:18" ht="18.75" hidden="1" customHeight="1" outlineLevel="1" thickBot="1" x14ac:dyDescent="0.2">
      <c r="B100" s="79"/>
      <c r="C100" s="78"/>
      <c r="D100" s="78"/>
      <c r="E100" s="78"/>
      <c r="F100" s="78"/>
      <c r="G100" s="78"/>
      <c r="H100" s="78"/>
      <c r="I100" s="78"/>
      <c r="J100" s="78"/>
    </row>
    <row r="101" spans="1:18" ht="18.75" hidden="1" customHeight="1" outlineLevel="1" x14ac:dyDescent="0.15">
      <c r="B101" s="154" t="s">
        <v>200</v>
      </c>
      <c r="C101" s="155"/>
      <c r="D101" s="155"/>
      <c r="E101" s="155"/>
      <c r="F101" s="156"/>
      <c r="G101" s="156"/>
      <c r="H101" s="156"/>
      <c r="I101" s="156"/>
      <c r="J101" s="157"/>
    </row>
    <row r="102" spans="1:18" ht="18.75" hidden="1" customHeight="1" outlineLevel="1" x14ac:dyDescent="0.15">
      <c r="B102" s="1788"/>
      <c r="C102" s="1789"/>
      <c r="D102" s="1789"/>
      <c r="E102" s="1789"/>
      <c r="F102" s="1789"/>
      <c r="G102" s="1789"/>
      <c r="H102" s="1789"/>
      <c r="I102" s="1789"/>
      <c r="J102" s="1790"/>
    </row>
    <row r="103" spans="1:18" ht="12" hidden="1" customHeight="1" outlineLevel="1" thickBot="1" x14ac:dyDescent="0.2">
      <c r="B103" s="406"/>
      <c r="C103" s="158"/>
      <c r="D103" s="158"/>
      <c r="E103" s="158"/>
      <c r="F103" s="158"/>
      <c r="G103" s="158"/>
      <c r="H103" s="158"/>
      <c r="I103" s="158"/>
      <c r="J103" s="159"/>
    </row>
    <row r="104" spans="1:18" ht="17.25" customHeight="1" collapsed="1" x14ac:dyDescent="0.15"/>
    <row r="105" spans="1:18" ht="17.25" customHeight="1" x14ac:dyDescent="0.15"/>
    <row r="106" spans="1:18" ht="15" customHeight="1" x14ac:dyDescent="0.15">
      <c r="B106" s="76" t="s">
        <v>266</v>
      </c>
    </row>
    <row r="107" spans="1:18" ht="6.4" customHeight="1" x14ac:dyDescent="0.15"/>
    <row r="108" spans="1:18" x14ac:dyDescent="0.15">
      <c r="B108" s="82" t="s">
        <v>419</v>
      </c>
      <c r="C108" s="152"/>
    </row>
    <row r="109" spans="1:18" s="49" customFormat="1" ht="14.25" customHeight="1" thickBot="1" x14ac:dyDescent="0.2">
      <c r="A109" s="58" t="s">
        <v>142</v>
      </c>
      <c r="B109" s="1213"/>
      <c r="C109" s="1213"/>
      <c r="D109" s="1213"/>
      <c r="E109" s="1213"/>
      <c r="F109" s="1213"/>
      <c r="G109" s="1213"/>
      <c r="H109" s="1213"/>
      <c r="I109" s="1213"/>
      <c r="J109" s="1213"/>
      <c r="K109" s="1213"/>
      <c r="L109" s="1213"/>
      <c r="M109" s="1213"/>
      <c r="N109" s="1213"/>
      <c r="O109" s="1213"/>
      <c r="P109" s="1213"/>
      <c r="Q109" s="1213"/>
      <c r="R109" s="1213"/>
    </row>
    <row r="110" spans="1:18" ht="33.75" customHeight="1" x14ac:dyDescent="0.15">
      <c r="B110" s="186" t="s">
        <v>208</v>
      </c>
      <c r="C110" s="1868">
        <f>'個票-2003'!B237</f>
        <v>0</v>
      </c>
      <c r="D110" s="1869"/>
      <c r="E110" s="1869"/>
      <c r="F110" s="1870"/>
      <c r="G110" s="187" t="s">
        <v>719</v>
      </c>
      <c r="H110" s="1920">
        <v>11</v>
      </c>
      <c r="I110" s="1921"/>
      <c r="J110" s="1922"/>
    </row>
    <row r="111" spans="1:18" ht="30" customHeight="1" outlineLevel="1" x14ac:dyDescent="0.15">
      <c r="B111" s="409" t="s">
        <v>224</v>
      </c>
      <c r="C111" s="1794" t="s">
        <v>273</v>
      </c>
      <c r="D111" s="1795"/>
      <c r="E111" s="1795"/>
      <c r="F111" s="1795"/>
      <c r="G111" s="1795"/>
      <c r="H111" s="1795"/>
      <c r="I111" s="1795"/>
      <c r="J111" s="1796"/>
    </row>
    <row r="112" spans="1:18" ht="30" customHeight="1" outlineLevel="1" x14ac:dyDescent="0.15">
      <c r="B112" s="407" t="s">
        <v>207</v>
      </c>
      <c r="C112" s="1785"/>
      <c r="D112" s="1786"/>
      <c r="E112" s="1786"/>
      <c r="F112" s="1786"/>
      <c r="G112" s="1786"/>
      <c r="H112" s="1786"/>
      <c r="I112" s="1786"/>
      <c r="J112" s="1787"/>
    </row>
    <row r="113" spans="2:10" ht="30" customHeight="1" outlineLevel="1" x14ac:dyDescent="0.15">
      <c r="B113" s="408" t="s">
        <v>206</v>
      </c>
      <c r="C113" s="1845"/>
      <c r="D113" s="1845"/>
      <c r="E113" s="1845"/>
      <c r="F113" s="1845"/>
      <c r="G113" s="1845"/>
      <c r="H113" s="1846"/>
      <c r="I113" s="1846"/>
      <c r="J113" s="1847"/>
    </row>
    <row r="114" spans="2:10" ht="14.25" customHeight="1" outlineLevel="1" x14ac:dyDescent="0.15">
      <c r="B114" s="1848" t="s">
        <v>645</v>
      </c>
      <c r="C114" s="1823" t="s">
        <v>204</v>
      </c>
      <c r="D114" s="1823"/>
      <c r="E114" s="1823"/>
      <c r="F114" s="1823" t="s">
        <v>205</v>
      </c>
      <c r="G114" s="1823"/>
      <c r="H114" s="1824"/>
      <c r="I114" s="1824"/>
      <c r="J114" s="1825"/>
    </row>
    <row r="115" spans="2:10" ht="34.5" customHeight="1" outlineLevel="1" x14ac:dyDescent="0.15">
      <c r="B115" s="1848"/>
      <c r="C115" s="193"/>
      <c r="D115" s="146" t="s">
        <v>194</v>
      </c>
      <c r="E115" s="193"/>
      <c r="F115" s="1826"/>
      <c r="G115" s="1826"/>
      <c r="H115" s="1827"/>
      <c r="I115" s="1827"/>
      <c r="J115" s="1828"/>
    </row>
    <row r="116" spans="2:10" ht="34.5" customHeight="1" outlineLevel="1" x14ac:dyDescent="0.15">
      <c r="B116" s="1848"/>
      <c r="C116" s="193"/>
      <c r="D116" s="147" t="s">
        <v>194</v>
      </c>
      <c r="E116" s="193"/>
      <c r="F116" s="1782"/>
      <c r="G116" s="1782"/>
      <c r="H116" s="1783"/>
      <c r="I116" s="1783"/>
      <c r="J116" s="1784"/>
    </row>
    <row r="117" spans="2:10" ht="34.5" customHeight="1" outlineLevel="1" x14ac:dyDescent="0.15">
      <c r="B117" s="1848"/>
      <c r="C117" s="193"/>
      <c r="D117" s="147" t="s">
        <v>194</v>
      </c>
      <c r="E117" s="193"/>
      <c r="F117" s="1782"/>
      <c r="G117" s="1782"/>
      <c r="H117" s="1783"/>
      <c r="I117" s="1783"/>
      <c r="J117" s="1784"/>
    </row>
    <row r="118" spans="2:10" ht="34.5" customHeight="1" outlineLevel="1" x14ac:dyDescent="0.15">
      <c r="B118" s="1848"/>
      <c r="C118" s="193"/>
      <c r="D118" s="147" t="s">
        <v>194</v>
      </c>
      <c r="E118" s="193"/>
      <c r="F118" s="1782"/>
      <c r="G118" s="1782"/>
      <c r="H118" s="1783"/>
      <c r="I118" s="1783"/>
      <c r="J118" s="1784"/>
    </row>
    <row r="119" spans="2:10" ht="34.5" customHeight="1" outlineLevel="1" x14ac:dyDescent="0.15">
      <c r="B119" s="1848"/>
      <c r="C119" s="193"/>
      <c r="D119" s="175" t="s">
        <v>194</v>
      </c>
      <c r="E119" s="193"/>
      <c r="F119" s="1863"/>
      <c r="G119" s="1864"/>
      <c r="H119" s="1865"/>
      <c r="I119" s="1865"/>
      <c r="J119" s="1866"/>
    </row>
    <row r="120" spans="2:10" ht="15" customHeight="1" outlineLevel="1" x14ac:dyDescent="0.15">
      <c r="B120" s="1815" t="s">
        <v>265</v>
      </c>
      <c r="C120" s="1823" t="s">
        <v>204</v>
      </c>
      <c r="D120" s="1823"/>
      <c r="E120" s="1823"/>
      <c r="F120" s="1823" t="s">
        <v>203</v>
      </c>
      <c r="G120" s="1823"/>
      <c r="H120" s="1824"/>
      <c r="I120" s="1824"/>
      <c r="J120" s="1825"/>
    </row>
    <row r="121" spans="2:10" ht="31.5" customHeight="1" outlineLevel="1" x14ac:dyDescent="0.15">
      <c r="B121" s="1798"/>
      <c r="C121" s="194"/>
      <c r="D121" s="148" t="s">
        <v>193</v>
      </c>
      <c r="E121" s="197"/>
      <c r="F121" s="1826"/>
      <c r="G121" s="1826"/>
      <c r="H121" s="1827"/>
      <c r="I121" s="1827"/>
      <c r="J121" s="1828"/>
    </row>
    <row r="122" spans="2:10" ht="31.5" customHeight="1" outlineLevel="1" x14ac:dyDescent="0.15">
      <c r="B122" s="1798"/>
      <c r="C122" s="195"/>
      <c r="D122" s="149" t="s">
        <v>193</v>
      </c>
      <c r="E122" s="198"/>
      <c r="F122" s="1782"/>
      <c r="G122" s="1782"/>
      <c r="H122" s="1783"/>
      <c r="I122" s="1783"/>
      <c r="J122" s="1784"/>
    </row>
    <row r="123" spans="2:10" ht="31.5" customHeight="1" outlineLevel="1" x14ac:dyDescent="0.15">
      <c r="B123" s="1798"/>
      <c r="C123" s="195"/>
      <c r="D123" s="149" t="s">
        <v>193</v>
      </c>
      <c r="E123" s="198"/>
      <c r="F123" s="1782"/>
      <c r="G123" s="1782"/>
      <c r="H123" s="1783"/>
      <c r="I123" s="1783"/>
      <c r="J123" s="1784"/>
    </row>
    <row r="124" spans="2:10" ht="31.5" customHeight="1" outlineLevel="1" x14ac:dyDescent="0.15">
      <c r="B124" s="1798"/>
      <c r="C124" s="195"/>
      <c r="D124" s="149" t="s">
        <v>193</v>
      </c>
      <c r="E124" s="198"/>
      <c r="F124" s="1782"/>
      <c r="G124" s="1782"/>
      <c r="H124" s="1783"/>
      <c r="I124" s="1783"/>
      <c r="J124" s="1784"/>
    </row>
    <row r="125" spans="2:10" ht="31.5" customHeight="1" outlineLevel="1" x14ac:dyDescent="0.15">
      <c r="B125" s="1816"/>
      <c r="C125" s="196"/>
      <c r="D125" s="150" t="s">
        <v>193</v>
      </c>
      <c r="E125" s="199"/>
      <c r="F125" s="1842"/>
      <c r="G125" s="1842"/>
      <c r="H125" s="1843"/>
      <c r="I125" s="1843"/>
      <c r="J125" s="1844"/>
    </row>
    <row r="126" spans="2:10" ht="15" customHeight="1" outlineLevel="1" x14ac:dyDescent="0.15">
      <c r="B126" s="1797" t="s">
        <v>647</v>
      </c>
      <c r="C126" s="1800" t="s">
        <v>217</v>
      </c>
      <c r="D126" s="1801"/>
      <c r="E126" s="1802"/>
      <c r="F126" s="1803" t="s">
        <v>218</v>
      </c>
      <c r="G126" s="1804"/>
      <c r="H126" s="1804"/>
      <c r="I126" s="1804"/>
      <c r="J126" s="1805"/>
    </row>
    <row r="127" spans="2:10" ht="30" customHeight="1" outlineLevel="1" x14ac:dyDescent="0.15">
      <c r="B127" s="1798"/>
      <c r="C127" s="195"/>
      <c r="D127" s="149" t="s">
        <v>193</v>
      </c>
      <c r="E127" s="193"/>
      <c r="F127" s="1849"/>
      <c r="G127" s="1849"/>
      <c r="H127" s="1850"/>
      <c r="I127" s="1850"/>
      <c r="J127" s="1851"/>
    </row>
    <row r="128" spans="2:10" ht="30" customHeight="1" outlineLevel="1" x14ac:dyDescent="0.15">
      <c r="B128" s="1798"/>
      <c r="C128" s="195"/>
      <c r="D128" s="149" t="s">
        <v>193</v>
      </c>
      <c r="E128" s="193"/>
      <c r="F128" s="1782"/>
      <c r="G128" s="1782"/>
      <c r="H128" s="1783"/>
      <c r="I128" s="1783"/>
      <c r="J128" s="1784"/>
    </row>
    <row r="129" spans="1:26" ht="30" customHeight="1" outlineLevel="1" x14ac:dyDescent="0.15">
      <c r="B129" s="1798"/>
      <c r="C129" s="195"/>
      <c r="D129" s="149" t="s">
        <v>193</v>
      </c>
      <c r="E129" s="193"/>
      <c r="F129" s="1782"/>
      <c r="G129" s="1782"/>
      <c r="H129" s="1783"/>
      <c r="I129" s="1783"/>
      <c r="J129" s="1784"/>
    </row>
    <row r="130" spans="1:26" ht="30" customHeight="1" outlineLevel="1" thickBot="1" x14ac:dyDescent="0.2">
      <c r="B130" s="1799"/>
      <c r="C130" s="200"/>
      <c r="D130" s="151" t="s">
        <v>193</v>
      </c>
      <c r="E130" s="201"/>
      <c r="F130" s="1852"/>
      <c r="G130" s="1852"/>
      <c r="H130" s="1853"/>
      <c r="I130" s="1853"/>
      <c r="J130" s="1854"/>
    </row>
    <row r="131" spans="1:26" s="80" customFormat="1" ht="18.75" customHeight="1" outlineLevel="1" thickBot="1" x14ac:dyDescent="0.2">
      <c r="A131" s="84"/>
      <c r="B131" s="77"/>
      <c r="C131" s="84"/>
      <c r="D131" s="84"/>
      <c r="E131" s="84"/>
      <c r="F131" s="84"/>
      <c r="G131" s="83"/>
      <c r="H131" s="83"/>
      <c r="I131" s="83"/>
      <c r="J131" s="83"/>
      <c r="K131" s="83"/>
      <c r="L131" s="83"/>
      <c r="M131" s="82"/>
      <c r="N131" s="1916"/>
      <c r="O131" s="1916"/>
      <c r="P131" s="1916"/>
      <c r="Q131" s="1916"/>
      <c r="R131" s="81"/>
      <c r="V131" s="82"/>
      <c r="W131" s="82"/>
      <c r="X131" s="82"/>
      <c r="Y131" s="82"/>
      <c r="Z131" s="81"/>
    </row>
    <row r="132" spans="1:26" ht="18.75" customHeight="1" outlineLevel="1" x14ac:dyDescent="0.15">
      <c r="B132" s="1855" t="s">
        <v>202</v>
      </c>
      <c r="C132" s="1857"/>
      <c r="D132" s="1858"/>
      <c r="E132" s="1858"/>
      <c r="F132" s="1858"/>
      <c r="G132" s="1858"/>
      <c r="H132" s="1858"/>
      <c r="I132" s="1858"/>
      <c r="J132" s="1859"/>
    </row>
    <row r="133" spans="1:26" ht="18.75" customHeight="1" outlineLevel="1" x14ac:dyDescent="0.15">
      <c r="B133" s="1830"/>
      <c r="C133" s="1835"/>
      <c r="D133" s="1836"/>
      <c r="E133" s="1837"/>
      <c r="F133" s="1837"/>
      <c r="G133" s="1837"/>
      <c r="H133" s="1837"/>
      <c r="I133" s="1837"/>
      <c r="J133" s="1838"/>
    </row>
    <row r="134" spans="1:26" ht="18.75" customHeight="1" outlineLevel="1" x14ac:dyDescent="0.15">
      <c r="B134" s="1856"/>
      <c r="C134" s="1860"/>
      <c r="D134" s="1861"/>
      <c r="E134" s="1861"/>
      <c r="F134" s="1861"/>
      <c r="G134" s="1861"/>
      <c r="H134" s="1861"/>
      <c r="I134" s="1861"/>
      <c r="J134" s="1862"/>
    </row>
    <row r="135" spans="1:26" ht="18.75" customHeight="1" outlineLevel="1" x14ac:dyDescent="0.15">
      <c r="B135" s="1829" t="s">
        <v>201</v>
      </c>
      <c r="C135" s="1832"/>
      <c r="D135" s="1833"/>
      <c r="E135" s="1833"/>
      <c r="F135" s="1833"/>
      <c r="G135" s="1833"/>
      <c r="H135" s="1833"/>
      <c r="I135" s="1833"/>
      <c r="J135" s="1834"/>
    </row>
    <row r="136" spans="1:26" ht="18.75" customHeight="1" outlineLevel="1" x14ac:dyDescent="0.15">
      <c r="B136" s="1830"/>
      <c r="C136" s="1835"/>
      <c r="D136" s="1836"/>
      <c r="E136" s="1837"/>
      <c r="F136" s="1837"/>
      <c r="G136" s="1837"/>
      <c r="H136" s="1837"/>
      <c r="I136" s="1837"/>
      <c r="J136" s="1838"/>
    </row>
    <row r="137" spans="1:26" ht="18.75" customHeight="1" outlineLevel="1" thickBot="1" x14ac:dyDescent="0.2">
      <c r="B137" s="1831"/>
      <c r="C137" s="1839"/>
      <c r="D137" s="1840"/>
      <c r="E137" s="1840"/>
      <c r="F137" s="1840"/>
      <c r="G137" s="1840"/>
      <c r="H137" s="1840"/>
      <c r="I137" s="1840"/>
      <c r="J137" s="1841"/>
    </row>
    <row r="138" spans="1:26" ht="18.75" customHeight="1" outlineLevel="1" thickBot="1" x14ac:dyDescent="0.2">
      <c r="B138" s="79"/>
      <c r="C138" s="78"/>
      <c r="D138" s="78"/>
      <c r="E138" s="78"/>
      <c r="F138" s="78"/>
      <c r="G138" s="78"/>
      <c r="H138" s="78"/>
      <c r="I138" s="78"/>
      <c r="J138" s="78"/>
    </row>
    <row r="139" spans="1:26" ht="18.75" customHeight="1" outlineLevel="1" x14ac:dyDescent="0.15">
      <c r="B139" s="154" t="s">
        <v>200</v>
      </c>
      <c r="C139" s="155"/>
      <c r="D139" s="155"/>
      <c r="E139" s="155"/>
      <c r="F139" s="156"/>
      <c r="G139" s="156"/>
      <c r="H139" s="156"/>
      <c r="I139" s="156"/>
      <c r="J139" s="157"/>
    </row>
    <row r="140" spans="1:26" ht="18.75" customHeight="1" outlineLevel="1" x14ac:dyDescent="0.15">
      <c r="B140" s="1788"/>
      <c r="C140" s="1789"/>
      <c r="D140" s="1789"/>
      <c r="E140" s="1789"/>
      <c r="F140" s="1789"/>
      <c r="G140" s="1789"/>
      <c r="H140" s="1789"/>
      <c r="I140" s="1789"/>
      <c r="J140" s="1790"/>
    </row>
    <row r="141" spans="1:26" ht="12" customHeight="1" outlineLevel="1" thickBot="1" x14ac:dyDescent="0.2">
      <c r="B141" s="406"/>
      <c r="C141" s="158"/>
      <c r="D141" s="158"/>
      <c r="E141" s="158"/>
      <c r="F141" s="158"/>
      <c r="G141" s="158"/>
      <c r="H141" s="158"/>
      <c r="I141" s="158"/>
      <c r="J141" s="159"/>
    </row>
    <row r="144" spans="1:26" ht="17.25" customHeight="1" x14ac:dyDescent="0.15">
      <c r="B144" s="100"/>
      <c r="C144" s="100"/>
      <c r="D144" s="100"/>
      <c r="E144" s="100"/>
      <c r="F144" s="100"/>
      <c r="G144" s="100"/>
      <c r="H144" s="100"/>
      <c r="I144" s="100"/>
      <c r="J144" s="100"/>
      <c r="K144" s="100"/>
    </row>
    <row r="145" spans="2:10" ht="33.75" customHeight="1" x14ac:dyDescent="0.15">
      <c r="B145" s="188" t="s">
        <v>208</v>
      </c>
      <c r="C145" s="1791">
        <f>'個票-2003'!B238</f>
        <v>0</v>
      </c>
      <c r="D145" s="1792"/>
      <c r="E145" s="1792"/>
      <c r="F145" s="1793"/>
      <c r="G145" s="189" t="s">
        <v>719</v>
      </c>
      <c r="H145" s="1817">
        <v>12</v>
      </c>
      <c r="I145" s="1818"/>
      <c r="J145" s="1819"/>
    </row>
    <row r="146" spans="2:10" ht="30" customHeight="1" outlineLevel="1" x14ac:dyDescent="0.15">
      <c r="B146" s="409" t="s">
        <v>224</v>
      </c>
      <c r="C146" s="1794" t="s">
        <v>272</v>
      </c>
      <c r="D146" s="1795"/>
      <c r="E146" s="1795"/>
      <c r="F146" s="1795"/>
      <c r="G146" s="1795"/>
      <c r="H146" s="1795"/>
      <c r="I146" s="1795"/>
      <c r="J146" s="1796"/>
    </row>
    <row r="147" spans="2:10" ht="30" customHeight="1" outlineLevel="1" x14ac:dyDescent="0.15">
      <c r="B147" s="407" t="s">
        <v>207</v>
      </c>
      <c r="C147" s="1785" t="s">
        <v>267</v>
      </c>
      <c r="D147" s="1786"/>
      <c r="E147" s="1786"/>
      <c r="F147" s="1786"/>
      <c r="G147" s="1786"/>
      <c r="H147" s="1786"/>
      <c r="I147" s="1786"/>
      <c r="J147" s="1787"/>
    </row>
    <row r="148" spans="2:10" ht="30" customHeight="1" outlineLevel="1" x14ac:dyDescent="0.15">
      <c r="B148" s="408" t="s">
        <v>206</v>
      </c>
      <c r="C148" s="1845"/>
      <c r="D148" s="1845"/>
      <c r="E148" s="1845"/>
      <c r="F148" s="1845"/>
      <c r="G148" s="1845"/>
      <c r="H148" s="1846"/>
      <c r="I148" s="1846"/>
      <c r="J148" s="1847"/>
    </row>
    <row r="149" spans="2:10" ht="14.25" customHeight="1" outlineLevel="1" x14ac:dyDescent="0.15">
      <c r="B149" s="1848" t="s">
        <v>645</v>
      </c>
      <c r="C149" s="1823" t="s">
        <v>204</v>
      </c>
      <c r="D149" s="1823"/>
      <c r="E149" s="1823"/>
      <c r="F149" s="1823" t="s">
        <v>205</v>
      </c>
      <c r="G149" s="1823"/>
      <c r="H149" s="1824"/>
      <c r="I149" s="1824"/>
      <c r="J149" s="1825"/>
    </row>
    <row r="150" spans="2:10" ht="34.5" customHeight="1" outlineLevel="1" x14ac:dyDescent="0.15">
      <c r="B150" s="1848"/>
      <c r="C150" s="193"/>
      <c r="D150" s="146" t="s">
        <v>194</v>
      </c>
      <c r="E150" s="193"/>
      <c r="F150" s="1826"/>
      <c r="G150" s="1826"/>
      <c r="H150" s="1827"/>
      <c r="I150" s="1827"/>
      <c r="J150" s="1828"/>
    </row>
    <row r="151" spans="2:10" ht="34.5" customHeight="1" outlineLevel="1" x14ac:dyDescent="0.15">
      <c r="B151" s="1848"/>
      <c r="C151" s="193"/>
      <c r="D151" s="147" t="s">
        <v>194</v>
      </c>
      <c r="E151" s="193"/>
      <c r="F151" s="1782"/>
      <c r="G151" s="1782"/>
      <c r="H151" s="1783"/>
      <c r="I151" s="1783"/>
      <c r="J151" s="1784"/>
    </row>
    <row r="152" spans="2:10" ht="34.5" customHeight="1" outlineLevel="1" x14ac:dyDescent="0.15">
      <c r="B152" s="1848"/>
      <c r="C152" s="193"/>
      <c r="D152" s="147" t="s">
        <v>194</v>
      </c>
      <c r="E152" s="193"/>
      <c r="F152" s="1782"/>
      <c r="G152" s="1782"/>
      <c r="H152" s="1783"/>
      <c r="I152" s="1783"/>
      <c r="J152" s="1784"/>
    </row>
    <row r="153" spans="2:10" ht="34.5" customHeight="1" outlineLevel="1" x14ac:dyDescent="0.15">
      <c r="B153" s="1848"/>
      <c r="C153" s="193"/>
      <c r="D153" s="147" t="s">
        <v>194</v>
      </c>
      <c r="E153" s="193"/>
      <c r="F153" s="1782"/>
      <c r="G153" s="1782"/>
      <c r="H153" s="1783"/>
      <c r="I153" s="1783"/>
      <c r="J153" s="1784"/>
    </row>
    <row r="154" spans="2:10" ht="34.5" customHeight="1" outlineLevel="1" x14ac:dyDescent="0.15">
      <c r="B154" s="1848"/>
      <c r="C154" s="193"/>
      <c r="D154" s="175" t="s">
        <v>194</v>
      </c>
      <c r="E154" s="193"/>
      <c r="F154" s="1863"/>
      <c r="G154" s="1864"/>
      <c r="H154" s="1865"/>
      <c r="I154" s="1865"/>
      <c r="J154" s="1866"/>
    </row>
    <row r="155" spans="2:10" ht="15" customHeight="1" outlineLevel="1" x14ac:dyDescent="0.15">
      <c r="B155" s="1815" t="s">
        <v>265</v>
      </c>
      <c r="C155" s="1867" t="s">
        <v>204</v>
      </c>
      <c r="D155" s="1867"/>
      <c r="E155" s="1867"/>
      <c r="F155" s="1867" t="s">
        <v>203</v>
      </c>
      <c r="G155" s="1867"/>
      <c r="H155" s="1887"/>
      <c r="I155" s="1887"/>
      <c r="J155" s="1888"/>
    </row>
    <row r="156" spans="2:10" ht="31.5" customHeight="1" outlineLevel="1" x14ac:dyDescent="0.15">
      <c r="B156" s="1798"/>
      <c r="C156" s="194"/>
      <c r="D156" s="148" t="s">
        <v>193</v>
      </c>
      <c r="E156" s="197"/>
      <c r="F156" s="1826"/>
      <c r="G156" s="1826"/>
      <c r="H156" s="1827"/>
      <c r="I156" s="1827"/>
      <c r="J156" s="1828"/>
    </row>
    <row r="157" spans="2:10" ht="31.5" customHeight="1" outlineLevel="1" x14ac:dyDescent="0.15">
      <c r="B157" s="1798"/>
      <c r="C157" s="195"/>
      <c r="D157" s="149" t="s">
        <v>193</v>
      </c>
      <c r="E157" s="198"/>
      <c r="F157" s="1782"/>
      <c r="G157" s="1782"/>
      <c r="H157" s="1783"/>
      <c r="I157" s="1783"/>
      <c r="J157" s="1784"/>
    </row>
    <row r="158" spans="2:10" ht="31.5" customHeight="1" outlineLevel="1" x14ac:dyDescent="0.15">
      <c r="B158" s="1798"/>
      <c r="C158" s="195"/>
      <c r="D158" s="149" t="s">
        <v>193</v>
      </c>
      <c r="E158" s="198"/>
      <c r="F158" s="1782"/>
      <c r="G158" s="1782"/>
      <c r="H158" s="1783"/>
      <c r="I158" s="1783"/>
      <c r="J158" s="1784"/>
    </row>
    <row r="159" spans="2:10" ht="31.5" customHeight="1" outlineLevel="1" x14ac:dyDescent="0.15">
      <c r="B159" s="1798"/>
      <c r="C159" s="195"/>
      <c r="D159" s="149" t="s">
        <v>193</v>
      </c>
      <c r="E159" s="198"/>
      <c r="F159" s="1782"/>
      <c r="G159" s="1782"/>
      <c r="H159" s="1783"/>
      <c r="I159" s="1783"/>
      <c r="J159" s="1784"/>
    </row>
    <row r="160" spans="2:10" ht="31.5" customHeight="1" outlineLevel="1" x14ac:dyDescent="0.15">
      <c r="B160" s="1816"/>
      <c r="C160" s="196"/>
      <c r="D160" s="150" t="s">
        <v>193</v>
      </c>
      <c r="E160" s="199"/>
      <c r="F160" s="1842"/>
      <c r="G160" s="1842"/>
      <c r="H160" s="1843"/>
      <c r="I160" s="1843"/>
      <c r="J160" s="1844"/>
    </row>
    <row r="161" spans="1:26" ht="15" customHeight="1" outlineLevel="1" x14ac:dyDescent="0.15">
      <c r="B161" s="1797" t="s">
        <v>647</v>
      </c>
      <c r="C161" s="1800" t="s">
        <v>217</v>
      </c>
      <c r="D161" s="1801"/>
      <c r="E161" s="1802"/>
      <c r="F161" s="1803" t="s">
        <v>218</v>
      </c>
      <c r="G161" s="1804"/>
      <c r="H161" s="1804"/>
      <c r="I161" s="1804"/>
      <c r="J161" s="1805"/>
    </row>
    <row r="162" spans="1:26" ht="30" customHeight="1" outlineLevel="1" x14ac:dyDescent="0.15">
      <c r="B162" s="1798"/>
      <c r="C162" s="195"/>
      <c r="D162" s="149" t="s">
        <v>193</v>
      </c>
      <c r="E162" s="193"/>
      <c r="F162" s="1849"/>
      <c r="G162" s="1849"/>
      <c r="H162" s="1850"/>
      <c r="I162" s="1850"/>
      <c r="J162" s="1851"/>
    </row>
    <row r="163" spans="1:26" ht="30" customHeight="1" outlineLevel="1" x14ac:dyDescent="0.15">
      <c r="B163" s="1798"/>
      <c r="C163" s="195"/>
      <c r="D163" s="149" t="s">
        <v>193</v>
      </c>
      <c r="E163" s="193"/>
      <c r="F163" s="1782"/>
      <c r="G163" s="1782"/>
      <c r="H163" s="1783"/>
      <c r="I163" s="1783"/>
      <c r="J163" s="1784"/>
    </row>
    <row r="164" spans="1:26" ht="30" customHeight="1" outlineLevel="1" x14ac:dyDescent="0.15">
      <c r="B164" s="1798"/>
      <c r="C164" s="195"/>
      <c r="D164" s="149" t="s">
        <v>193</v>
      </c>
      <c r="E164" s="193"/>
      <c r="F164" s="1782"/>
      <c r="G164" s="1782"/>
      <c r="H164" s="1783"/>
      <c r="I164" s="1783"/>
      <c r="J164" s="1784"/>
    </row>
    <row r="165" spans="1:26" ht="30" customHeight="1" outlineLevel="1" thickBot="1" x14ac:dyDescent="0.2">
      <c r="B165" s="1799"/>
      <c r="C165" s="200"/>
      <c r="D165" s="151" t="s">
        <v>193</v>
      </c>
      <c r="E165" s="201"/>
      <c r="F165" s="1852"/>
      <c r="G165" s="1852"/>
      <c r="H165" s="1853"/>
      <c r="I165" s="1853"/>
      <c r="J165" s="1854"/>
    </row>
    <row r="166" spans="1:26" s="80" customFormat="1" ht="18.75" customHeight="1" outlineLevel="1" thickBot="1" x14ac:dyDescent="0.2">
      <c r="A166" s="84"/>
      <c r="B166" s="77"/>
      <c r="C166" s="84"/>
      <c r="D166" s="84"/>
      <c r="E166" s="84"/>
      <c r="F166" s="84"/>
      <c r="G166" s="83"/>
      <c r="H166" s="83"/>
      <c r="I166" s="83"/>
      <c r="J166" s="83"/>
      <c r="K166" s="83"/>
      <c r="L166" s="83"/>
      <c r="M166" s="82"/>
      <c r="N166" s="1916"/>
      <c r="O166" s="1916"/>
      <c r="P166" s="1916"/>
      <c r="Q166" s="1916"/>
      <c r="R166" s="81"/>
      <c r="V166" s="82"/>
      <c r="W166" s="82"/>
      <c r="X166" s="82"/>
      <c r="Y166" s="82"/>
      <c r="Z166" s="81"/>
    </row>
    <row r="167" spans="1:26" ht="18.75" customHeight="1" outlineLevel="1" x14ac:dyDescent="0.15">
      <c r="B167" s="1855" t="s">
        <v>202</v>
      </c>
      <c r="C167" s="1857"/>
      <c r="D167" s="1858"/>
      <c r="E167" s="1858"/>
      <c r="F167" s="1858"/>
      <c r="G167" s="1858"/>
      <c r="H167" s="1858"/>
      <c r="I167" s="1858"/>
      <c r="J167" s="1859"/>
    </row>
    <row r="168" spans="1:26" ht="18.75" customHeight="1" outlineLevel="1" x14ac:dyDescent="0.15">
      <c r="B168" s="1830"/>
      <c r="C168" s="1835"/>
      <c r="D168" s="1836"/>
      <c r="E168" s="1837"/>
      <c r="F168" s="1837"/>
      <c r="G168" s="1837"/>
      <c r="H168" s="1837"/>
      <c r="I168" s="1837"/>
      <c r="J168" s="1838"/>
    </row>
    <row r="169" spans="1:26" ht="18.75" customHeight="1" outlineLevel="1" x14ac:dyDescent="0.15">
      <c r="B169" s="1856"/>
      <c r="C169" s="1860"/>
      <c r="D169" s="1861"/>
      <c r="E169" s="1861"/>
      <c r="F169" s="1861"/>
      <c r="G169" s="1861"/>
      <c r="H169" s="1861"/>
      <c r="I169" s="1861"/>
      <c r="J169" s="1862"/>
    </row>
    <row r="170" spans="1:26" ht="18.75" customHeight="1" outlineLevel="1" x14ac:dyDescent="0.15">
      <c r="B170" s="1829" t="s">
        <v>201</v>
      </c>
      <c r="C170" s="1832"/>
      <c r="D170" s="1833"/>
      <c r="E170" s="1833"/>
      <c r="F170" s="1833"/>
      <c r="G170" s="1833"/>
      <c r="H170" s="1833"/>
      <c r="I170" s="1833"/>
      <c r="J170" s="1834"/>
    </row>
    <row r="171" spans="1:26" ht="18.75" customHeight="1" outlineLevel="1" x14ac:dyDescent="0.15">
      <c r="B171" s="1830"/>
      <c r="C171" s="1835"/>
      <c r="D171" s="1836"/>
      <c r="E171" s="1837"/>
      <c r="F171" s="1837"/>
      <c r="G171" s="1837"/>
      <c r="H171" s="1837"/>
      <c r="I171" s="1837"/>
      <c r="J171" s="1838"/>
    </row>
    <row r="172" spans="1:26" ht="18.75" customHeight="1" outlineLevel="1" thickBot="1" x14ac:dyDescent="0.2">
      <c r="B172" s="1831"/>
      <c r="C172" s="1839"/>
      <c r="D172" s="1840"/>
      <c r="E172" s="1840"/>
      <c r="F172" s="1840"/>
      <c r="G172" s="1840"/>
      <c r="H172" s="1840"/>
      <c r="I172" s="1840"/>
      <c r="J172" s="1841"/>
    </row>
    <row r="173" spans="1:26" ht="18.75" customHeight="1" outlineLevel="1" thickBot="1" x14ac:dyDescent="0.2">
      <c r="B173" s="79"/>
      <c r="C173" s="78"/>
      <c r="D173" s="78"/>
      <c r="E173" s="78"/>
      <c r="F173" s="78"/>
      <c r="G173" s="78"/>
      <c r="H173" s="78"/>
      <c r="I173" s="78"/>
      <c r="J173" s="78"/>
    </row>
    <row r="174" spans="1:26" ht="18.75" customHeight="1" outlineLevel="1" x14ac:dyDescent="0.15">
      <c r="B174" s="154" t="s">
        <v>200</v>
      </c>
      <c r="C174" s="155"/>
      <c r="D174" s="155"/>
      <c r="E174" s="155"/>
      <c r="F174" s="156"/>
      <c r="G174" s="156"/>
      <c r="H174" s="156"/>
      <c r="I174" s="156"/>
      <c r="J174" s="157"/>
    </row>
    <row r="175" spans="1:26" ht="18.75" customHeight="1" outlineLevel="1" x14ac:dyDescent="0.15">
      <c r="B175" s="1788" t="s">
        <v>270</v>
      </c>
      <c r="C175" s="1789"/>
      <c r="D175" s="1789"/>
      <c r="E175" s="1789"/>
      <c r="F175" s="1789"/>
      <c r="G175" s="1789"/>
      <c r="H175" s="1789"/>
      <c r="I175" s="1789"/>
      <c r="J175" s="1790"/>
    </row>
    <row r="176" spans="1:26" ht="12" customHeight="1" outlineLevel="1" thickBot="1" x14ac:dyDescent="0.2">
      <c r="B176" s="406"/>
      <c r="C176" s="158"/>
      <c r="D176" s="158"/>
      <c r="E176" s="158"/>
      <c r="F176" s="158"/>
      <c r="G176" s="158"/>
      <c r="H176" s="158"/>
      <c r="I176" s="158"/>
      <c r="J176" s="159"/>
    </row>
    <row r="177" spans="2:10" ht="17.25" customHeight="1" x14ac:dyDescent="0.15"/>
    <row r="179" spans="2:10" ht="33.75" customHeight="1" x14ac:dyDescent="0.15">
      <c r="B179" s="188" t="s">
        <v>208</v>
      </c>
      <c r="C179" s="1791">
        <f>'個票-2003'!B239</f>
        <v>0</v>
      </c>
      <c r="D179" s="1792"/>
      <c r="E179" s="1792"/>
      <c r="F179" s="1793"/>
      <c r="G179" s="189" t="s">
        <v>719</v>
      </c>
      <c r="H179" s="1817">
        <v>13</v>
      </c>
      <c r="I179" s="1818"/>
      <c r="J179" s="1819"/>
    </row>
    <row r="180" spans="2:10" ht="30" hidden="1" customHeight="1" outlineLevel="1" x14ac:dyDescent="0.15">
      <c r="B180" s="409" t="s">
        <v>224</v>
      </c>
      <c r="C180" s="1794" t="s">
        <v>272</v>
      </c>
      <c r="D180" s="1795"/>
      <c r="E180" s="1795"/>
      <c r="F180" s="1795"/>
      <c r="G180" s="1795"/>
      <c r="H180" s="1795"/>
      <c r="I180" s="1795"/>
      <c r="J180" s="1796"/>
    </row>
    <row r="181" spans="2:10" ht="30" hidden="1" customHeight="1" outlineLevel="1" x14ac:dyDescent="0.15">
      <c r="B181" s="407" t="s">
        <v>207</v>
      </c>
      <c r="C181" s="1785" t="s">
        <v>267</v>
      </c>
      <c r="D181" s="1786"/>
      <c r="E181" s="1786"/>
      <c r="F181" s="1786"/>
      <c r="G181" s="1786"/>
      <c r="H181" s="1786"/>
      <c r="I181" s="1786"/>
      <c r="J181" s="1787"/>
    </row>
    <row r="182" spans="2:10" ht="30" hidden="1" customHeight="1" outlineLevel="1" x14ac:dyDescent="0.15">
      <c r="B182" s="408" t="s">
        <v>206</v>
      </c>
      <c r="C182" s="1845"/>
      <c r="D182" s="1845"/>
      <c r="E182" s="1845"/>
      <c r="F182" s="1845"/>
      <c r="G182" s="1845"/>
      <c r="H182" s="1846"/>
      <c r="I182" s="1846"/>
      <c r="J182" s="1847"/>
    </row>
    <row r="183" spans="2:10" ht="14.25" hidden="1" customHeight="1" outlineLevel="1" x14ac:dyDescent="0.15">
      <c r="B183" s="1923" t="s">
        <v>474</v>
      </c>
      <c r="C183" s="1823" t="s">
        <v>204</v>
      </c>
      <c r="D183" s="1823"/>
      <c r="E183" s="1823"/>
      <c r="F183" s="1823" t="s">
        <v>205</v>
      </c>
      <c r="G183" s="1823"/>
      <c r="H183" s="1824"/>
      <c r="I183" s="1824"/>
      <c r="J183" s="1825"/>
    </row>
    <row r="184" spans="2:10" ht="34.5" hidden="1" customHeight="1" outlineLevel="1" x14ac:dyDescent="0.15">
      <c r="B184" s="1923"/>
      <c r="C184" s="193"/>
      <c r="D184" s="146" t="s">
        <v>194</v>
      </c>
      <c r="E184" s="193"/>
      <c r="F184" s="1826"/>
      <c r="G184" s="1826"/>
      <c r="H184" s="1827"/>
      <c r="I184" s="1827"/>
      <c r="J184" s="1828"/>
    </row>
    <row r="185" spans="2:10" ht="34.5" hidden="1" customHeight="1" outlineLevel="1" x14ac:dyDescent="0.15">
      <c r="B185" s="1923"/>
      <c r="C185" s="193"/>
      <c r="D185" s="147" t="s">
        <v>194</v>
      </c>
      <c r="E185" s="193"/>
      <c r="F185" s="1782"/>
      <c r="G185" s="1782"/>
      <c r="H185" s="1783"/>
      <c r="I185" s="1783"/>
      <c r="J185" s="1784"/>
    </row>
    <row r="186" spans="2:10" ht="34.5" hidden="1" customHeight="1" outlineLevel="1" x14ac:dyDescent="0.15">
      <c r="B186" s="1923"/>
      <c r="C186" s="193"/>
      <c r="D186" s="147" t="s">
        <v>194</v>
      </c>
      <c r="E186" s="193"/>
      <c r="F186" s="1782"/>
      <c r="G186" s="1782"/>
      <c r="H186" s="1783"/>
      <c r="I186" s="1783"/>
      <c r="J186" s="1784"/>
    </row>
    <row r="187" spans="2:10" ht="34.5" hidden="1" customHeight="1" outlineLevel="1" x14ac:dyDescent="0.15">
      <c r="B187" s="1923"/>
      <c r="C187" s="193"/>
      <c r="D187" s="147" t="s">
        <v>194</v>
      </c>
      <c r="E187" s="193"/>
      <c r="F187" s="1782"/>
      <c r="G187" s="1782"/>
      <c r="H187" s="1783"/>
      <c r="I187" s="1783"/>
      <c r="J187" s="1784"/>
    </row>
    <row r="188" spans="2:10" ht="34.5" hidden="1" customHeight="1" outlineLevel="1" x14ac:dyDescent="0.15">
      <c r="B188" s="1923"/>
      <c r="C188" s="193"/>
      <c r="D188" s="175" t="s">
        <v>194</v>
      </c>
      <c r="E188" s="193"/>
      <c r="F188" s="1863"/>
      <c r="G188" s="1864"/>
      <c r="H188" s="1865"/>
      <c r="I188" s="1865"/>
      <c r="J188" s="1866"/>
    </row>
    <row r="189" spans="2:10" ht="15" hidden="1" customHeight="1" outlineLevel="1" x14ac:dyDescent="0.15">
      <c r="B189" s="1820" t="s">
        <v>475</v>
      </c>
      <c r="C189" s="1823" t="s">
        <v>204</v>
      </c>
      <c r="D189" s="1823"/>
      <c r="E189" s="1823"/>
      <c r="F189" s="1823" t="s">
        <v>203</v>
      </c>
      <c r="G189" s="1823"/>
      <c r="H189" s="1824"/>
      <c r="I189" s="1824"/>
      <c r="J189" s="1825"/>
    </row>
    <row r="190" spans="2:10" ht="31.5" hidden="1" customHeight="1" outlineLevel="1" x14ac:dyDescent="0.15">
      <c r="B190" s="1821"/>
      <c r="C190" s="194"/>
      <c r="D190" s="148" t="s">
        <v>193</v>
      </c>
      <c r="E190" s="197"/>
      <c r="F190" s="1826"/>
      <c r="G190" s="1826"/>
      <c r="H190" s="1827"/>
      <c r="I190" s="1827"/>
      <c r="J190" s="1828"/>
    </row>
    <row r="191" spans="2:10" ht="31.5" hidden="1" customHeight="1" outlineLevel="1" x14ac:dyDescent="0.15">
      <c r="B191" s="1821"/>
      <c r="C191" s="195"/>
      <c r="D191" s="149" t="s">
        <v>193</v>
      </c>
      <c r="E191" s="198"/>
      <c r="F191" s="1782"/>
      <c r="G191" s="1782"/>
      <c r="H191" s="1783"/>
      <c r="I191" s="1783"/>
      <c r="J191" s="1784"/>
    </row>
    <row r="192" spans="2:10" ht="31.5" hidden="1" customHeight="1" outlineLevel="1" x14ac:dyDescent="0.15">
      <c r="B192" s="1821"/>
      <c r="C192" s="195"/>
      <c r="D192" s="149" t="s">
        <v>193</v>
      </c>
      <c r="E192" s="198"/>
      <c r="F192" s="1782"/>
      <c r="G192" s="1782"/>
      <c r="H192" s="1783"/>
      <c r="I192" s="1783"/>
      <c r="J192" s="1784"/>
    </row>
    <row r="193" spans="1:26" ht="31.5" hidden="1" customHeight="1" outlineLevel="1" x14ac:dyDescent="0.15">
      <c r="B193" s="1821"/>
      <c r="C193" s="195"/>
      <c r="D193" s="149" t="s">
        <v>193</v>
      </c>
      <c r="E193" s="198"/>
      <c r="F193" s="1782"/>
      <c r="G193" s="1782"/>
      <c r="H193" s="1783"/>
      <c r="I193" s="1783"/>
      <c r="J193" s="1784"/>
    </row>
    <row r="194" spans="1:26" ht="31.5" hidden="1" customHeight="1" outlineLevel="1" x14ac:dyDescent="0.15">
      <c r="B194" s="1822"/>
      <c r="C194" s="196"/>
      <c r="D194" s="150" t="s">
        <v>193</v>
      </c>
      <c r="E194" s="199"/>
      <c r="F194" s="1842"/>
      <c r="G194" s="1842"/>
      <c r="H194" s="1843"/>
      <c r="I194" s="1843"/>
      <c r="J194" s="1844"/>
    </row>
    <row r="195" spans="1:26" ht="15" hidden="1" customHeight="1" outlineLevel="1" x14ac:dyDescent="0.15">
      <c r="B195" s="1797" t="s">
        <v>647</v>
      </c>
      <c r="C195" s="1800" t="s">
        <v>217</v>
      </c>
      <c r="D195" s="1801"/>
      <c r="E195" s="1802"/>
      <c r="F195" s="1803" t="s">
        <v>218</v>
      </c>
      <c r="G195" s="1804"/>
      <c r="H195" s="1804"/>
      <c r="I195" s="1804"/>
      <c r="J195" s="1805"/>
    </row>
    <row r="196" spans="1:26" ht="30" hidden="1" customHeight="1" outlineLevel="1" x14ac:dyDescent="0.15">
      <c r="B196" s="1798"/>
      <c r="C196" s="195"/>
      <c r="D196" s="149" t="s">
        <v>193</v>
      </c>
      <c r="E196" s="193"/>
      <c r="F196" s="1849"/>
      <c r="G196" s="1849"/>
      <c r="H196" s="1850"/>
      <c r="I196" s="1850"/>
      <c r="J196" s="1851"/>
    </row>
    <row r="197" spans="1:26" ht="30" hidden="1" customHeight="1" outlineLevel="1" x14ac:dyDescent="0.15">
      <c r="B197" s="1798"/>
      <c r="C197" s="195"/>
      <c r="D197" s="149" t="s">
        <v>193</v>
      </c>
      <c r="E197" s="193"/>
      <c r="F197" s="1782"/>
      <c r="G197" s="1782"/>
      <c r="H197" s="1783"/>
      <c r="I197" s="1783"/>
      <c r="J197" s="1784"/>
    </row>
    <row r="198" spans="1:26" ht="30" hidden="1" customHeight="1" outlineLevel="1" x14ac:dyDescent="0.15">
      <c r="B198" s="1798"/>
      <c r="C198" s="195"/>
      <c r="D198" s="149" t="s">
        <v>193</v>
      </c>
      <c r="E198" s="193"/>
      <c r="F198" s="1782"/>
      <c r="G198" s="1782"/>
      <c r="H198" s="1783"/>
      <c r="I198" s="1783"/>
      <c r="J198" s="1784"/>
    </row>
    <row r="199" spans="1:26" ht="30" hidden="1" customHeight="1" outlineLevel="1" thickBot="1" x14ac:dyDescent="0.2">
      <c r="B199" s="1799"/>
      <c r="C199" s="200"/>
      <c r="D199" s="151" t="s">
        <v>193</v>
      </c>
      <c r="E199" s="201"/>
      <c r="F199" s="1852"/>
      <c r="G199" s="1852"/>
      <c r="H199" s="1853"/>
      <c r="I199" s="1853"/>
      <c r="J199" s="1854"/>
    </row>
    <row r="200" spans="1:26" s="80" customFormat="1" ht="18.75" hidden="1" customHeight="1" outlineLevel="1" thickBot="1" x14ac:dyDescent="0.2">
      <c r="A200" s="84"/>
      <c r="B200" s="77"/>
      <c r="C200" s="84"/>
      <c r="D200" s="84"/>
      <c r="E200" s="84"/>
      <c r="F200" s="84"/>
      <c r="G200" s="83"/>
      <c r="H200" s="83"/>
      <c r="I200" s="83"/>
      <c r="J200" s="83"/>
      <c r="K200" s="83"/>
      <c r="L200" s="83"/>
      <c r="M200" s="82"/>
      <c r="N200" s="1916"/>
      <c r="O200" s="1916"/>
      <c r="P200" s="1916"/>
      <c r="Q200" s="1916"/>
      <c r="R200" s="81"/>
      <c r="V200" s="82"/>
      <c r="W200" s="82"/>
      <c r="X200" s="82"/>
      <c r="Y200" s="82"/>
      <c r="Z200" s="81"/>
    </row>
    <row r="201" spans="1:26" ht="18.75" hidden="1" customHeight="1" outlineLevel="1" x14ac:dyDescent="0.15">
      <c r="B201" s="1855" t="s">
        <v>202</v>
      </c>
      <c r="C201" s="1857"/>
      <c r="D201" s="1858"/>
      <c r="E201" s="1858"/>
      <c r="F201" s="1858"/>
      <c r="G201" s="1858"/>
      <c r="H201" s="1858"/>
      <c r="I201" s="1858"/>
      <c r="J201" s="1859"/>
    </row>
    <row r="202" spans="1:26" ht="18.75" hidden="1" customHeight="1" outlineLevel="1" x14ac:dyDescent="0.15">
      <c r="B202" s="1830"/>
      <c r="C202" s="1835"/>
      <c r="D202" s="1836"/>
      <c r="E202" s="1837"/>
      <c r="F202" s="1837"/>
      <c r="G202" s="1837"/>
      <c r="H202" s="1837"/>
      <c r="I202" s="1837"/>
      <c r="J202" s="1838"/>
    </row>
    <row r="203" spans="1:26" ht="18.75" hidden="1" customHeight="1" outlineLevel="1" x14ac:dyDescent="0.15">
      <c r="B203" s="1856"/>
      <c r="C203" s="1860"/>
      <c r="D203" s="1861"/>
      <c r="E203" s="1861"/>
      <c r="F203" s="1861"/>
      <c r="G203" s="1861"/>
      <c r="H203" s="1861"/>
      <c r="I203" s="1861"/>
      <c r="J203" s="1862"/>
    </row>
    <row r="204" spans="1:26" ht="18.75" hidden="1" customHeight="1" outlineLevel="1" x14ac:dyDescent="0.15">
      <c r="B204" s="1829" t="s">
        <v>201</v>
      </c>
      <c r="C204" s="1832"/>
      <c r="D204" s="1833"/>
      <c r="E204" s="1833"/>
      <c r="F204" s="1833"/>
      <c r="G204" s="1833"/>
      <c r="H204" s="1833"/>
      <c r="I204" s="1833"/>
      <c r="J204" s="1834"/>
    </row>
    <row r="205" spans="1:26" ht="18.75" hidden="1" customHeight="1" outlineLevel="1" x14ac:dyDescent="0.15">
      <c r="B205" s="1830"/>
      <c r="C205" s="1835"/>
      <c r="D205" s="1836"/>
      <c r="E205" s="1837"/>
      <c r="F205" s="1837"/>
      <c r="G205" s="1837"/>
      <c r="H205" s="1837"/>
      <c r="I205" s="1837"/>
      <c r="J205" s="1838"/>
    </row>
    <row r="206" spans="1:26" ht="18.75" hidden="1" customHeight="1" outlineLevel="1" thickBot="1" x14ac:dyDescent="0.2">
      <c r="B206" s="1831"/>
      <c r="C206" s="1839"/>
      <c r="D206" s="1840"/>
      <c r="E206" s="1840"/>
      <c r="F206" s="1840"/>
      <c r="G206" s="1840"/>
      <c r="H206" s="1840"/>
      <c r="I206" s="1840"/>
      <c r="J206" s="1841"/>
    </row>
    <row r="207" spans="1:26" ht="18.75" hidden="1" customHeight="1" outlineLevel="1" thickBot="1" x14ac:dyDescent="0.2">
      <c r="B207" s="79"/>
      <c r="C207" s="78"/>
      <c r="D207" s="78"/>
      <c r="E207" s="78"/>
      <c r="F207" s="78"/>
      <c r="G207" s="78"/>
      <c r="H207" s="78"/>
      <c r="I207" s="78"/>
      <c r="J207" s="78"/>
    </row>
    <row r="208" spans="1:26" ht="18.75" hidden="1" customHeight="1" outlineLevel="1" x14ac:dyDescent="0.15">
      <c r="B208" s="154" t="s">
        <v>200</v>
      </c>
      <c r="C208" s="155"/>
      <c r="D208" s="155"/>
      <c r="E208" s="155"/>
      <c r="F208" s="156"/>
      <c r="G208" s="156"/>
      <c r="H208" s="156"/>
      <c r="I208" s="156"/>
      <c r="J208" s="157"/>
    </row>
    <row r="209" spans="2:10" ht="18.75" hidden="1" customHeight="1" outlineLevel="1" x14ac:dyDescent="0.15">
      <c r="B209" s="1788" t="s">
        <v>270</v>
      </c>
      <c r="C209" s="1789"/>
      <c r="D209" s="1789"/>
      <c r="E209" s="1789"/>
      <c r="F209" s="1789"/>
      <c r="G209" s="1789"/>
      <c r="H209" s="1789"/>
      <c r="I209" s="1789"/>
      <c r="J209" s="1790"/>
    </row>
    <row r="210" spans="2:10" ht="12" hidden="1" customHeight="1" outlineLevel="1" thickBot="1" x14ac:dyDescent="0.2">
      <c r="B210" s="406"/>
      <c r="C210" s="158"/>
      <c r="D210" s="158"/>
      <c r="E210" s="158"/>
      <c r="F210" s="158"/>
      <c r="G210" s="158"/>
      <c r="H210" s="158"/>
      <c r="I210" s="158"/>
      <c r="J210" s="159"/>
    </row>
    <row r="211" spans="2:10" collapsed="1" x14ac:dyDescent="0.15"/>
    <row r="213" spans="2:10" ht="33.75" customHeight="1" x14ac:dyDescent="0.15">
      <c r="B213" s="188" t="s">
        <v>208</v>
      </c>
      <c r="C213" s="1791">
        <f>'個票-2003'!B240</f>
        <v>0</v>
      </c>
      <c r="D213" s="1792"/>
      <c r="E213" s="1792"/>
      <c r="F213" s="1793"/>
      <c r="G213" s="189" t="s">
        <v>719</v>
      </c>
      <c r="H213" s="1817">
        <v>14</v>
      </c>
      <c r="I213" s="1818"/>
      <c r="J213" s="1819"/>
    </row>
    <row r="214" spans="2:10" ht="30" hidden="1" customHeight="1" outlineLevel="1" x14ac:dyDescent="0.15">
      <c r="B214" s="409" t="s">
        <v>224</v>
      </c>
      <c r="C214" s="1794" t="s">
        <v>272</v>
      </c>
      <c r="D214" s="1795"/>
      <c r="E214" s="1795"/>
      <c r="F214" s="1795"/>
      <c r="G214" s="1795"/>
      <c r="H214" s="1795"/>
      <c r="I214" s="1795"/>
      <c r="J214" s="1796"/>
    </row>
    <row r="215" spans="2:10" ht="30" hidden="1" customHeight="1" outlineLevel="1" x14ac:dyDescent="0.15">
      <c r="B215" s="407" t="s">
        <v>207</v>
      </c>
      <c r="C215" s="1785" t="s">
        <v>267</v>
      </c>
      <c r="D215" s="1786"/>
      <c r="E215" s="1786"/>
      <c r="F215" s="1786"/>
      <c r="G215" s="1786"/>
      <c r="H215" s="1786"/>
      <c r="I215" s="1786"/>
      <c r="J215" s="1787"/>
    </row>
    <row r="216" spans="2:10" ht="30" hidden="1" customHeight="1" outlineLevel="1" x14ac:dyDescent="0.15">
      <c r="B216" s="408" t="s">
        <v>206</v>
      </c>
      <c r="C216" s="1845"/>
      <c r="D216" s="1845"/>
      <c r="E216" s="1845"/>
      <c r="F216" s="1845"/>
      <c r="G216" s="1845"/>
      <c r="H216" s="1846"/>
      <c r="I216" s="1846"/>
      <c r="J216" s="1847"/>
    </row>
    <row r="217" spans="2:10" ht="14.25" hidden="1" customHeight="1" outlineLevel="1" x14ac:dyDescent="0.15">
      <c r="B217" s="1848" t="s">
        <v>645</v>
      </c>
      <c r="C217" s="1823" t="s">
        <v>204</v>
      </c>
      <c r="D217" s="1823"/>
      <c r="E217" s="1823"/>
      <c r="F217" s="1823" t="s">
        <v>205</v>
      </c>
      <c r="G217" s="1823"/>
      <c r="H217" s="1824"/>
      <c r="I217" s="1824"/>
      <c r="J217" s="1825"/>
    </row>
    <row r="218" spans="2:10" ht="34.5" hidden="1" customHeight="1" outlineLevel="1" x14ac:dyDescent="0.15">
      <c r="B218" s="1848"/>
      <c r="C218" s="193"/>
      <c r="D218" s="146" t="s">
        <v>194</v>
      </c>
      <c r="E218" s="193"/>
      <c r="F218" s="1826"/>
      <c r="G218" s="1826"/>
      <c r="H218" s="1827"/>
      <c r="I218" s="1827"/>
      <c r="J218" s="1828"/>
    </row>
    <row r="219" spans="2:10" ht="34.5" hidden="1" customHeight="1" outlineLevel="1" x14ac:dyDescent="0.15">
      <c r="B219" s="1848"/>
      <c r="C219" s="193"/>
      <c r="D219" s="147" t="s">
        <v>194</v>
      </c>
      <c r="E219" s="193"/>
      <c r="F219" s="1782"/>
      <c r="G219" s="1782"/>
      <c r="H219" s="1783"/>
      <c r="I219" s="1783"/>
      <c r="J219" s="1784"/>
    </row>
    <row r="220" spans="2:10" ht="34.5" hidden="1" customHeight="1" outlineLevel="1" x14ac:dyDescent="0.15">
      <c r="B220" s="1848"/>
      <c r="C220" s="193"/>
      <c r="D220" s="147" t="s">
        <v>194</v>
      </c>
      <c r="E220" s="193"/>
      <c r="F220" s="1782"/>
      <c r="G220" s="1782"/>
      <c r="H220" s="1783"/>
      <c r="I220" s="1783"/>
      <c r="J220" s="1784"/>
    </row>
    <row r="221" spans="2:10" ht="34.5" hidden="1" customHeight="1" outlineLevel="1" x14ac:dyDescent="0.15">
      <c r="B221" s="1848"/>
      <c r="C221" s="193"/>
      <c r="D221" s="147" t="s">
        <v>194</v>
      </c>
      <c r="E221" s="193"/>
      <c r="F221" s="1782"/>
      <c r="G221" s="1782"/>
      <c r="H221" s="1783"/>
      <c r="I221" s="1783"/>
      <c r="J221" s="1784"/>
    </row>
    <row r="222" spans="2:10" ht="34.5" hidden="1" customHeight="1" outlineLevel="1" x14ac:dyDescent="0.15">
      <c r="B222" s="1848"/>
      <c r="C222" s="193"/>
      <c r="D222" s="175" t="s">
        <v>194</v>
      </c>
      <c r="E222" s="193"/>
      <c r="F222" s="1863"/>
      <c r="G222" s="1864"/>
      <c r="H222" s="1865"/>
      <c r="I222" s="1865"/>
      <c r="J222" s="1866"/>
    </row>
    <row r="223" spans="2:10" ht="15" hidden="1" customHeight="1" outlineLevel="1" x14ac:dyDescent="0.15">
      <c r="B223" s="1815" t="s">
        <v>265</v>
      </c>
      <c r="C223" s="1823" t="s">
        <v>204</v>
      </c>
      <c r="D223" s="1823"/>
      <c r="E223" s="1823"/>
      <c r="F223" s="1823" t="s">
        <v>203</v>
      </c>
      <c r="G223" s="1823"/>
      <c r="H223" s="1824"/>
      <c r="I223" s="1824"/>
      <c r="J223" s="1825"/>
    </row>
    <row r="224" spans="2:10" ht="31.5" hidden="1" customHeight="1" outlineLevel="1" x14ac:dyDescent="0.15">
      <c r="B224" s="1798"/>
      <c r="C224" s="194"/>
      <c r="D224" s="148" t="s">
        <v>193</v>
      </c>
      <c r="E224" s="197"/>
      <c r="F224" s="1826"/>
      <c r="G224" s="1826"/>
      <c r="H224" s="1827"/>
      <c r="I224" s="1827"/>
      <c r="J224" s="1828"/>
    </row>
    <row r="225" spans="1:26" ht="31.5" hidden="1" customHeight="1" outlineLevel="1" x14ac:dyDescent="0.15">
      <c r="B225" s="1798"/>
      <c r="C225" s="195"/>
      <c r="D225" s="149" t="s">
        <v>193</v>
      </c>
      <c r="E225" s="198"/>
      <c r="F225" s="1782"/>
      <c r="G225" s="1782"/>
      <c r="H225" s="1783"/>
      <c r="I225" s="1783"/>
      <c r="J225" s="1784"/>
    </row>
    <row r="226" spans="1:26" ht="31.5" hidden="1" customHeight="1" outlineLevel="1" x14ac:dyDescent="0.15">
      <c r="B226" s="1798"/>
      <c r="C226" s="195"/>
      <c r="D226" s="149" t="s">
        <v>193</v>
      </c>
      <c r="E226" s="198"/>
      <c r="F226" s="1782"/>
      <c r="G226" s="1782"/>
      <c r="H226" s="1783"/>
      <c r="I226" s="1783"/>
      <c r="J226" s="1784"/>
    </row>
    <row r="227" spans="1:26" ht="31.5" hidden="1" customHeight="1" outlineLevel="1" x14ac:dyDescent="0.15">
      <c r="B227" s="1798"/>
      <c r="C227" s="195"/>
      <c r="D227" s="149" t="s">
        <v>193</v>
      </c>
      <c r="E227" s="198"/>
      <c r="F227" s="1782"/>
      <c r="G227" s="1782"/>
      <c r="H227" s="1783"/>
      <c r="I227" s="1783"/>
      <c r="J227" s="1784"/>
    </row>
    <row r="228" spans="1:26" ht="31.5" hidden="1" customHeight="1" outlineLevel="1" x14ac:dyDescent="0.15">
      <c r="B228" s="1816"/>
      <c r="C228" s="196"/>
      <c r="D228" s="150" t="s">
        <v>193</v>
      </c>
      <c r="E228" s="199"/>
      <c r="F228" s="1842"/>
      <c r="G228" s="1842"/>
      <c r="H228" s="1843"/>
      <c r="I228" s="1843"/>
      <c r="J228" s="1844"/>
    </row>
    <row r="229" spans="1:26" ht="15" hidden="1" customHeight="1" outlineLevel="1" x14ac:dyDescent="0.15">
      <c r="B229" s="1797" t="s">
        <v>647</v>
      </c>
      <c r="C229" s="1800" t="s">
        <v>217</v>
      </c>
      <c r="D229" s="1801"/>
      <c r="E229" s="1802"/>
      <c r="F229" s="1803" t="s">
        <v>218</v>
      </c>
      <c r="G229" s="1804"/>
      <c r="H229" s="1804"/>
      <c r="I229" s="1804"/>
      <c r="J229" s="1805"/>
    </row>
    <row r="230" spans="1:26" ht="30" hidden="1" customHeight="1" outlineLevel="1" x14ac:dyDescent="0.15">
      <c r="B230" s="1798"/>
      <c r="C230" s="195"/>
      <c r="D230" s="149" t="s">
        <v>193</v>
      </c>
      <c r="E230" s="193"/>
      <c r="F230" s="1849"/>
      <c r="G230" s="1849"/>
      <c r="H230" s="1850"/>
      <c r="I230" s="1850"/>
      <c r="J230" s="1851"/>
    </row>
    <row r="231" spans="1:26" ht="30" hidden="1" customHeight="1" outlineLevel="1" x14ac:dyDescent="0.15">
      <c r="B231" s="1798"/>
      <c r="C231" s="195"/>
      <c r="D231" s="149" t="s">
        <v>193</v>
      </c>
      <c r="E231" s="193"/>
      <c r="F231" s="1782"/>
      <c r="G231" s="1782"/>
      <c r="H231" s="1783"/>
      <c r="I231" s="1783"/>
      <c r="J231" s="1784"/>
    </row>
    <row r="232" spans="1:26" ht="30" hidden="1" customHeight="1" outlineLevel="1" x14ac:dyDescent="0.15">
      <c r="B232" s="1798"/>
      <c r="C232" s="195"/>
      <c r="D232" s="149" t="s">
        <v>193</v>
      </c>
      <c r="E232" s="193"/>
      <c r="F232" s="1782"/>
      <c r="G232" s="1782"/>
      <c r="H232" s="1783"/>
      <c r="I232" s="1783"/>
      <c r="J232" s="1784"/>
    </row>
    <row r="233" spans="1:26" ht="30" hidden="1" customHeight="1" outlineLevel="1" thickBot="1" x14ac:dyDescent="0.2">
      <c r="B233" s="1799"/>
      <c r="C233" s="200"/>
      <c r="D233" s="151" t="s">
        <v>193</v>
      </c>
      <c r="E233" s="201"/>
      <c r="F233" s="1852"/>
      <c r="G233" s="1852"/>
      <c r="H233" s="1853"/>
      <c r="I233" s="1853"/>
      <c r="J233" s="1854"/>
    </row>
    <row r="234" spans="1:26" s="80" customFormat="1" ht="18.75" hidden="1" customHeight="1" outlineLevel="1" thickBot="1" x14ac:dyDescent="0.2">
      <c r="A234" s="84"/>
      <c r="B234" s="77"/>
      <c r="C234" s="84"/>
      <c r="D234" s="84"/>
      <c r="E234" s="84"/>
      <c r="F234" s="84"/>
      <c r="G234" s="83"/>
      <c r="H234" s="83"/>
      <c r="I234" s="83"/>
      <c r="J234" s="83"/>
      <c r="K234" s="83"/>
      <c r="L234" s="83"/>
      <c r="M234" s="82"/>
      <c r="N234" s="1916"/>
      <c r="O234" s="1916"/>
      <c r="P234" s="1916"/>
      <c r="Q234" s="1916"/>
      <c r="R234" s="81"/>
      <c r="V234" s="82"/>
      <c r="W234" s="82"/>
      <c r="X234" s="82"/>
      <c r="Y234" s="82"/>
      <c r="Z234" s="81"/>
    </row>
    <row r="235" spans="1:26" ht="18.75" hidden="1" customHeight="1" outlineLevel="1" x14ac:dyDescent="0.15">
      <c r="B235" s="1855" t="s">
        <v>202</v>
      </c>
      <c r="C235" s="1857"/>
      <c r="D235" s="1858"/>
      <c r="E235" s="1858"/>
      <c r="F235" s="1858"/>
      <c r="G235" s="1858"/>
      <c r="H235" s="1858"/>
      <c r="I235" s="1858"/>
      <c r="J235" s="1859"/>
    </row>
    <row r="236" spans="1:26" ht="18.75" hidden="1" customHeight="1" outlineLevel="1" x14ac:dyDescent="0.15">
      <c r="B236" s="1830"/>
      <c r="C236" s="1835"/>
      <c r="D236" s="1836"/>
      <c r="E236" s="1837"/>
      <c r="F236" s="1837"/>
      <c r="G236" s="1837"/>
      <c r="H236" s="1837"/>
      <c r="I236" s="1837"/>
      <c r="J236" s="1838"/>
    </row>
    <row r="237" spans="1:26" ht="18.75" hidden="1" customHeight="1" outlineLevel="1" x14ac:dyDescent="0.15">
      <c r="B237" s="1856"/>
      <c r="C237" s="1860"/>
      <c r="D237" s="1861"/>
      <c r="E237" s="1861"/>
      <c r="F237" s="1861"/>
      <c r="G237" s="1861"/>
      <c r="H237" s="1861"/>
      <c r="I237" s="1861"/>
      <c r="J237" s="1862"/>
    </row>
    <row r="238" spans="1:26" ht="18.75" hidden="1" customHeight="1" outlineLevel="1" x14ac:dyDescent="0.15">
      <c r="B238" s="1829" t="s">
        <v>201</v>
      </c>
      <c r="C238" s="1832"/>
      <c r="D238" s="1833"/>
      <c r="E238" s="1833"/>
      <c r="F238" s="1833"/>
      <c r="G238" s="1833"/>
      <c r="H238" s="1833"/>
      <c r="I238" s="1833"/>
      <c r="J238" s="1834"/>
    </row>
    <row r="239" spans="1:26" ht="18.75" hidden="1" customHeight="1" outlineLevel="1" x14ac:dyDescent="0.15">
      <c r="B239" s="1830"/>
      <c r="C239" s="1835"/>
      <c r="D239" s="1836"/>
      <c r="E239" s="1837"/>
      <c r="F239" s="1837"/>
      <c r="G239" s="1837"/>
      <c r="H239" s="1837"/>
      <c r="I239" s="1837"/>
      <c r="J239" s="1838"/>
    </row>
    <row r="240" spans="1:26" ht="18.75" hidden="1" customHeight="1" outlineLevel="1" thickBot="1" x14ac:dyDescent="0.2">
      <c r="B240" s="1831"/>
      <c r="C240" s="1839"/>
      <c r="D240" s="1840"/>
      <c r="E240" s="1840"/>
      <c r="F240" s="1840"/>
      <c r="G240" s="1840"/>
      <c r="H240" s="1840"/>
      <c r="I240" s="1840"/>
      <c r="J240" s="1841"/>
    </row>
    <row r="241" spans="2:11" ht="18.75" hidden="1" customHeight="1" outlineLevel="1" thickBot="1" x14ac:dyDescent="0.2">
      <c r="B241" s="79"/>
      <c r="C241" s="78"/>
      <c r="D241" s="78"/>
      <c r="E241" s="78"/>
      <c r="F241" s="78"/>
      <c r="G241" s="78"/>
      <c r="H241" s="78"/>
      <c r="I241" s="78"/>
      <c r="J241" s="78"/>
    </row>
    <row r="242" spans="2:11" ht="18.75" hidden="1" customHeight="1" outlineLevel="1" x14ac:dyDescent="0.15">
      <c r="B242" s="154" t="s">
        <v>200</v>
      </c>
      <c r="C242" s="155"/>
      <c r="D242" s="155"/>
      <c r="E242" s="155"/>
      <c r="F242" s="156"/>
      <c r="G242" s="156"/>
      <c r="H242" s="156"/>
      <c r="I242" s="156"/>
      <c r="J242" s="157"/>
    </row>
    <row r="243" spans="2:11" ht="18.75" hidden="1" customHeight="1" outlineLevel="1" x14ac:dyDescent="0.15">
      <c r="B243" s="1788" t="s">
        <v>270</v>
      </c>
      <c r="C243" s="1789"/>
      <c r="D243" s="1789"/>
      <c r="E243" s="1789"/>
      <c r="F243" s="1789"/>
      <c r="G243" s="1789"/>
      <c r="H243" s="1789"/>
      <c r="I243" s="1789"/>
      <c r="J243" s="1790"/>
    </row>
    <row r="244" spans="2:11" ht="12" hidden="1" customHeight="1" outlineLevel="1" thickBot="1" x14ac:dyDescent="0.2">
      <c r="B244" s="406"/>
      <c r="C244" s="158"/>
      <c r="D244" s="158"/>
      <c r="E244" s="158"/>
      <c r="F244" s="158"/>
      <c r="G244" s="158"/>
      <c r="H244" s="158"/>
      <c r="I244" s="158"/>
      <c r="J244" s="159"/>
    </row>
    <row r="245" spans="2:11" collapsed="1" x14ac:dyDescent="0.15"/>
    <row r="247" spans="2:11" ht="17.25" customHeight="1" x14ac:dyDescent="0.15">
      <c r="B247" s="100"/>
      <c r="C247" s="100"/>
      <c r="D247" s="100"/>
      <c r="E247" s="100"/>
      <c r="F247" s="100"/>
      <c r="G247" s="100"/>
      <c r="H247" s="100"/>
      <c r="I247" s="100"/>
      <c r="J247" s="100"/>
      <c r="K247" s="100"/>
    </row>
    <row r="248" spans="2:11" ht="33.75" customHeight="1" x14ac:dyDescent="0.15">
      <c r="B248" s="188" t="s">
        <v>208</v>
      </c>
      <c r="C248" s="1791">
        <f>'個票-2003'!B241</f>
        <v>0</v>
      </c>
      <c r="D248" s="1792"/>
      <c r="E248" s="1792"/>
      <c r="F248" s="1793"/>
      <c r="G248" s="189" t="s">
        <v>719</v>
      </c>
      <c r="H248" s="1817">
        <v>15</v>
      </c>
      <c r="I248" s="1818"/>
      <c r="J248" s="1819"/>
    </row>
    <row r="249" spans="2:11" ht="30" hidden="1" customHeight="1" outlineLevel="1" x14ac:dyDescent="0.15">
      <c r="B249" s="409" t="s">
        <v>224</v>
      </c>
      <c r="C249" s="1794" t="s">
        <v>272</v>
      </c>
      <c r="D249" s="1795"/>
      <c r="E249" s="1795"/>
      <c r="F249" s="1795"/>
      <c r="G249" s="1795"/>
      <c r="H249" s="1795"/>
      <c r="I249" s="1795"/>
      <c r="J249" s="1796"/>
    </row>
    <row r="250" spans="2:11" ht="30" hidden="1" customHeight="1" outlineLevel="1" x14ac:dyDescent="0.15">
      <c r="B250" s="407" t="s">
        <v>207</v>
      </c>
      <c r="C250" s="1785" t="s">
        <v>267</v>
      </c>
      <c r="D250" s="1786"/>
      <c r="E250" s="1786"/>
      <c r="F250" s="1786"/>
      <c r="G250" s="1786"/>
      <c r="H250" s="1786"/>
      <c r="I250" s="1786"/>
      <c r="J250" s="1787"/>
    </row>
    <row r="251" spans="2:11" ht="30" hidden="1" customHeight="1" outlineLevel="1" x14ac:dyDescent="0.15">
      <c r="B251" s="408" t="s">
        <v>206</v>
      </c>
      <c r="C251" s="1845"/>
      <c r="D251" s="1845"/>
      <c r="E251" s="1845"/>
      <c r="F251" s="1845"/>
      <c r="G251" s="1845"/>
      <c r="H251" s="1846"/>
      <c r="I251" s="1846"/>
      <c r="J251" s="1847"/>
    </row>
    <row r="252" spans="2:11" ht="14.25" hidden="1" customHeight="1" outlineLevel="1" x14ac:dyDescent="0.15">
      <c r="B252" s="1848" t="s">
        <v>645</v>
      </c>
      <c r="C252" s="1823" t="s">
        <v>204</v>
      </c>
      <c r="D252" s="1823"/>
      <c r="E252" s="1823"/>
      <c r="F252" s="1823" t="s">
        <v>205</v>
      </c>
      <c r="G252" s="1823"/>
      <c r="H252" s="1824"/>
      <c r="I252" s="1824"/>
      <c r="J252" s="1825"/>
    </row>
    <row r="253" spans="2:11" ht="34.5" hidden="1" customHeight="1" outlineLevel="1" x14ac:dyDescent="0.15">
      <c r="B253" s="1848"/>
      <c r="C253" s="193"/>
      <c r="D253" s="146" t="s">
        <v>194</v>
      </c>
      <c r="E253" s="193"/>
      <c r="F253" s="1826"/>
      <c r="G253" s="1826"/>
      <c r="H253" s="1827"/>
      <c r="I253" s="1827"/>
      <c r="J253" s="1828"/>
    </row>
    <row r="254" spans="2:11" ht="34.5" hidden="1" customHeight="1" outlineLevel="1" x14ac:dyDescent="0.15">
      <c r="B254" s="1848"/>
      <c r="C254" s="193"/>
      <c r="D254" s="147" t="s">
        <v>194</v>
      </c>
      <c r="E254" s="193"/>
      <c r="F254" s="1782"/>
      <c r="G254" s="1782"/>
      <c r="H254" s="1783"/>
      <c r="I254" s="1783"/>
      <c r="J254" s="1784"/>
    </row>
    <row r="255" spans="2:11" ht="34.5" hidden="1" customHeight="1" outlineLevel="1" x14ac:dyDescent="0.15">
      <c r="B255" s="1848"/>
      <c r="C255" s="193"/>
      <c r="D255" s="147" t="s">
        <v>194</v>
      </c>
      <c r="E255" s="193"/>
      <c r="F255" s="1782"/>
      <c r="G255" s="1782"/>
      <c r="H255" s="1783"/>
      <c r="I255" s="1783"/>
      <c r="J255" s="1784"/>
    </row>
    <row r="256" spans="2:11" ht="34.5" hidden="1" customHeight="1" outlineLevel="1" x14ac:dyDescent="0.15">
      <c r="B256" s="1848"/>
      <c r="C256" s="193"/>
      <c r="D256" s="147" t="s">
        <v>194</v>
      </c>
      <c r="E256" s="193"/>
      <c r="F256" s="1782"/>
      <c r="G256" s="1782"/>
      <c r="H256" s="1783"/>
      <c r="I256" s="1783"/>
      <c r="J256" s="1784"/>
    </row>
    <row r="257" spans="1:26" ht="34.5" hidden="1" customHeight="1" outlineLevel="1" x14ac:dyDescent="0.15">
      <c r="B257" s="1848"/>
      <c r="C257" s="193"/>
      <c r="D257" s="175" t="s">
        <v>194</v>
      </c>
      <c r="E257" s="193"/>
      <c r="F257" s="1863"/>
      <c r="G257" s="1864"/>
      <c r="H257" s="1865"/>
      <c r="I257" s="1865"/>
      <c r="J257" s="1866"/>
    </row>
    <row r="258" spans="1:26" ht="15" hidden="1" customHeight="1" outlineLevel="1" x14ac:dyDescent="0.15">
      <c r="B258" s="1815" t="s">
        <v>265</v>
      </c>
      <c r="C258" s="1823" t="s">
        <v>204</v>
      </c>
      <c r="D258" s="1823"/>
      <c r="E258" s="1823"/>
      <c r="F258" s="1823" t="s">
        <v>203</v>
      </c>
      <c r="G258" s="1823"/>
      <c r="H258" s="1824"/>
      <c r="I258" s="1824"/>
      <c r="J258" s="1825"/>
    </row>
    <row r="259" spans="1:26" ht="31.5" hidden="1" customHeight="1" outlineLevel="1" x14ac:dyDescent="0.15">
      <c r="B259" s="1798"/>
      <c r="C259" s="194"/>
      <c r="D259" s="148" t="s">
        <v>193</v>
      </c>
      <c r="E259" s="197"/>
      <c r="F259" s="1826"/>
      <c r="G259" s="1826"/>
      <c r="H259" s="1827"/>
      <c r="I259" s="1827"/>
      <c r="J259" s="1828"/>
    </row>
    <row r="260" spans="1:26" ht="31.5" hidden="1" customHeight="1" outlineLevel="1" x14ac:dyDescent="0.15">
      <c r="B260" s="1798"/>
      <c r="C260" s="195"/>
      <c r="D260" s="149" t="s">
        <v>193</v>
      </c>
      <c r="E260" s="198"/>
      <c r="F260" s="1782"/>
      <c r="G260" s="1782"/>
      <c r="H260" s="1783"/>
      <c r="I260" s="1783"/>
      <c r="J260" s="1784"/>
    </row>
    <row r="261" spans="1:26" ht="31.5" hidden="1" customHeight="1" outlineLevel="1" x14ac:dyDescent="0.15">
      <c r="B261" s="1798"/>
      <c r="C261" s="195"/>
      <c r="D261" s="149" t="s">
        <v>193</v>
      </c>
      <c r="E261" s="198"/>
      <c r="F261" s="1782"/>
      <c r="G261" s="1782"/>
      <c r="H261" s="1783"/>
      <c r="I261" s="1783"/>
      <c r="J261" s="1784"/>
    </row>
    <row r="262" spans="1:26" ht="31.5" hidden="1" customHeight="1" outlineLevel="1" x14ac:dyDescent="0.15">
      <c r="B262" s="1798"/>
      <c r="C262" s="195"/>
      <c r="D262" s="149" t="s">
        <v>193</v>
      </c>
      <c r="E262" s="198"/>
      <c r="F262" s="1782"/>
      <c r="G262" s="1782"/>
      <c r="H262" s="1783"/>
      <c r="I262" s="1783"/>
      <c r="J262" s="1784"/>
    </row>
    <row r="263" spans="1:26" ht="31.5" hidden="1" customHeight="1" outlineLevel="1" x14ac:dyDescent="0.15">
      <c r="B263" s="1816"/>
      <c r="C263" s="196"/>
      <c r="D263" s="150" t="s">
        <v>193</v>
      </c>
      <c r="E263" s="199"/>
      <c r="F263" s="1842"/>
      <c r="G263" s="1842"/>
      <c r="H263" s="1843"/>
      <c r="I263" s="1843"/>
      <c r="J263" s="1844"/>
    </row>
    <row r="264" spans="1:26" ht="15" hidden="1" customHeight="1" outlineLevel="1" x14ac:dyDescent="0.15">
      <c r="B264" s="1797" t="s">
        <v>647</v>
      </c>
      <c r="C264" s="1800" t="s">
        <v>217</v>
      </c>
      <c r="D264" s="1801"/>
      <c r="E264" s="1802"/>
      <c r="F264" s="1803" t="s">
        <v>218</v>
      </c>
      <c r="G264" s="1804"/>
      <c r="H264" s="1804"/>
      <c r="I264" s="1804"/>
      <c r="J264" s="1805"/>
    </row>
    <row r="265" spans="1:26" ht="30" hidden="1" customHeight="1" outlineLevel="1" x14ac:dyDescent="0.15">
      <c r="B265" s="1798"/>
      <c r="C265" s="195"/>
      <c r="D265" s="149" t="s">
        <v>193</v>
      </c>
      <c r="E265" s="193"/>
      <c r="F265" s="1806"/>
      <c r="G265" s="1806"/>
      <c r="H265" s="1807"/>
      <c r="I265" s="1807"/>
      <c r="J265" s="1808"/>
    </row>
    <row r="266" spans="1:26" ht="30" hidden="1" customHeight="1" outlineLevel="1" x14ac:dyDescent="0.15">
      <c r="B266" s="1798"/>
      <c r="C266" s="195"/>
      <c r="D266" s="149" t="s">
        <v>193</v>
      </c>
      <c r="E266" s="193"/>
      <c r="F266" s="1809"/>
      <c r="G266" s="1809"/>
      <c r="H266" s="1810"/>
      <c r="I266" s="1810"/>
      <c r="J266" s="1811"/>
    </row>
    <row r="267" spans="1:26" ht="30" hidden="1" customHeight="1" outlineLevel="1" x14ac:dyDescent="0.15">
      <c r="B267" s="1798"/>
      <c r="C267" s="195"/>
      <c r="D267" s="149" t="s">
        <v>193</v>
      </c>
      <c r="E267" s="193"/>
      <c r="F267" s="1809"/>
      <c r="G267" s="1809"/>
      <c r="H267" s="1810"/>
      <c r="I267" s="1810"/>
      <c r="J267" s="1811"/>
    </row>
    <row r="268" spans="1:26" ht="30" hidden="1" customHeight="1" outlineLevel="1" thickBot="1" x14ac:dyDescent="0.2">
      <c r="B268" s="1799"/>
      <c r="C268" s="200"/>
      <c r="D268" s="151" t="s">
        <v>193</v>
      </c>
      <c r="E268" s="201"/>
      <c r="F268" s="1812"/>
      <c r="G268" s="1812"/>
      <c r="H268" s="1813"/>
      <c r="I268" s="1813"/>
      <c r="J268" s="1814"/>
    </row>
    <row r="269" spans="1:26" s="80" customFormat="1" ht="18.75" hidden="1" customHeight="1" outlineLevel="1" thickBot="1" x14ac:dyDescent="0.2">
      <c r="A269" s="84"/>
      <c r="B269" s="77"/>
      <c r="C269" s="84"/>
      <c r="D269" s="84"/>
      <c r="E269" s="84"/>
      <c r="F269" s="84"/>
      <c r="G269" s="83"/>
      <c r="H269" s="83"/>
      <c r="I269" s="83"/>
      <c r="J269" s="83"/>
      <c r="K269" s="83"/>
      <c r="L269" s="83"/>
      <c r="M269" s="82"/>
      <c r="N269" s="1916"/>
      <c r="O269" s="1916"/>
      <c r="P269" s="1916"/>
      <c r="Q269" s="1916"/>
      <c r="R269" s="81"/>
      <c r="V269" s="82"/>
      <c r="W269" s="82"/>
      <c r="X269" s="82"/>
      <c r="Y269" s="82"/>
      <c r="Z269" s="81"/>
    </row>
    <row r="270" spans="1:26" ht="18.75" hidden="1" customHeight="1" outlineLevel="1" x14ac:dyDescent="0.15">
      <c r="B270" s="1855" t="s">
        <v>202</v>
      </c>
      <c r="C270" s="1857"/>
      <c r="D270" s="1858"/>
      <c r="E270" s="1858"/>
      <c r="F270" s="1858"/>
      <c r="G270" s="1858"/>
      <c r="H270" s="1858"/>
      <c r="I270" s="1858"/>
      <c r="J270" s="1859"/>
    </row>
    <row r="271" spans="1:26" ht="18.75" hidden="1" customHeight="1" outlineLevel="1" x14ac:dyDescent="0.15">
      <c r="B271" s="1830"/>
      <c r="C271" s="1835"/>
      <c r="D271" s="1836"/>
      <c r="E271" s="1837"/>
      <c r="F271" s="1837"/>
      <c r="G271" s="1837"/>
      <c r="H271" s="1837"/>
      <c r="I271" s="1837"/>
      <c r="J271" s="1838"/>
    </row>
    <row r="272" spans="1:26" ht="18.75" hidden="1" customHeight="1" outlineLevel="1" x14ac:dyDescent="0.15">
      <c r="B272" s="1856"/>
      <c r="C272" s="1860"/>
      <c r="D272" s="1861"/>
      <c r="E272" s="1861"/>
      <c r="F272" s="1861"/>
      <c r="G272" s="1861"/>
      <c r="H272" s="1861"/>
      <c r="I272" s="1861"/>
      <c r="J272" s="1862"/>
    </row>
    <row r="273" spans="2:10" ht="18.75" hidden="1" customHeight="1" outlineLevel="1" x14ac:dyDescent="0.15">
      <c r="B273" s="1829" t="s">
        <v>201</v>
      </c>
      <c r="C273" s="1832"/>
      <c r="D273" s="1833"/>
      <c r="E273" s="1833"/>
      <c r="F273" s="1833"/>
      <c r="G273" s="1833"/>
      <c r="H273" s="1833"/>
      <c r="I273" s="1833"/>
      <c r="J273" s="1834"/>
    </row>
    <row r="274" spans="2:10" ht="18.75" hidden="1" customHeight="1" outlineLevel="1" x14ac:dyDescent="0.15">
      <c r="B274" s="1830"/>
      <c r="C274" s="1835"/>
      <c r="D274" s="1836"/>
      <c r="E274" s="1837"/>
      <c r="F274" s="1837"/>
      <c r="G274" s="1837"/>
      <c r="H274" s="1837"/>
      <c r="I274" s="1837"/>
      <c r="J274" s="1838"/>
    </row>
    <row r="275" spans="2:10" ht="18.75" hidden="1" customHeight="1" outlineLevel="1" thickBot="1" x14ac:dyDescent="0.2">
      <c r="B275" s="1831"/>
      <c r="C275" s="1839"/>
      <c r="D275" s="1840"/>
      <c r="E275" s="1840"/>
      <c r="F275" s="1840"/>
      <c r="G275" s="1840"/>
      <c r="H275" s="1840"/>
      <c r="I275" s="1840"/>
      <c r="J275" s="1841"/>
    </row>
    <row r="276" spans="2:10" ht="18.75" hidden="1" customHeight="1" outlineLevel="1" thickBot="1" x14ac:dyDescent="0.2">
      <c r="B276" s="79"/>
      <c r="C276" s="78"/>
      <c r="D276" s="78"/>
      <c r="E276" s="78"/>
      <c r="F276" s="78"/>
      <c r="G276" s="78"/>
      <c r="H276" s="78"/>
      <c r="I276" s="78"/>
      <c r="J276" s="78"/>
    </row>
    <row r="277" spans="2:10" ht="18.75" hidden="1" customHeight="1" outlineLevel="1" x14ac:dyDescent="0.15">
      <c r="B277" s="154" t="s">
        <v>200</v>
      </c>
      <c r="C277" s="155"/>
      <c r="D277" s="155"/>
      <c r="E277" s="155"/>
      <c r="F277" s="156"/>
      <c r="G277" s="156"/>
      <c r="H277" s="156"/>
      <c r="I277" s="156"/>
      <c r="J277" s="157"/>
    </row>
    <row r="278" spans="2:10" ht="18.75" hidden="1" customHeight="1" outlineLevel="1" x14ac:dyDescent="0.15">
      <c r="B278" s="1788" t="s">
        <v>270</v>
      </c>
      <c r="C278" s="1789"/>
      <c r="D278" s="1789"/>
      <c r="E278" s="1789"/>
      <c r="F278" s="1789"/>
      <c r="G278" s="1789"/>
      <c r="H278" s="1789"/>
      <c r="I278" s="1789"/>
      <c r="J278" s="1790"/>
    </row>
    <row r="279" spans="2:10" ht="12" hidden="1" customHeight="1" outlineLevel="1" thickBot="1" x14ac:dyDescent="0.2">
      <c r="B279" s="406"/>
      <c r="C279" s="158"/>
      <c r="D279" s="158"/>
      <c r="E279" s="158"/>
      <c r="F279" s="158"/>
      <c r="G279" s="158"/>
      <c r="H279" s="158"/>
      <c r="I279" s="158"/>
      <c r="J279" s="159"/>
    </row>
    <row r="280" spans="2:10" ht="17.25" customHeight="1" collapsed="1" x14ac:dyDescent="0.15"/>
    <row r="282" spans="2:10" ht="33.75" customHeight="1" x14ac:dyDescent="0.15">
      <c r="B282" s="188" t="s">
        <v>349</v>
      </c>
      <c r="C282" s="1791">
        <f>'個票-2003'!B242</f>
        <v>0</v>
      </c>
      <c r="D282" s="1792"/>
      <c r="E282" s="1792"/>
      <c r="F282" s="1793"/>
      <c r="G282" s="189" t="s">
        <v>719</v>
      </c>
      <c r="H282" s="1817">
        <v>16</v>
      </c>
      <c r="I282" s="1818"/>
      <c r="J282" s="1819"/>
    </row>
    <row r="283" spans="2:10" ht="30" hidden="1" customHeight="1" outlineLevel="1" x14ac:dyDescent="0.15">
      <c r="B283" s="409" t="s">
        <v>224</v>
      </c>
      <c r="C283" s="1794" t="s">
        <v>272</v>
      </c>
      <c r="D283" s="1795"/>
      <c r="E283" s="1795"/>
      <c r="F283" s="1795"/>
      <c r="G283" s="1795"/>
      <c r="H283" s="1795"/>
      <c r="I283" s="1795"/>
      <c r="J283" s="1796"/>
    </row>
    <row r="284" spans="2:10" ht="30" hidden="1" customHeight="1" outlineLevel="1" x14ac:dyDescent="0.15">
      <c r="B284" s="407" t="s">
        <v>207</v>
      </c>
      <c r="C284" s="1785" t="s">
        <v>267</v>
      </c>
      <c r="D284" s="1786"/>
      <c r="E284" s="1786"/>
      <c r="F284" s="1786"/>
      <c r="G284" s="1786"/>
      <c r="H284" s="1786"/>
      <c r="I284" s="1786"/>
      <c r="J284" s="1787"/>
    </row>
    <row r="285" spans="2:10" ht="30" hidden="1" customHeight="1" outlineLevel="1" x14ac:dyDescent="0.15">
      <c r="B285" s="408" t="s">
        <v>206</v>
      </c>
      <c r="C285" s="1845"/>
      <c r="D285" s="1845"/>
      <c r="E285" s="1845"/>
      <c r="F285" s="1845"/>
      <c r="G285" s="1845"/>
      <c r="H285" s="1846"/>
      <c r="I285" s="1846"/>
      <c r="J285" s="1847"/>
    </row>
    <row r="286" spans="2:10" ht="14.25" hidden="1" customHeight="1" outlineLevel="1" x14ac:dyDescent="0.15">
      <c r="B286" s="1848" t="s">
        <v>645</v>
      </c>
      <c r="C286" s="1823" t="s">
        <v>204</v>
      </c>
      <c r="D286" s="1823"/>
      <c r="E286" s="1823"/>
      <c r="F286" s="1823" t="s">
        <v>205</v>
      </c>
      <c r="G286" s="1823"/>
      <c r="H286" s="1824"/>
      <c r="I286" s="1824"/>
      <c r="J286" s="1825"/>
    </row>
    <row r="287" spans="2:10" ht="34.5" hidden="1" customHeight="1" outlineLevel="1" x14ac:dyDescent="0.15">
      <c r="B287" s="1848"/>
      <c r="C287" s="193"/>
      <c r="D287" s="146" t="s">
        <v>194</v>
      </c>
      <c r="E287" s="193"/>
      <c r="F287" s="1826"/>
      <c r="G287" s="1826"/>
      <c r="H287" s="1827"/>
      <c r="I287" s="1827"/>
      <c r="J287" s="1828"/>
    </row>
    <row r="288" spans="2:10" ht="34.5" hidden="1" customHeight="1" outlineLevel="1" x14ac:dyDescent="0.15">
      <c r="B288" s="1848"/>
      <c r="C288" s="193"/>
      <c r="D288" s="147" t="s">
        <v>194</v>
      </c>
      <c r="E288" s="193"/>
      <c r="F288" s="1782"/>
      <c r="G288" s="1782"/>
      <c r="H288" s="1783"/>
      <c r="I288" s="1783"/>
      <c r="J288" s="1784"/>
    </row>
    <row r="289" spans="1:26" ht="34.5" hidden="1" customHeight="1" outlineLevel="1" x14ac:dyDescent="0.15">
      <c r="B289" s="1848"/>
      <c r="C289" s="193"/>
      <c r="D289" s="147" t="s">
        <v>194</v>
      </c>
      <c r="E289" s="193"/>
      <c r="F289" s="1782"/>
      <c r="G289" s="1782"/>
      <c r="H289" s="1783"/>
      <c r="I289" s="1783"/>
      <c r="J289" s="1784"/>
    </row>
    <row r="290" spans="1:26" ht="34.5" hidden="1" customHeight="1" outlineLevel="1" x14ac:dyDescent="0.15">
      <c r="B290" s="1848"/>
      <c r="C290" s="193"/>
      <c r="D290" s="147" t="s">
        <v>194</v>
      </c>
      <c r="E290" s="193"/>
      <c r="F290" s="1782"/>
      <c r="G290" s="1782"/>
      <c r="H290" s="1783"/>
      <c r="I290" s="1783"/>
      <c r="J290" s="1784"/>
    </row>
    <row r="291" spans="1:26" ht="34.5" hidden="1" customHeight="1" outlineLevel="1" x14ac:dyDescent="0.15">
      <c r="B291" s="1848"/>
      <c r="C291" s="193"/>
      <c r="D291" s="175" t="s">
        <v>194</v>
      </c>
      <c r="E291" s="193"/>
      <c r="F291" s="1863"/>
      <c r="G291" s="1864"/>
      <c r="H291" s="1865"/>
      <c r="I291" s="1865"/>
      <c r="J291" s="1866"/>
    </row>
    <row r="292" spans="1:26" ht="15" hidden="1" customHeight="1" outlineLevel="1" x14ac:dyDescent="0.15">
      <c r="B292" s="1815" t="s">
        <v>265</v>
      </c>
      <c r="C292" s="1823" t="s">
        <v>204</v>
      </c>
      <c r="D292" s="1823"/>
      <c r="E292" s="1823"/>
      <c r="F292" s="1823" t="s">
        <v>203</v>
      </c>
      <c r="G292" s="1823"/>
      <c r="H292" s="1824"/>
      <c r="I292" s="1824"/>
      <c r="J292" s="1825"/>
    </row>
    <row r="293" spans="1:26" ht="31.5" hidden="1" customHeight="1" outlineLevel="1" x14ac:dyDescent="0.15">
      <c r="B293" s="1798"/>
      <c r="C293" s="194"/>
      <c r="D293" s="148" t="s">
        <v>193</v>
      </c>
      <c r="E293" s="197"/>
      <c r="F293" s="1826"/>
      <c r="G293" s="1826"/>
      <c r="H293" s="1827"/>
      <c r="I293" s="1827"/>
      <c r="J293" s="1828"/>
    </row>
    <row r="294" spans="1:26" ht="31.5" hidden="1" customHeight="1" outlineLevel="1" x14ac:dyDescent="0.15">
      <c r="B294" s="1798"/>
      <c r="C294" s="195"/>
      <c r="D294" s="149" t="s">
        <v>193</v>
      </c>
      <c r="E294" s="198"/>
      <c r="F294" s="1782"/>
      <c r="G294" s="1782"/>
      <c r="H294" s="1783"/>
      <c r="I294" s="1783"/>
      <c r="J294" s="1784"/>
    </row>
    <row r="295" spans="1:26" ht="31.5" hidden="1" customHeight="1" outlineLevel="1" x14ac:dyDescent="0.15">
      <c r="B295" s="1798"/>
      <c r="C295" s="195"/>
      <c r="D295" s="149" t="s">
        <v>193</v>
      </c>
      <c r="E295" s="198"/>
      <c r="F295" s="1782"/>
      <c r="G295" s="1782"/>
      <c r="H295" s="1783"/>
      <c r="I295" s="1783"/>
      <c r="J295" s="1784"/>
    </row>
    <row r="296" spans="1:26" ht="31.5" hidden="1" customHeight="1" outlineLevel="1" x14ac:dyDescent="0.15">
      <c r="B296" s="1798"/>
      <c r="C296" s="195"/>
      <c r="D296" s="149" t="s">
        <v>193</v>
      </c>
      <c r="E296" s="198"/>
      <c r="F296" s="1782"/>
      <c r="G296" s="1782"/>
      <c r="H296" s="1783"/>
      <c r="I296" s="1783"/>
      <c r="J296" s="1784"/>
    </row>
    <row r="297" spans="1:26" ht="31.5" hidden="1" customHeight="1" outlineLevel="1" x14ac:dyDescent="0.15">
      <c r="B297" s="1816"/>
      <c r="C297" s="196"/>
      <c r="D297" s="150" t="s">
        <v>193</v>
      </c>
      <c r="E297" s="199"/>
      <c r="F297" s="1842"/>
      <c r="G297" s="1842"/>
      <c r="H297" s="1843"/>
      <c r="I297" s="1843"/>
      <c r="J297" s="1844"/>
    </row>
    <row r="298" spans="1:26" ht="15" hidden="1" customHeight="1" outlineLevel="1" x14ac:dyDescent="0.15">
      <c r="B298" s="1797" t="s">
        <v>647</v>
      </c>
      <c r="C298" s="1800" t="s">
        <v>217</v>
      </c>
      <c r="D298" s="1801"/>
      <c r="E298" s="1802"/>
      <c r="F298" s="1803" t="s">
        <v>218</v>
      </c>
      <c r="G298" s="1804"/>
      <c r="H298" s="1804"/>
      <c r="I298" s="1804"/>
      <c r="J298" s="1805"/>
    </row>
    <row r="299" spans="1:26" ht="30" hidden="1" customHeight="1" outlineLevel="1" x14ac:dyDescent="0.15">
      <c r="B299" s="1798"/>
      <c r="C299" s="195"/>
      <c r="D299" s="149" t="s">
        <v>193</v>
      </c>
      <c r="E299" s="193"/>
      <c r="F299" s="1806"/>
      <c r="G299" s="1806"/>
      <c r="H299" s="1807"/>
      <c r="I299" s="1807"/>
      <c r="J299" s="1808"/>
    </row>
    <row r="300" spans="1:26" ht="30" hidden="1" customHeight="1" outlineLevel="1" x14ac:dyDescent="0.15">
      <c r="B300" s="1798"/>
      <c r="C300" s="195"/>
      <c r="D300" s="149" t="s">
        <v>193</v>
      </c>
      <c r="E300" s="193"/>
      <c r="F300" s="1809"/>
      <c r="G300" s="1809"/>
      <c r="H300" s="1810"/>
      <c r="I300" s="1810"/>
      <c r="J300" s="1811"/>
    </row>
    <row r="301" spans="1:26" ht="30" hidden="1" customHeight="1" outlineLevel="1" x14ac:dyDescent="0.15">
      <c r="B301" s="1798"/>
      <c r="C301" s="195"/>
      <c r="D301" s="149" t="s">
        <v>193</v>
      </c>
      <c r="E301" s="193"/>
      <c r="F301" s="1809"/>
      <c r="G301" s="1809"/>
      <c r="H301" s="1810"/>
      <c r="I301" s="1810"/>
      <c r="J301" s="1811"/>
    </row>
    <row r="302" spans="1:26" ht="30" hidden="1" customHeight="1" outlineLevel="1" thickBot="1" x14ac:dyDescent="0.2">
      <c r="B302" s="1799"/>
      <c r="C302" s="200"/>
      <c r="D302" s="151" t="s">
        <v>193</v>
      </c>
      <c r="E302" s="201"/>
      <c r="F302" s="1812"/>
      <c r="G302" s="1812"/>
      <c r="H302" s="1813"/>
      <c r="I302" s="1813"/>
      <c r="J302" s="1814"/>
    </row>
    <row r="303" spans="1:26" s="80" customFormat="1" ht="18.75" hidden="1" customHeight="1" outlineLevel="1" thickBot="1" x14ac:dyDescent="0.2">
      <c r="A303" s="84"/>
      <c r="B303" s="77"/>
      <c r="C303" s="84"/>
      <c r="D303" s="84"/>
      <c r="E303" s="84"/>
      <c r="F303" s="84"/>
      <c r="G303" s="83"/>
      <c r="H303" s="83"/>
      <c r="I303" s="83"/>
      <c r="J303" s="83"/>
      <c r="K303" s="83"/>
      <c r="L303" s="83"/>
      <c r="M303" s="82"/>
      <c r="N303" s="1916"/>
      <c r="O303" s="1916"/>
      <c r="P303" s="1916"/>
      <c r="Q303" s="1916"/>
      <c r="R303" s="81"/>
      <c r="V303" s="82"/>
      <c r="W303" s="82"/>
      <c r="X303" s="82"/>
      <c r="Y303" s="82"/>
      <c r="Z303" s="81"/>
    </row>
    <row r="304" spans="1:26" ht="18.75" hidden="1" customHeight="1" outlineLevel="1" x14ac:dyDescent="0.15">
      <c r="B304" s="1855" t="s">
        <v>202</v>
      </c>
      <c r="C304" s="1857"/>
      <c r="D304" s="1858"/>
      <c r="E304" s="1858"/>
      <c r="F304" s="1858"/>
      <c r="G304" s="1858"/>
      <c r="H304" s="1858"/>
      <c r="I304" s="1858"/>
      <c r="J304" s="1859"/>
    </row>
    <row r="305" spans="2:10" ht="18.75" hidden="1" customHeight="1" outlineLevel="1" x14ac:dyDescent="0.15">
      <c r="B305" s="1830"/>
      <c r="C305" s="1835"/>
      <c r="D305" s="1836"/>
      <c r="E305" s="1837"/>
      <c r="F305" s="1837"/>
      <c r="G305" s="1837"/>
      <c r="H305" s="1837"/>
      <c r="I305" s="1837"/>
      <c r="J305" s="1838"/>
    </row>
    <row r="306" spans="2:10" ht="18.75" hidden="1" customHeight="1" outlineLevel="1" x14ac:dyDescent="0.15">
      <c r="B306" s="1856"/>
      <c r="C306" s="1860"/>
      <c r="D306" s="1861"/>
      <c r="E306" s="1861"/>
      <c r="F306" s="1861"/>
      <c r="G306" s="1861"/>
      <c r="H306" s="1861"/>
      <c r="I306" s="1861"/>
      <c r="J306" s="1862"/>
    </row>
    <row r="307" spans="2:10" ht="18.75" hidden="1" customHeight="1" outlineLevel="1" x14ac:dyDescent="0.15">
      <c r="B307" s="1829" t="s">
        <v>201</v>
      </c>
      <c r="C307" s="1832"/>
      <c r="D307" s="1833"/>
      <c r="E307" s="1833"/>
      <c r="F307" s="1833"/>
      <c r="G307" s="1833"/>
      <c r="H307" s="1833"/>
      <c r="I307" s="1833"/>
      <c r="J307" s="1834"/>
    </row>
    <row r="308" spans="2:10" ht="18.75" hidden="1" customHeight="1" outlineLevel="1" x14ac:dyDescent="0.15">
      <c r="B308" s="1830"/>
      <c r="C308" s="1835"/>
      <c r="D308" s="1836"/>
      <c r="E308" s="1837"/>
      <c r="F308" s="1837"/>
      <c r="G308" s="1837"/>
      <c r="H308" s="1837"/>
      <c r="I308" s="1837"/>
      <c r="J308" s="1838"/>
    </row>
    <row r="309" spans="2:10" ht="18.75" hidden="1" customHeight="1" outlineLevel="1" thickBot="1" x14ac:dyDescent="0.2">
      <c r="B309" s="1831"/>
      <c r="C309" s="1839"/>
      <c r="D309" s="1840"/>
      <c r="E309" s="1840"/>
      <c r="F309" s="1840"/>
      <c r="G309" s="1840"/>
      <c r="H309" s="1840"/>
      <c r="I309" s="1840"/>
      <c r="J309" s="1841"/>
    </row>
    <row r="310" spans="2:10" ht="18.75" hidden="1" customHeight="1" outlineLevel="1" thickBot="1" x14ac:dyDescent="0.2">
      <c r="B310" s="79"/>
      <c r="C310" s="78"/>
      <c r="D310" s="78"/>
      <c r="E310" s="78"/>
      <c r="F310" s="78"/>
      <c r="G310" s="78"/>
      <c r="H310" s="78"/>
      <c r="I310" s="78"/>
      <c r="J310" s="78"/>
    </row>
    <row r="311" spans="2:10" ht="18.75" hidden="1" customHeight="1" outlineLevel="1" x14ac:dyDescent="0.15">
      <c r="B311" s="154" t="s">
        <v>200</v>
      </c>
      <c r="C311" s="155"/>
      <c r="D311" s="155"/>
      <c r="E311" s="155"/>
      <c r="F311" s="156"/>
      <c r="G311" s="156"/>
      <c r="H311" s="156"/>
      <c r="I311" s="156"/>
      <c r="J311" s="157"/>
    </row>
    <row r="312" spans="2:10" ht="18.75" hidden="1" customHeight="1" outlineLevel="1" x14ac:dyDescent="0.15">
      <c r="B312" s="1788" t="s">
        <v>270</v>
      </c>
      <c r="C312" s="1789"/>
      <c r="D312" s="1789"/>
      <c r="E312" s="1789"/>
      <c r="F312" s="1789"/>
      <c r="G312" s="1789"/>
      <c r="H312" s="1789"/>
      <c r="I312" s="1789"/>
      <c r="J312" s="1790"/>
    </row>
    <row r="313" spans="2:10" ht="12" hidden="1" customHeight="1" outlineLevel="1" thickBot="1" x14ac:dyDescent="0.2">
      <c r="B313" s="406"/>
      <c r="C313" s="158"/>
      <c r="D313" s="158"/>
      <c r="E313" s="158"/>
      <c r="F313" s="158"/>
      <c r="G313" s="158"/>
      <c r="H313" s="158"/>
      <c r="I313" s="158"/>
      <c r="J313" s="159"/>
    </row>
    <row r="314" spans="2:10" collapsed="1" x14ac:dyDescent="0.15"/>
    <row r="316" spans="2:10" ht="33.75" customHeight="1" x14ac:dyDescent="0.15">
      <c r="B316" s="188" t="s">
        <v>208</v>
      </c>
      <c r="C316" s="1791">
        <f>'個票-2003'!B243</f>
        <v>0</v>
      </c>
      <c r="D316" s="1792"/>
      <c r="E316" s="1792"/>
      <c r="F316" s="1793"/>
      <c r="G316" s="189" t="s">
        <v>719</v>
      </c>
      <c r="H316" s="1817">
        <v>17</v>
      </c>
      <c r="I316" s="1818"/>
      <c r="J316" s="1819"/>
    </row>
    <row r="317" spans="2:10" ht="30" hidden="1" customHeight="1" outlineLevel="1" x14ac:dyDescent="0.15">
      <c r="B317" s="409" t="s">
        <v>224</v>
      </c>
      <c r="C317" s="1794" t="s">
        <v>272</v>
      </c>
      <c r="D317" s="1795"/>
      <c r="E317" s="1795"/>
      <c r="F317" s="1795"/>
      <c r="G317" s="1795"/>
      <c r="H317" s="1795"/>
      <c r="I317" s="1795"/>
      <c r="J317" s="1796"/>
    </row>
    <row r="318" spans="2:10" ht="30" hidden="1" customHeight="1" outlineLevel="1" x14ac:dyDescent="0.15">
      <c r="B318" s="407" t="s">
        <v>207</v>
      </c>
      <c r="C318" s="1785" t="s">
        <v>267</v>
      </c>
      <c r="D318" s="1786"/>
      <c r="E318" s="1786"/>
      <c r="F318" s="1786"/>
      <c r="G318" s="1786"/>
      <c r="H318" s="1786"/>
      <c r="I318" s="1786"/>
      <c r="J318" s="1787"/>
    </row>
    <row r="319" spans="2:10" ht="30" hidden="1" customHeight="1" outlineLevel="1" x14ac:dyDescent="0.15">
      <c r="B319" s="408" t="s">
        <v>206</v>
      </c>
      <c r="C319" s="1845"/>
      <c r="D319" s="1845"/>
      <c r="E319" s="1845"/>
      <c r="F319" s="1845"/>
      <c r="G319" s="1845"/>
      <c r="H319" s="1846"/>
      <c r="I319" s="1846"/>
      <c r="J319" s="1847"/>
    </row>
    <row r="320" spans="2:10" ht="14.25" hidden="1" customHeight="1" outlineLevel="1" x14ac:dyDescent="0.15">
      <c r="B320" s="1848" t="s">
        <v>645</v>
      </c>
      <c r="C320" s="1823" t="s">
        <v>204</v>
      </c>
      <c r="D320" s="1823"/>
      <c r="E320" s="1823"/>
      <c r="F320" s="1823" t="s">
        <v>205</v>
      </c>
      <c r="G320" s="1823"/>
      <c r="H320" s="1824"/>
      <c r="I320" s="1824"/>
      <c r="J320" s="1825"/>
    </row>
    <row r="321" spans="2:10" ht="34.5" hidden="1" customHeight="1" outlineLevel="1" x14ac:dyDescent="0.15">
      <c r="B321" s="1848"/>
      <c r="C321" s="193"/>
      <c r="D321" s="146" t="s">
        <v>194</v>
      </c>
      <c r="E321" s="193"/>
      <c r="F321" s="1826"/>
      <c r="G321" s="1826"/>
      <c r="H321" s="1827"/>
      <c r="I321" s="1827"/>
      <c r="J321" s="1828"/>
    </row>
    <row r="322" spans="2:10" ht="34.5" hidden="1" customHeight="1" outlineLevel="1" x14ac:dyDescent="0.15">
      <c r="B322" s="1848"/>
      <c r="C322" s="193"/>
      <c r="D322" s="147" t="s">
        <v>194</v>
      </c>
      <c r="E322" s="193"/>
      <c r="F322" s="1782"/>
      <c r="G322" s="1782"/>
      <c r="H322" s="1783"/>
      <c r="I322" s="1783"/>
      <c r="J322" s="1784"/>
    </row>
    <row r="323" spans="2:10" ht="34.5" hidden="1" customHeight="1" outlineLevel="1" x14ac:dyDescent="0.15">
      <c r="B323" s="1848"/>
      <c r="C323" s="193"/>
      <c r="D323" s="147" t="s">
        <v>194</v>
      </c>
      <c r="E323" s="193"/>
      <c r="F323" s="1782"/>
      <c r="G323" s="1782"/>
      <c r="H323" s="1783"/>
      <c r="I323" s="1783"/>
      <c r="J323" s="1784"/>
    </row>
    <row r="324" spans="2:10" ht="34.5" hidden="1" customHeight="1" outlineLevel="1" x14ac:dyDescent="0.15">
      <c r="B324" s="1848"/>
      <c r="C324" s="193"/>
      <c r="D324" s="147" t="s">
        <v>194</v>
      </c>
      <c r="E324" s="193"/>
      <c r="F324" s="1782"/>
      <c r="G324" s="1782"/>
      <c r="H324" s="1783"/>
      <c r="I324" s="1783"/>
      <c r="J324" s="1784"/>
    </row>
    <row r="325" spans="2:10" ht="34.5" hidden="1" customHeight="1" outlineLevel="1" x14ac:dyDescent="0.15">
      <c r="B325" s="1848"/>
      <c r="C325" s="193"/>
      <c r="D325" s="175" t="s">
        <v>194</v>
      </c>
      <c r="E325" s="193"/>
      <c r="F325" s="1863"/>
      <c r="G325" s="1864"/>
      <c r="H325" s="1865"/>
      <c r="I325" s="1865"/>
      <c r="J325" s="1866"/>
    </row>
    <row r="326" spans="2:10" ht="15" hidden="1" customHeight="1" outlineLevel="1" x14ac:dyDescent="0.15">
      <c r="B326" s="1815" t="s">
        <v>265</v>
      </c>
      <c r="C326" s="1823" t="s">
        <v>204</v>
      </c>
      <c r="D326" s="1823"/>
      <c r="E326" s="1823"/>
      <c r="F326" s="1823" t="s">
        <v>203</v>
      </c>
      <c r="G326" s="1823"/>
      <c r="H326" s="1824"/>
      <c r="I326" s="1824"/>
      <c r="J326" s="1825"/>
    </row>
    <row r="327" spans="2:10" ht="31.5" hidden="1" customHeight="1" outlineLevel="1" x14ac:dyDescent="0.15">
      <c r="B327" s="1798"/>
      <c r="C327" s="194"/>
      <c r="D327" s="148" t="s">
        <v>193</v>
      </c>
      <c r="E327" s="197"/>
      <c r="F327" s="1826"/>
      <c r="G327" s="1826"/>
      <c r="H327" s="1827"/>
      <c r="I327" s="1827"/>
      <c r="J327" s="1828"/>
    </row>
    <row r="328" spans="2:10" ht="31.5" hidden="1" customHeight="1" outlineLevel="1" x14ac:dyDescent="0.15">
      <c r="B328" s="1798"/>
      <c r="C328" s="195"/>
      <c r="D328" s="149" t="s">
        <v>193</v>
      </c>
      <c r="E328" s="198"/>
      <c r="F328" s="1782"/>
      <c r="G328" s="1782"/>
      <c r="H328" s="1783"/>
      <c r="I328" s="1783"/>
      <c r="J328" s="1784"/>
    </row>
    <row r="329" spans="2:10" ht="31.5" hidden="1" customHeight="1" outlineLevel="1" x14ac:dyDescent="0.15">
      <c r="B329" s="1798"/>
      <c r="C329" s="195"/>
      <c r="D329" s="149" t="s">
        <v>193</v>
      </c>
      <c r="E329" s="198"/>
      <c r="F329" s="1782"/>
      <c r="G329" s="1782"/>
      <c r="H329" s="1783"/>
      <c r="I329" s="1783"/>
      <c r="J329" s="1784"/>
    </row>
    <row r="330" spans="2:10" ht="31.5" hidden="1" customHeight="1" outlineLevel="1" x14ac:dyDescent="0.15">
      <c r="B330" s="1798"/>
      <c r="C330" s="195"/>
      <c r="D330" s="149" t="s">
        <v>193</v>
      </c>
      <c r="E330" s="198"/>
      <c r="F330" s="1782"/>
      <c r="G330" s="1782"/>
      <c r="H330" s="1783"/>
      <c r="I330" s="1783"/>
      <c r="J330" s="1784"/>
    </row>
    <row r="331" spans="2:10" ht="31.5" hidden="1" customHeight="1" outlineLevel="1" x14ac:dyDescent="0.15">
      <c r="B331" s="1816"/>
      <c r="C331" s="196"/>
      <c r="D331" s="150" t="s">
        <v>193</v>
      </c>
      <c r="E331" s="199"/>
      <c r="F331" s="1842"/>
      <c r="G331" s="1842"/>
      <c r="H331" s="1843"/>
      <c r="I331" s="1843"/>
      <c r="J331" s="1844"/>
    </row>
    <row r="332" spans="2:10" ht="15" hidden="1" customHeight="1" outlineLevel="1" x14ac:dyDescent="0.15">
      <c r="B332" s="1797" t="s">
        <v>647</v>
      </c>
      <c r="C332" s="1800" t="s">
        <v>217</v>
      </c>
      <c r="D332" s="1801"/>
      <c r="E332" s="1802"/>
      <c r="F332" s="1803" t="s">
        <v>218</v>
      </c>
      <c r="G332" s="1804"/>
      <c r="H332" s="1804"/>
      <c r="I332" s="1804"/>
      <c r="J332" s="1805"/>
    </row>
    <row r="333" spans="2:10" ht="30" hidden="1" customHeight="1" outlineLevel="1" x14ac:dyDescent="0.15">
      <c r="B333" s="1798"/>
      <c r="C333" s="195"/>
      <c r="D333" s="149" t="s">
        <v>193</v>
      </c>
      <c r="E333" s="193"/>
      <c r="F333" s="1806"/>
      <c r="G333" s="1806"/>
      <c r="H333" s="1807"/>
      <c r="I333" s="1807"/>
      <c r="J333" s="1808"/>
    </row>
    <row r="334" spans="2:10" ht="30" hidden="1" customHeight="1" outlineLevel="1" x14ac:dyDescent="0.15">
      <c r="B334" s="1798"/>
      <c r="C334" s="195"/>
      <c r="D334" s="149" t="s">
        <v>193</v>
      </c>
      <c r="E334" s="193"/>
      <c r="F334" s="1809"/>
      <c r="G334" s="1809"/>
      <c r="H334" s="1810"/>
      <c r="I334" s="1810"/>
      <c r="J334" s="1811"/>
    </row>
    <row r="335" spans="2:10" ht="30" hidden="1" customHeight="1" outlineLevel="1" x14ac:dyDescent="0.15">
      <c r="B335" s="1798"/>
      <c r="C335" s="195"/>
      <c r="D335" s="149" t="s">
        <v>193</v>
      </c>
      <c r="E335" s="193"/>
      <c r="F335" s="1809"/>
      <c r="G335" s="1809"/>
      <c r="H335" s="1810"/>
      <c r="I335" s="1810"/>
      <c r="J335" s="1811"/>
    </row>
    <row r="336" spans="2:10" ht="30" hidden="1" customHeight="1" outlineLevel="1" thickBot="1" x14ac:dyDescent="0.2">
      <c r="B336" s="1799"/>
      <c r="C336" s="200"/>
      <c r="D336" s="151" t="s">
        <v>193</v>
      </c>
      <c r="E336" s="201"/>
      <c r="F336" s="1812"/>
      <c r="G336" s="1812"/>
      <c r="H336" s="1813"/>
      <c r="I336" s="1813"/>
      <c r="J336" s="1814"/>
    </row>
    <row r="337" spans="1:26" s="80" customFormat="1" ht="18.75" hidden="1" customHeight="1" outlineLevel="1" thickBot="1" x14ac:dyDescent="0.2">
      <c r="A337" s="84"/>
      <c r="B337" s="77"/>
      <c r="C337" s="84"/>
      <c r="D337" s="84"/>
      <c r="E337" s="84"/>
      <c r="F337" s="84"/>
      <c r="G337" s="83"/>
      <c r="H337" s="83"/>
      <c r="I337" s="83"/>
      <c r="J337" s="83"/>
      <c r="K337" s="83"/>
      <c r="L337" s="83"/>
      <c r="M337" s="82"/>
      <c r="N337" s="1916"/>
      <c r="O337" s="1916"/>
      <c r="P337" s="1916"/>
      <c r="Q337" s="1916"/>
      <c r="R337" s="81"/>
      <c r="V337" s="82"/>
      <c r="W337" s="82"/>
      <c r="X337" s="82"/>
      <c r="Y337" s="82"/>
      <c r="Z337" s="81"/>
    </row>
    <row r="338" spans="1:26" ht="18.75" hidden="1" customHeight="1" outlineLevel="1" x14ac:dyDescent="0.15">
      <c r="B338" s="1855" t="s">
        <v>202</v>
      </c>
      <c r="C338" s="1857"/>
      <c r="D338" s="1858"/>
      <c r="E338" s="1858"/>
      <c r="F338" s="1858"/>
      <c r="G338" s="1858"/>
      <c r="H338" s="1858"/>
      <c r="I338" s="1858"/>
      <c r="J338" s="1859"/>
    </row>
    <row r="339" spans="1:26" ht="18.75" hidden="1" customHeight="1" outlineLevel="1" x14ac:dyDescent="0.15">
      <c r="B339" s="1830"/>
      <c r="C339" s="1835"/>
      <c r="D339" s="1836"/>
      <c r="E339" s="1837"/>
      <c r="F339" s="1837"/>
      <c r="G339" s="1837"/>
      <c r="H339" s="1837"/>
      <c r="I339" s="1837"/>
      <c r="J339" s="1838"/>
    </row>
    <row r="340" spans="1:26" ht="18.75" hidden="1" customHeight="1" outlineLevel="1" x14ac:dyDescent="0.15">
      <c r="B340" s="1856"/>
      <c r="C340" s="1860"/>
      <c r="D340" s="1861"/>
      <c r="E340" s="1861"/>
      <c r="F340" s="1861"/>
      <c r="G340" s="1861"/>
      <c r="H340" s="1861"/>
      <c r="I340" s="1861"/>
      <c r="J340" s="1862"/>
    </row>
    <row r="341" spans="1:26" ht="18.75" hidden="1" customHeight="1" outlineLevel="1" x14ac:dyDescent="0.15">
      <c r="B341" s="1829" t="s">
        <v>201</v>
      </c>
      <c r="C341" s="1832"/>
      <c r="D341" s="1833"/>
      <c r="E341" s="1833"/>
      <c r="F341" s="1833"/>
      <c r="G341" s="1833"/>
      <c r="H341" s="1833"/>
      <c r="I341" s="1833"/>
      <c r="J341" s="1834"/>
    </row>
    <row r="342" spans="1:26" ht="18.75" hidden="1" customHeight="1" outlineLevel="1" x14ac:dyDescent="0.15">
      <c r="B342" s="1830"/>
      <c r="C342" s="1835"/>
      <c r="D342" s="1836"/>
      <c r="E342" s="1837"/>
      <c r="F342" s="1837"/>
      <c r="G342" s="1837"/>
      <c r="H342" s="1837"/>
      <c r="I342" s="1837"/>
      <c r="J342" s="1838"/>
    </row>
    <row r="343" spans="1:26" ht="18.75" hidden="1" customHeight="1" outlineLevel="1" thickBot="1" x14ac:dyDescent="0.2">
      <c r="B343" s="1831"/>
      <c r="C343" s="1839"/>
      <c r="D343" s="1840"/>
      <c r="E343" s="1840"/>
      <c r="F343" s="1840"/>
      <c r="G343" s="1840"/>
      <c r="H343" s="1840"/>
      <c r="I343" s="1840"/>
      <c r="J343" s="1841"/>
    </row>
    <row r="344" spans="1:26" ht="18.75" hidden="1" customHeight="1" outlineLevel="1" thickBot="1" x14ac:dyDescent="0.2">
      <c r="B344" s="79"/>
      <c r="C344" s="78"/>
      <c r="D344" s="78"/>
      <c r="E344" s="78"/>
      <c r="F344" s="78"/>
      <c r="G344" s="78"/>
      <c r="H344" s="78"/>
      <c r="I344" s="78"/>
      <c r="J344" s="78"/>
    </row>
    <row r="345" spans="1:26" ht="18.75" hidden="1" customHeight="1" outlineLevel="1" x14ac:dyDescent="0.15">
      <c r="B345" s="154" t="s">
        <v>200</v>
      </c>
      <c r="C345" s="155"/>
      <c r="D345" s="155"/>
      <c r="E345" s="155"/>
      <c r="F345" s="156"/>
      <c r="G345" s="156"/>
      <c r="H345" s="156"/>
      <c r="I345" s="156"/>
      <c r="J345" s="157"/>
    </row>
    <row r="346" spans="1:26" ht="18.75" hidden="1" customHeight="1" outlineLevel="1" x14ac:dyDescent="0.15">
      <c r="B346" s="1788" t="s">
        <v>270</v>
      </c>
      <c r="C346" s="1789"/>
      <c r="D346" s="1789"/>
      <c r="E346" s="1789"/>
      <c r="F346" s="1789"/>
      <c r="G346" s="1789"/>
      <c r="H346" s="1789"/>
      <c r="I346" s="1789"/>
      <c r="J346" s="1790"/>
    </row>
    <row r="347" spans="1:26" ht="12" hidden="1" customHeight="1" outlineLevel="1" thickBot="1" x14ac:dyDescent="0.2">
      <c r="B347" s="406"/>
      <c r="C347" s="158"/>
      <c r="D347" s="158"/>
      <c r="E347" s="158"/>
      <c r="F347" s="158"/>
      <c r="G347" s="158"/>
      <c r="H347" s="158"/>
      <c r="I347" s="158"/>
      <c r="J347" s="159"/>
    </row>
    <row r="348" spans="1:26" collapsed="1" x14ac:dyDescent="0.15"/>
    <row r="350" spans="1:26" ht="17.25" customHeight="1" x14ac:dyDescent="0.15">
      <c r="B350" s="100"/>
      <c r="C350" s="100"/>
      <c r="D350" s="100"/>
      <c r="E350" s="100"/>
      <c r="F350" s="100"/>
      <c r="G350" s="100"/>
      <c r="H350" s="100"/>
      <c r="I350" s="100"/>
      <c r="J350" s="100"/>
      <c r="K350" s="100"/>
    </row>
    <row r="351" spans="1:26" ht="33.75" customHeight="1" x14ac:dyDescent="0.15">
      <c r="B351" s="188" t="s">
        <v>208</v>
      </c>
      <c r="C351" s="1791">
        <f>'個票-2003'!B244</f>
        <v>0</v>
      </c>
      <c r="D351" s="1792"/>
      <c r="E351" s="1792"/>
      <c r="F351" s="1793"/>
      <c r="G351" s="189" t="s">
        <v>719</v>
      </c>
      <c r="H351" s="1817">
        <v>18</v>
      </c>
      <c r="I351" s="1818"/>
      <c r="J351" s="1819"/>
    </row>
    <row r="352" spans="1:26" ht="30" hidden="1" customHeight="1" outlineLevel="1" x14ac:dyDescent="0.15">
      <c r="B352" s="409" t="s">
        <v>224</v>
      </c>
      <c r="C352" s="1794" t="s">
        <v>272</v>
      </c>
      <c r="D352" s="1795"/>
      <c r="E352" s="1795"/>
      <c r="F352" s="1795"/>
      <c r="G352" s="1795"/>
      <c r="H352" s="1795"/>
      <c r="I352" s="1795"/>
      <c r="J352" s="1796"/>
    </row>
    <row r="353" spans="2:10" ht="30" hidden="1" customHeight="1" outlineLevel="1" x14ac:dyDescent="0.15">
      <c r="B353" s="407" t="s">
        <v>207</v>
      </c>
      <c r="C353" s="1785" t="s">
        <v>267</v>
      </c>
      <c r="D353" s="1786"/>
      <c r="E353" s="1786"/>
      <c r="F353" s="1786"/>
      <c r="G353" s="1786"/>
      <c r="H353" s="1786"/>
      <c r="I353" s="1786"/>
      <c r="J353" s="1787"/>
    </row>
    <row r="354" spans="2:10" ht="30" hidden="1" customHeight="1" outlineLevel="1" x14ac:dyDescent="0.15">
      <c r="B354" s="408" t="s">
        <v>206</v>
      </c>
      <c r="C354" s="1845"/>
      <c r="D354" s="1845"/>
      <c r="E354" s="1845"/>
      <c r="F354" s="1845"/>
      <c r="G354" s="1845"/>
      <c r="H354" s="1846"/>
      <c r="I354" s="1846"/>
      <c r="J354" s="1847"/>
    </row>
    <row r="355" spans="2:10" ht="14.25" hidden="1" customHeight="1" outlineLevel="1" x14ac:dyDescent="0.15">
      <c r="B355" s="1848" t="s">
        <v>645</v>
      </c>
      <c r="C355" s="1823" t="s">
        <v>204</v>
      </c>
      <c r="D355" s="1823"/>
      <c r="E355" s="1823"/>
      <c r="F355" s="1823" t="s">
        <v>205</v>
      </c>
      <c r="G355" s="1823"/>
      <c r="H355" s="1824"/>
      <c r="I355" s="1824"/>
      <c r="J355" s="1825"/>
    </row>
    <row r="356" spans="2:10" ht="34.5" hidden="1" customHeight="1" outlineLevel="1" x14ac:dyDescent="0.15">
      <c r="B356" s="1848"/>
      <c r="C356" s="193"/>
      <c r="D356" s="146" t="s">
        <v>194</v>
      </c>
      <c r="E356" s="193"/>
      <c r="F356" s="1826"/>
      <c r="G356" s="1826"/>
      <c r="H356" s="1827"/>
      <c r="I356" s="1827"/>
      <c r="J356" s="1828"/>
    </row>
    <row r="357" spans="2:10" ht="34.5" hidden="1" customHeight="1" outlineLevel="1" x14ac:dyDescent="0.15">
      <c r="B357" s="1848"/>
      <c r="C357" s="193"/>
      <c r="D357" s="147" t="s">
        <v>194</v>
      </c>
      <c r="E357" s="193"/>
      <c r="F357" s="1782"/>
      <c r="G357" s="1782"/>
      <c r="H357" s="1783"/>
      <c r="I357" s="1783"/>
      <c r="J357" s="1784"/>
    </row>
    <row r="358" spans="2:10" ht="34.5" hidden="1" customHeight="1" outlineLevel="1" x14ac:dyDescent="0.15">
      <c r="B358" s="1848"/>
      <c r="C358" s="193"/>
      <c r="D358" s="147" t="s">
        <v>194</v>
      </c>
      <c r="E358" s="193"/>
      <c r="F358" s="1782"/>
      <c r="G358" s="1782"/>
      <c r="H358" s="1783"/>
      <c r="I358" s="1783"/>
      <c r="J358" s="1784"/>
    </row>
    <row r="359" spans="2:10" ht="34.5" hidden="1" customHeight="1" outlineLevel="1" x14ac:dyDescent="0.15">
      <c r="B359" s="1848"/>
      <c r="C359" s="193"/>
      <c r="D359" s="147" t="s">
        <v>194</v>
      </c>
      <c r="E359" s="193"/>
      <c r="F359" s="1782"/>
      <c r="G359" s="1782"/>
      <c r="H359" s="1783"/>
      <c r="I359" s="1783"/>
      <c r="J359" s="1784"/>
    </row>
    <row r="360" spans="2:10" ht="34.5" hidden="1" customHeight="1" outlineLevel="1" x14ac:dyDescent="0.15">
      <c r="B360" s="1848"/>
      <c r="C360" s="193"/>
      <c r="D360" s="175" t="s">
        <v>194</v>
      </c>
      <c r="E360" s="193"/>
      <c r="F360" s="1863"/>
      <c r="G360" s="1864"/>
      <c r="H360" s="1865"/>
      <c r="I360" s="1865"/>
      <c r="J360" s="1866"/>
    </row>
    <row r="361" spans="2:10" ht="15" hidden="1" customHeight="1" outlineLevel="1" x14ac:dyDescent="0.15">
      <c r="B361" s="1815" t="s">
        <v>265</v>
      </c>
      <c r="C361" s="1823" t="s">
        <v>204</v>
      </c>
      <c r="D361" s="1823"/>
      <c r="E361" s="1823"/>
      <c r="F361" s="1823" t="s">
        <v>203</v>
      </c>
      <c r="G361" s="1823"/>
      <c r="H361" s="1824"/>
      <c r="I361" s="1824"/>
      <c r="J361" s="1825"/>
    </row>
    <row r="362" spans="2:10" ht="31.5" hidden="1" customHeight="1" outlineLevel="1" x14ac:dyDescent="0.15">
      <c r="B362" s="1798"/>
      <c r="C362" s="194"/>
      <c r="D362" s="148" t="s">
        <v>193</v>
      </c>
      <c r="E362" s="197"/>
      <c r="F362" s="1826"/>
      <c r="G362" s="1826"/>
      <c r="H362" s="1827"/>
      <c r="I362" s="1827"/>
      <c r="J362" s="1828"/>
    </row>
    <row r="363" spans="2:10" ht="31.5" hidden="1" customHeight="1" outlineLevel="1" x14ac:dyDescent="0.15">
      <c r="B363" s="1798"/>
      <c r="C363" s="195"/>
      <c r="D363" s="149" t="s">
        <v>193</v>
      </c>
      <c r="E363" s="198"/>
      <c r="F363" s="1782"/>
      <c r="G363" s="1782"/>
      <c r="H363" s="1783"/>
      <c r="I363" s="1783"/>
      <c r="J363" s="1784"/>
    </row>
    <row r="364" spans="2:10" ht="31.5" hidden="1" customHeight="1" outlineLevel="1" x14ac:dyDescent="0.15">
      <c r="B364" s="1798"/>
      <c r="C364" s="195"/>
      <c r="D364" s="149" t="s">
        <v>193</v>
      </c>
      <c r="E364" s="198"/>
      <c r="F364" s="1782"/>
      <c r="G364" s="1782"/>
      <c r="H364" s="1783"/>
      <c r="I364" s="1783"/>
      <c r="J364" s="1784"/>
    </row>
    <row r="365" spans="2:10" ht="31.5" hidden="1" customHeight="1" outlineLevel="1" x14ac:dyDescent="0.15">
      <c r="B365" s="1798"/>
      <c r="C365" s="195"/>
      <c r="D365" s="149" t="s">
        <v>193</v>
      </c>
      <c r="E365" s="198"/>
      <c r="F365" s="1782"/>
      <c r="G365" s="1782"/>
      <c r="H365" s="1783"/>
      <c r="I365" s="1783"/>
      <c r="J365" s="1784"/>
    </row>
    <row r="366" spans="2:10" ht="31.5" hidden="1" customHeight="1" outlineLevel="1" x14ac:dyDescent="0.15">
      <c r="B366" s="1816"/>
      <c r="C366" s="196"/>
      <c r="D366" s="150" t="s">
        <v>193</v>
      </c>
      <c r="E366" s="199"/>
      <c r="F366" s="1842"/>
      <c r="G366" s="1842"/>
      <c r="H366" s="1843"/>
      <c r="I366" s="1843"/>
      <c r="J366" s="1844"/>
    </row>
    <row r="367" spans="2:10" ht="15" hidden="1" customHeight="1" outlineLevel="1" x14ac:dyDescent="0.15">
      <c r="B367" s="1797" t="s">
        <v>647</v>
      </c>
      <c r="C367" s="1800" t="s">
        <v>217</v>
      </c>
      <c r="D367" s="1801"/>
      <c r="E367" s="1802"/>
      <c r="F367" s="1803" t="s">
        <v>218</v>
      </c>
      <c r="G367" s="1804"/>
      <c r="H367" s="1804"/>
      <c r="I367" s="1804"/>
      <c r="J367" s="1805"/>
    </row>
    <row r="368" spans="2:10" ht="30" hidden="1" customHeight="1" outlineLevel="1" x14ac:dyDescent="0.15">
      <c r="B368" s="1798"/>
      <c r="C368" s="195"/>
      <c r="D368" s="149" t="s">
        <v>193</v>
      </c>
      <c r="E368" s="193"/>
      <c r="F368" s="1849"/>
      <c r="G368" s="1849"/>
      <c r="H368" s="1850"/>
      <c r="I368" s="1850"/>
      <c r="J368" s="1851"/>
    </row>
    <row r="369" spans="1:26" ht="30" hidden="1" customHeight="1" outlineLevel="1" x14ac:dyDescent="0.15">
      <c r="B369" s="1798"/>
      <c r="C369" s="195"/>
      <c r="D369" s="149" t="s">
        <v>193</v>
      </c>
      <c r="E369" s="193"/>
      <c r="F369" s="1782"/>
      <c r="G369" s="1782"/>
      <c r="H369" s="1783"/>
      <c r="I369" s="1783"/>
      <c r="J369" s="1784"/>
    </row>
    <row r="370" spans="1:26" ht="30" hidden="1" customHeight="1" outlineLevel="1" x14ac:dyDescent="0.15">
      <c r="B370" s="1798"/>
      <c r="C370" s="195"/>
      <c r="D370" s="149" t="s">
        <v>193</v>
      </c>
      <c r="E370" s="193"/>
      <c r="F370" s="1782"/>
      <c r="G370" s="1782"/>
      <c r="H370" s="1783"/>
      <c r="I370" s="1783"/>
      <c r="J370" s="1784"/>
    </row>
    <row r="371" spans="1:26" ht="30" hidden="1" customHeight="1" outlineLevel="1" thickBot="1" x14ac:dyDescent="0.2">
      <c r="B371" s="1799"/>
      <c r="C371" s="200"/>
      <c r="D371" s="151" t="s">
        <v>193</v>
      </c>
      <c r="E371" s="201"/>
      <c r="F371" s="1852"/>
      <c r="G371" s="1852"/>
      <c r="H371" s="1853"/>
      <c r="I371" s="1853"/>
      <c r="J371" s="1854"/>
    </row>
    <row r="372" spans="1:26" s="80" customFormat="1" ht="18.75" hidden="1" customHeight="1" outlineLevel="1" thickBot="1" x14ac:dyDescent="0.2">
      <c r="A372" s="84"/>
      <c r="B372" s="77"/>
      <c r="C372" s="84"/>
      <c r="D372" s="84"/>
      <c r="E372" s="84"/>
      <c r="F372" s="84"/>
      <c r="G372" s="83"/>
      <c r="H372" s="83"/>
      <c r="I372" s="83"/>
      <c r="J372" s="83"/>
      <c r="K372" s="83"/>
      <c r="L372" s="83"/>
      <c r="M372" s="82"/>
      <c r="N372" s="1916"/>
      <c r="O372" s="1916"/>
      <c r="P372" s="1916"/>
      <c r="Q372" s="1916"/>
      <c r="R372" s="81"/>
      <c r="V372" s="82"/>
      <c r="W372" s="82"/>
      <c r="X372" s="82"/>
      <c r="Y372" s="82"/>
      <c r="Z372" s="81"/>
    </row>
    <row r="373" spans="1:26" ht="18.75" hidden="1" customHeight="1" outlineLevel="1" x14ac:dyDescent="0.15">
      <c r="B373" s="1855" t="s">
        <v>202</v>
      </c>
      <c r="C373" s="1857"/>
      <c r="D373" s="1858"/>
      <c r="E373" s="1858"/>
      <c r="F373" s="1858"/>
      <c r="G373" s="1858"/>
      <c r="H373" s="1858"/>
      <c r="I373" s="1858"/>
      <c r="J373" s="1859"/>
    </row>
    <row r="374" spans="1:26" ht="18.75" hidden="1" customHeight="1" outlineLevel="1" x14ac:dyDescent="0.15">
      <c r="B374" s="1830"/>
      <c r="C374" s="1835"/>
      <c r="D374" s="1836"/>
      <c r="E374" s="1837"/>
      <c r="F374" s="1837"/>
      <c r="G374" s="1837"/>
      <c r="H374" s="1837"/>
      <c r="I374" s="1837"/>
      <c r="J374" s="1838"/>
    </row>
    <row r="375" spans="1:26" ht="18.75" hidden="1" customHeight="1" outlineLevel="1" x14ac:dyDescent="0.15">
      <c r="B375" s="1856"/>
      <c r="C375" s="1860"/>
      <c r="D375" s="1861"/>
      <c r="E375" s="1861"/>
      <c r="F375" s="1861"/>
      <c r="G375" s="1861"/>
      <c r="H375" s="1861"/>
      <c r="I375" s="1861"/>
      <c r="J375" s="1862"/>
    </row>
    <row r="376" spans="1:26" ht="18.75" hidden="1" customHeight="1" outlineLevel="1" x14ac:dyDescent="0.15">
      <c r="B376" s="1829" t="s">
        <v>201</v>
      </c>
      <c r="C376" s="1832"/>
      <c r="D376" s="1833"/>
      <c r="E376" s="1833"/>
      <c r="F376" s="1833"/>
      <c r="G376" s="1833"/>
      <c r="H376" s="1833"/>
      <c r="I376" s="1833"/>
      <c r="J376" s="1834"/>
    </row>
    <row r="377" spans="1:26" ht="18.75" hidden="1" customHeight="1" outlineLevel="1" x14ac:dyDescent="0.15">
      <c r="B377" s="1830"/>
      <c r="C377" s="1835"/>
      <c r="D377" s="1836"/>
      <c r="E377" s="1837"/>
      <c r="F377" s="1837"/>
      <c r="G377" s="1837"/>
      <c r="H377" s="1837"/>
      <c r="I377" s="1837"/>
      <c r="J377" s="1838"/>
    </row>
    <row r="378" spans="1:26" ht="18.75" hidden="1" customHeight="1" outlineLevel="1" thickBot="1" x14ac:dyDescent="0.2">
      <c r="B378" s="1831"/>
      <c r="C378" s="1839"/>
      <c r="D378" s="1840"/>
      <c r="E378" s="1840"/>
      <c r="F378" s="1840"/>
      <c r="G378" s="1840"/>
      <c r="H378" s="1840"/>
      <c r="I378" s="1840"/>
      <c r="J378" s="1841"/>
    </row>
    <row r="379" spans="1:26" ht="18.75" hidden="1" customHeight="1" outlineLevel="1" thickBot="1" x14ac:dyDescent="0.2">
      <c r="B379" s="79"/>
      <c r="C379" s="78"/>
      <c r="D379" s="78"/>
      <c r="E379" s="78"/>
      <c r="F379" s="78"/>
      <c r="G379" s="78"/>
      <c r="H379" s="78"/>
      <c r="I379" s="78"/>
      <c r="J379" s="78"/>
    </row>
    <row r="380" spans="1:26" ht="18.75" hidden="1" customHeight="1" outlineLevel="1" x14ac:dyDescent="0.15">
      <c r="B380" s="154" t="s">
        <v>200</v>
      </c>
      <c r="C380" s="155"/>
      <c r="D380" s="155"/>
      <c r="E380" s="155"/>
      <c r="F380" s="156"/>
      <c r="G380" s="156"/>
      <c r="H380" s="156"/>
      <c r="I380" s="156"/>
      <c r="J380" s="157"/>
    </row>
    <row r="381" spans="1:26" ht="18.75" hidden="1" customHeight="1" outlineLevel="1" x14ac:dyDescent="0.15">
      <c r="B381" s="1788" t="s">
        <v>270</v>
      </c>
      <c r="C381" s="1789"/>
      <c r="D381" s="1789"/>
      <c r="E381" s="1789"/>
      <c r="F381" s="1789"/>
      <c r="G381" s="1789"/>
      <c r="H381" s="1789"/>
      <c r="I381" s="1789"/>
      <c r="J381" s="1790"/>
    </row>
    <row r="382" spans="1:26" ht="12" hidden="1" customHeight="1" outlineLevel="1" thickBot="1" x14ac:dyDescent="0.2">
      <c r="B382" s="406"/>
      <c r="C382" s="158"/>
      <c r="D382" s="158"/>
      <c r="E382" s="158"/>
      <c r="F382" s="158"/>
      <c r="G382" s="158"/>
      <c r="H382" s="158"/>
      <c r="I382" s="158"/>
      <c r="J382" s="159"/>
    </row>
    <row r="383" spans="1:26" ht="17.25" customHeight="1" collapsed="1" x14ac:dyDescent="0.15"/>
    <row r="385" spans="2:10" ht="33.75" customHeight="1" x14ac:dyDescent="0.15">
      <c r="B385" s="188" t="s">
        <v>208</v>
      </c>
      <c r="C385" s="1791">
        <f>'個票-2003'!B245</f>
        <v>0</v>
      </c>
      <c r="D385" s="1792"/>
      <c r="E385" s="1792"/>
      <c r="F385" s="1793"/>
      <c r="G385" s="189" t="s">
        <v>719</v>
      </c>
      <c r="H385" s="1817">
        <v>19</v>
      </c>
      <c r="I385" s="1818"/>
      <c r="J385" s="1819"/>
    </row>
    <row r="386" spans="2:10" ht="30" hidden="1" customHeight="1" outlineLevel="1" x14ac:dyDescent="0.15">
      <c r="B386" s="409" t="s">
        <v>224</v>
      </c>
      <c r="C386" s="1794" t="s">
        <v>272</v>
      </c>
      <c r="D386" s="1795"/>
      <c r="E386" s="1795"/>
      <c r="F386" s="1795"/>
      <c r="G386" s="1795"/>
      <c r="H386" s="1795"/>
      <c r="I386" s="1795"/>
      <c r="J386" s="1796"/>
    </row>
    <row r="387" spans="2:10" ht="30" hidden="1" customHeight="1" outlineLevel="1" x14ac:dyDescent="0.15">
      <c r="B387" s="407" t="s">
        <v>207</v>
      </c>
      <c r="C387" s="1785" t="s">
        <v>267</v>
      </c>
      <c r="D387" s="1786"/>
      <c r="E387" s="1786"/>
      <c r="F387" s="1786"/>
      <c r="G387" s="1786"/>
      <c r="H387" s="1786"/>
      <c r="I387" s="1786"/>
      <c r="J387" s="1787"/>
    </row>
    <row r="388" spans="2:10" ht="30" hidden="1" customHeight="1" outlineLevel="1" x14ac:dyDescent="0.15">
      <c r="B388" s="408" t="s">
        <v>206</v>
      </c>
      <c r="C388" s="1845"/>
      <c r="D388" s="1845"/>
      <c r="E388" s="1845"/>
      <c r="F388" s="1845"/>
      <c r="G388" s="1845"/>
      <c r="H388" s="1846"/>
      <c r="I388" s="1846"/>
      <c r="J388" s="1847"/>
    </row>
    <row r="389" spans="2:10" ht="14.25" hidden="1" customHeight="1" outlineLevel="1" x14ac:dyDescent="0.15">
      <c r="B389" s="1848" t="s">
        <v>645</v>
      </c>
      <c r="C389" s="1823" t="s">
        <v>204</v>
      </c>
      <c r="D389" s="1823"/>
      <c r="E389" s="1823"/>
      <c r="F389" s="1823" t="s">
        <v>205</v>
      </c>
      <c r="G389" s="1823"/>
      <c r="H389" s="1824"/>
      <c r="I389" s="1824"/>
      <c r="J389" s="1825"/>
    </row>
    <row r="390" spans="2:10" ht="34.5" hidden="1" customHeight="1" outlineLevel="1" x14ac:dyDescent="0.15">
      <c r="B390" s="1848"/>
      <c r="C390" s="193"/>
      <c r="D390" s="146" t="s">
        <v>194</v>
      </c>
      <c r="E390" s="193"/>
      <c r="F390" s="1826"/>
      <c r="G390" s="1826"/>
      <c r="H390" s="1827"/>
      <c r="I390" s="1827"/>
      <c r="J390" s="1828"/>
    </row>
    <row r="391" spans="2:10" ht="34.5" hidden="1" customHeight="1" outlineLevel="1" x14ac:dyDescent="0.15">
      <c r="B391" s="1848"/>
      <c r="C391" s="193"/>
      <c r="D391" s="147" t="s">
        <v>194</v>
      </c>
      <c r="E391" s="193"/>
      <c r="F391" s="1782"/>
      <c r="G391" s="1782"/>
      <c r="H391" s="1783"/>
      <c r="I391" s="1783"/>
      <c r="J391" s="1784"/>
    </row>
    <row r="392" spans="2:10" ht="34.5" hidden="1" customHeight="1" outlineLevel="1" x14ac:dyDescent="0.15">
      <c r="B392" s="1848"/>
      <c r="C392" s="193"/>
      <c r="D392" s="147" t="s">
        <v>194</v>
      </c>
      <c r="E392" s="193"/>
      <c r="F392" s="1782"/>
      <c r="G392" s="1782"/>
      <c r="H392" s="1783"/>
      <c r="I392" s="1783"/>
      <c r="J392" s="1784"/>
    </row>
    <row r="393" spans="2:10" ht="34.5" hidden="1" customHeight="1" outlineLevel="1" x14ac:dyDescent="0.15">
      <c r="B393" s="1848"/>
      <c r="C393" s="193"/>
      <c r="D393" s="147" t="s">
        <v>194</v>
      </c>
      <c r="E393" s="193"/>
      <c r="F393" s="1782"/>
      <c r="G393" s="1782"/>
      <c r="H393" s="1783"/>
      <c r="I393" s="1783"/>
      <c r="J393" s="1784"/>
    </row>
    <row r="394" spans="2:10" ht="34.5" hidden="1" customHeight="1" outlineLevel="1" x14ac:dyDescent="0.15">
      <c r="B394" s="1848"/>
      <c r="C394" s="193"/>
      <c r="D394" s="175" t="s">
        <v>194</v>
      </c>
      <c r="E394" s="193"/>
      <c r="F394" s="1863"/>
      <c r="G394" s="1864"/>
      <c r="H394" s="1865"/>
      <c r="I394" s="1865"/>
      <c r="J394" s="1866"/>
    </row>
    <row r="395" spans="2:10" ht="15" hidden="1" customHeight="1" outlineLevel="1" x14ac:dyDescent="0.15">
      <c r="B395" s="1815" t="s">
        <v>265</v>
      </c>
      <c r="C395" s="1823" t="s">
        <v>204</v>
      </c>
      <c r="D395" s="1823"/>
      <c r="E395" s="1823"/>
      <c r="F395" s="1823" t="s">
        <v>203</v>
      </c>
      <c r="G395" s="1823"/>
      <c r="H395" s="1824"/>
      <c r="I395" s="1824"/>
      <c r="J395" s="1825"/>
    </row>
    <row r="396" spans="2:10" ht="31.5" hidden="1" customHeight="1" outlineLevel="1" x14ac:dyDescent="0.15">
      <c r="B396" s="1798"/>
      <c r="C396" s="194"/>
      <c r="D396" s="148" t="s">
        <v>193</v>
      </c>
      <c r="E396" s="197"/>
      <c r="F396" s="1826"/>
      <c r="G396" s="1826"/>
      <c r="H396" s="1827"/>
      <c r="I396" s="1827"/>
      <c r="J396" s="1828"/>
    </row>
    <row r="397" spans="2:10" ht="31.5" hidden="1" customHeight="1" outlineLevel="1" x14ac:dyDescent="0.15">
      <c r="B397" s="1798"/>
      <c r="C397" s="195"/>
      <c r="D397" s="149" t="s">
        <v>193</v>
      </c>
      <c r="E397" s="198"/>
      <c r="F397" s="1782"/>
      <c r="G397" s="1782"/>
      <c r="H397" s="1783"/>
      <c r="I397" s="1783"/>
      <c r="J397" s="1784"/>
    </row>
    <row r="398" spans="2:10" ht="31.5" hidden="1" customHeight="1" outlineLevel="1" x14ac:dyDescent="0.15">
      <c r="B398" s="1798"/>
      <c r="C398" s="195"/>
      <c r="D398" s="149" t="s">
        <v>193</v>
      </c>
      <c r="E398" s="198"/>
      <c r="F398" s="1782"/>
      <c r="G398" s="1782"/>
      <c r="H398" s="1783"/>
      <c r="I398" s="1783"/>
      <c r="J398" s="1784"/>
    </row>
    <row r="399" spans="2:10" ht="31.5" hidden="1" customHeight="1" outlineLevel="1" x14ac:dyDescent="0.15">
      <c r="B399" s="1798"/>
      <c r="C399" s="195"/>
      <c r="D399" s="149" t="s">
        <v>193</v>
      </c>
      <c r="E399" s="198"/>
      <c r="F399" s="1782"/>
      <c r="G399" s="1782"/>
      <c r="H399" s="1783"/>
      <c r="I399" s="1783"/>
      <c r="J399" s="1784"/>
    </row>
    <row r="400" spans="2:10" ht="31.5" hidden="1" customHeight="1" outlineLevel="1" x14ac:dyDescent="0.15">
      <c r="B400" s="1816"/>
      <c r="C400" s="196"/>
      <c r="D400" s="150" t="s">
        <v>193</v>
      </c>
      <c r="E400" s="199"/>
      <c r="F400" s="1842"/>
      <c r="G400" s="1842"/>
      <c r="H400" s="1843"/>
      <c r="I400" s="1843"/>
      <c r="J400" s="1844"/>
    </row>
    <row r="401" spans="1:26" ht="15" hidden="1" customHeight="1" outlineLevel="1" x14ac:dyDescent="0.15">
      <c r="B401" s="1797" t="s">
        <v>647</v>
      </c>
      <c r="C401" s="1800" t="s">
        <v>217</v>
      </c>
      <c r="D401" s="1801"/>
      <c r="E401" s="1802"/>
      <c r="F401" s="1803" t="s">
        <v>218</v>
      </c>
      <c r="G401" s="1804"/>
      <c r="H401" s="1804"/>
      <c r="I401" s="1804"/>
      <c r="J401" s="1805"/>
    </row>
    <row r="402" spans="1:26" ht="30" hidden="1" customHeight="1" outlineLevel="1" x14ac:dyDescent="0.15">
      <c r="B402" s="1798"/>
      <c r="C402" s="195"/>
      <c r="D402" s="149" t="s">
        <v>193</v>
      </c>
      <c r="E402" s="193"/>
      <c r="F402" s="1849"/>
      <c r="G402" s="1849"/>
      <c r="H402" s="1850"/>
      <c r="I402" s="1850"/>
      <c r="J402" s="1851"/>
    </row>
    <row r="403" spans="1:26" ht="30" hidden="1" customHeight="1" outlineLevel="1" x14ac:dyDescent="0.15">
      <c r="B403" s="1798"/>
      <c r="C403" s="195"/>
      <c r="D403" s="149" t="s">
        <v>193</v>
      </c>
      <c r="E403" s="193"/>
      <c r="F403" s="1782"/>
      <c r="G403" s="1782"/>
      <c r="H403" s="1783"/>
      <c r="I403" s="1783"/>
      <c r="J403" s="1784"/>
    </row>
    <row r="404" spans="1:26" ht="30" hidden="1" customHeight="1" outlineLevel="1" x14ac:dyDescent="0.15">
      <c r="B404" s="1798"/>
      <c r="C404" s="195"/>
      <c r="D404" s="149" t="s">
        <v>193</v>
      </c>
      <c r="E404" s="193"/>
      <c r="F404" s="1782"/>
      <c r="G404" s="1782"/>
      <c r="H404" s="1783"/>
      <c r="I404" s="1783"/>
      <c r="J404" s="1784"/>
    </row>
    <row r="405" spans="1:26" ht="30" hidden="1" customHeight="1" outlineLevel="1" thickBot="1" x14ac:dyDescent="0.2">
      <c r="B405" s="1799"/>
      <c r="C405" s="200"/>
      <c r="D405" s="151" t="s">
        <v>193</v>
      </c>
      <c r="E405" s="201"/>
      <c r="F405" s="1852"/>
      <c r="G405" s="1852"/>
      <c r="H405" s="1853"/>
      <c r="I405" s="1853"/>
      <c r="J405" s="1854"/>
    </row>
    <row r="406" spans="1:26" s="80" customFormat="1" ht="18.75" hidden="1" customHeight="1" outlineLevel="1" thickBot="1" x14ac:dyDescent="0.2">
      <c r="A406" s="84"/>
      <c r="B406" s="77"/>
      <c r="C406" s="84"/>
      <c r="D406" s="84"/>
      <c r="E406" s="84"/>
      <c r="F406" s="84"/>
      <c r="G406" s="83"/>
      <c r="H406" s="83"/>
      <c r="I406" s="83"/>
      <c r="J406" s="83"/>
      <c r="K406" s="83"/>
      <c r="L406" s="83"/>
      <c r="M406" s="82"/>
      <c r="N406" s="1916"/>
      <c r="O406" s="1916"/>
      <c r="P406" s="1916"/>
      <c r="Q406" s="1916"/>
      <c r="R406" s="81"/>
      <c r="V406" s="82"/>
      <c r="W406" s="82"/>
      <c r="X406" s="82"/>
      <c r="Y406" s="82"/>
      <c r="Z406" s="81"/>
    </row>
    <row r="407" spans="1:26" ht="18.75" hidden="1" customHeight="1" outlineLevel="1" x14ac:dyDescent="0.15">
      <c r="B407" s="1855" t="s">
        <v>202</v>
      </c>
      <c r="C407" s="1857"/>
      <c r="D407" s="1858"/>
      <c r="E407" s="1858"/>
      <c r="F407" s="1858"/>
      <c r="G407" s="1858"/>
      <c r="H407" s="1858"/>
      <c r="I407" s="1858"/>
      <c r="J407" s="1859"/>
    </row>
    <row r="408" spans="1:26" ht="18.75" hidden="1" customHeight="1" outlineLevel="1" x14ac:dyDescent="0.15">
      <c r="B408" s="1830"/>
      <c r="C408" s="1835"/>
      <c r="D408" s="1836"/>
      <c r="E408" s="1837"/>
      <c r="F408" s="1837"/>
      <c r="G408" s="1837"/>
      <c r="H408" s="1837"/>
      <c r="I408" s="1837"/>
      <c r="J408" s="1838"/>
    </row>
    <row r="409" spans="1:26" ht="18.75" hidden="1" customHeight="1" outlineLevel="1" x14ac:dyDescent="0.15">
      <c r="B409" s="1856"/>
      <c r="C409" s="1860"/>
      <c r="D409" s="1861"/>
      <c r="E409" s="1861"/>
      <c r="F409" s="1861"/>
      <c r="G409" s="1861"/>
      <c r="H409" s="1861"/>
      <c r="I409" s="1861"/>
      <c r="J409" s="1862"/>
    </row>
    <row r="410" spans="1:26" ht="18.75" hidden="1" customHeight="1" outlineLevel="1" x14ac:dyDescent="0.15">
      <c r="B410" s="1829" t="s">
        <v>201</v>
      </c>
      <c r="C410" s="1832"/>
      <c r="D410" s="1833"/>
      <c r="E410" s="1833"/>
      <c r="F410" s="1833"/>
      <c r="G410" s="1833"/>
      <c r="H410" s="1833"/>
      <c r="I410" s="1833"/>
      <c r="J410" s="1834"/>
    </row>
    <row r="411" spans="1:26" ht="18.75" hidden="1" customHeight="1" outlineLevel="1" x14ac:dyDescent="0.15">
      <c r="B411" s="1830"/>
      <c r="C411" s="1835"/>
      <c r="D411" s="1836"/>
      <c r="E411" s="1837"/>
      <c r="F411" s="1837"/>
      <c r="G411" s="1837"/>
      <c r="H411" s="1837"/>
      <c r="I411" s="1837"/>
      <c r="J411" s="1838"/>
    </row>
    <row r="412" spans="1:26" ht="18.75" hidden="1" customHeight="1" outlineLevel="1" thickBot="1" x14ac:dyDescent="0.2">
      <c r="B412" s="1831"/>
      <c r="C412" s="1839"/>
      <c r="D412" s="1840"/>
      <c r="E412" s="1840"/>
      <c r="F412" s="1840"/>
      <c r="G412" s="1840"/>
      <c r="H412" s="1840"/>
      <c r="I412" s="1840"/>
      <c r="J412" s="1841"/>
    </row>
    <row r="413" spans="1:26" ht="18.75" hidden="1" customHeight="1" outlineLevel="1" thickBot="1" x14ac:dyDescent="0.2">
      <c r="B413" s="79"/>
      <c r="C413" s="78"/>
      <c r="D413" s="78"/>
      <c r="E413" s="78"/>
      <c r="F413" s="78"/>
      <c r="G413" s="78"/>
      <c r="H413" s="78"/>
      <c r="I413" s="78"/>
      <c r="J413" s="78"/>
    </row>
    <row r="414" spans="1:26" ht="18.75" hidden="1" customHeight="1" outlineLevel="1" x14ac:dyDescent="0.15">
      <c r="B414" s="154" t="s">
        <v>200</v>
      </c>
      <c r="C414" s="155"/>
      <c r="D414" s="155"/>
      <c r="E414" s="155"/>
      <c r="F414" s="156"/>
      <c r="G414" s="156"/>
      <c r="H414" s="156"/>
      <c r="I414" s="156"/>
      <c r="J414" s="157"/>
    </row>
    <row r="415" spans="1:26" ht="18.75" hidden="1" customHeight="1" outlineLevel="1" x14ac:dyDescent="0.15">
      <c r="B415" s="1788" t="s">
        <v>270</v>
      </c>
      <c r="C415" s="1789"/>
      <c r="D415" s="1789"/>
      <c r="E415" s="1789"/>
      <c r="F415" s="1789"/>
      <c r="G415" s="1789"/>
      <c r="H415" s="1789"/>
      <c r="I415" s="1789"/>
      <c r="J415" s="1790"/>
    </row>
    <row r="416" spans="1:26" ht="12" hidden="1" customHeight="1" outlineLevel="1" thickBot="1" x14ac:dyDescent="0.2">
      <c r="B416" s="406"/>
      <c r="C416" s="158"/>
      <c r="D416" s="158"/>
      <c r="E416" s="158"/>
      <c r="F416" s="158"/>
      <c r="G416" s="158"/>
      <c r="H416" s="158"/>
      <c r="I416" s="158"/>
      <c r="J416" s="159"/>
    </row>
    <row r="417" spans="2:10" collapsed="1" x14ac:dyDescent="0.15"/>
    <row r="419" spans="2:10" ht="33.75" customHeight="1" x14ac:dyDescent="0.15">
      <c r="B419" s="188" t="s">
        <v>208</v>
      </c>
      <c r="C419" s="1791">
        <f>'個票-2003'!B246</f>
        <v>0</v>
      </c>
      <c r="D419" s="1792"/>
      <c r="E419" s="1792"/>
      <c r="F419" s="1793"/>
      <c r="G419" s="189" t="s">
        <v>719</v>
      </c>
      <c r="H419" s="1817">
        <v>20</v>
      </c>
      <c r="I419" s="1818"/>
      <c r="J419" s="1819"/>
    </row>
    <row r="420" spans="2:10" ht="30" hidden="1" customHeight="1" outlineLevel="1" x14ac:dyDescent="0.15">
      <c r="B420" s="409" t="s">
        <v>224</v>
      </c>
      <c r="C420" s="1794" t="s">
        <v>272</v>
      </c>
      <c r="D420" s="1795"/>
      <c r="E420" s="1795"/>
      <c r="F420" s="1795"/>
      <c r="G420" s="1795"/>
      <c r="H420" s="1795"/>
      <c r="I420" s="1795"/>
      <c r="J420" s="1796"/>
    </row>
    <row r="421" spans="2:10" ht="30" hidden="1" customHeight="1" outlineLevel="1" x14ac:dyDescent="0.15">
      <c r="B421" s="407" t="s">
        <v>207</v>
      </c>
      <c r="C421" s="1785" t="s">
        <v>267</v>
      </c>
      <c r="D421" s="1786"/>
      <c r="E421" s="1786"/>
      <c r="F421" s="1786"/>
      <c r="G421" s="1786"/>
      <c r="H421" s="1786"/>
      <c r="I421" s="1786"/>
      <c r="J421" s="1787"/>
    </row>
    <row r="422" spans="2:10" ht="30" hidden="1" customHeight="1" outlineLevel="1" x14ac:dyDescent="0.15">
      <c r="B422" s="408" t="s">
        <v>206</v>
      </c>
      <c r="C422" s="1845"/>
      <c r="D422" s="1845"/>
      <c r="E422" s="1845"/>
      <c r="F422" s="1845"/>
      <c r="G422" s="1845"/>
      <c r="H422" s="1846"/>
      <c r="I422" s="1846"/>
      <c r="J422" s="1847"/>
    </row>
    <row r="423" spans="2:10" ht="14.25" hidden="1" customHeight="1" outlineLevel="1" x14ac:dyDescent="0.15">
      <c r="B423" s="1848" t="s">
        <v>645</v>
      </c>
      <c r="C423" s="1823" t="s">
        <v>204</v>
      </c>
      <c r="D423" s="1823"/>
      <c r="E423" s="1823"/>
      <c r="F423" s="1823" t="s">
        <v>205</v>
      </c>
      <c r="G423" s="1823"/>
      <c r="H423" s="1824"/>
      <c r="I423" s="1824"/>
      <c r="J423" s="1825"/>
    </row>
    <row r="424" spans="2:10" ht="34.5" hidden="1" customHeight="1" outlineLevel="1" x14ac:dyDescent="0.15">
      <c r="B424" s="1848"/>
      <c r="C424" s="193"/>
      <c r="D424" s="146" t="s">
        <v>194</v>
      </c>
      <c r="E424" s="193"/>
      <c r="F424" s="1826"/>
      <c r="G424" s="1826"/>
      <c r="H424" s="1827"/>
      <c r="I424" s="1827"/>
      <c r="J424" s="1828"/>
    </row>
    <row r="425" spans="2:10" ht="34.5" hidden="1" customHeight="1" outlineLevel="1" x14ac:dyDescent="0.15">
      <c r="B425" s="1848"/>
      <c r="C425" s="193"/>
      <c r="D425" s="147" t="s">
        <v>194</v>
      </c>
      <c r="E425" s="193"/>
      <c r="F425" s="1782"/>
      <c r="G425" s="1782"/>
      <c r="H425" s="1783"/>
      <c r="I425" s="1783"/>
      <c r="J425" s="1784"/>
    </row>
    <row r="426" spans="2:10" ht="34.5" hidden="1" customHeight="1" outlineLevel="1" x14ac:dyDescent="0.15">
      <c r="B426" s="1848"/>
      <c r="C426" s="193"/>
      <c r="D426" s="147" t="s">
        <v>194</v>
      </c>
      <c r="E426" s="193"/>
      <c r="F426" s="1782"/>
      <c r="G426" s="1782"/>
      <c r="H426" s="1783"/>
      <c r="I426" s="1783"/>
      <c r="J426" s="1784"/>
    </row>
    <row r="427" spans="2:10" ht="34.5" hidden="1" customHeight="1" outlineLevel="1" x14ac:dyDescent="0.15">
      <c r="B427" s="1848"/>
      <c r="C427" s="193"/>
      <c r="D427" s="147" t="s">
        <v>194</v>
      </c>
      <c r="E427" s="193"/>
      <c r="F427" s="1782"/>
      <c r="G427" s="1782"/>
      <c r="H427" s="1783"/>
      <c r="I427" s="1783"/>
      <c r="J427" s="1784"/>
    </row>
    <row r="428" spans="2:10" ht="34.5" hidden="1" customHeight="1" outlineLevel="1" x14ac:dyDescent="0.15">
      <c r="B428" s="1848"/>
      <c r="C428" s="193"/>
      <c r="D428" s="175" t="s">
        <v>194</v>
      </c>
      <c r="E428" s="193"/>
      <c r="F428" s="1863"/>
      <c r="G428" s="1864"/>
      <c r="H428" s="1865"/>
      <c r="I428" s="1865"/>
      <c r="J428" s="1866"/>
    </row>
    <row r="429" spans="2:10" ht="15" hidden="1" customHeight="1" outlineLevel="1" x14ac:dyDescent="0.15">
      <c r="B429" s="1815" t="s">
        <v>265</v>
      </c>
      <c r="C429" s="1823" t="s">
        <v>204</v>
      </c>
      <c r="D429" s="1823"/>
      <c r="E429" s="1823"/>
      <c r="F429" s="1823" t="s">
        <v>203</v>
      </c>
      <c r="G429" s="1823"/>
      <c r="H429" s="1824"/>
      <c r="I429" s="1824"/>
      <c r="J429" s="1825"/>
    </row>
    <row r="430" spans="2:10" ht="31.5" hidden="1" customHeight="1" outlineLevel="1" x14ac:dyDescent="0.15">
      <c r="B430" s="1798"/>
      <c r="C430" s="194"/>
      <c r="D430" s="148" t="s">
        <v>193</v>
      </c>
      <c r="E430" s="197"/>
      <c r="F430" s="1826"/>
      <c r="G430" s="1826"/>
      <c r="H430" s="1827"/>
      <c r="I430" s="1827"/>
      <c r="J430" s="1828"/>
    </row>
    <row r="431" spans="2:10" ht="31.5" hidden="1" customHeight="1" outlineLevel="1" x14ac:dyDescent="0.15">
      <c r="B431" s="1798"/>
      <c r="C431" s="195"/>
      <c r="D431" s="149" t="s">
        <v>193</v>
      </c>
      <c r="E431" s="198"/>
      <c r="F431" s="1782"/>
      <c r="G431" s="1782"/>
      <c r="H431" s="1783"/>
      <c r="I431" s="1783"/>
      <c r="J431" s="1784"/>
    </row>
    <row r="432" spans="2:10" ht="31.5" hidden="1" customHeight="1" outlineLevel="1" x14ac:dyDescent="0.15">
      <c r="B432" s="1798"/>
      <c r="C432" s="195"/>
      <c r="D432" s="149" t="s">
        <v>193</v>
      </c>
      <c r="E432" s="198"/>
      <c r="F432" s="1782"/>
      <c r="G432" s="1782"/>
      <c r="H432" s="1783"/>
      <c r="I432" s="1783"/>
      <c r="J432" s="1784"/>
    </row>
    <row r="433" spans="1:26" ht="31.5" hidden="1" customHeight="1" outlineLevel="1" x14ac:dyDescent="0.15">
      <c r="B433" s="1798"/>
      <c r="C433" s="195"/>
      <c r="D433" s="149" t="s">
        <v>193</v>
      </c>
      <c r="E433" s="198"/>
      <c r="F433" s="1782"/>
      <c r="G433" s="1782"/>
      <c r="H433" s="1783"/>
      <c r="I433" s="1783"/>
      <c r="J433" s="1784"/>
    </row>
    <row r="434" spans="1:26" ht="31.5" hidden="1" customHeight="1" outlineLevel="1" x14ac:dyDescent="0.15">
      <c r="B434" s="1816"/>
      <c r="C434" s="196"/>
      <c r="D434" s="150" t="s">
        <v>193</v>
      </c>
      <c r="E434" s="199"/>
      <c r="F434" s="1842"/>
      <c r="G434" s="1842"/>
      <c r="H434" s="1843"/>
      <c r="I434" s="1843"/>
      <c r="J434" s="1844"/>
    </row>
    <row r="435" spans="1:26" ht="15" hidden="1" customHeight="1" outlineLevel="1" x14ac:dyDescent="0.15">
      <c r="B435" s="1797" t="s">
        <v>647</v>
      </c>
      <c r="C435" s="1800" t="s">
        <v>217</v>
      </c>
      <c r="D435" s="1801"/>
      <c r="E435" s="1802"/>
      <c r="F435" s="1803" t="s">
        <v>218</v>
      </c>
      <c r="G435" s="1804"/>
      <c r="H435" s="1804"/>
      <c r="I435" s="1804"/>
      <c r="J435" s="1805"/>
    </row>
    <row r="436" spans="1:26" ht="30" hidden="1" customHeight="1" outlineLevel="1" x14ac:dyDescent="0.15">
      <c r="B436" s="1798"/>
      <c r="C436" s="195"/>
      <c r="D436" s="149" t="s">
        <v>193</v>
      </c>
      <c r="E436" s="193"/>
      <c r="F436" s="1849"/>
      <c r="G436" s="1849"/>
      <c r="H436" s="1850"/>
      <c r="I436" s="1850"/>
      <c r="J436" s="1851"/>
    </row>
    <row r="437" spans="1:26" ht="30" hidden="1" customHeight="1" outlineLevel="1" x14ac:dyDescent="0.15">
      <c r="B437" s="1798"/>
      <c r="C437" s="195"/>
      <c r="D437" s="149" t="s">
        <v>193</v>
      </c>
      <c r="E437" s="193"/>
      <c r="F437" s="1782"/>
      <c r="G437" s="1782"/>
      <c r="H437" s="1783"/>
      <c r="I437" s="1783"/>
      <c r="J437" s="1784"/>
    </row>
    <row r="438" spans="1:26" ht="30" hidden="1" customHeight="1" outlineLevel="1" x14ac:dyDescent="0.15">
      <c r="B438" s="1798"/>
      <c r="C438" s="195"/>
      <c r="D438" s="149" t="s">
        <v>193</v>
      </c>
      <c r="E438" s="193"/>
      <c r="F438" s="1782"/>
      <c r="G438" s="1782"/>
      <c r="H438" s="1783"/>
      <c r="I438" s="1783"/>
      <c r="J438" s="1784"/>
    </row>
    <row r="439" spans="1:26" ht="30" hidden="1" customHeight="1" outlineLevel="1" thickBot="1" x14ac:dyDescent="0.2">
      <c r="B439" s="1799"/>
      <c r="C439" s="200"/>
      <c r="D439" s="151" t="s">
        <v>193</v>
      </c>
      <c r="E439" s="201"/>
      <c r="F439" s="1852"/>
      <c r="G439" s="1852"/>
      <c r="H439" s="1853"/>
      <c r="I439" s="1853"/>
      <c r="J439" s="1854"/>
    </row>
    <row r="440" spans="1:26" s="80" customFormat="1" ht="18.75" hidden="1" customHeight="1" outlineLevel="1" thickBot="1" x14ac:dyDescent="0.2">
      <c r="A440" s="84"/>
      <c r="B440" s="77"/>
      <c r="C440" s="84"/>
      <c r="D440" s="84"/>
      <c r="E440" s="84"/>
      <c r="F440" s="84"/>
      <c r="G440" s="83"/>
      <c r="H440" s="83"/>
      <c r="I440" s="83"/>
      <c r="J440" s="83"/>
      <c r="K440" s="83"/>
      <c r="L440" s="83"/>
      <c r="M440" s="82"/>
      <c r="N440" s="1916"/>
      <c r="O440" s="1916"/>
      <c r="P440" s="1916"/>
      <c r="Q440" s="1916"/>
      <c r="R440" s="81"/>
      <c r="V440" s="82"/>
      <c r="W440" s="82"/>
      <c r="X440" s="82"/>
      <c r="Y440" s="82"/>
      <c r="Z440" s="81"/>
    </row>
    <row r="441" spans="1:26" ht="18.75" hidden="1" customHeight="1" outlineLevel="1" x14ac:dyDescent="0.15">
      <c r="B441" s="1855" t="s">
        <v>202</v>
      </c>
      <c r="C441" s="1857"/>
      <c r="D441" s="1858"/>
      <c r="E441" s="1858"/>
      <c r="F441" s="1858"/>
      <c r="G441" s="1858"/>
      <c r="H441" s="1858"/>
      <c r="I441" s="1858"/>
      <c r="J441" s="1859"/>
    </row>
    <row r="442" spans="1:26" ht="18.75" hidden="1" customHeight="1" outlineLevel="1" x14ac:dyDescent="0.15">
      <c r="B442" s="1830"/>
      <c r="C442" s="1835"/>
      <c r="D442" s="1836"/>
      <c r="E442" s="1837"/>
      <c r="F442" s="1837"/>
      <c r="G442" s="1837"/>
      <c r="H442" s="1837"/>
      <c r="I442" s="1837"/>
      <c r="J442" s="1838"/>
    </row>
    <row r="443" spans="1:26" ht="18.75" hidden="1" customHeight="1" outlineLevel="1" x14ac:dyDescent="0.15">
      <c r="B443" s="1856"/>
      <c r="C443" s="1860"/>
      <c r="D443" s="1861"/>
      <c r="E443" s="1861"/>
      <c r="F443" s="1861"/>
      <c r="G443" s="1861"/>
      <c r="H443" s="1861"/>
      <c r="I443" s="1861"/>
      <c r="J443" s="1862"/>
    </row>
    <row r="444" spans="1:26" ht="18.75" hidden="1" customHeight="1" outlineLevel="1" x14ac:dyDescent="0.15">
      <c r="B444" s="1829" t="s">
        <v>201</v>
      </c>
      <c r="C444" s="1832"/>
      <c r="D444" s="1833"/>
      <c r="E444" s="1833"/>
      <c r="F444" s="1833"/>
      <c r="G444" s="1833"/>
      <c r="H444" s="1833"/>
      <c r="I444" s="1833"/>
      <c r="J444" s="1834"/>
    </row>
    <row r="445" spans="1:26" ht="18.75" hidden="1" customHeight="1" outlineLevel="1" x14ac:dyDescent="0.15">
      <c r="B445" s="1830"/>
      <c r="C445" s="1835"/>
      <c r="D445" s="1836"/>
      <c r="E445" s="1837"/>
      <c r="F445" s="1837"/>
      <c r="G445" s="1837"/>
      <c r="H445" s="1837"/>
      <c r="I445" s="1837"/>
      <c r="J445" s="1838"/>
    </row>
    <row r="446" spans="1:26" ht="18.75" hidden="1" customHeight="1" outlineLevel="1" thickBot="1" x14ac:dyDescent="0.2">
      <c r="B446" s="1831"/>
      <c r="C446" s="1839"/>
      <c r="D446" s="1840"/>
      <c r="E446" s="1840"/>
      <c r="F446" s="1840"/>
      <c r="G446" s="1840"/>
      <c r="H446" s="1840"/>
      <c r="I446" s="1840"/>
      <c r="J446" s="1841"/>
    </row>
    <row r="447" spans="1:26" ht="18.75" hidden="1" customHeight="1" outlineLevel="1" thickBot="1" x14ac:dyDescent="0.2">
      <c r="B447" s="79"/>
      <c r="C447" s="78"/>
      <c r="D447" s="78"/>
      <c r="E447" s="78"/>
      <c r="F447" s="78"/>
      <c r="G447" s="78"/>
      <c r="H447" s="78"/>
      <c r="I447" s="78"/>
      <c r="J447" s="78"/>
    </row>
    <row r="448" spans="1:26" ht="18.75" hidden="1" customHeight="1" outlineLevel="1" x14ac:dyDescent="0.15">
      <c r="B448" s="154" t="s">
        <v>200</v>
      </c>
      <c r="C448" s="155"/>
      <c r="D448" s="155"/>
      <c r="E448" s="155"/>
      <c r="F448" s="156"/>
      <c r="G448" s="156"/>
      <c r="H448" s="156"/>
      <c r="I448" s="156"/>
      <c r="J448" s="157"/>
    </row>
    <row r="449" spans="2:10" ht="18.75" hidden="1" customHeight="1" outlineLevel="1" x14ac:dyDescent="0.15">
      <c r="B449" s="1788" t="s">
        <v>270</v>
      </c>
      <c r="C449" s="1789"/>
      <c r="D449" s="1789"/>
      <c r="E449" s="1789"/>
      <c r="F449" s="1789"/>
      <c r="G449" s="1789"/>
      <c r="H449" s="1789"/>
      <c r="I449" s="1789"/>
      <c r="J449" s="1790"/>
    </row>
    <row r="450" spans="2:10" ht="12" hidden="1" customHeight="1" outlineLevel="1" thickBot="1" x14ac:dyDescent="0.2">
      <c r="B450" s="406"/>
      <c r="C450" s="158"/>
      <c r="D450" s="158"/>
      <c r="E450" s="158"/>
      <c r="F450" s="158"/>
      <c r="G450" s="158"/>
      <c r="H450" s="158"/>
      <c r="I450" s="158"/>
      <c r="J450" s="159"/>
    </row>
    <row r="451" spans="2:10" collapsed="1" x14ac:dyDescent="0.15"/>
  </sheetData>
  <mergeCells count="449">
    <mergeCell ref="H1:K1"/>
    <mergeCell ref="H2:K2"/>
    <mergeCell ref="H3:K3"/>
    <mergeCell ref="A5:K5"/>
    <mergeCell ref="C7:J7"/>
    <mergeCell ref="C8:F8"/>
    <mergeCell ref="H8:J8"/>
    <mergeCell ref="A18:A19"/>
    <mergeCell ref="B18:D18"/>
    <mergeCell ref="E18:J18"/>
    <mergeCell ref="B19:D19"/>
    <mergeCell ref="E19:J19"/>
    <mergeCell ref="C9:E9"/>
    <mergeCell ref="G9:J9"/>
    <mergeCell ref="B13:D15"/>
    <mergeCell ref="G13:J13"/>
    <mergeCell ref="G14:J14"/>
    <mergeCell ref="G15:J15"/>
    <mergeCell ref="M19:U19"/>
    <mergeCell ref="B20:D20"/>
    <mergeCell ref="E20:J20"/>
    <mergeCell ref="B21:D21"/>
    <mergeCell ref="E21:J21"/>
    <mergeCell ref="M21:U21"/>
    <mergeCell ref="B16:D16"/>
    <mergeCell ref="E16:J16"/>
    <mergeCell ref="B17:D17"/>
    <mergeCell ref="E17:J17"/>
    <mergeCell ref="N30:Q30"/>
    <mergeCell ref="C31:J31"/>
    <mergeCell ref="C32:F32"/>
    <mergeCell ref="H32:J32"/>
    <mergeCell ref="C33:E33"/>
    <mergeCell ref="G33:J33"/>
    <mergeCell ref="B22:D22"/>
    <mergeCell ref="E22:J22"/>
    <mergeCell ref="H25:K25"/>
    <mergeCell ref="H26:K26"/>
    <mergeCell ref="B28:J28"/>
    <mergeCell ref="J30:L30"/>
    <mergeCell ref="N59:Q59"/>
    <mergeCell ref="B60:B62"/>
    <mergeCell ref="C60:J62"/>
    <mergeCell ref="C38:F38"/>
    <mergeCell ref="H38:J38"/>
    <mergeCell ref="C39:J39"/>
    <mergeCell ref="C40:J40"/>
    <mergeCell ref="C41:J41"/>
    <mergeCell ref="B42:B47"/>
    <mergeCell ref="C42:E42"/>
    <mergeCell ref="F42:J42"/>
    <mergeCell ref="F43:J43"/>
    <mergeCell ref="F44:J44"/>
    <mergeCell ref="F45:J45"/>
    <mergeCell ref="F46:J46"/>
    <mergeCell ref="F47:J47"/>
    <mergeCell ref="B63:B65"/>
    <mergeCell ref="C63:J65"/>
    <mergeCell ref="B68:J68"/>
    <mergeCell ref="F53:J53"/>
    <mergeCell ref="B54:B58"/>
    <mergeCell ref="C54:E54"/>
    <mergeCell ref="F54:J54"/>
    <mergeCell ref="F55:J55"/>
    <mergeCell ref="F56:J56"/>
    <mergeCell ref="F57:J57"/>
    <mergeCell ref="F58:J58"/>
    <mergeCell ref="B48:B53"/>
    <mergeCell ref="C48:E48"/>
    <mergeCell ref="F48:J48"/>
    <mergeCell ref="F49:J49"/>
    <mergeCell ref="F50:J50"/>
    <mergeCell ref="F51:J51"/>
    <mergeCell ref="F52:J52"/>
    <mergeCell ref="C72:F72"/>
    <mergeCell ref="H72:J72"/>
    <mergeCell ref="C73:J73"/>
    <mergeCell ref="C74:J74"/>
    <mergeCell ref="C75:J75"/>
    <mergeCell ref="B76:B81"/>
    <mergeCell ref="C76:E76"/>
    <mergeCell ref="F76:J76"/>
    <mergeCell ref="F77:J77"/>
    <mergeCell ref="F78:J78"/>
    <mergeCell ref="F87:J87"/>
    <mergeCell ref="B88:B92"/>
    <mergeCell ref="C88:E88"/>
    <mergeCell ref="F88:J88"/>
    <mergeCell ref="F89:J89"/>
    <mergeCell ref="F90:J90"/>
    <mergeCell ref="F91:J91"/>
    <mergeCell ref="F92:J92"/>
    <mergeCell ref="F79:J79"/>
    <mergeCell ref="F80:J80"/>
    <mergeCell ref="F81:J81"/>
    <mergeCell ref="B82:B87"/>
    <mergeCell ref="C82:E82"/>
    <mergeCell ref="F82:J82"/>
    <mergeCell ref="F83:J83"/>
    <mergeCell ref="F84:J84"/>
    <mergeCell ref="F85:J85"/>
    <mergeCell ref="F86:J86"/>
    <mergeCell ref="B109:R109"/>
    <mergeCell ref="C110:F110"/>
    <mergeCell ref="H110:J110"/>
    <mergeCell ref="C111:J111"/>
    <mergeCell ref="C112:J112"/>
    <mergeCell ref="C113:J113"/>
    <mergeCell ref="N93:Q93"/>
    <mergeCell ref="B94:B96"/>
    <mergeCell ref="C94:J96"/>
    <mergeCell ref="B97:B99"/>
    <mergeCell ref="C97:J99"/>
    <mergeCell ref="B102:J102"/>
    <mergeCell ref="B120:B125"/>
    <mergeCell ref="C120:E120"/>
    <mergeCell ref="F120:J120"/>
    <mergeCell ref="F121:J121"/>
    <mergeCell ref="F122:J122"/>
    <mergeCell ref="F123:J123"/>
    <mergeCell ref="F124:J124"/>
    <mergeCell ref="F125:J125"/>
    <mergeCell ref="B114:B119"/>
    <mergeCell ref="C114:E114"/>
    <mergeCell ref="F114:J114"/>
    <mergeCell ref="F115:J115"/>
    <mergeCell ref="F116:J116"/>
    <mergeCell ref="F117:J117"/>
    <mergeCell ref="F118:J118"/>
    <mergeCell ref="F119:J119"/>
    <mergeCell ref="N131:Q131"/>
    <mergeCell ref="B132:B134"/>
    <mergeCell ref="C132:J134"/>
    <mergeCell ref="B135:B137"/>
    <mergeCell ref="C135:J137"/>
    <mergeCell ref="B140:J140"/>
    <mergeCell ref="B126:B130"/>
    <mergeCell ref="C126:E126"/>
    <mergeCell ref="F126:J126"/>
    <mergeCell ref="F127:J127"/>
    <mergeCell ref="F128:J128"/>
    <mergeCell ref="F129:J129"/>
    <mergeCell ref="F130:J130"/>
    <mergeCell ref="N166:Q166"/>
    <mergeCell ref="B167:B169"/>
    <mergeCell ref="C167:J169"/>
    <mergeCell ref="C145:F145"/>
    <mergeCell ref="H145:J145"/>
    <mergeCell ref="C146:J146"/>
    <mergeCell ref="C147:J147"/>
    <mergeCell ref="C148:J148"/>
    <mergeCell ref="B149:B154"/>
    <mergeCell ref="C149:E149"/>
    <mergeCell ref="F149:J149"/>
    <mergeCell ref="F150:J150"/>
    <mergeCell ref="F151:J151"/>
    <mergeCell ref="F152:J152"/>
    <mergeCell ref="F153:J153"/>
    <mergeCell ref="F154:J154"/>
    <mergeCell ref="B170:B172"/>
    <mergeCell ref="C170:J172"/>
    <mergeCell ref="B175:J175"/>
    <mergeCell ref="F160:J160"/>
    <mergeCell ref="B161:B165"/>
    <mergeCell ref="C161:E161"/>
    <mergeCell ref="F161:J161"/>
    <mergeCell ref="F162:J162"/>
    <mergeCell ref="F163:J163"/>
    <mergeCell ref="F164:J164"/>
    <mergeCell ref="F165:J165"/>
    <mergeCell ref="B155:B160"/>
    <mergeCell ref="C155:E155"/>
    <mergeCell ref="F155:J155"/>
    <mergeCell ref="F156:J156"/>
    <mergeCell ref="F157:J157"/>
    <mergeCell ref="F158:J158"/>
    <mergeCell ref="F159:J159"/>
    <mergeCell ref="N200:Q200"/>
    <mergeCell ref="B201:B203"/>
    <mergeCell ref="C201:J203"/>
    <mergeCell ref="C179:F179"/>
    <mergeCell ref="H179:J179"/>
    <mergeCell ref="C180:J180"/>
    <mergeCell ref="C181:J181"/>
    <mergeCell ref="C182:J182"/>
    <mergeCell ref="B183:B188"/>
    <mergeCell ref="C183:E183"/>
    <mergeCell ref="F183:J183"/>
    <mergeCell ref="F184:J184"/>
    <mergeCell ref="F185:J185"/>
    <mergeCell ref="F186:J186"/>
    <mergeCell ref="F187:J187"/>
    <mergeCell ref="F188:J188"/>
    <mergeCell ref="B204:B206"/>
    <mergeCell ref="C204:J206"/>
    <mergeCell ref="B209:J209"/>
    <mergeCell ref="F194:J194"/>
    <mergeCell ref="B195:B199"/>
    <mergeCell ref="C195:E195"/>
    <mergeCell ref="F195:J195"/>
    <mergeCell ref="F196:J196"/>
    <mergeCell ref="F197:J197"/>
    <mergeCell ref="F198:J198"/>
    <mergeCell ref="F199:J199"/>
    <mergeCell ref="B189:B194"/>
    <mergeCell ref="C189:E189"/>
    <mergeCell ref="F189:J189"/>
    <mergeCell ref="F190:J190"/>
    <mergeCell ref="F191:J191"/>
    <mergeCell ref="F192:J192"/>
    <mergeCell ref="F193:J193"/>
    <mergeCell ref="N234:Q234"/>
    <mergeCell ref="B235:B237"/>
    <mergeCell ref="C235:J237"/>
    <mergeCell ref="C213:F213"/>
    <mergeCell ref="H213:J213"/>
    <mergeCell ref="C214:J214"/>
    <mergeCell ref="C215:J215"/>
    <mergeCell ref="C216:J216"/>
    <mergeCell ref="B217:B222"/>
    <mergeCell ref="C217:E217"/>
    <mergeCell ref="F217:J217"/>
    <mergeCell ref="F218:J218"/>
    <mergeCell ref="F219:J219"/>
    <mergeCell ref="F220:J220"/>
    <mergeCell ref="F221:J221"/>
    <mergeCell ref="F222:J222"/>
    <mergeCell ref="B238:B240"/>
    <mergeCell ref="C238:J240"/>
    <mergeCell ref="B243:J243"/>
    <mergeCell ref="F228:J22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N269:Q269"/>
    <mergeCell ref="B270:B272"/>
    <mergeCell ref="C270:J272"/>
    <mergeCell ref="C248:F248"/>
    <mergeCell ref="H248:J248"/>
    <mergeCell ref="C249:J249"/>
    <mergeCell ref="C250:J250"/>
    <mergeCell ref="C251:J251"/>
    <mergeCell ref="B252:B257"/>
    <mergeCell ref="C252:E252"/>
    <mergeCell ref="F252:J252"/>
    <mergeCell ref="F253:J253"/>
    <mergeCell ref="F254:J254"/>
    <mergeCell ref="F255:J255"/>
    <mergeCell ref="F256:J256"/>
    <mergeCell ref="F257:J257"/>
    <mergeCell ref="B273:B275"/>
    <mergeCell ref="C273:J275"/>
    <mergeCell ref="B278:J278"/>
    <mergeCell ref="F263:J263"/>
    <mergeCell ref="B264:B268"/>
    <mergeCell ref="C264:E264"/>
    <mergeCell ref="F264:J264"/>
    <mergeCell ref="F265:J265"/>
    <mergeCell ref="F266:J266"/>
    <mergeCell ref="F267:J267"/>
    <mergeCell ref="F268:J268"/>
    <mergeCell ref="B258:B263"/>
    <mergeCell ref="C258:E258"/>
    <mergeCell ref="F258:J258"/>
    <mergeCell ref="F259:J259"/>
    <mergeCell ref="F260:J260"/>
    <mergeCell ref="F261:J261"/>
    <mergeCell ref="F262:J262"/>
    <mergeCell ref="N303:Q303"/>
    <mergeCell ref="B304:B306"/>
    <mergeCell ref="C304:J306"/>
    <mergeCell ref="C282:F282"/>
    <mergeCell ref="H282:J282"/>
    <mergeCell ref="C283:J283"/>
    <mergeCell ref="C284:J284"/>
    <mergeCell ref="C285:J285"/>
    <mergeCell ref="B286:B291"/>
    <mergeCell ref="C286:E286"/>
    <mergeCell ref="F286:J286"/>
    <mergeCell ref="F287:J287"/>
    <mergeCell ref="F288:J288"/>
    <mergeCell ref="F289:J289"/>
    <mergeCell ref="F290:J290"/>
    <mergeCell ref="F291:J291"/>
    <mergeCell ref="B307:B309"/>
    <mergeCell ref="C307:J309"/>
    <mergeCell ref="B312:J312"/>
    <mergeCell ref="F297:J297"/>
    <mergeCell ref="B298:B302"/>
    <mergeCell ref="C298:E298"/>
    <mergeCell ref="F298:J298"/>
    <mergeCell ref="F299:J299"/>
    <mergeCell ref="F300:J300"/>
    <mergeCell ref="F301:J301"/>
    <mergeCell ref="F302:J302"/>
    <mergeCell ref="B292:B297"/>
    <mergeCell ref="C292:E292"/>
    <mergeCell ref="F292:J292"/>
    <mergeCell ref="F293:J293"/>
    <mergeCell ref="F294:J294"/>
    <mergeCell ref="F295:J295"/>
    <mergeCell ref="F296:J296"/>
    <mergeCell ref="N337:Q337"/>
    <mergeCell ref="B338:B340"/>
    <mergeCell ref="C338:J340"/>
    <mergeCell ref="C316:F316"/>
    <mergeCell ref="H316:J316"/>
    <mergeCell ref="C317:J317"/>
    <mergeCell ref="C318:J318"/>
    <mergeCell ref="C319:J319"/>
    <mergeCell ref="B320:B325"/>
    <mergeCell ref="C320:E320"/>
    <mergeCell ref="F320:J320"/>
    <mergeCell ref="F321:J321"/>
    <mergeCell ref="F322:J322"/>
    <mergeCell ref="F323:J323"/>
    <mergeCell ref="F324:J324"/>
    <mergeCell ref="F325:J325"/>
    <mergeCell ref="B341:B343"/>
    <mergeCell ref="C341:J343"/>
    <mergeCell ref="B346:J346"/>
    <mergeCell ref="F331:J331"/>
    <mergeCell ref="B332:B336"/>
    <mergeCell ref="C332:E332"/>
    <mergeCell ref="F332:J332"/>
    <mergeCell ref="F333:J333"/>
    <mergeCell ref="F334:J334"/>
    <mergeCell ref="F335:J335"/>
    <mergeCell ref="F336:J336"/>
    <mergeCell ref="B326:B331"/>
    <mergeCell ref="C326:E326"/>
    <mergeCell ref="F326:J326"/>
    <mergeCell ref="F327:J327"/>
    <mergeCell ref="F328:J328"/>
    <mergeCell ref="F329:J329"/>
    <mergeCell ref="F330:J330"/>
    <mergeCell ref="N372:Q372"/>
    <mergeCell ref="B373:B375"/>
    <mergeCell ref="C373:J375"/>
    <mergeCell ref="C351:F351"/>
    <mergeCell ref="H351:J351"/>
    <mergeCell ref="C352:J352"/>
    <mergeCell ref="C353:J353"/>
    <mergeCell ref="C354:J354"/>
    <mergeCell ref="B355:B360"/>
    <mergeCell ref="C355:E355"/>
    <mergeCell ref="F355:J355"/>
    <mergeCell ref="F356:J356"/>
    <mergeCell ref="F357:J357"/>
    <mergeCell ref="F358:J358"/>
    <mergeCell ref="F359:J359"/>
    <mergeCell ref="F360:J360"/>
    <mergeCell ref="B376:B378"/>
    <mergeCell ref="C376:J378"/>
    <mergeCell ref="B381:J381"/>
    <mergeCell ref="F366:J366"/>
    <mergeCell ref="B367:B371"/>
    <mergeCell ref="C367:E367"/>
    <mergeCell ref="F367:J367"/>
    <mergeCell ref="F368:J368"/>
    <mergeCell ref="F369:J369"/>
    <mergeCell ref="F370:J370"/>
    <mergeCell ref="F371:J371"/>
    <mergeCell ref="B361:B366"/>
    <mergeCell ref="C361:E361"/>
    <mergeCell ref="F361:J361"/>
    <mergeCell ref="F362:J362"/>
    <mergeCell ref="F363:J363"/>
    <mergeCell ref="F364:J364"/>
    <mergeCell ref="F365:J365"/>
    <mergeCell ref="N406:Q406"/>
    <mergeCell ref="B407:B409"/>
    <mergeCell ref="C407:J409"/>
    <mergeCell ref="C385:F385"/>
    <mergeCell ref="H385:J385"/>
    <mergeCell ref="C386:J386"/>
    <mergeCell ref="C387:J387"/>
    <mergeCell ref="C388:J388"/>
    <mergeCell ref="B389:B394"/>
    <mergeCell ref="C389:E389"/>
    <mergeCell ref="F389:J389"/>
    <mergeCell ref="F390:J390"/>
    <mergeCell ref="F391:J391"/>
    <mergeCell ref="F392:J392"/>
    <mergeCell ref="F393:J393"/>
    <mergeCell ref="F394:J394"/>
    <mergeCell ref="B410:B412"/>
    <mergeCell ref="C410:J412"/>
    <mergeCell ref="B415:J415"/>
    <mergeCell ref="F400:J400"/>
    <mergeCell ref="B401:B405"/>
    <mergeCell ref="C401:E401"/>
    <mergeCell ref="F401:J401"/>
    <mergeCell ref="F402:J402"/>
    <mergeCell ref="F403:J403"/>
    <mergeCell ref="F404:J404"/>
    <mergeCell ref="F405:J405"/>
    <mergeCell ref="B395:B400"/>
    <mergeCell ref="C395:E395"/>
    <mergeCell ref="F395:J395"/>
    <mergeCell ref="F396:J396"/>
    <mergeCell ref="F397:J397"/>
    <mergeCell ref="F398:J398"/>
    <mergeCell ref="F399:J399"/>
    <mergeCell ref="N440:Q440"/>
    <mergeCell ref="B441:B443"/>
    <mergeCell ref="C441:J443"/>
    <mergeCell ref="C419:F419"/>
    <mergeCell ref="H419:J419"/>
    <mergeCell ref="C420:J420"/>
    <mergeCell ref="C421:J421"/>
    <mergeCell ref="C422:J422"/>
    <mergeCell ref="B423:B428"/>
    <mergeCell ref="C423:E423"/>
    <mergeCell ref="F423:J423"/>
    <mergeCell ref="F424:J424"/>
    <mergeCell ref="F425:J425"/>
    <mergeCell ref="F426:J426"/>
    <mergeCell ref="F427:J427"/>
    <mergeCell ref="F428:J428"/>
    <mergeCell ref="B444:B446"/>
    <mergeCell ref="C444:J446"/>
    <mergeCell ref="B449:J449"/>
    <mergeCell ref="F434:J434"/>
    <mergeCell ref="B435:B439"/>
    <mergeCell ref="C435:E435"/>
    <mergeCell ref="F435:J435"/>
    <mergeCell ref="F436:J436"/>
    <mergeCell ref="F437:J437"/>
    <mergeCell ref="F438:J438"/>
    <mergeCell ref="F439:J439"/>
    <mergeCell ref="B429:B434"/>
    <mergeCell ref="C429:E429"/>
    <mergeCell ref="F429:J429"/>
    <mergeCell ref="F430:J430"/>
    <mergeCell ref="F431:J431"/>
    <mergeCell ref="F432:J432"/>
    <mergeCell ref="F433:J433"/>
  </mergeCells>
  <phoneticPr fontId="17"/>
  <conditionalFormatting sqref="C31:J31 C38:F38 C72:F72 C110:F110 C145:F145 C179:F179 C213:F213 C248:F248 C282:F282 C316:F316 C351:F351 C385:F385 C419:F419 C32 G32:J32">
    <cfRule type="cellIs" dxfId="27" priority="4" operator="equal">
      <formula>0</formula>
    </cfRule>
  </conditionalFormatting>
  <conditionalFormatting sqref="H3:K3">
    <cfRule type="cellIs" dxfId="26" priority="3" operator="equal">
      <formula>0</formula>
    </cfRule>
  </conditionalFormatting>
  <conditionalFormatting sqref="H26:K26">
    <cfRule type="cellIs" dxfId="25" priority="2" operator="equal">
      <formula>0</formula>
    </cfRule>
  </conditionalFormatting>
  <conditionalFormatting sqref="C7:J7 C8 G8:J8">
    <cfRule type="cellIs" dxfId="24" priority="1" operator="equal">
      <formula>0</formula>
    </cfRule>
  </conditionalFormatting>
  <dataValidations count="4">
    <dataValidation allowBlank="1" showInputMessage="1" showErrorMessage="1" prompt="これまでの講師歴について、所属だけでなく「担当分野」まで記載。" sqref="F83:J87 F121:J125 F156:J160" xr:uid="{BB0B7B36-4FC9-48D7-929C-10E8AD67FCDA}"/>
    <dataValidation allowBlank="1" showInputMessage="1" showErrorMessage="1" prompt="直近の職歴について、所属だけではなく「担当分野」も記載。" sqref="F55:J58 F89:J92 F127:J130 F162:J165" xr:uid="{E2C560C1-73AB-4ABD-BF8F-6D5EF9FFFCD9}"/>
    <dataValidation allowBlank="1" showInputMessage="1" showErrorMessage="1" prompt="当該教育訓練の内容に関係する実務経験を具体的に記載。" sqref="F43:J47 F49:J53 F77:J81 F115:J119 F150:J154" xr:uid="{A9BEEE1B-9F57-4261-A915-B59237586ADD}"/>
    <dataValidation type="list" allowBlank="1" showInputMessage="1" showErrorMessage="1" sqref="C352:J352 C283:J283 C386:J386 C146:J146 C180:J180 C111:J111 C214:J214 C249:J249 C317:J317 C420:J420" xr:uid="{300DEE66-A607-4DE9-8B97-A17C88AD4D53}">
      <formula1>"主担当講師,担当講師"</formula1>
    </dataValidation>
  </dataValidations>
  <printOptions horizontalCentered="1"/>
  <pageMargins left="0.74803149606299213" right="0.74803149606299213" top="0.70866141732283472" bottom="0.59055118110236227" header="0.51181102362204722" footer="0.51181102362204722"/>
  <pageSetup paperSize="9" scale="72" orientation="portrait" r:id="rId1"/>
  <headerFooter alignWithMargins="0"/>
  <rowBreaks count="12" manualBreakCount="12">
    <brk id="23" max="10" man="1"/>
    <brk id="70" max="10" man="1"/>
    <brk id="104" max="10" man="1"/>
    <brk id="143" max="10" man="1"/>
    <brk id="177" max="10" man="1"/>
    <brk id="211" max="10" man="1"/>
    <brk id="246" max="10" man="1"/>
    <brk id="280" max="10" man="1"/>
    <brk id="314" max="10" man="1"/>
    <brk id="349" max="10" man="1"/>
    <brk id="383" max="10" man="1"/>
    <brk id="417" max="10" man="1"/>
  </rowBreaks>
  <extLst>
    <ext xmlns:x14="http://schemas.microsoft.com/office/spreadsheetml/2009/9/main" uri="{CCE6A557-97BC-4b89-ADB6-D9C93CAAB3DF}">
      <x14:dataValidations xmlns:xm="http://schemas.microsoft.com/office/excel/2006/main" count="6">
        <x14:dataValidation type="list" allowBlank="1" showInputMessage="1" showErrorMessage="1" xr:uid="{84A00DEE-A852-47BD-92FA-E832919D058C}">
          <x14:formula1>
            <xm:f>リスト!$AR$1:$AR$3</xm:f>
          </x14:formula1>
          <xm:sqref>E19:J19</xm:sqref>
        </x14:dataValidation>
        <x14:dataValidation type="list" allowBlank="1" showInputMessage="1" showErrorMessage="1" prompt="認定の対象となる講座に限らず、事業者全体での取組み状況を記入してください。" xr:uid="{34EC326A-67CC-42E5-B6BB-E0A10EE25FAE}">
          <x14:formula1>
            <xm:f>リスト!$AQ$1:$AQ$3</xm:f>
          </x14:formula1>
          <xm:sqref>E17:J17</xm:sqref>
        </x14:dataValidation>
        <x14:dataValidation type="list" allowBlank="1" showInputMessage="1" showErrorMessage="1" xr:uid="{BF35A2AD-27B5-4C1C-81DD-7B08C30F3DB3}">
          <x14:formula1>
            <xm:f>リスト!$AP$1:$AP$3</xm:f>
          </x14:formula1>
          <xm:sqref>E16:J16</xm:sqref>
        </x14:dataValidation>
        <x14:dataValidation type="list" allowBlank="1" showInputMessage="1" showErrorMessage="1" xr:uid="{2E084613-ACBB-41D6-9C1A-C74C0EB17EAA}">
          <x14:formula1>
            <xm:f>リスト!$O$1:$O$2</xm:f>
          </x14:formula1>
          <xm:sqref>B175:J175 B68:J68 B102:J102 B140:J140 B209:J209 B243:J243 B278:J278 B312:J312 B346:J346 B381:J381 B415:J415 B449:J449</xm:sqref>
        </x14:dataValidation>
        <x14:dataValidation type="list" allowBlank="1" showInputMessage="1" showErrorMessage="1" xr:uid="{D73F5DAB-FB71-4793-BDEE-078DB636ADC8}">
          <x14:formula1>
            <xm:f>リスト!$M$1:$M$3</xm:f>
          </x14:formula1>
          <xm:sqref>C147:J147 C40:J40 C74:J74 C112:J112 C181:J181 C215:J215 C250:J250 C284:J284 C318:J318 C353:J353 C387:J387 C421:J421</xm:sqref>
        </x14:dataValidation>
        <x14:dataValidation type="list" allowBlank="1" showInputMessage="1" showErrorMessage="1" prompt="認定の対象となる講座に限らず、事業者全体での取組み状況を記入してください。" xr:uid="{ADA5CA65-D170-4F51-AAC7-964D611426F9}">
          <x14:formula1>
            <xm:f>リスト!$AT$1:$AT$3</xm:f>
          </x14:formula1>
          <xm:sqref>E21:J21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D7B3B-0F40-48C6-A04B-8256EE01A809}">
  <sheetPr>
    <tabColor theme="0" tint="-0.14999847407452621"/>
    <pageSetUpPr fitToPage="1"/>
  </sheetPr>
  <dimension ref="A1:EB356"/>
  <sheetViews>
    <sheetView showGridLines="0" view="pageBreakPreview" zoomScaleNormal="100" zoomScaleSheetLayoutView="100" workbookViewId="0"/>
  </sheetViews>
  <sheetFormatPr defaultColWidth="9" defaultRowHeight="12" x14ac:dyDescent="0.15"/>
  <cols>
    <col min="1" max="3" width="6.625" style="44" customWidth="1"/>
    <col min="4" max="4" width="7.125" style="44" customWidth="1"/>
    <col min="5" max="11" width="6.625" style="44" customWidth="1"/>
    <col min="12" max="16" width="6.625" style="47" customWidth="1"/>
    <col min="17" max="17" width="7.375" style="47" customWidth="1"/>
    <col min="18" max="18" width="8" style="44" customWidth="1"/>
    <col min="19" max="20" width="9.25" style="44" customWidth="1"/>
    <col min="21" max="21" width="19.375" style="44" customWidth="1"/>
    <col min="22" max="23" width="3.125" style="44" customWidth="1"/>
    <col min="24" max="16384" width="9" style="44"/>
  </cols>
  <sheetData>
    <row r="1" spans="1:37" ht="15" customHeight="1" x14ac:dyDescent="0.15">
      <c r="A1" s="42"/>
      <c r="B1" s="42"/>
      <c r="C1" s="43"/>
      <c r="L1" s="45"/>
      <c r="M1" s="45"/>
      <c r="N1" s="45"/>
      <c r="O1" s="45"/>
      <c r="P1" s="1403" t="s">
        <v>763</v>
      </c>
      <c r="Q1" s="1403"/>
      <c r="R1" s="1403"/>
      <c r="AI1" s="306" t="s">
        <v>583</v>
      </c>
      <c r="AJ1" s="307" t="s">
        <v>584</v>
      </c>
      <c r="AK1" s="307"/>
    </row>
    <row r="2" spans="1:37" ht="15" customHeight="1" x14ac:dyDescent="0.15">
      <c r="A2" s="42"/>
      <c r="B2" s="42"/>
      <c r="C2" s="43"/>
      <c r="L2" s="45"/>
      <c r="M2" s="45"/>
      <c r="N2" s="45"/>
      <c r="O2" s="45"/>
      <c r="P2" s="1402" t="s">
        <v>764</v>
      </c>
      <c r="Q2" s="1402"/>
      <c r="R2" s="1402"/>
      <c r="AI2" s="306"/>
      <c r="AJ2" s="307"/>
      <c r="AK2" s="307"/>
    </row>
    <row r="3" spans="1:37" ht="15" customHeight="1" x14ac:dyDescent="0.15">
      <c r="A3" s="42"/>
      <c r="B3" s="326"/>
      <c r="C3" s="325"/>
      <c r="D3" s="324"/>
      <c r="F3" s="74"/>
      <c r="L3" s="45"/>
      <c r="M3" s="45"/>
      <c r="N3" s="45"/>
      <c r="O3" s="45"/>
      <c r="P3" s="1404">
        <f>'申請書・総括票（共通）'!L2</f>
        <v>0</v>
      </c>
      <c r="Q3" s="1404"/>
      <c r="R3" s="1404"/>
      <c r="AI3" s="306" t="s">
        <v>595</v>
      </c>
      <c r="AJ3" s="307" t="s">
        <v>584</v>
      </c>
      <c r="AK3" s="306"/>
    </row>
    <row r="4" spans="1:37" ht="6.75" customHeight="1" x14ac:dyDescent="0.15">
      <c r="A4" s="42"/>
      <c r="B4" s="326"/>
      <c r="C4" s="325"/>
      <c r="D4" s="324"/>
      <c r="L4" s="314"/>
      <c r="M4" s="314"/>
      <c r="N4" s="314"/>
      <c r="O4" s="314"/>
      <c r="P4" s="314"/>
      <c r="Q4" s="314"/>
      <c r="R4" s="314"/>
      <c r="AI4" s="306" t="s">
        <v>596</v>
      </c>
      <c r="AJ4" s="307" t="s">
        <v>600</v>
      </c>
      <c r="AK4" s="306"/>
    </row>
    <row r="5" spans="1:37" ht="24" customHeight="1" x14ac:dyDescent="0.15">
      <c r="A5" s="1418" t="s">
        <v>756</v>
      </c>
      <c r="B5" s="1419"/>
      <c r="C5" s="1419"/>
      <c r="D5" s="1419"/>
      <c r="E5" s="1419"/>
      <c r="F5" s="1419"/>
      <c r="G5" s="1419"/>
      <c r="H5" s="1419"/>
      <c r="I5" s="1419"/>
      <c r="J5" s="1419"/>
      <c r="K5" s="1419"/>
      <c r="L5" s="1419"/>
      <c r="M5" s="1419"/>
      <c r="N5" s="1419"/>
      <c r="O5" s="1419"/>
      <c r="P5" s="1419"/>
      <c r="Q5" s="1419"/>
      <c r="R5" s="1419"/>
      <c r="AI5" s="306" t="s">
        <v>250</v>
      </c>
      <c r="AJ5" s="307" t="s">
        <v>585</v>
      </c>
      <c r="AK5" s="306"/>
    </row>
    <row r="6" spans="1:37" ht="8.25" customHeight="1" x14ac:dyDescent="0.15">
      <c r="A6" s="312"/>
      <c r="B6" s="312"/>
      <c r="C6" s="312"/>
      <c r="D6" s="312"/>
      <c r="E6" s="312"/>
      <c r="F6" s="312"/>
      <c r="G6" s="312"/>
      <c r="H6" s="312"/>
      <c r="I6" s="312"/>
      <c r="J6" s="312"/>
      <c r="K6" s="312"/>
      <c r="L6" s="312"/>
      <c r="M6" s="312"/>
      <c r="N6" s="312"/>
      <c r="O6" s="312"/>
      <c r="P6" s="312"/>
      <c r="Q6" s="312"/>
      <c r="R6" s="312"/>
      <c r="AI6" s="306" t="s">
        <v>597</v>
      </c>
      <c r="AJ6" s="307"/>
      <c r="AK6" s="306"/>
    </row>
    <row r="7" spans="1:37" ht="45" customHeight="1" x14ac:dyDescent="0.15">
      <c r="A7" s="1420" t="s">
        <v>87</v>
      </c>
      <c r="B7" s="1421"/>
      <c r="C7" s="1422">
        <f>'申請書・総括票（共通）'!C19</f>
        <v>0</v>
      </c>
      <c r="D7" s="1423"/>
      <c r="E7" s="1423"/>
      <c r="F7" s="1423"/>
      <c r="G7" s="1423"/>
      <c r="H7" s="1423"/>
      <c r="I7" s="1423"/>
      <c r="J7" s="1423"/>
      <c r="K7" s="1423"/>
      <c r="L7" s="1423"/>
      <c r="M7" s="1423"/>
      <c r="N7" s="1423"/>
      <c r="O7" s="1423"/>
      <c r="P7" s="1423"/>
      <c r="Q7" s="1423"/>
      <c r="R7" s="1424"/>
      <c r="AI7" s="306" t="s">
        <v>598</v>
      </c>
      <c r="AJ7" s="307"/>
      <c r="AK7" s="306"/>
    </row>
    <row r="8" spans="1:37" ht="44.25" customHeight="1" x14ac:dyDescent="0.15">
      <c r="A8" s="1432" t="s">
        <v>88</v>
      </c>
      <c r="B8" s="1421"/>
      <c r="C8" s="1436">
        <f>'申請書・総括票（共通）'!D235</f>
        <v>0</v>
      </c>
      <c r="D8" s="1437"/>
      <c r="E8" s="1437"/>
      <c r="F8" s="1437"/>
      <c r="G8" s="1437"/>
      <c r="H8" s="1437"/>
      <c r="I8" s="1437"/>
      <c r="J8" s="1437"/>
      <c r="K8" s="1437"/>
      <c r="L8" s="1437"/>
      <c r="M8" s="1438"/>
      <c r="N8" s="1274" t="s">
        <v>89</v>
      </c>
      <c r="O8" s="1279"/>
      <c r="P8" s="1433">
        <f>'申請書・総括票（共通）'!A235</f>
        <v>2004</v>
      </c>
      <c r="Q8" s="1434"/>
      <c r="R8" s="1435"/>
    </row>
    <row r="9" spans="1:37" ht="36.75" customHeight="1" x14ac:dyDescent="0.15">
      <c r="A9" s="1080" t="s">
        <v>613</v>
      </c>
      <c r="B9" s="1081"/>
      <c r="C9" s="1439">
        <f>'申請書・総括票（共通）'!B235</f>
        <v>0</v>
      </c>
      <c r="D9" s="1440"/>
      <c r="E9" s="1440"/>
      <c r="F9" s="1440"/>
      <c r="G9" s="1440"/>
      <c r="H9" s="1440"/>
      <c r="I9" s="1441"/>
      <c r="J9" s="1080" t="s">
        <v>614</v>
      </c>
      <c r="K9" s="1081"/>
      <c r="L9" s="1442"/>
      <c r="M9" s="1443"/>
      <c r="N9" s="1443"/>
      <c r="O9" s="1443"/>
      <c r="P9" s="1443"/>
      <c r="Q9" s="1443"/>
      <c r="R9" s="1444"/>
    </row>
    <row r="10" spans="1:37" ht="18.75" customHeight="1" x14ac:dyDescent="0.15">
      <c r="R10" s="47"/>
    </row>
    <row r="11" spans="1:37" ht="18.75" customHeight="1" x14ac:dyDescent="0.15">
      <c r="A11" s="48" t="s">
        <v>91</v>
      </c>
    </row>
    <row r="12" spans="1:37" ht="3.75" customHeight="1" x14ac:dyDescent="0.15">
      <c r="A12" s="48"/>
    </row>
    <row r="13" spans="1:37" ht="47.25" customHeight="1" x14ac:dyDescent="0.15">
      <c r="A13" s="1116" t="s">
        <v>599</v>
      </c>
      <c r="B13" s="1116"/>
      <c r="C13" s="1116"/>
      <c r="D13" s="1116"/>
      <c r="E13" s="1431"/>
      <c r="F13" s="1431"/>
      <c r="G13" s="1431"/>
      <c r="H13" s="1431"/>
      <c r="I13" s="1431"/>
      <c r="J13" s="1431"/>
      <c r="K13" s="1431"/>
      <c r="L13" s="1431"/>
      <c r="M13" s="1431"/>
      <c r="N13" s="1431"/>
      <c r="O13" s="1431"/>
      <c r="P13" s="1431"/>
      <c r="Q13" s="1431"/>
      <c r="R13" s="1431"/>
    </row>
    <row r="14" spans="1:37" ht="26.25" customHeight="1" x14ac:dyDescent="0.15">
      <c r="A14" s="1352" t="s">
        <v>226</v>
      </c>
      <c r="B14" s="1353"/>
      <c r="C14" s="1353"/>
      <c r="D14" s="1425"/>
      <c r="E14" s="207"/>
      <c r="F14" s="215" t="s">
        <v>144</v>
      </c>
      <c r="G14" s="124"/>
      <c r="H14" s="216" t="s">
        <v>145</v>
      </c>
      <c r="I14" s="1426" t="s">
        <v>674</v>
      </c>
      <c r="J14" s="1353"/>
      <c r="K14" s="1353"/>
      <c r="L14" s="1354"/>
      <c r="M14" s="1427"/>
      <c r="N14" s="1428"/>
      <c r="O14" s="215" t="s">
        <v>222</v>
      </c>
      <c r="P14" s="1429"/>
      <c r="Q14" s="1429"/>
      <c r="R14" s="1430"/>
    </row>
    <row r="15" spans="1:37" ht="26.25" customHeight="1" x14ac:dyDescent="0.15">
      <c r="A15" s="1413" t="s">
        <v>227</v>
      </c>
      <c r="B15" s="1414"/>
      <c r="C15" s="1414"/>
      <c r="D15" s="1415"/>
      <c r="E15" s="1416"/>
      <c r="F15" s="1417"/>
      <c r="G15" s="1417"/>
      <c r="H15" s="323" t="s">
        <v>92</v>
      </c>
      <c r="I15" s="1314" t="s">
        <v>228</v>
      </c>
      <c r="J15" s="1312"/>
      <c r="K15" s="1312"/>
      <c r="L15" s="1313"/>
      <c r="M15" s="1405"/>
      <c r="N15" s="1406"/>
      <c r="O15" s="1406"/>
      <c r="P15" s="1406"/>
      <c r="Q15" s="1406"/>
      <c r="R15" s="1407"/>
    </row>
    <row r="16" spans="1:37" ht="13.15" customHeight="1" x14ac:dyDescent="0.15">
      <c r="A16" s="1320" t="s">
        <v>594</v>
      </c>
      <c r="B16" s="1321"/>
      <c r="C16" s="1321"/>
      <c r="D16" s="1322"/>
      <c r="E16" s="316" t="s">
        <v>593</v>
      </c>
      <c r="F16" s="1410" t="s">
        <v>611</v>
      </c>
      <c r="G16" s="1411"/>
      <c r="H16" s="1412"/>
      <c r="I16" s="1457" t="s">
        <v>439</v>
      </c>
      <c r="J16" s="1321"/>
      <c r="K16" s="1321"/>
      <c r="L16" s="1322"/>
      <c r="M16" s="322" t="s">
        <v>367</v>
      </c>
      <c r="N16" s="322" t="s">
        <v>368</v>
      </c>
      <c r="O16" s="322" t="s">
        <v>369</v>
      </c>
      <c r="P16" s="322" t="s">
        <v>370</v>
      </c>
      <c r="Q16" s="322" t="s">
        <v>371</v>
      </c>
      <c r="R16" s="322" t="s">
        <v>372</v>
      </c>
    </row>
    <row r="17" spans="1:18" ht="18" customHeight="1" x14ac:dyDescent="0.15">
      <c r="A17" s="1349"/>
      <c r="B17" s="1350"/>
      <c r="C17" s="1350"/>
      <c r="D17" s="1351"/>
      <c r="E17" s="1408"/>
      <c r="F17" s="1168"/>
      <c r="G17" s="1169"/>
      <c r="H17" s="1448"/>
      <c r="I17" s="1458"/>
      <c r="J17" s="1350"/>
      <c r="K17" s="1350"/>
      <c r="L17" s="1351"/>
      <c r="M17" s="179"/>
      <c r="N17" s="179"/>
      <c r="O17" s="179"/>
      <c r="P17" s="179"/>
      <c r="Q17" s="179"/>
      <c r="R17" s="179"/>
    </row>
    <row r="18" spans="1:18" ht="13.15" customHeight="1" x14ac:dyDescent="0.15">
      <c r="A18" s="1349"/>
      <c r="B18" s="1350"/>
      <c r="C18" s="1350"/>
      <c r="D18" s="1351"/>
      <c r="E18" s="1408"/>
      <c r="F18" s="1445" t="s">
        <v>612</v>
      </c>
      <c r="G18" s="1446"/>
      <c r="H18" s="1447"/>
      <c r="I18" s="1458"/>
      <c r="J18" s="1350"/>
      <c r="K18" s="1350"/>
      <c r="L18" s="1351"/>
      <c r="M18" s="217" t="s">
        <v>373</v>
      </c>
      <c r="N18" s="217" t="s">
        <v>374</v>
      </c>
      <c r="O18" s="217" t="s">
        <v>375</v>
      </c>
      <c r="P18" s="217" t="s">
        <v>376</v>
      </c>
      <c r="Q18" s="217" t="s">
        <v>377</v>
      </c>
      <c r="R18" s="217" t="s">
        <v>378</v>
      </c>
    </row>
    <row r="19" spans="1:18" ht="13.5" customHeight="1" x14ac:dyDescent="0.15">
      <c r="A19" s="1352"/>
      <c r="B19" s="1353"/>
      <c r="C19" s="1353"/>
      <c r="D19" s="1354"/>
      <c r="E19" s="1409"/>
      <c r="F19" s="1449"/>
      <c r="G19" s="1450"/>
      <c r="H19" s="1451"/>
      <c r="I19" s="1426"/>
      <c r="J19" s="1353"/>
      <c r="K19" s="1353"/>
      <c r="L19" s="1354"/>
      <c r="M19" s="179"/>
      <c r="N19" s="179"/>
      <c r="O19" s="179"/>
      <c r="P19" s="179"/>
      <c r="Q19" s="179"/>
      <c r="R19" s="179"/>
    </row>
    <row r="20" spans="1:18" ht="26.25" customHeight="1" x14ac:dyDescent="0.15">
      <c r="A20" s="1311" t="s">
        <v>440</v>
      </c>
      <c r="B20" s="1312"/>
      <c r="C20" s="1312"/>
      <c r="D20" s="1313"/>
      <c r="E20" s="1142"/>
      <c r="F20" s="1304"/>
      <c r="G20" s="1143"/>
      <c r="H20" s="1144"/>
      <c r="I20" s="1314" t="s">
        <v>229</v>
      </c>
      <c r="J20" s="1312"/>
      <c r="K20" s="1312"/>
      <c r="L20" s="1313"/>
      <c r="M20" s="1459"/>
      <c r="N20" s="1460"/>
      <c r="O20" s="1460"/>
      <c r="P20" s="1460"/>
      <c r="Q20" s="1460"/>
      <c r="R20" s="1461"/>
    </row>
    <row r="21" spans="1:18" ht="26.25" customHeight="1" x14ac:dyDescent="0.15">
      <c r="A21" s="1315" t="s">
        <v>634</v>
      </c>
      <c r="B21" s="1316"/>
      <c r="C21" s="1316"/>
      <c r="D21" s="1317"/>
      <c r="E21" s="1318"/>
      <c r="F21" s="1319"/>
      <c r="G21" s="1319"/>
      <c r="H21" s="218" t="s">
        <v>93</v>
      </c>
      <c r="I21" s="1320" t="s">
        <v>230</v>
      </c>
      <c r="J21" s="1321"/>
      <c r="K21" s="1321"/>
      <c r="L21" s="1322"/>
      <c r="M21" s="1455"/>
      <c r="N21" s="1456"/>
      <c r="O21" s="1222" t="s">
        <v>92</v>
      </c>
      <c r="P21" s="1222"/>
      <c r="Q21" s="1222"/>
      <c r="R21" s="1223"/>
    </row>
    <row r="22" spans="1:18" ht="12" customHeight="1" x14ac:dyDescent="0.15">
      <c r="A22" s="1382" t="s">
        <v>253</v>
      </c>
      <c r="B22" s="1383"/>
      <c r="C22" s="1383"/>
      <c r="D22" s="1384"/>
      <c r="E22" s="219" t="s">
        <v>94</v>
      </c>
      <c r="F22" s="1391"/>
      <c r="G22" s="1392"/>
      <c r="H22" s="218" t="s">
        <v>93</v>
      </c>
      <c r="I22" s="1393" t="s">
        <v>254</v>
      </c>
      <c r="J22" s="1383"/>
      <c r="K22" s="1383"/>
      <c r="L22" s="1384"/>
      <c r="M22" s="219" t="s">
        <v>94</v>
      </c>
      <c r="N22" s="1398"/>
      <c r="O22" s="1399"/>
      <c r="P22" s="1098" t="s">
        <v>92</v>
      </c>
      <c r="Q22" s="1098"/>
      <c r="R22" s="1099"/>
    </row>
    <row r="23" spans="1:18" ht="12" customHeight="1" x14ac:dyDescent="0.15">
      <c r="A23" s="1385"/>
      <c r="B23" s="1386"/>
      <c r="C23" s="1386"/>
      <c r="D23" s="1387"/>
      <c r="E23" s="220" t="s">
        <v>95</v>
      </c>
      <c r="F23" s="1400"/>
      <c r="G23" s="1401"/>
      <c r="H23" s="223" t="s">
        <v>93</v>
      </c>
      <c r="I23" s="1394"/>
      <c r="J23" s="1386"/>
      <c r="K23" s="1386"/>
      <c r="L23" s="1387"/>
      <c r="M23" s="220" t="s">
        <v>95</v>
      </c>
      <c r="N23" s="1323"/>
      <c r="O23" s="1324"/>
      <c r="P23" s="1104" t="s">
        <v>92</v>
      </c>
      <c r="Q23" s="1104"/>
      <c r="R23" s="1205"/>
    </row>
    <row r="24" spans="1:18" ht="12" customHeight="1" x14ac:dyDescent="0.15">
      <c r="A24" s="1388"/>
      <c r="B24" s="1389"/>
      <c r="C24" s="1389"/>
      <c r="D24" s="1390"/>
      <c r="E24" s="221" t="s">
        <v>96</v>
      </c>
      <c r="F24" s="1327"/>
      <c r="G24" s="1328"/>
      <c r="H24" s="222" t="s">
        <v>93</v>
      </c>
      <c r="I24" s="1395"/>
      <c r="J24" s="1396"/>
      <c r="K24" s="1396"/>
      <c r="L24" s="1397"/>
      <c r="M24" s="221" t="s">
        <v>96</v>
      </c>
      <c r="N24" s="1325"/>
      <c r="O24" s="1326"/>
      <c r="P24" s="1309" t="s">
        <v>92</v>
      </c>
      <c r="Q24" s="1309"/>
      <c r="R24" s="1310"/>
    </row>
    <row r="25" spans="1:18" ht="30.95" customHeight="1" x14ac:dyDescent="0.15">
      <c r="A25" s="1355" t="s">
        <v>635</v>
      </c>
      <c r="B25" s="1356"/>
      <c r="C25" s="1356"/>
      <c r="D25" s="1371"/>
      <c r="E25" s="1372" t="s">
        <v>379</v>
      </c>
      <c r="F25" s="1373"/>
      <c r="G25" s="1373"/>
      <c r="H25" s="1373"/>
      <c r="I25" s="1373"/>
      <c r="J25" s="1374" t="s">
        <v>380</v>
      </c>
      <c r="K25" s="1375"/>
      <c r="L25" s="1375"/>
      <c r="M25" s="1375"/>
      <c r="N25" s="1376"/>
      <c r="O25" s="1373" t="s">
        <v>381</v>
      </c>
      <c r="P25" s="1375"/>
      <c r="Q25" s="1375"/>
      <c r="R25" s="1376"/>
    </row>
    <row r="26" spans="1:18" ht="14.65" customHeight="1" x14ac:dyDescent="0.15">
      <c r="A26" s="1357"/>
      <c r="B26" s="1358"/>
      <c r="C26" s="1358"/>
      <c r="D26" s="1359"/>
      <c r="E26" s="1377"/>
      <c r="F26" s="1378"/>
      <c r="G26" s="1378"/>
      <c r="H26" s="1378"/>
      <c r="I26" s="1378"/>
      <c r="J26" s="1377"/>
      <c r="K26" s="1378"/>
      <c r="L26" s="1378"/>
      <c r="M26" s="1378"/>
      <c r="N26" s="1379"/>
      <c r="O26" s="1380"/>
      <c r="P26" s="1380"/>
      <c r="Q26" s="1380"/>
      <c r="R26" s="1381"/>
    </row>
    <row r="27" spans="1:18" ht="28.5" customHeight="1" x14ac:dyDescent="0.15">
      <c r="A27" s="1355" t="s">
        <v>255</v>
      </c>
      <c r="B27" s="1356"/>
      <c r="C27" s="1356"/>
      <c r="D27" s="1356"/>
      <c r="E27" s="1360" t="s">
        <v>97</v>
      </c>
      <c r="F27" s="1361"/>
      <c r="G27" s="1361"/>
      <c r="H27" s="1361"/>
      <c r="I27" s="1362"/>
      <c r="J27" s="1360" t="s">
        <v>98</v>
      </c>
      <c r="K27" s="1361"/>
      <c r="L27" s="1361"/>
      <c r="M27" s="1361"/>
      <c r="N27" s="1362"/>
      <c r="O27" s="1363" t="s">
        <v>252</v>
      </c>
      <c r="P27" s="1364"/>
      <c r="Q27" s="1364"/>
      <c r="R27" s="1365"/>
    </row>
    <row r="28" spans="1:18" ht="36.75" customHeight="1" x14ac:dyDescent="0.15">
      <c r="A28" s="1357"/>
      <c r="B28" s="1358"/>
      <c r="C28" s="1358"/>
      <c r="D28" s="1359"/>
      <c r="E28" s="1366"/>
      <c r="F28" s="1367"/>
      <c r="G28" s="1367"/>
      <c r="H28" s="1367"/>
      <c r="I28" s="1367"/>
      <c r="J28" s="1366"/>
      <c r="K28" s="1367"/>
      <c r="L28" s="1367"/>
      <c r="M28" s="1367"/>
      <c r="N28" s="1368"/>
      <c r="O28" s="1369"/>
      <c r="P28" s="1369"/>
      <c r="Q28" s="1369"/>
      <c r="R28" s="1370"/>
    </row>
    <row r="29" spans="1:18" ht="40.5" customHeight="1" x14ac:dyDescent="0.15">
      <c r="A29" s="1333" t="s">
        <v>638</v>
      </c>
      <c r="B29" s="1334"/>
      <c r="C29" s="1334"/>
      <c r="D29" s="1334"/>
      <c r="E29" s="1335"/>
      <c r="F29" s="1336"/>
      <c r="G29" s="1336"/>
      <c r="H29" s="1336"/>
      <c r="I29" s="1336"/>
      <c r="J29" s="1336"/>
      <c r="K29" s="1336"/>
      <c r="L29" s="1336"/>
      <c r="M29" s="1336"/>
      <c r="N29" s="1336"/>
      <c r="O29" s="1336"/>
      <c r="P29" s="1336"/>
      <c r="Q29" s="1336"/>
      <c r="R29" s="1337"/>
    </row>
    <row r="30" spans="1:18" s="49" customFormat="1" ht="13.15" customHeight="1" x14ac:dyDescent="0.15">
      <c r="A30" s="1338" t="s">
        <v>231</v>
      </c>
      <c r="B30" s="1339"/>
      <c r="C30" s="1339"/>
      <c r="D30" s="1340"/>
      <c r="E30" s="1347" t="s">
        <v>780</v>
      </c>
      <c r="F30" s="1348"/>
      <c r="G30" s="1348"/>
      <c r="H30" s="1329" t="s">
        <v>382</v>
      </c>
      <c r="I30" s="1329"/>
      <c r="J30" s="1329"/>
      <c r="K30" s="1329" t="s">
        <v>383</v>
      </c>
      <c r="L30" s="1329"/>
      <c r="M30" s="1329"/>
      <c r="N30" s="1329" t="s">
        <v>384</v>
      </c>
      <c r="O30" s="1329"/>
      <c r="P30" s="1329"/>
      <c r="Q30" s="1462"/>
      <c r="R30" s="1463"/>
    </row>
    <row r="31" spans="1:18" s="49" customFormat="1" ht="13.15" customHeight="1" x14ac:dyDescent="0.15">
      <c r="A31" s="1341"/>
      <c r="B31" s="1342"/>
      <c r="C31" s="1342"/>
      <c r="D31" s="1343"/>
      <c r="E31" s="1330"/>
      <c r="F31" s="1331"/>
      <c r="G31" s="1332"/>
      <c r="H31" s="1330"/>
      <c r="I31" s="1331"/>
      <c r="J31" s="1332"/>
      <c r="K31" s="1330"/>
      <c r="L31" s="1331"/>
      <c r="M31" s="1332"/>
      <c r="N31" s="1330"/>
      <c r="O31" s="1331"/>
      <c r="P31" s="1332"/>
      <c r="Q31" s="1464"/>
      <c r="R31" s="1465"/>
    </row>
    <row r="32" spans="1:18" s="49" customFormat="1" ht="13.15" customHeight="1" x14ac:dyDescent="0.15">
      <c r="A32" s="1341"/>
      <c r="B32" s="1342"/>
      <c r="C32" s="1342"/>
      <c r="D32" s="1343"/>
      <c r="E32" s="1329" t="s">
        <v>385</v>
      </c>
      <c r="F32" s="1329"/>
      <c r="G32" s="1329"/>
      <c r="H32" s="1329"/>
      <c r="I32" s="1329" t="s">
        <v>386</v>
      </c>
      <c r="J32" s="1329"/>
      <c r="K32" s="1329"/>
      <c r="L32" s="1329"/>
      <c r="M32" s="1329" t="s">
        <v>387</v>
      </c>
      <c r="N32" s="1329"/>
      <c r="O32" s="1329"/>
      <c r="P32" s="1329"/>
      <c r="Q32" s="1464"/>
      <c r="R32" s="1465"/>
    </row>
    <row r="33" spans="1:27" s="49" customFormat="1" ht="13.15" customHeight="1" x14ac:dyDescent="0.15">
      <c r="A33" s="1341"/>
      <c r="B33" s="1342"/>
      <c r="C33" s="1342"/>
      <c r="D33" s="1343"/>
      <c r="E33" s="1468"/>
      <c r="F33" s="1468"/>
      <c r="G33" s="1468"/>
      <c r="H33" s="1468"/>
      <c r="I33" s="1468"/>
      <c r="J33" s="1468"/>
      <c r="K33" s="1468"/>
      <c r="L33" s="1468"/>
      <c r="M33" s="1468"/>
      <c r="N33" s="1468"/>
      <c r="O33" s="1468"/>
      <c r="P33" s="1468"/>
      <c r="Q33" s="1464"/>
      <c r="R33" s="1465"/>
    </row>
    <row r="34" spans="1:27" s="49" customFormat="1" ht="13.15" customHeight="1" x14ac:dyDescent="0.15">
      <c r="A34" s="1341"/>
      <c r="B34" s="1342"/>
      <c r="C34" s="1342"/>
      <c r="D34" s="1343"/>
      <c r="E34" s="1469" t="s">
        <v>389</v>
      </c>
      <c r="F34" s="1469"/>
      <c r="G34" s="1469"/>
      <c r="H34" s="1469"/>
      <c r="I34" s="1469" t="s">
        <v>388</v>
      </c>
      <c r="J34" s="1469"/>
      <c r="K34" s="1469"/>
      <c r="L34" s="1469"/>
      <c r="M34" s="1469" t="s">
        <v>390</v>
      </c>
      <c r="N34" s="1469"/>
      <c r="O34" s="1469"/>
      <c r="P34" s="1469"/>
      <c r="Q34" s="1464"/>
      <c r="R34" s="1465"/>
    </row>
    <row r="35" spans="1:27" s="49" customFormat="1" ht="13.15" customHeight="1" x14ac:dyDescent="0.15">
      <c r="A35" s="1344"/>
      <c r="B35" s="1345"/>
      <c r="C35" s="1345"/>
      <c r="D35" s="1346"/>
      <c r="E35" s="1468"/>
      <c r="F35" s="1468"/>
      <c r="G35" s="1468"/>
      <c r="H35" s="1468"/>
      <c r="I35" s="1468"/>
      <c r="J35" s="1468"/>
      <c r="K35" s="1468"/>
      <c r="L35" s="1468"/>
      <c r="M35" s="1468"/>
      <c r="N35" s="1468"/>
      <c r="O35" s="1468"/>
      <c r="P35" s="1468"/>
      <c r="Q35" s="1466"/>
      <c r="R35" s="1467"/>
    </row>
    <row r="36" spans="1:27" s="49" customFormat="1" ht="61.15" customHeight="1" x14ac:dyDescent="0.15">
      <c r="A36" s="1227" t="s">
        <v>256</v>
      </c>
      <c r="B36" s="1228"/>
      <c r="C36" s="1228"/>
      <c r="D36" s="1228"/>
      <c r="E36" s="1305"/>
      <c r="F36" s="1306"/>
      <c r="G36" s="1306"/>
      <c r="H36" s="1306"/>
      <c r="I36" s="1306"/>
      <c r="J36" s="1306"/>
      <c r="K36" s="1306"/>
      <c r="L36" s="1306"/>
      <c r="M36" s="1306"/>
      <c r="N36" s="1306"/>
      <c r="O36" s="1306"/>
      <c r="P36" s="1306"/>
      <c r="Q36" s="1306"/>
      <c r="R36" s="1307"/>
    </row>
    <row r="37" spans="1:27" s="49" customFormat="1" ht="18" customHeight="1" x14ac:dyDescent="0.15">
      <c r="A37" s="1212" t="s">
        <v>658</v>
      </c>
      <c r="B37" s="1212"/>
      <c r="C37" s="1212"/>
      <c r="D37" s="1212"/>
      <c r="E37" s="1212"/>
      <c r="F37" s="1212"/>
      <c r="G37" s="1212"/>
      <c r="H37" s="1212"/>
      <c r="I37" s="1212"/>
      <c r="J37" s="1212"/>
      <c r="K37" s="1212"/>
      <c r="L37" s="1212"/>
      <c r="M37" s="1212"/>
      <c r="N37" s="1212"/>
      <c r="O37" s="1212"/>
      <c r="P37" s="1212"/>
      <c r="Q37" s="1212"/>
      <c r="R37" s="1212"/>
    </row>
    <row r="38" spans="1:27" s="49" customFormat="1" ht="18" customHeight="1" x14ac:dyDescent="0.15">
      <c r="A38" s="1212"/>
      <c r="B38" s="1212"/>
      <c r="C38" s="1212"/>
      <c r="D38" s="1212"/>
      <c r="E38" s="1212"/>
      <c r="F38" s="1212"/>
      <c r="G38" s="1212"/>
      <c r="H38" s="1212"/>
      <c r="I38" s="1212"/>
      <c r="J38" s="1212"/>
      <c r="K38" s="1212"/>
      <c r="L38" s="1212"/>
      <c r="M38" s="1212"/>
      <c r="N38" s="1212"/>
      <c r="O38" s="1212"/>
      <c r="P38" s="1212"/>
      <c r="Q38" s="1212"/>
      <c r="R38" s="1212"/>
    </row>
    <row r="39" spans="1:27" s="49" customFormat="1" ht="18" customHeight="1" x14ac:dyDescent="0.15">
      <c r="A39" s="1212" t="s">
        <v>723</v>
      </c>
      <c r="B39" s="1212"/>
      <c r="C39" s="1212"/>
      <c r="D39" s="1212"/>
      <c r="E39" s="1212"/>
      <c r="F39" s="1212"/>
      <c r="G39" s="1212"/>
      <c r="H39" s="1212"/>
      <c r="I39" s="1212"/>
      <c r="J39" s="1212"/>
      <c r="K39" s="1212"/>
      <c r="L39" s="1212"/>
      <c r="M39" s="1212"/>
      <c r="N39" s="1212"/>
      <c r="O39" s="1212"/>
      <c r="P39" s="1212"/>
      <c r="Q39" s="1212"/>
      <c r="R39" s="1212"/>
    </row>
    <row r="40" spans="1:27" s="49" customFormat="1" ht="18" customHeight="1" x14ac:dyDescent="0.15">
      <c r="A40" s="1212"/>
      <c r="B40" s="1212"/>
      <c r="C40" s="1212"/>
      <c r="D40" s="1212"/>
      <c r="E40" s="1212"/>
      <c r="F40" s="1212"/>
      <c r="G40" s="1212"/>
      <c r="H40" s="1212"/>
      <c r="I40" s="1212"/>
      <c r="J40" s="1212"/>
      <c r="K40" s="1212"/>
      <c r="L40" s="1212"/>
      <c r="M40" s="1212"/>
      <c r="N40" s="1212"/>
      <c r="O40" s="1212"/>
      <c r="P40" s="1212"/>
      <c r="Q40" s="1212"/>
      <c r="R40" s="1212"/>
    </row>
    <row r="41" spans="1:27" s="49" customFormat="1" ht="18" customHeight="1" x14ac:dyDescent="0.15">
      <c r="A41" s="1212"/>
      <c r="B41" s="1212"/>
      <c r="C41" s="1212"/>
      <c r="D41" s="1212"/>
      <c r="E41" s="1212"/>
      <c r="F41" s="1212"/>
      <c r="G41" s="1212"/>
      <c r="H41" s="1212"/>
      <c r="I41" s="1212"/>
      <c r="J41" s="1212"/>
      <c r="K41" s="1212"/>
      <c r="L41" s="1212"/>
      <c r="M41" s="1212"/>
      <c r="N41" s="1212"/>
      <c r="O41" s="1212"/>
      <c r="P41" s="1212"/>
      <c r="Q41" s="1212"/>
      <c r="R41" s="1212"/>
    </row>
    <row r="42" spans="1:27" s="49" customFormat="1" ht="18" customHeight="1" x14ac:dyDescent="0.15">
      <c r="A42" s="1212" t="s">
        <v>637</v>
      </c>
      <c r="B42" s="1212"/>
      <c r="C42" s="1212"/>
      <c r="D42" s="1212"/>
      <c r="E42" s="1212"/>
      <c r="F42" s="1212"/>
      <c r="G42" s="1212"/>
      <c r="H42" s="1212"/>
      <c r="I42" s="1212"/>
      <c r="J42" s="1212"/>
      <c r="K42" s="1212"/>
      <c r="L42" s="1212"/>
      <c r="M42" s="1212"/>
      <c r="N42" s="1212"/>
      <c r="O42" s="1212"/>
      <c r="P42" s="1212"/>
      <c r="Q42" s="1212"/>
      <c r="R42" s="1212"/>
    </row>
    <row r="43" spans="1:27" s="49" customFormat="1" ht="17.25" customHeight="1" x14ac:dyDescent="0.15">
      <c r="A43" s="50" t="s">
        <v>636</v>
      </c>
      <c r="B43" s="399"/>
      <c r="C43" s="399"/>
      <c r="D43" s="399"/>
      <c r="E43" s="399"/>
      <c r="F43" s="399"/>
      <c r="G43" s="50"/>
      <c r="H43" s="399"/>
      <c r="I43" s="399"/>
      <c r="J43" s="399"/>
      <c r="K43" s="399"/>
      <c r="L43" s="399"/>
      <c r="M43" s="399"/>
      <c r="N43" s="399"/>
      <c r="O43" s="399"/>
      <c r="P43" s="399"/>
      <c r="Q43" s="399"/>
      <c r="R43" s="399"/>
    </row>
    <row r="44" spans="1:27" ht="18.75" customHeight="1" x14ac:dyDescent="0.15">
      <c r="A44" s="48" t="s">
        <v>99</v>
      </c>
      <c r="B44" s="45"/>
      <c r="C44" s="45"/>
      <c r="D44" s="45"/>
      <c r="E44" s="45"/>
      <c r="F44" s="45"/>
      <c r="G44" s="45"/>
      <c r="H44" s="45"/>
      <c r="I44" s="45"/>
      <c r="J44" s="45"/>
      <c r="K44" s="45"/>
      <c r="L44" s="45"/>
      <c r="M44" s="45"/>
      <c r="N44" s="45"/>
      <c r="O44" s="45"/>
      <c r="P44" s="45"/>
      <c r="Q44" s="45"/>
      <c r="R44" s="45"/>
    </row>
    <row r="45" spans="1:27" ht="3.75" customHeight="1" x14ac:dyDescent="0.15">
      <c r="A45" s="48"/>
    </row>
    <row r="46" spans="1:27" ht="18" customHeight="1" x14ac:dyDescent="0.15">
      <c r="A46" s="1075" t="s">
        <v>778</v>
      </c>
      <c r="B46" s="1053"/>
      <c r="C46" s="1053"/>
      <c r="D46" s="1054"/>
      <c r="E46" s="1075" t="s">
        <v>779</v>
      </c>
      <c r="F46" s="1053"/>
      <c r="G46" s="1053"/>
      <c r="H46" s="1053"/>
      <c r="I46" s="1053"/>
      <c r="J46" s="1053"/>
      <c r="K46" s="1053"/>
      <c r="L46" s="1053"/>
      <c r="M46" s="1053"/>
      <c r="N46" s="1053"/>
      <c r="O46" s="1053"/>
      <c r="P46" s="1053"/>
      <c r="Q46" s="1053"/>
      <c r="R46" s="1054"/>
    </row>
    <row r="47" spans="1:27" ht="18" customHeight="1" x14ac:dyDescent="0.15">
      <c r="A47" s="1078"/>
      <c r="B47" s="1079"/>
      <c r="C47" s="1079"/>
      <c r="D47" s="1056"/>
      <c r="E47" s="125"/>
      <c r="F47" s="349"/>
      <c r="G47" s="1103" t="s">
        <v>391</v>
      </c>
      <c r="H47" s="1104"/>
      <c r="I47" s="1104"/>
      <c r="J47" s="1104"/>
      <c r="K47" s="1104"/>
      <c r="L47" s="1104"/>
      <c r="M47" s="1104"/>
      <c r="N47" s="1104"/>
      <c r="O47" s="1104"/>
      <c r="P47" s="1104"/>
      <c r="Q47" s="1104"/>
      <c r="R47" s="1205"/>
      <c r="X47" s="321"/>
      <c r="Y47" s="321"/>
      <c r="Z47" s="321"/>
      <c r="AA47" s="321"/>
    </row>
    <row r="48" spans="1:27" ht="18" customHeight="1" x14ac:dyDescent="0.15">
      <c r="A48" s="1078"/>
      <c r="B48" s="1079"/>
      <c r="C48" s="1079"/>
      <c r="D48" s="1056"/>
      <c r="E48" s="125"/>
      <c r="F48" s="349"/>
      <c r="G48" s="1103" t="s">
        <v>392</v>
      </c>
      <c r="H48" s="1104"/>
      <c r="I48" s="1104"/>
      <c r="J48" s="1104"/>
      <c r="K48" s="1104"/>
      <c r="L48" s="1104"/>
      <c r="M48" s="1104"/>
      <c r="N48" s="1104"/>
      <c r="O48" s="1104"/>
      <c r="P48" s="1104"/>
      <c r="Q48" s="1104"/>
      <c r="R48" s="1205"/>
      <c r="X48" s="321"/>
      <c r="Y48" s="321"/>
      <c r="Z48" s="321"/>
      <c r="AA48" s="321"/>
    </row>
    <row r="49" spans="1:27" ht="18" customHeight="1" x14ac:dyDescent="0.15">
      <c r="A49" s="1076"/>
      <c r="B49" s="1057"/>
      <c r="C49" s="1057"/>
      <c r="D49" s="1058"/>
      <c r="E49" s="126"/>
      <c r="F49" s="355"/>
      <c r="G49" s="1308" t="s">
        <v>393</v>
      </c>
      <c r="H49" s="1309"/>
      <c r="I49" s="1309"/>
      <c r="J49" s="1309"/>
      <c r="K49" s="1309"/>
      <c r="L49" s="1309"/>
      <c r="M49" s="1309"/>
      <c r="N49" s="1309"/>
      <c r="O49" s="1309"/>
      <c r="P49" s="1309"/>
      <c r="Q49" s="1309"/>
      <c r="R49" s="1310"/>
      <c r="X49" s="321"/>
      <c r="Y49" s="321"/>
      <c r="Z49" s="321"/>
      <c r="AA49" s="321"/>
    </row>
    <row r="50" spans="1:27" s="49" customFormat="1" ht="13.5" customHeight="1" x14ac:dyDescent="0.15">
      <c r="A50" s="51"/>
      <c r="B50" s="1288"/>
      <c r="C50" s="1288"/>
      <c r="D50" s="1288"/>
      <c r="E50" s="1288"/>
      <c r="F50" s="1288"/>
      <c r="G50" s="1288"/>
      <c r="H50" s="1288"/>
      <c r="I50" s="1288"/>
      <c r="J50" s="1288"/>
      <c r="K50" s="1288"/>
      <c r="L50" s="1288"/>
      <c r="M50" s="1288"/>
      <c r="N50" s="1288"/>
      <c r="O50" s="1288"/>
      <c r="P50" s="1288"/>
      <c r="Q50" s="1288"/>
      <c r="R50" s="1288"/>
    </row>
    <row r="51" spans="1:27" s="49" customFormat="1" ht="5.25" customHeight="1" x14ac:dyDescent="0.15">
      <c r="A51" s="51"/>
      <c r="B51" s="399"/>
      <c r="C51" s="399"/>
      <c r="D51" s="399"/>
      <c r="E51" s="399"/>
      <c r="F51" s="399"/>
      <c r="G51" s="399"/>
      <c r="H51" s="399"/>
      <c r="I51" s="399"/>
      <c r="J51" s="399"/>
      <c r="K51" s="399"/>
      <c r="L51" s="399"/>
      <c r="M51" s="399"/>
      <c r="N51" s="399"/>
      <c r="O51" s="399"/>
      <c r="P51" s="399"/>
      <c r="Q51" s="399"/>
      <c r="R51" s="399"/>
    </row>
    <row r="52" spans="1:27" ht="18.75" customHeight="1" x14ac:dyDescent="0.15">
      <c r="A52" s="48" t="s">
        <v>100</v>
      </c>
      <c r="B52" s="45"/>
      <c r="C52" s="45"/>
      <c r="D52" s="45"/>
      <c r="E52" s="45"/>
      <c r="F52" s="45"/>
      <c r="G52" s="45"/>
      <c r="H52" s="45"/>
      <c r="I52" s="45"/>
      <c r="J52" s="45"/>
      <c r="K52" s="45"/>
      <c r="L52" s="45"/>
      <c r="M52" s="45"/>
      <c r="N52" s="45"/>
      <c r="O52" s="45"/>
      <c r="P52" s="45"/>
      <c r="Q52" s="45"/>
      <c r="R52" s="45"/>
    </row>
    <row r="53" spans="1:27" ht="3.75" customHeight="1" x14ac:dyDescent="0.15">
      <c r="A53" s="48"/>
    </row>
    <row r="54" spans="1:27" ht="38.25" customHeight="1" x14ac:dyDescent="0.15">
      <c r="A54" s="1154" t="s">
        <v>101</v>
      </c>
      <c r="B54" s="1155"/>
      <c r="C54" s="1155"/>
      <c r="D54" s="1156"/>
      <c r="E54" s="192"/>
      <c r="F54" s="1289" t="s">
        <v>394</v>
      </c>
      <c r="G54" s="1290"/>
      <c r="H54" s="1290"/>
      <c r="I54" s="1290"/>
      <c r="J54" s="1290"/>
      <c r="K54" s="1290"/>
      <c r="L54" s="1290"/>
      <c r="M54" s="1290"/>
      <c r="N54" s="1290"/>
      <c r="O54" s="1290"/>
      <c r="P54" s="1290"/>
      <c r="Q54" s="1290"/>
      <c r="R54" s="1291"/>
    </row>
    <row r="55" spans="1:27" ht="38.25" customHeight="1" x14ac:dyDescent="0.15">
      <c r="A55" s="1094"/>
      <c r="B55" s="1095"/>
      <c r="C55" s="1095"/>
      <c r="D55" s="1096"/>
      <c r="E55" s="192"/>
      <c r="F55" s="1292" t="s">
        <v>395</v>
      </c>
      <c r="G55" s="1293"/>
      <c r="H55" s="1293"/>
      <c r="I55" s="1293"/>
      <c r="J55" s="1293"/>
      <c r="K55" s="1293"/>
      <c r="L55" s="1293"/>
      <c r="M55" s="1293"/>
      <c r="N55" s="1293"/>
      <c r="O55" s="1293"/>
      <c r="P55" s="1293"/>
      <c r="Q55" s="1293"/>
      <c r="R55" s="1294"/>
    </row>
    <row r="56" spans="1:27" ht="15" customHeight="1" x14ac:dyDescent="0.15">
      <c r="A56" s="1093" t="s">
        <v>102</v>
      </c>
      <c r="B56" s="1055"/>
      <c r="C56" s="1055"/>
      <c r="D56" s="1056"/>
      <c r="E56" s="1097" t="s">
        <v>648</v>
      </c>
      <c r="F56" s="1098"/>
      <c r="G56" s="1098"/>
      <c r="H56" s="1098"/>
      <c r="I56" s="1098"/>
      <c r="J56" s="1098"/>
      <c r="K56" s="1098"/>
      <c r="L56" s="1098"/>
      <c r="M56" s="1098"/>
      <c r="N56" s="1098"/>
      <c r="O56" s="1098"/>
      <c r="P56" s="1098"/>
      <c r="Q56" s="1098"/>
      <c r="R56" s="1099"/>
    </row>
    <row r="57" spans="1:27" ht="62.25" customHeight="1" x14ac:dyDescent="0.15">
      <c r="A57" s="1094"/>
      <c r="B57" s="1095"/>
      <c r="C57" s="1095"/>
      <c r="D57" s="1096"/>
      <c r="E57" s="1100"/>
      <c r="F57" s="1101"/>
      <c r="G57" s="1101"/>
      <c r="H57" s="1101"/>
      <c r="I57" s="1101"/>
      <c r="J57" s="1101"/>
      <c r="K57" s="1101"/>
      <c r="L57" s="1101"/>
      <c r="M57" s="1101"/>
      <c r="N57" s="1101"/>
      <c r="O57" s="1101"/>
      <c r="P57" s="1101"/>
      <c r="Q57" s="1101"/>
      <c r="R57" s="1102"/>
    </row>
    <row r="58" spans="1:27" ht="15" customHeight="1" x14ac:dyDescent="0.15">
      <c r="A58" s="1093" t="s">
        <v>103</v>
      </c>
      <c r="B58" s="1055"/>
      <c r="C58" s="1055"/>
      <c r="D58" s="1056"/>
      <c r="E58" s="1097" t="s">
        <v>649</v>
      </c>
      <c r="F58" s="1098"/>
      <c r="G58" s="1098"/>
      <c r="H58" s="1098"/>
      <c r="I58" s="1098"/>
      <c r="J58" s="1098"/>
      <c r="K58" s="1098"/>
      <c r="L58" s="1098"/>
      <c r="M58" s="1098"/>
      <c r="N58" s="1098"/>
      <c r="O58" s="1098"/>
      <c r="P58" s="1098"/>
      <c r="Q58" s="1098"/>
      <c r="R58" s="1099"/>
    </row>
    <row r="59" spans="1:27" ht="60.75" customHeight="1" x14ac:dyDescent="0.15">
      <c r="A59" s="1094"/>
      <c r="B59" s="1095"/>
      <c r="C59" s="1095"/>
      <c r="D59" s="1096"/>
      <c r="E59" s="1100"/>
      <c r="F59" s="1101"/>
      <c r="G59" s="1101"/>
      <c r="H59" s="1101"/>
      <c r="I59" s="1101"/>
      <c r="J59" s="1101"/>
      <c r="K59" s="1101"/>
      <c r="L59" s="1101"/>
      <c r="M59" s="1101"/>
      <c r="N59" s="1101"/>
      <c r="O59" s="1101"/>
      <c r="P59" s="1101"/>
      <c r="Q59" s="1101"/>
      <c r="R59" s="1102"/>
    </row>
    <row r="60" spans="1:27" ht="33" customHeight="1" x14ac:dyDescent="0.15">
      <c r="A60" s="1103" t="s">
        <v>396</v>
      </c>
      <c r="B60" s="1104"/>
      <c r="C60" s="1104"/>
      <c r="D60" s="1104"/>
      <c r="E60" s="1105"/>
      <c r="F60" s="1106"/>
      <c r="G60" s="1106"/>
      <c r="H60" s="1106"/>
      <c r="I60" s="1107" t="s">
        <v>433</v>
      </c>
      <c r="J60" s="1108"/>
      <c r="K60" s="1129"/>
      <c r="L60" s="1130"/>
      <c r="M60" s="1130"/>
      <c r="N60" s="1131"/>
      <c r="O60" s="1130"/>
      <c r="P60" s="1130"/>
      <c r="Q60" s="1130"/>
      <c r="R60" s="1132"/>
    </row>
    <row r="61" spans="1:27" ht="4.5" customHeight="1" x14ac:dyDescent="0.15">
      <c r="A61" s="396"/>
      <c r="B61" s="396"/>
      <c r="C61" s="396"/>
      <c r="D61" s="396"/>
      <c r="E61" s="309"/>
      <c r="F61" s="309"/>
      <c r="G61" s="309"/>
      <c r="H61" s="309"/>
      <c r="I61" s="309"/>
      <c r="J61" s="309"/>
      <c r="K61" s="309"/>
      <c r="L61" s="309"/>
      <c r="M61" s="320"/>
      <c r="N61" s="320"/>
      <c r="O61" s="309"/>
      <c r="P61" s="309"/>
      <c r="Q61" s="309"/>
      <c r="R61" s="309"/>
    </row>
    <row r="62" spans="1:27" s="49" customFormat="1" ht="9.75" customHeight="1" x14ac:dyDescent="0.15">
      <c r="A62" s="405"/>
      <c r="B62" s="405"/>
      <c r="C62" s="405"/>
      <c r="D62" s="405"/>
      <c r="E62" s="405"/>
      <c r="F62" s="405"/>
      <c r="G62" s="405"/>
      <c r="H62" s="405"/>
      <c r="I62" s="405"/>
      <c r="J62" s="405"/>
      <c r="K62" s="405"/>
      <c r="L62" s="405"/>
      <c r="M62" s="405"/>
      <c r="N62" s="405"/>
      <c r="O62" s="405"/>
      <c r="P62" s="405"/>
      <c r="Q62" s="405"/>
      <c r="R62" s="405"/>
    </row>
    <row r="63" spans="1:27" ht="18.75" customHeight="1" x14ac:dyDescent="0.15">
      <c r="A63" s="394" t="s">
        <v>104</v>
      </c>
      <c r="B63" s="396"/>
      <c r="C63" s="396"/>
      <c r="D63" s="396"/>
      <c r="E63" s="396"/>
      <c r="F63" s="396"/>
      <c r="G63" s="396"/>
      <c r="H63" s="396"/>
      <c r="I63" s="396"/>
      <c r="J63" s="396"/>
      <c r="K63" s="396"/>
      <c r="L63" s="396"/>
      <c r="M63" s="396"/>
      <c r="N63" s="396"/>
      <c r="O63" s="396"/>
      <c r="P63" s="396"/>
      <c r="Q63" s="396"/>
      <c r="R63" s="396"/>
    </row>
    <row r="64" spans="1:27" ht="3.75" customHeight="1" x14ac:dyDescent="0.15">
      <c r="A64" s="48"/>
      <c r="N64" s="286"/>
    </row>
    <row r="65" spans="1:29" ht="65.25" customHeight="1" x14ac:dyDescent="0.15">
      <c r="A65" s="1127" t="s">
        <v>105</v>
      </c>
      <c r="B65" s="1127"/>
      <c r="C65" s="1127"/>
      <c r="D65" s="1128"/>
      <c r="E65" s="1135"/>
      <c r="F65" s="1135"/>
      <c r="G65" s="1135"/>
      <c r="H65" s="1135"/>
      <c r="I65" s="1135"/>
      <c r="J65" s="1135"/>
      <c r="K65" s="1135"/>
      <c r="L65" s="1135"/>
      <c r="M65" s="1135"/>
      <c r="N65" s="1135"/>
      <c r="O65" s="1135"/>
      <c r="P65" s="1135"/>
      <c r="Q65" s="1135"/>
      <c r="R65" s="1135"/>
      <c r="Z65" s="319"/>
    </row>
    <row r="66" spans="1:29" ht="65.25" customHeight="1" x14ac:dyDescent="0.15">
      <c r="A66" s="1133" t="s">
        <v>106</v>
      </c>
      <c r="B66" s="1133"/>
      <c r="C66" s="1133"/>
      <c r="D66" s="1134"/>
      <c r="E66" s="1136"/>
      <c r="F66" s="1137"/>
      <c r="G66" s="1137"/>
      <c r="H66" s="1137"/>
      <c r="I66" s="1137"/>
      <c r="J66" s="1137"/>
      <c r="K66" s="1137"/>
      <c r="L66" s="1137"/>
      <c r="M66" s="1137"/>
      <c r="N66" s="1137"/>
      <c r="O66" s="1137"/>
      <c r="P66" s="1137"/>
      <c r="Q66" s="1137"/>
      <c r="R66" s="1138"/>
      <c r="S66" s="348"/>
    </row>
    <row r="67" spans="1:29" ht="24.75" customHeight="1" x14ac:dyDescent="0.15">
      <c r="A67" s="1125" t="s">
        <v>659</v>
      </c>
      <c r="B67" s="1125"/>
      <c r="C67" s="1125"/>
      <c r="D67" s="1125"/>
      <c r="E67" s="1126"/>
      <c r="F67" s="1126"/>
      <c r="G67" s="1126"/>
      <c r="H67" s="1126"/>
      <c r="I67" s="1126"/>
      <c r="J67" s="1126"/>
      <c r="K67" s="1126"/>
      <c r="L67" s="1126"/>
      <c r="M67" s="1126"/>
      <c r="N67" s="1126"/>
      <c r="O67" s="1126"/>
      <c r="P67" s="361"/>
      <c r="Q67" s="361"/>
      <c r="R67" s="361"/>
      <c r="S67" s="362"/>
    </row>
    <row r="68" spans="1:29" ht="15.75" customHeight="1" x14ac:dyDescent="0.15">
      <c r="A68" s="588" t="s">
        <v>619</v>
      </c>
      <c r="B68" s="588"/>
      <c r="C68" s="588"/>
      <c r="D68" s="588"/>
      <c r="E68" s="1146"/>
      <c r="F68" s="1147" t="s">
        <v>545</v>
      </c>
      <c r="G68" s="1147"/>
      <c r="H68" s="1147"/>
      <c r="I68" s="1147"/>
      <c r="J68" s="1147"/>
      <c r="K68" s="1147"/>
      <c r="L68" s="1147"/>
      <c r="M68" s="1147"/>
      <c r="N68" s="1147"/>
      <c r="O68" s="1147"/>
      <c r="P68" s="1147"/>
      <c r="Q68" s="1147"/>
      <c r="R68" s="1147"/>
    </row>
    <row r="69" spans="1:29" ht="53.25" customHeight="1" x14ac:dyDescent="0.15">
      <c r="A69" s="605"/>
      <c r="B69" s="605"/>
      <c r="C69" s="605"/>
      <c r="D69" s="605"/>
      <c r="E69" s="1146"/>
      <c r="F69" s="1295"/>
      <c r="G69" s="1295"/>
      <c r="H69" s="1295"/>
      <c r="I69" s="1295"/>
      <c r="J69" s="1295"/>
      <c r="K69" s="1295"/>
      <c r="L69" s="1295"/>
      <c r="M69" s="1295"/>
      <c r="N69" s="1295"/>
      <c r="O69" s="1295"/>
      <c r="P69" s="1295"/>
      <c r="Q69" s="1295"/>
      <c r="R69" s="1295"/>
    </row>
    <row r="70" spans="1:29" ht="15" customHeight="1" x14ac:dyDescent="0.15">
      <c r="A70" s="396"/>
      <c r="B70" s="396"/>
      <c r="C70" s="396"/>
      <c r="D70" s="396"/>
      <c r="E70" s="397"/>
      <c r="F70" s="397"/>
      <c r="G70" s="397"/>
      <c r="H70" s="397"/>
      <c r="I70" s="397"/>
      <c r="J70" s="397"/>
      <c r="K70" s="397"/>
      <c r="L70" s="397"/>
      <c r="M70" s="397"/>
      <c r="N70" s="397"/>
      <c r="O70" s="397"/>
      <c r="P70" s="397"/>
      <c r="Q70" s="397"/>
      <c r="R70" s="397"/>
    </row>
    <row r="71" spans="1:29" ht="16.5" customHeight="1" x14ac:dyDescent="0.15">
      <c r="A71" s="394" t="s">
        <v>149</v>
      </c>
      <c r="B71" s="396"/>
      <c r="C71" s="396"/>
      <c r="D71" s="396"/>
      <c r="E71" s="396"/>
      <c r="F71" s="396"/>
      <c r="G71" s="396"/>
      <c r="H71" s="396"/>
      <c r="I71" s="396"/>
      <c r="J71" s="396"/>
      <c r="K71" s="396"/>
      <c r="L71" s="396"/>
      <c r="M71" s="396"/>
      <c r="N71" s="396"/>
      <c r="O71" s="396"/>
      <c r="P71" s="396"/>
      <c r="Q71" s="396"/>
      <c r="R71" s="396"/>
    </row>
    <row r="72" spans="1:29" ht="3.75" customHeight="1" x14ac:dyDescent="0.15">
      <c r="A72" s="48"/>
    </row>
    <row r="73" spans="1:29" ht="74.25" customHeight="1" x14ac:dyDescent="0.15">
      <c r="A73" s="1127" t="s">
        <v>111</v>
      </c>
      <c r="B73" s="1127"/>
      <c r="C73" s="1127"/>
      <c r="D73" s="1128"/>
      <c r="E73" s="1296"/>
      <c r="F73" s="1297"/>
      <c r="G73" s="1297"/>
      <c r="H73" s="1297"/>
      <c r="I73" s="1297"/>
      <c r="J73" s="1297"/>
      <c r="K73" s="1297"/>
      <c r="L73" s="1297"/>
      <c r="M73" s="1297"/>
      <c r="N73" s="1297"/>
      <c r="O73" s="1297"/>
      <c r="P73" s="1297"/>
      <c r="Q73" s="1297"/>
      <c r="R73" s="1298"/>
      <c r="S73" s="397"/>
      <c r="T73" s="397"/>
      <c r="U73" s="397"/>
      <c r="V73" s="397"/>
      <c r="W73" s="55"/>
      <c r="X73" s="397"/>
    </row>
    <row r="74" spans="1:29" ht="74.25" customHeight="1" x14ac:dyDescent="0.15">
      <c r="A74" s="1127" t="s">
        <v>546</v>
      </c>
      <c r="B74" s="1127"/>
      <c r="C74" s="1127"/>
      <c r="D74" s="1128"/>
      <c r="E74" s="1139"/>
      <c r="F74" s="1139"/>
      <c r="G74" s="1139"/>
      <c r="H74" s="1139"/>
      <c r="I74" s="1139"/>
      <c r="J74" s="1139"/>
      <c r="K74" s="1139"/>
      <c r="L74" s="1139"/>
      <c r="M74" s="1139"/>
      <c r="N74" s="1139"/>
      <c r="O74" s="1139"/>
      <c r="P74" s="1139"/>
      <c r="Q74" s="1139"/>
      <c r="R74" s="1139"/>
      <c r="S74" s="397"/>
      <c r="T74" s="397"/>
      <c r="U74" s="397"/>
      <c r="V74" s="397"/>
      <c r="W74" s="55"/>
      <c r="X74" s="397"/>
      <c r="Y74" s="397"/>
    </row>
    <row r="75" spans="1:29" ht="74.25" customHeight="1" x14ac:dyDescent="0.15">
      <c r="A75" s="1127" t="s">
        <v>112</v>
      </c>
      <c r="B75" s="1127"/>
      <c r="C75" s="1127"/>
      <c r="D75" s="1128"/>
      <c r="E75" s="1139"/>
      <c r="F75" s="1139"/>
      <c r="G75" s="1139"/>
      <c r="H75" s="1139"/>
      <c r="I75" s="1139"/>
      <c r="J75" s="1139"/>
      <c r="K75" s="1139"/>
      <c r="L75" s="1139"/>
      <c r="M75" s="1139"/>
      <c r="N75" s="1139"/>
      <c r="O75" s="1139"/>
      <c r="P75" s="1139"/>
      <c r="Q75" s="1139"/>
      <c r="R75" s="1139"/>
      <c r="S75" s="47"/>
      <c r="X75" s="47"/>
      <c r="Y75" s="397"/>
    </row>
    <row r="76" spans="1:29" ht="36" customHeight="1" x14ac:dyDescent="0.15">
      <c r="A76" s="1103" t="s">
        <v>398</v>
      </c>
      <c r="B76" s="1104"/>
      <c r="C76" s="1104"/>
      <c r="D76" s="1205"/>
      <c r="E76" s="1299"/>
      <c r="F76" s="1300"/>
      <c r="G76" s="1301"/>
      <c r="H76" s="1302" t="s">
        <v>433</v>
      </c>
      <c r="I76" s="1302"/>
      <c r="J76" s="1140"/>
      <c r="K76" s="1140"/>
      <c r="L76" s="1140"/>
      <c r="M76" s="1140"/>
      <c r="N76" s="1140"/>
      <c r="O76" s="1140"/>
      <c r="P76" s="1140"/>
      <c r="Q76" s="1140"/>
      <c r="R76" s="1140"/>
      <c r="S76" s="47"/>
      <c r="X76" s="47"/>
    </row>
    <row r="77" spans="1:29" ht="36" customHeight="1" x14ac:dyDescent="0.15">
      <c r="A77" s="1126" t="s">
        <v>659</v>
      </c>
      <c r="B77" s="1126"/>
      <c r="C77" s="1126"/>
      <c r="D77" s="1126"/>
      <c r="E77" s="1145"/>
      <c r="F77" s="1145"/>
      <c r="G77" s="1145"/>
      <c r="H77" s="1145"/>
      <c r="I77" s="1145"/>
      <c r="J77" s="1145"/>
      <c r="K77" s="1145"/>
      <c r="L77" s="1145"/>
      <c r="M77" s="1145"/>
      <c r="N77" s="1145"/>
      <c r="O77" s="1145"/>
      <c r="P77" s="1145"/>
      <c r="Q77" s="1145"/>
      <c r="R77" s="1145"/>
      <c r="S77" s="47"/>
      <c r="X77" s="47"/>
    </row>
    <row r="78" spans="1:29" ht="35.1" customHeight="1" x14ac:dyDescent="0.15">
      <c r="A78" s="1154" t="s">
        <v>620</v>
      </c>
      <c r="B78" s="1155"/>
      <c r="C78" s="1155"/>
      <c r="D78" s="1156"/>
      <c r="E78" s="1084" t="s">
        <v>608</v>
      </c>
      <c r="F78" s="1141"/>
      <c r="G78" s="1142"/>
      <c r="H78" s="1144"/>
      <c r="I78" s="1084" t="s">
        <v>609</v>
      </c>
      <c r="J78" s="1085"/>
      <c r="K78" s="1142"/>
      <c r="L78" s="1143"/>
      <c r="M78" s="1143"/>
      <c r="N78" s="1144"/>
      <c r="O78" s="1084" t="s">
        <v>610</v>
      </c>
      <c r="P78" s="1085"/>
      <c r="Q78" s="1142"/>
      <c r="R78" s="1144"/>
      <c r="S78" s="397"/>
      <c r="T78" s="397"/>
      <c r="U78" s="397"/>
      <c r="V78" s="397"/>
      <c r="W78" s="55"/>
      <c r="X78" s="397"/>
      <c r="AC78" s="47"/>
    </row>
    <row r="79" spans="1:29" ht="15" customHeight="1" x14ac:dyDescent="0.15">
      <c r="A79" s="1093"/>
      <c r="B79" s="1079"/>
      <c r="C79" s="1079"/>
      <c r="D79" s="1056"/>
      <c r="E79" s="1452" t="s">
        <v>775</v>
      </c>
      <c r="F79" s="1453"/>
      <c r="G79" s="1453"/>
      <c r="H79" s="1453"/>
      <c r="I79" s="1453"/>
      <c r="J79" s="1453"/>
      <c r="K79" s="1453"/>
      <c r="L79" s="1453"/>
      <c r="M79" s="1453"/>
      <c r="N79" s="1453"/>
      <c r="O79" s="1453"/>
      <c r="P79" s="1453"/>
      <c r="Q79" s="1453"/>
      <c r="R79" s="1454"/>
      <c r="S79" s="397"/>
      <c r="T79" s="397"/>
      <c r="U79" s="397"/>
      <c r="V79" s="397"/>
      <c r="W79" s="55"/>
      <c r="X79" s="397"/>
      <c r="AC79" s="47"/>
    </row>
    <row r="80" spans="1:29" ht="50.1" customHeight="1" x14ac:dyDescent="0.15">
      <c r="A80" s="1094"/>
      <c r="B80" s="1095"/>
      <c r="C80" s="1095"/>
      <c r="D80" s="1096"/>
      <c r="E80" s="1088"/>
      <c r="F80" s="1089"/>
      <c r="G80" s="1089"/>
      <c r="H80" s="1089"/>
      <c r="I80" s="1089"/>
      <c r="J80" s="1089"/>
      <c r="K80" s="1089"/>
      <c r="L80" s="1089"/>
      <c r="M80" s="1089"/>
      <c r="N80" s="1089"/>
      <c r="O80" s="1089"/>
      <c r="P80" s="1089"/>
      <c r="Q80" s="1089"/>
      <c r="R80" s="1090"/>
      <c r="S80" s="397"/>
      <c r="T80" s="397"/>
      <c r="U80" s="397"/>
      <c r="V80" s="397"/>
      <c r="W80" s="55"/>
      <c r="X80" s="397"/>
      <c r="AC80" s="47"/>
    </row>
    <row r="81" spans="1:29" ht="35.1" customHeight="1" x14ac:dyDescent="0.15">
      <c r="A81" s="1154" t="s">
        <v>621</v>
      </c>
      <c r="B81" s="1155"/>
      <c r="C81" s="1155"/>
      <c r="D81" s="1156"/>
      <c r="E81" s="1086" t="s">
        <v>608</v>
      </c>
      <c r="F81" s="1303"/>
      <c r="G81" s="1082"/>
      <c r="H81" s="1083"/>
      <c r="I81" s="1086" t="s">
        <v>609</v>
      </c>
      <c r="J81" s="1087"/>
      <c r="K81" s="1082"/>
      <c r="L81" s="1304"/>
      <c r="M81" s="1304"/>
      <c r="N81" s="1083"/>
      <c r="O81" s="1086" t="s">
        <v>610</v>
      </c>
      <c r="P81" s="1087"/>
      <c r="Q81" s="1082"/>
      <c r="R81" s="1083"/>
      <c r="S81" s="397"/>
      <c r="T81" s="397"/>
      <c r="U81" s="397"/>
      <c r="V81" s="397"/>
      <c r="W81" s="55"/>
      <c r="X81" s="397"/>
      <c r="Y81" s="397"/>
      <c r="Z81" s="397"/>
      <c r="AA81" s="397"/>
      <c r="AB81" s="55"/>
      <c r="AC81" s="397"/>
    </row>
    <row r="82" spans="1:29" ht="15" customHeight="1" x14ac:dyDescent="0.15">
      <c r="A82" s="1093"/>
      <c r="B82" s="1079"/>
      <c r="C82" s="1079"/>
      <c r="D82" s="1056"/>
      <c r="E82" s="1452" t="s">
        <v>775</v>
      </c>
      <c r="F82" s="1453"/>
      <c r="G82" s="1453"/>
      <c r="H82" s="1453"/>
      <c r="I82" s="1453"/>
      <c r="J82" s="1453"/>
      <c r="K82" s="1453"/>
      <c r="L82" s="1453"/>
      <c r="M82" s="1453"/>
      <c r="N82" s="1453"/>
      <c r="O82" s="1453"/>
      <c r="P82" s="1453"/>
      <c r="Q82" s="1453"/>
      <c r="R82" s="1454"/>
      <c r="S82" s="397"/>
      <c r="T82" s="397"/>
      <c r="U82" s="397"/>
      <c r="V82" s="397"/>
      <c r="W82" s="55"/>
      <c r="X82" s="397"/>
      <c r="Y82" s="397"/>
      <c r="Z82" s="397"/>
      <c r="AA82" s="397"/>
      <c r="AB82" s="55"/>
      <c r="AC82" s="397"/>
    </row>
    <row r="83" spans="1:29" ht="50.1" customHeight="1" x14ac:dyDescent="0.15">
      <c r="A83" s="1094"/>
      <c r="B83" s="1095"/>
      <c r="C83" s="1095"/>
      <c r="D83" s="1096"/>
      <c r="E83" s="1088"/>
      <c r="F83" s="1089"/>
      <c r="G83" s="1089"/>
      <c r="H83" s="1089"/>
      <c r="I83" s="1089"/>
      <c r="J83" s="1089"/>
      <c r="K83" s="1089"/>
      <c r="L83" s="1089"/>
      <c r="M83" s="1089"/>
      <c r="N83" s="1089"/>
      <c r="O83" s="1089"/>
      <c r="P83" s="1089"/>
      <c r="Q83" s="1089"/>
      <c r="R83" s="1090"/>
      <c r="S83" s="397"/>
      <c r="T83" s="397"/>
      <c r="U83" s="397"/>
      <c r="V83" s="397"/>
      <c r="W83" s="55"/>
      <c r="X83" s="397"/>
      <c r="Y83" s="397"/>
      <c r="Z83" s="397"/>
      <c r="AA83" s="397"/>
      <c r="AB83" s="55"/>
      <c r="AC83" s="397"/>
    </row>
    <row r="84" spans="1:29" ht="79.5" customHeight="1" x14ac:dyDescent="0.15">
      <c r="A84" s="1127" t="s">
        <v>622</v>
      </c>
      <c r="B84" s="1127"/>
      <c r="C84" s="1127"/>
      <c r="D84" s="1128"/>
      <c r="E84" s="1091" t="str">
        <f>IF(E201=0,"自動で入力されます",E201)</f>
        <v>自動で入力されます</v>
      </c>
      <c r="F84" s="1091"/>
      <c r="G84" s="1091"/>
      <c r="H84" s="1091"/>
      <c r="I84" s="1091"/>
      <c r="J84" s="1091"/>
      <c r="K84" s="1091"/>
      <c r="L84" s="1091"/>
      <c r="M84" s="1091"/>
      <c r="N84" s="1091"/>
      <c r="O84" s="1091"/>
      <c r="P84" s="1091"/>
      <c r="Q84" s="1091"/>
      <c r="R84" s="1091"/>
      <c r="S84" s="47"/>
      <c r="X84" s="47"/>
      <c r="Y84" s="397"/>
      <c r="Z84" s="397"/>
      <c r="AA84" s="397"/>
      <c r="AB84" s="55"/>
      <c r="AC84" s="397"/>
    </row>
    <row r="85" spans="1:29" ht="64.5" customHeight="1" x14ac:dyDescent="0.15">
      <c r="A85" s="1273" t="s">
        <v>623</v>
      </c>
      <c r="B85" s="1273"/>
      <c r="C85" s="1127"/>
      <c r="D85" s="1128"/>
      <c r="E85" s="1092"/>
      <c r="F85" s="1092"/>
      <c r="G85" s="1092"/>
      <c r="H85" s="1092"/>
      <c r="I85" s="1092"/>
      <c r="J85" s="1092"/>
      <c r="K85" s="1092"/>
      <c r="L85" s="1092"/>
      <c r="M85" s="1092"/>
      <c r="N85" s="1092"/>
      <c r="O85" s="1092"/>
      <c r="P85" s="1092"/>
      <c r="Q85" s="1092"/>
      <c r="R85" s="1092"/>
      <c r="S85" s="47"/>
      <c r="T85" s="397"/>
      <c r="U85" s="397"/>
      <c r="V85" s="397"/>
      <c r="W85" s="55"/>
      <c r="X85" s="397"/>
      <c r="AC85" s="47"/>
    </row>
    <row r="86" spans="1:29" ht="64.5" customHeight="1" x14ac:dyDescent="0.15">
      <c r="A86" s="1273" t="s">
        <v>712</v>
      </c>
      <c r="B86" s="1273"/>
      <c r="C86" s="1127"/>
      <c r="D86" s="1128"/>
      <c r="E86" s="1092"/>
      <c r="F86" s="1092"/>
      <c r="G86" s="1092"/>
      <c r="H86" s="1092"/>
      <c r="I86" s="1092"/>
      <c r="J86" s="1092"/>
      <c r="K86" s="1092"/>
      <c r="L86" s="1092"/>
      <c r="M86" s="1092"/>
      <c r="N86" s="1092"/>
      <c r="O86" s="1092"/>
      <c r="P86" s="1092"/>
      <c r="Q86" s="1092"/>
      <c r="R86" s="1092"/>
      <c r="S86" s="47"/>
      <c r="T86" s="397"/>
      <c r="U86" s="397"/>
      <c r="V86" s="397"/>
      <c r="W86" s="55"/>
      <c r="X86" s="397"/>
      <c r="AC86" s="47"/>
    </row>
    <row r="87" spans="1:29" ht="22.5" customHeight="1" x14ac:dyDescent="0.15">
      <c r="A87" s="1274" t="s">
        <v>624</v>
      </c>
      <c r="B87" s="1275"/>
      <c r="C87" s="1278" t="s">
        <v>579</v>
      </c>
      <c r="D87" s="1279"/>
      <c r="E87" s="1092"/>
      <c r="F87" s="1092"/>
      <c r="G87" s="1092"/>
      <c r="H87" s="1092"/>
      <c r="I87" s="1092"/>
      <c r="J87" s="1092"/>
      <c r="K87" s="1092"/>
      <c r="L87" s="1092"/>
      <c r="M87" s="1092"/>
      <c r="N87" s="1092"/>
      <c r="O87" s="1092"/>
      <c r="P87" s="1092"/>
      <c r="Q87" s="1092"/>
      <c r="R87" s="1092"/>
      <c r="S87" s="47"/>
      <c r="T87" s="397"/>
      <c r="U87" s="397"/>
      <c r="V87" s="397"/>
      <c r="W87" s="55"/>
      <c r="X87" s="397"/>
      <c r="AC87" s="47"/>
    </row>
    <row r="88" spans="1:29" ht="64.5" customHeight="1" x14ac:dyDescent="0.15">
      <c r="A88" s="1276"/>
      <c r="B88" s="1277"/>
      <c r="C88" s="1280" t="s">
        <v>580</v>
      </c>
      <c r="D88" s="1281"/>
      <c r="E88" s="1092"/>
      <c r="F88" s="1092"/>
      <c r="G88" s="1092"/>
      <c r="H88" s="1092"/>
      <c r="I88" s="1092"/>
      <c r="J88" s="1092"/>
      <c r="K88" s="1092"/>
      <c r="L88" s="1092"/>
      <c r="M88" s="1092"/>
      <c r="N88" s="1092"/>
      <c r="O88" s="1092"/>
      <c r="P88" s="1092"/>
      <c r="Q88" s="1092"/>
      <c r="R88" s="1092"/>
      <c r="S88" s="47"/>
      <c r="T88" s="397"/>
      <c r="U88" s="397"/>
      <c r="V88" s="397"/>
      <c r="W88" s="55"/>
      <c r="X88" s="397"/>
      <c r="AC88" s="47"/>
    </row>
    <row r="89" spans="1:29" ht="12" customHeight="1" x14ac:dyDescent="0.15">
      <c r="A89" s="363"/>
      <c r="B89" s="363"/>
      <c r="C89" s="359"/>
      <c r="D89" s="396"/>
      <c r="E89" s="397"/>
      <c r="F89" s="397"/>
      <c r="G89" s="397"/>
      <c r="H89" s="397"/>
      <c r="I89" s="397"/>
      <c r="J89" s="397"/>
      <c r="K89" s="55"/>
      <c r="L89" s="397"/>
      <c r="M89" s="397"/>
      <c r="N89" s="397"/>
      <c r="O89" s="397"/>
      <c r="P89" s="397"/>
      <c r="Q89" s="397"/>
      <c r="R89" s="55"/>
      <c r="S89" s="397"/>
      <c r="X89" s="47"/>
      <c r="Y89" s="397"/>
      <c r="Z89" s="397"/>
      <c r="AA89" s="397"/>
      <c r="AB89" s="55"/>
      <c r="AC89" s="397"/>
    </row>
    <row r="90" spans="1:29" ht="21" customHeight="1" x14ac:dyDescent="0.15">
      <c r="A90" s="394" t="s">
        <v>257</v>
      </c>
      <c r="B90" s="396"/>
      <c r="C90" s="396"/>
      <c r="D90" s="396"/>
      <c r="E90" s="45"/>
      <c r="F90" s="45"/>
      <c r="G90" s="53"/>
      <c r="H90" s="53"/>
      <c r="I90" s="53"/>
      <c r="J90" s="53"/>
      <c r="K90" s="53"/>
      <c r="L90" s="53"/>
      <c r="M90" s="53"/>
      <c r="N90" s="53"/>
      <c r="O90" s="53"/>
      <c r="P90" s="53"/>
      <c r="Q90" s="53"/>
      <c r="R90" s="53"/>
      <c r="T90" s="397"/>
      <c r="U90" s="397"/>
      <c r="V90" s="397"/>
      <c r="W90" s="55"/>
      <c r="X90" s="397"/>
    </row>
    <row r="91" spans="1:29" ht="3.75" customHeight="1" x14ac:dyDescent="0.15">
      <c r="A91" s="48"/>
      <c r="T91" s="397"/>
      <c r="U91" s="397"/>
      <c r="V91" s="397"/>
      <c r="W91" s="55"/>
      <c r="X91" s="397"/>
    </row>
    <row r="92" spans="1:29" ht="81" customHeight="1" x14ac:dyDescent="0.15">
      <c r="A92" s="127" t="s">
        <v>107</v>
      </c>
      <c r="B92" s="1285" t="s">
        <v>639</v>
      </c>
      <c r="C92" s="1286"/>
      <c r="D92" s="1286"/>
      <c r="E92" s="1286"/>
      <c r="F92" s="1287"/>
      <c r="G92" s="1282" t="s">
        <v>108</v>
      </c>
      <c r="H92" s="1283"/>
      <c r="I92" s="1283"/>
      <c r="J92" s="1283"/>
      <c r="K92" s="1284"/>
      <c r="L92" s="128" t="s">
        <v>109</v>
      </c>
      <c r="M92" s="129" t="s">
        <v>640</v>
      </c>
      <c r="N92" s="130" t="s">
        <v>641</v>
      </c>
      <c r="O92" s="131" t="s">
        <v>258</v>
      </c>
      <c r="P92" s="1420" t="s">
        <v>785</v>
      </c>
      <c r="Q92" s="1278"/>
      <c r="R92" s="1278"/>
      <c r="S92" s="1278"/>
      <c r="T92" s="1278"/>
      <c r="U92" s="1278"/>
      <c r="V92" s="1278"/>
      <c r="W92" s="1278"/>
      <c r="X92" s="1278"/>
      <c r="Y92" s="1278"/>
      <c r="Z92" s="1275"/>
    </row>
    <row r="93" spans="1:29" ht="15" customHeight="1" x14ac:dyDescent="0.15">
      <c r="A93" s="1253">
        <v>1</v>
      </c>
      <c r="B93" s="1256"/>
      <c r="C93" s="1257"/>
      <c r="D93" s="1257"/>
      <c r="E93" s="1257"/>
      <c r="F93" s="1258"/>
      <c r="G93" s="1265"/>
      <c r="H93" s="1257"/>
      <c r="I93" s="1257"/>
      <c r="J93" s="1257"/>
      <c r="K93" s="1258"/>
      <c r="L93" s="1271"/>
      <c r="M93" s="1268"/>
      <c r="N93" s="1235"/>
      <c r="O93" s="1235"/>
      <c r="P93" s="1238"/>
      <c r="Q93" s="1239"/>
      <c r="R93" s="1239"/>
      <c r="S93" s="1239"/>
      <c r="T93" s="1240"/>
      <c r="U93" s="1472"/>
      <c r="V93" s="1241"/>
      <c r="W93" s="1241"/>
      <c r="X93" s="1241"/>
      <c r="Y93" s="1241"/>
      <c r="Z93" s="1242"/>
    </row>
    <row r="94" spans="1:29" ht="15" customHeight="1" x14ac:dyDescent="0.15">
      <c r="A94" s="1254"/>
      <c r="B94" s="1259"/>
      <c r="C94" s="1260"/>
      <c r="D94" s="1260"/>
      <c r="E94" s="1260"/>
      <c r="F94" s="1261"/>
      <c r="G94" s="1266"/>
      <c r="H94" s="1260"/>
      <c r="I94" s="1260"/>
      <c r="J94" s="1260"/>
      <c r="K94" s="1261"/>
      <c r="L94" s="1272"/>
      <c r="M94" s="1269"/>
      <c r="N94" s="1236"/>
      <c r="O94" s="1236"/>
      <c r="P94" s="1243"/>
      <c r="Q94" s="1244"/>
      <c r="R94" s="1244"/>
      <c r="S94" s="1244"/>
      <c r="T94" s="1245"/>
      <c r="U94" s="1246"/>
      <c r="V94" s="1233"/>
      <c r="W94" s="1233"/>
      <c r="X94" s="1233"/>
      <c r="Y94" s="1233"/>
      <c r="Z94" s="1234"/>
    </row>
    <row r="95" spans="1:29" ht="15" customHeight="1" x14ac:dyDescent="0.15">
      <c r="A95" s="1254"/>
      <c r="B95" s="1259"/>
      <c r="C95" s="1260"/>
      <c r="D95" s="1260"/>
      <c r="E95" s="1260"/>
      <c r="F95" s="1261"/>
      <c r="G95" s="1266"/>
      <c r="H95" s="1260"/>
      <c r="I95" s="1260"/>
      <c r="J95" s="1260"/>
      <c r="K95" s="1261"/>
      <c r="L95" s="1272"/>
      <c r="M95" s="1269"/>
      <c r="N95" s="1236"/>
      <c r="O95" s="1236"/>
      <c r="P95" s="1243"/>
      <c r="Q95" s="1244"/>
      <c r="R95" s="1244"/>
      <c r="S95" s="1244"/>
      <c r="T95" s="1245"/>
      <c r="U95" s="1246"/>
      <c r="V95" s="1233"/>
      <c r="W95" s="1233"/>
      <c r="X95" s="1233"/>
      <c r="Y95" s="1233"/>
      <c r="Z95" s="1234"/>
    </row>
    <row r="96" spans="1:29" ht="15" customHeight="1" x14ac:dyDescent="0.15">
      <c r="A96" s="1254"/>
      <c r="B96" s="1259"/>
      <c r="C96" s="1260"/>
      <c r="D96" s="1260"/>
      <c r="E96" s="1260"/>
      <c r="F96" s="1261"/>
      <c r="G96" s="1266"/>
      <c r="H96" s="1260"/>
      <c r="I96" s="1260"/>
      <c r="J96" s="1260"/>
      <c r="K96" s="1261"/>
      <c r="L96" s="1272"/>
      <c r="M96" s="1269"/>
      <c r="N96" s="1236"/>
      <c r="O96" s="1236"/>
      <c r="P96" s="1243"/>
      <c r="Q96" s="1244"/>
      <c r="R96" s="1244"/>
      <c r="S96" s="1244"/>
      <c r="T96" s="1245"/>
      <c r="U96" s="1246"/>
      <c r="V96" s="1233"/>
      <c r="W96" s="1233"/>
      <c r="X96" s="1233"/>
      <c r="Y96" s="1233"/>
      <c r="Z96" s="1234"/>
    </row>
    <row r="97" spans="1:26" ht="15" customHeight="1" x14ac:dyDescent="0.15">
      <c r="A97" s="1254"/>
      <c r="B97" s="1259"/>
      <c r="C97" s="1260"/>
      <c r="D97" s="1260"/>
      <c r="E97" s="1260"/>
      <c r="F97" s="1261"/>
      <c r="G97" s="1266"/>
      <c r="H97" s="1260"/>
      <c r="I97" s="1260"/>
      <c r="J97" s="1260"/>
      <c r="K97" s="1261"/>
      <c r="L97" s="1272"/>
      <c r="M97" s="1269"/>
      <c r="N97" s="1236"/>
      <c r="O97" s="1236"/>
      <c r="P97" s="1243"/>
      <c r="Q97" s="1244"/>
      <c r="R97" s="1244"/>
      <c r="S97" s="1244"/>
      <c r="T97" s="1245"/>
      <c r="U97" s="1246"/>
      <c r="V97" s="1233"/>
      <c r="W97" s="1233"/>
      <c r="X97" s="1233"/>
      <c r="Y97" s="1233"/>
      <c r="Z97" s="1234"/>
    </row>
    <row r="98" spans="1:26" ht="15" customHeight="1" x14ac:dyDescent="0.15">
      <c r="A98" s="1255"/>
      <c r="B98" s="1262"/>
      <c r="C98" s="1263"/>
      <c r="D98" s="1263"/>
      <c r="E98" s="1263"/>
      <c r="F98" s="1264"/>
      <c r="G98" s="1267"/>
      <c r="H98" s="1263"/>
      <c r="I98" s="1263"/>
      <c r="J98" s="1263"/>
      <c r="K98" s="1264"/>
      <c r="L98" s="352" t="s">
        <v>28</v>
      </c>
      <c r="M98" s="1270"/>
      <c r="N98" s="1237"/>
      <c r="O98" s="1237"/>
      <c r="P98" s="1230"/>
      <c r="Q98" s="1231"/>
      <c r="R98" s="1231"/>
      <c r="S98" s="1231"/>
      <c r="T98" s="1232"/>
      <c r="U98" s="1233"/>
      <c r="V98" s="1233"/>
      <c r="W98" s="1233"/>
      <c r="X98" s="1233"/>
      <c r="Y98" s="1233"/>
      <c r="Z98" s="1234"/>
    </row>
    <row r="99" spans="1:26" ht="15" customHeight="1" x14ac:dyDescent="0.15">
      <c r="A99" s="1253">
        <v>2</v>
      </c>
      <c r="B99" s="1256"/>
      <c r="C99" s="1257"/>
      <c r="D99" s="1257"/>
      <c r="E99" s="1257"/>
      <c r="F99" s="1258"/>
      <c r="G99" s="1265"/>
      <c r="H99" s="1257"/>
      <c r="I99" s="1257"/>
      <c r="J99" s="1257"/>
      <c r="K99" s="1258"/>
      <c r="L99" s="1271"/>
      <c r="M99" s="1268"/>
      <c r="N99" s="1235"/>
      <c r="O99" s="1235"/>
      <c r="P99" s="1238"/>
      <c r="Q99" s="1239"/>
      <c r="R99" s="1239"/>
      <c r="S99" s="1239"/>
      <c r="T99" s="1240"/>
      <c r="U99" s="1241"/>
      <c r="V99" s="1241"/>
      <c r="W99" s="1241"/>
      <c r="X99" s="1241"/>
      <c r="Y99" s="1241"/>
      <c r="Z99" s="1242"/>
    </row>
    <row r="100" spans="1:26" ht="15" customHeight="1" x14ac:dyDescent="0.15">
      <c r="A100" s="1254"/>
      <c r="B100" s="1259"/>
      <c r="C100" s="1260"/>
      <c r="D100" s="1260"/>
      <c r="E100" s="1260"/>
      <c r="F100" s="1261"/>
      <c r="G100" s="1266"/>
      <c r="H100" s="1260"/>
      <c r="I100" s="1260"/>
      <c r="J100" s="1260"/>
      <c r="K100" s="1261"/>
      <c r="L100" s="1272"/>
      <c r="M100" s="1269"/>
      <c r="N100" s="1236"/>
      <c r="O100" s="1236"/>
      <c r="P100" s="1243"/>
      <c r="Q100" s="1244"/>
      <c r="R100" s="1244"/>
      <c r="S100" s="1244"/>
      <c r="T100" s="1245"/>
      <c r="U100" s="1246"/>
      <c r="V100" s="1233"/>
      <c r="W100" s="1233"/>
      <c r="X100" s="1233"/>
      <c r="Y100" s="1233"/>
      <c r="Z100" s="1234"/>
    </row>
    <row r="101" spans="1:26" ht="15" customHeight="1" x14ac:dyDescent="0.15">
      <c r="A101" s="1254"/>
      <c r="B101" s="1259"/>
      <c r="C101" s="1260"/>
      <c r="D101" s="1260"/>
      <c r="E101" s="1260"/>
      <c r="F101" s="1261"/>
      <c r="G101" s="1266"/>
      <c r="H101" s="1260"/>
      <c r="I101" s="1260"/>
      <c r="J101" s="1260"/>
      <c r="K101" s="1261"/>
      <c r="L101" s="1272"/>
      <c r="M101" s="1269"/>
      <c r="N101" s="1236"/>
      <c r="O101" s="1236"/>
      <c r="P101" s="1243"/>
      <c r="Q101" s="1244"/>
      <c r="R101" s="1244"/>
      <c r="S101" s="1244"/>
      <c r="T101" s="1245"/>
      <c r="U101" s="1246"/>
      <c r="V101" s="1233"/>
      <c r="W101" s="1233"/>
      <c r="X101" s="1233"/>
      <c r="Y101" s="1233"/>
      <c r="Z101" s="1234"/>
    </row>
    <row r="102" spans="1:26" ht="15" customHeight="1" x14ac:dyDescent="0.15">
      <c r="A102" s="1254"/>
      <c r="B102" s="1259"/>
      <c r="C102" s="1260"/>
      <c r="D102" s="1260"/>
      <c r="E102" s="1260"/>
      <c r="F102" s="1261"/>
      <c r="G102" s="1266"/>
      <c r="H102" s="1260"/>
      <c r="I102" s="1260"/>
      <c r="J102" s="1260"/>
      <c r="K102" s="1261"/>
      <c r="L102" s="1272"/>
      <c r="M102" s="1269"/>
      <c r="N102" s="1236"/>
      <c r="O102" s="1236"/>
      <c r="P102" s="1243"/>
      <c r="Q102" s="1244"/>
      <c r="R102" s="1244"/>
      <c r="S102" s="1244"/>
      <c r="T102" s="1245"/>
      <c r="U102" s="1246"/>
      <c r="V102" s="1233"/>
      <c r="W102" s="1233"/>
      <c r="X102" s="1233"/>
      <c r="Y102" s="1233"/>
      <c r="Z102" s="1234"/>
    </row>
    <row r="103" spans="1:26" ht="15" customHeight="1" x14ac:dyDescent="0.15">
      <c r="A103" s="1254"/>
      <c r="B103" s="1259"/>
      <c r="C103" s="1260"/>
      <c r="D103" s="1260"/>
      <c r="E103" s="1260"/>
      <c r="F103" s="1261"/>
      <c r="G103" s="1266"/>
      <c r="H103" s="1260"/>
      <c r="I103" s="1260"/>
      <c r="J103" s="1260"/>
      <c r="K103" s="1261"/>
      <c r="L103" s="1272"/>
      <c r="M103" s="1269"/>
      <c r="N103" s="1236"/>
      <c r="O103" s="1236"/>
      <c r="P103" s="1243"/>
      <c r="Q103" s="1244"/>
      <c r="R103" s="1244"/>
      <c r="S103" s="1244"/>
      <c r="T103" s="1245"/>
      <c r="U103" s="1246"/>
      <c r="V103" s="1233"/>
      <c r="W103" s="1233"/>
      <c r="X103" s="1233"/>
      <c r="Y103" s="1233"/>
      <c r="Z103" s="1234"/>
    </row>
    <row r="104" spans="1:26" ht="15" customHeight="1" x14ac:dyDescent="0.15">
      <c r="A104" s="1255"/>
      <c r="B104" s="1262"/>
      <c r="C104" s="1263"/>
      <c r="D104" s="1263"/>
      <c r="E104" s="1263"/>
      <c r="F104" s="1264"/>
      <c r="G104" s="1267"/>
      <c r="H104" s="1263"/>
      <c r="I104" s="1263"/>
      <c r="J104" s="1263"/>
      <c r="K104" s="1264"/>
      <c r="L104" s="352" t="s">
        <v>28</v>
      </c>
      <c r="M104" s="1270"/>
      <c r="N104" s="1237"/>
      <c r="O104" s="1237"/>
      <c r="P104" s="1230"/>
      <c r="Q104" s="1231"/>
      <c r="R104" s="1231"/>
      <c r="S104" s="1231"/>
      <c r="T104" s="1232"/>
      <c r="U104" s="1233"/>
      <c r="V104" s="1233"/>
      <c r="W104" s="1233"/>
      <c r="X104" s="1233"/>
      <c r="Y104" s="1233"/>
      <c r="Z104" s="1234"/>
    </row>
    <row r="105" spans="1:26" ht="15" customHeight="1" x14ac:dyDescent="0.15">
      <c r="A105" s="1253">
        <v>3</v>
      </c>
      <c r="B105" s="1256"/>
      <c r="C105" s="1257"/>
      <c r="D105" s="1257"/>
      <c r="E105" s="1257"/>
      <c r="F105" s="1258"/>
      <c r="G105" s="1265"/>
      <c r="H105" s="1257"/>
      <c r="I105" s="1257"/>
      <c r="J105" s="1257"/>
      <c r="K105" s="1258"/>
      <c r="L105" s="1271"/>
      <c r="M105" s="1268"/>
      <c r="N105" s="1235"/>
      <c r="O105" s="1235"/>
      <c r="P105" s="1238"/>
      <c r="Q105" s="1239"/>
      <c r="R105" s="1239"/>
      <c r="S105" s="1239"/>
      <c r="T105" s="1240"/>
      <c r="U105" s="1241"/>
      <c r="V105" s="1241"/>
      <c r="W105" s="1241"/>
      <c r="X105" s="1241"/>
      <c r="Y105" s="1241"/>
      <c r="Z105" s="1242"/>
    </row>
    <row r="106" spans="1:26" ht="15" customHeight="1" x14ac:dyDescent="0.15">
      <c r="A106" s="1254"/>
      <c r="B106" s="1259"/>
      <c r="C106" s="1260"/>
      <c r="D106" s="1260"/>
      <c r="E106" s="1260"/>
      <c r="F106" s="1261"/>
      <c r="G106" s="1266"/>
      <c r="H106" s="1260"/>
      <c r="I106" s="1260"/>
      <c r="J106" s="1260"/>
      <c r="K106" s="1261"/>
      <c r="L106" s="1272"/>
      <c r="M106" s="1269"/>
      <c r="N106" s="1236"/>
      <c r="O106" s="1236"/>
      <c r="P106" s="1243"/>
      <c r="Q106" s="1244"/>
      <c r="R106" s="1244"/>
      <c r="S106" s="1244"/>
      <c r="T106" s="1245"/>
      <c r="U106" s="1246"/>
      <c r="V106" s="1233"/>
      <c r="W106" s="1233"/>
      <c r="X106" s="1233"/>
      <c r="Y106" s="1233"/>
      <c r="Z106" s="1234"/>
    </row>
    <row r="107" spans="1:26" ht="15" customHeight="1" x14ac:dyDescent="0.15">
      <c r="A107" s="1254"/>
      <c r="B107" s="1259"/>
      <c r="C107" s="1260"/>
      <c r="D107" s="1260"/>
      <c r="E107" s="1260"/>
      <c r="F107" s="1261"/>
      <c r="G107" s="1266"/>
      <c r="H107" s="1260"/>
      <c r="I107" s="1260"/>
      <c r="J107" s="1260"/>
      <c r="K107" s="1261"/>
      <c r="L107" s="1272"/>
      <c r="M107" s="1269"/>
      <c r="N107" s="1236"/>
      <c r="O107" s="1236"/>
      <c r="P107" s="1243"/>
      <c r="Q107" s="1244"/>
      <c r="R107" s="1244"/>
      <c r="S107" s="1244"/>
      <c r="T107" s="1245"/>
      <c r="U107" s="1246"/>
      <c r="V107" s="1233"/>
      <c r="W107" s="1233"/>
      <c r="X107" s="1233"/>
      <c r="Y107" s="1233"/>
      <c r="Z107" s="1234"/>
    </row>
    <row r="108" spans="1:26" ht="15" customHeight="1" x14ac:dyDescent="0.15">
      <c r="A108" s="1254"/>
      <c r="B108" s="1259"/>
      <c r="C108" s="1260"/>
      <c r="D108" s="1260"/>
      <c r="E108" s="1260"/>
      <c r="F108" s="1261"/>
      <c r="G108" s="1266"/>
      <c r="H108" s="1260"/>
      <c r="I108" s="1260"/>
      <c r="J108" s="1260"/>
      <c r="K108" s="1261"/>
      <c r="L108" s="1272"/>
      <c r="M108" s="1269"/>
      <c r="N108" s="1236"/>
      <c r="O108" s="1236"/>
      <c r="P108" s="1243"/>
      <c r="Q108" s="1244"/>
      <c r="R108" s="1244"/>
      <c r="S108" s="1244"/>
      <c r="T108" s="1245"/>
      <c r="U108" s="1246"/>
      <c r="V108" s="1233"/>
      <c r="W108" s="1233"/>
      <c r="X108" s="1233"/>
      <c r="Y108" s="1233"/>
      <c r="Z108" s="1234"/>
    </row>
    <row r="109" spans="1:26" ht="15" customHeight="1" x14ac:dyDescent="0.15">
      <c r="A109" s="1254"/>
      <c r="B109" s="1259"/>
      <c r="C109" s="1260"/>
      <c r="D109" s="1260"/>
      <c r="E109" s="1260"/>
      <c r="F109" s="1261"/>
      <c r="G109" s="1266"/>
      <c r="H109" s="1260"/>
      <c r="I109" s="1260"/>
      <c r="J109" s="1260"/>
      <c r="K109" s="1261"/>
      <c r="L109" s="1272"/>
      <c r="M109" s="1269"/>
      <c r="N109" s="1236"/>
      <c r="O109" s="1236"/>
      <c r="P109" s="1243"/>
      <c r="Q109" s="1244"/>
      <c r="R109" s="1244"/>
      <c r="S109" s="1244"/>
      <c r="T109" s="1245"/>
      <c r="U109" s="1246"/>
      <c r="V109" s="1233"/>
      <c r="W109" s="1233"/>
      <c r="X109" s="1233"/>
      <c r="Y109" s="1233"/>
      <c r="Z109" s="1234"/>
    </row>
    <row r="110" spans="1:26" ht="15" customHeight="1" x14ac:dyDescent="0.15">
      <c r="A110" s="1255"/>
      <c r="B110" s="1262"/>
      <c r="C110" s="1263"/>
      <c r="D110" s="1263"/>
      <c r="E110" s="1263"/>
      <c r="F110" s="1264"/>
      <c r="G110" s="1267"/>
      <c r="H110" s="1263"/>
      <c r="I110" s="1263"/>
      <c r="J110" s="1263"/>
      <c r="K110" s="1264"/>
      <c r="L110" s="352" t="s">
        <v>28</v>
      </c>
      <c r="M110" s="1270"/>
      <c r="N110" s="1237"/>
      <c r="O110" s="1237"/>
      <c r="P110" s="1230"/>
      <c r="Q110" s="1231"/>
      <c r="R110" s="1231"/>
      <c r="S110" s="1231"/>
      <c r="T110" s="1232"/>
      <c r="U110" s="1233"/>
      <c r="V110" s="1233"/>
      <c r="W110" s="1233"/>
      <c r="X110" s="1233"/>
      <c r="Y110" s="1233"/>
      <c r="Z110" s="1234"/>
    </row>
    <row r="111" spans="1:26" ht="15" customHeight="1" x14ac:dyDescent="0.15">
      <c r="A111" s="1253">
        <v>4</v>
      </c>
      <c r="B111" s="1256"/>
      <c r="C111" s="1257"/>
      <c r="D111" s="1257"/>
      <c r="E111" s="1257"/>
      <c r="F111" s="1258"/>
      <c r="G111" s="1265"/>
      <c r="H111" s="1257"/>
      <c r="I111" s="1257"/>
      <c r="J111" s="1257"/>
      <c r="K111" s="1258"/>
      <c r="L111" s="1271"/>
      <c r="M111" s="1268"/>
      <c r="N111" s="1235"/>
      <c r="O111" s="1235"/>
      <c r="P111" s="1238"/>
      <c r="Q111" s="1239"/>
      <c r="R111" s="1239"/>
      <c r="S111" s="1239"/>
      <c r="T111" s="1240"/>
      <c r="U111" s="1241"/>
      <c r="V111" s="1241"/>
      <c r="W111" s="1241"/>
      <c r="X111" s="1241"/>
      <c r="Y111" s="1241"/>
      <c r="Z111" s="1242"/>
    </row>
    <row r="112" spans="1:26" ht="15" customHeight="1" x14ac:dyDescent="0.15">
      <c r="A112" s="1254"/>
      <c r="B112" s="1259"/>
      <c r="C112" s="1260"/>
      <c r="D112" s="1260"/>
      <c r="E112" s="1260"/>
      <c r="F112" s="1261"/>
      <c r="G112" s="1266"/>
      <c r="H112" s="1260"/>
      <c r="I112" s="1260"/>
      <c r="J112" s="1260"/>
      <c r="K112" s="1261"/>
      <c r="L112" s="1272"/>
      <c r="M112" s="1269"/>
      <c r="N112" s="1236"/>
      <c r="O112" s="1236"/>
      <c r="P112" s="1243"/>
      <c r="Q112" s="1244"/>
      <c r="R112" s="1244"/>
      <c r="S112" s="1244"/>
      <c r="T112" s="1245"/>
      <c r="U112" s="1246"/>
      <c r="V112" s="1233"/>
      <c r="W112" s="1233"/>
      <c r="X112" s="1233"/>
      <c r="Y112" s="1233"/>
      <c r="Z112" s="1234"/>
    </row>
    <row r="113" spans="1:26" ht="15" customHeight="1" x14ac:dyDescent="0.15">
      <c r="A113" s="1254"/>
      <c r="B113" s="1259"/>
      <c r="C113" s="1260"/>
      <c r="D113" s="1260"/>
      <c r="E113" s="1260"/>
      <c r="F113" s="1261"/>
      <c r="G113" s="1266"/>
      <c r="H113" s="1260"/>
      <c r="I113" s="1260"/>
      <c r="J113" s="1260"/>
      <c r="K113" s="1261"/>
      <c r="L113" s="1272"/>
      <c r="M113" s="1269"/>
      <c r="N113" s="1236"/>
      <c r="O113" s="1236"/>
      <c r="P113" s="1243"/>
      <c r="Q113" s="1244"/>
      <c r="R113" s="1244"/>
      <c r="S113" s="1244"/>
      <c r="T113" s="1245"/>
      <c r="U113" s="1246"/>
      <c r="V113" s="1233"/>
      <c r="W113" s="1233"/>
      <c r="X113" s="1233"/>
      <c r="Y113" s="1233"/>
      <c r="Z113" s="1234"/>
    </row>
    <row r="114" spans="1:26" ht="15" customHeight="1" x14ac:dyDescent="0.15">
      <c r="A114" s="1254"/>
      <c r="B114" s="1259"/>
      <c r="C114" s="1260"/>
      <c r="D114" s="1260"/>
      <c r="E114" s="1260"/>
      <c r="F114" s="1261"/>
      <c r="G114" s="1266"/>
      <c r="H114" s="1260"/>
      <c r="I114" s="1260"/>
      <c r="J114" s="1260"/>
      <c r="K114" s="1261"/>
      <c r="L114" s="1272"/>
      <c r="M114" s="1269"/>
      <c r="N114" s="1236"/>
      <c r="O114" s="1236"/>
      <c r="P114" s="1243"/>
      <c r="Q114" s="1244"/>
      <c r="R114" s="1244"/>
      <c r="S114" s="1244"/>
      <c r="T114" s="1245"/>
      <c r="U114" s="1246"/>
      <c r="V114" s="1233"/>
      <c r="W114" s="1233"/>
      <c r="X114" s="1233"/>
      <c r="Y114" s="1233"/>
      <c r="Z114" s="1234"/>
    </row>
    <row r="115" spans="1:26" ht="15" customHeight="1" x14ac:dyDescent="0.15">
      <c r="A115" s="1254"/>
      <c r="B115" s="1259"/>
      <c r="C115" s="1260"/>
      <c r="D115" s="1260"/>
      <c r="E115" s="1260"/>
      <c r="F115" s="1261"/>
      <c r="G115" s="1266"/>
      <c r="H115" s="1260"/>
      <c r="I115" s="1260"/>
      <c r="J115" s="1260"/>
      <c r="K115" s="1261"/>
      <c r="L115" s="1272"/>
      <c r="M115" s="1269"/>
      <c r="N115" s="1236"/>
      <c r="O115" s="1236"/>
      <c r="P115" s="1243"/>
      <c r="Q115" s="1244"/>
      <c r="R115" s="1244"/>
      <c r="S115" s="1244"/>
      <c r="T115" s="1245"/>
      <c r="U115" s="1246"/>
      <c r="V115" s="1233"/>
      <c r="W115" s="1233"/>
      <c r="X115" s="1233"/>
      <c r="Y115" s="1233"/>
      <c r="Z115" s="1234"/>
    </row>
    <row r="116" spans="1:26" ht="15" customHeight="1" x14ac:dyDescent="0.15">
      <c r="A116" s="1255"/>
      <c r="B116" s="1262"/>
      <c r="C116" s="1263"/>
      <c r="D116" s="1263"/>
      <c r="E116" s="1263"/>
      <c r="F116" s="1264"/>
      <c r="G116" s="1267"/>
      <c r="H116" s="1263"/>
      <c r="I116" s="1263"/>
      <c r="J116" s="1263"/>
      <c r="K116" s="1264"/>
      <c r="L116" s="352" t="s">
        <v>28</v>
      </c>
      <c r="M116" s="1270"/>
      <c r="N116" s="1237"/>
      <c r="O116" s="1237"/>
      <c r="P116" s="1230"/>
      <c r="Q116" s="1231"/>
      <c r="R116" s="1231"/>
      <c r="S116" s="1231"/>
      <c r="T116" s="1232"/>
      <c r="U116" s="1233"/>
      <c r="V116" s="1233"/>
      <c r="W116" s="1233"/>
      <c r="X116" s="1233"/>
      <c r="Y116" s="1233"/>
      <c r="Z116" s="1234"/>
    </row>
    <row r="117" spans="1:26" ht="15" customHeight="1" x14ac:dyDescent="0.15">
      <c r="A117" s="1253">
        <v>5</v>
      </c>
      <c r="B117" s="1256"/>
      <c r="C117" s="1257"/>
      <c r="D117" s="1257"/>
      <c r="E117" s="1257"/>
      <c r="F117" s="1258"/>
      <c r="G117" s="1265"/>
      <c r="H117" s="1257"/>
      <c r="I117" s="1257"/>
      <c r="J117" s="1257"/>
      <c r="K117" s="1258"/>
      <c r="L117" s="1271"/>
      <c r="M117" s="1268"/>
      <c r="N117" s="1235"/>
      <c r="O117" s="1235"/>
      <c r="P117" s="1238"/>
      <c r="Q117" s="1239"/>
      <c r="R117" s="1239"/>
      <c r="S117" s="1239"/>
      <c r="T117" s="1240"/>
      <c r="U117" s="1241"/>
      <c r="V117" s="1241"/>
      <c r="W117" s="1241"/>
      <c r="X117" s="1241"/>
      <c r="Y117" s="1241"/>
      <c r="Z117" s="1242"/>
    </row>
    <row r="118" spans="1:26" ht="15" customHeight="1" x14ac:dyDescent="0.15">
      <c r="A118" s="1254"/>
      <c r="B118" s="1259"/>
      <c r="C118" s="1260"/>
      <c r="D118" s="1260"/>
      <c r="E118" s="1260"/>
      <c r="F118" s="1261"/>
      <c r="G118" s="1266"/>
      <c r="H118" s="1260"/>
      <c r="I118" s="1260"/>
      <c r="J118" s="1260"/>
      <c r="K118" s="1261"/>
      <c r="L118" s="1272"/>
      <c r="M118" s="1269"/>
      <c r="N118" s="1236"/>
      <c r="O118" s="1236"/>
      <c r="P118" s="1243"/>
      <c r="Q118" s="1244"/>
      <c r="R118" s="1244"/>
      <c r="S118" s="1244"/>
      <c r="T118" s="1245"/>
      <c r="U118" s="1246"/>
      <c r="V118" s="1233"/>
      <c r="W118" s="1233"/>
      <c r="X118" s="1233"/>
      <c r="Y118" s="1233"/>
      <c r="Z118" s="1234"/>
    </row>
    <row r="119" spans="1:26" ht="15" customHeight="1" x14ac:dyDescent="0.15">
      <c r="A119" s="1254"/>
      <c r="B119" s="1259"/>
      <c r="C119" s="1260"/>
      <c r="D119" s="1260"/>
      <c r="E119" s="1260"/>
      <c r="F119" s="1261"/>
      <c r="G119" s="1266"/>
      <c r="H119" s="1260"/>
      <c r="I119" s="1260"/>
      <c r="J119" s="1260"/>
      <c r="K119" s="1261"/>
      <c r="L119" s="1272"/>
      <c r="M119" s="1269"/>
      <c r="N119" s="1236"/>
      <c r="O119" s="1236"/>
      <c r="P119" s="1243"/>
      <c r="Q119" s="1244"/>
      <c r="R119" s="1244"/>
      <c r="S119" s="1244"/>
      <c r="T119" s="1245"/>
      <c r="U119" s="1246"/>
      <c r="V119" s="1233"/>
      <c r="W119" s="1233"/>
      <c r="X119" s="1233"/>
      <c r="Y119" s="1233"/>
      <c r="Z119" s="1234"/>
    </row>
    <row r="120" spans="1:26" ht="15" customHeight="1" x14ac:dyDescent="0.15">
      <c r="A120" s="1254"/>
      <c r="B120" s="1259"/>
      <c r="C120" s="1260"/>
      <c r="D120" s="1260"/>
      <c r="E120" s="1260"/>
      <c r="F120" s="1261"/>
      <c r="G120" s="1266"/>
      <c r="H120" s="1260"/>
      <c r="I120" s="1260"/>
      <c r="J120" s="1260"/>
      <c r="K120" s="1261"/>
      <c r="L120" s="1272"/>
      <c r="M120" s="1269"/>
      <c r="N120" s="1236"/>
      <c r="O120" s="1236"/>
      <c r="P120" s="1243"/>
      <c r="Q120" s="1244"/>
      <c r="R120" s="1244"/>
      <c r="S120" s="1244"/>
      <c r="T120" s="1245"/>
      <c r="U120" s="1246"/>
      <c r="V120" s="1233"/>
      <c r="W120" s="1233"/>
      <c r="X120" s="1233"/>
      <c r="Y120" s="1233"/>
      <c r="Z120" s="1234"/>
    </row>
    <row r="121" spans="1:26" ht="15" customHeight="1" x14ac:dyDescent="0.15">
      <c r="A121" s="1254"/>
      <c r="B121" s="1259"/>
      <c r="C121" s="1260"/>
      <c r="D121" s="1260"/>
      <c r="E121" s="1260"/>
      <c r="F121" s="1261"/>
      <c r="G121" s="1266"/>
      <c r="H121" s="1260"/>
      <c r="I121" s="1260"/>
      <c r="J121" s="1260"/>
      <c r="K121" s="1261"/>
      <c r="L121" s="1272"/>
      <c r="M121" s="1269"/>
      <c r="N121" s="1236"/>
      <c r="O121" s="1236"/>
      <c r="P121" s="1243"/>
      <c r="Q121" s="1244"/>
      <c r="R121" s="1244"/>
      <c r="S121" s="1244"/>
      <c r="T121" s="1245"/>
      <c r="U121" s="1246"/>
      <c r="V121" s="1233"/>
      <c r="W121" s="1233"/>
      <c r="X121" s="1233"/>
      <c r="Y121" s="1233"/>
      <c r="Z121" s="1234"/>
    </row>
    <row r="122" spans="1:26" ht="15" customHeight="1" x14ac:dyDescent="0.15">
      <c r="A122" s="1255"/>
      <c r="B122" s="1262"/>
      <c r="C122" s="1263"/>
      <c r="D122" s="1263"/>
      <c r="E122" s="1263"/>
      <c r="F122" s="1264"/>
      <c r="G122" s="1267"/>
      <c r="H122" s="1263"/>
      <c r="I122" s="1263"/>
      <c r="J122" s="1263"/>
      <c r="K122" s="1264"/>
      <c r="L122" s="352" t="s">
        <v>28</v>
      </c>
      <c r="M122" s="1270"/>
      <c r="N122" s="1237"/>
      <c r="O122" s="1237"/>
      <c r="P122" s="1230"/>
      <c r="Q122" s="1231"/>
      <c r="R122" s="1231"/>
      <c r="S122" s="1231"/>
      <c r="T122" s="1232"/>
      <c r="U122" s="1233"/>
      <c r="V122" s="1233"/>
      <c r="W122" s="1233"/>
      <c r="X122" s="1233"/>
      <c r="Y122" s="1233"/>
      <c r="Z122" s="1234"/>
    </row>
    <row r="123" spans="1:26" ht="15" customHeight="1" x14ac:dyDescent="0.15">
      <c r="A123" s="1253">
        <v>6</v>
      </c>
      <c r="B123" s="1256"/>
      <c r="C123" s="1257"/>
      <c r="D123" s="1257"/>
      <c r="E123" s="1257"/>
      <c r="F123" s="1258"/>
      <c r="G123" s="1265"/>
      <c r="H123" s="1257"/>
      <c r="I123" s="1257"/>
      <c r="J123" s="1257"/>
      <c r="K123" s="1258"/>
      <c r="L123" s="1271"/>
      <c r="M123" s="1268"/>
      <c r="N123" s="1235"/>
      <c r="O123" s="1235"/>
      <c r="P123" s="1238"/>
      <c r="Q123" s="1239"/>
      <c r="R123" s="1239"/>
      <c r="S123" s="1239"/>
      <c r="T123" s="1240"/>
      <c r="U123" s="1241"/>
      <c r="V123" s="1241"/>
      <c r="W123" s="1241"/>
      <c r="X123" s="1241"/>
      <c r="Y123" s="1241"/>
      <c r="Z123" s="1242"/>
    </row>
    <row r="124" spans="1:26" ht="15" customHeight="1" x14ac:dyDescent="0.15">
      <c r="A124" s="1254"/>
      <c r="B124" s="1259"/>
      <c r="C124" s="1260"/>
      <c r="D124" s="1260"/>
      <c r="E124" s="1260"/>
      <c r="F124" s="1261"/>
      <c r="G124" s="1266"/>
      <c r="H124" s="1260"/>
      <c r="I124" s="1260"/>
      <c r="J124" s="1260"/>
      <c r="K124" s="1261"/>
      <c r="L124" s="1272"/>
      <c r="M124" s="1269"/>
      <c r="N124" s="1236"/>
      <c r="O124" s="1236"/>
      <c r="P124" s="1243"/>
      <c r="Q124" s="1244"/>
      <c r="R124" s="1244"/>
      <c r="S124" s="1244"/>
      <c r="T124" s="1245"/>
      <c r="U124" s="1246"/>
      <c r="V124" s="1233"/>
      <c r="W124" s="1233"/>
      <c r="X124" s="1233"/>
      <c r="Y124" s="1233"/>
      <c r="Z124" s="1234"/>
    </row>
    <row r="125" spans="1:26" ht="15" customHeight="1" x14ac:dyDescent="0.15">
      <c r="A125" s="1254"/>
      <c r="B125" s="1259"/>
      <c r="C125" s="1260"/>
      <c r="D125" s="1260"/>
      <c r="E125" s="1260"/>
      <c r="F125" s="1261"/>
      <c r="G125" s="1266"/>
      <c r="H125" s="1260"/>
      <c r="I125" s="1260"/>
      <c r="J125" s="1260"/>
      <c r="K125" s="1261"/>
      <c r="L125" s="1272"/>
      <c r="M125" s="1269"/>
      <c r="N125" s="1236"/>
      <c r="O125" s="1236"/>
      <c r="P125" s="1243"/>
      <c r="Q125" s="1244"/>
      <c r="R125" s="1244"/>
      <c r="S125" s="1244"/>
      <c r="T125" s="1245"/>
      <c r="U125" s="1246"/>
      <c r="V125" s="1233"/>
      <c r="W125" s="1233"/>
      <c r="X125" s="1233"/>
      <c r="Y125" s="1233"/>
      <c r="Z125" s="1234"/>
    </row>
    <row r="126" spans="1:26" ht="15" customHeight="1" x14ac:dyDescent="0.15">
      <c r="A126" s="1254"/>
      <c r="B126" s="1259"/>
      <c r="C126" s="1260"/>
      <c r="D126" s="1260"/>
      <c r="E126" s="1260"/>
      <c r="F126" s="1261"/>
      <c r="G126" s="1266"/>
      <c r="H126" s="1260"/>
      <c r="I126" s="1260"/>
      <c r="J126" s="1260"/>
      <c r="K126" s="1261"/>
      <c r="L126" s="1272"/>
      <c r="M126" s="1269"/>
      <c r="N126" s="1236"/>
      <c r="O126" s="1236"/>
      <c r="P126" s="1243"/>
      <c r="Q126" s="1244"/>
      <c r="R126" s="1244"/>
      <c r="S126" s="1244"/>
      <c r="T126" s="1245"/>
      <c r="U126" s="1246"/>
      <c r="V126" s="1233"/>
      <c r="W126" s="1233"/>
      <c r="X126" s="1233"/>
      <c r="Y126" s="1233"/>
      <c r="Z126" s="1234"/>
    </row>
    <row r="127" spans="1:26" ht="15" customHeight="1" x14ac:dyDescent="0.15">
      <c r="A127" s="1254"/>
      <c r="B127" s="1259"/>
      <c r="C127" s="1260"/>
      <c r="D127" s="1260"/>
      <c r="E127" s="1260"/>
      <c r="F127" s="1261"/>
      <c r="G127" s="1266"/>
      <c r="H127" s="1260"/>
      <c r="I127" s="1260"/>
      <c r="J127" s="1260"/>
      <c r="K127" s="1261"/>
      <c r="L127" s="1272"/>
      <c r="M127" s="1269"/>
      <c r="N127" s="1236"/>
      <c r="O127" s="1236"/>
      <c r="P127" s="1243"/>
      <c r="Q127" s="1244"/>
      <c r="R127" s="1244"/>
      <c r="S127" s="1244"/>
      <c r="T127" s="1245"/>
      <c r="U127" s="1246"/>
      <c r="V127" s="1233"/>
      <c r="W127" s="1233"/>
      <c r="X127" s="1233"/>
      <c r="Y127" s="1233"/>
      <c r="Z127" s="1234"/>
    </row>
    <row r="128" spans="1:26" ht="15" customHeight="1" x14ac:dyDescent="0.15">
      <c r="A128" s="1255"/>
      <c r="B128" s="1262"/>
      <c r="C128" s="1263"/>
      <c r="D128" s="1263"/>
      <c r="E128" s="1263"/>
      <c r="F128" s="1264"/>
      <c r="G128" s="1267"/>
      <c r="H128" s="1263"/>
      <c r="I128" s="1263"/>
      <c r="J128" s="1263"/>
      <c r="K128" s="1264"/>
      <c r="L128" s="352" t="s">
        <v>28</v>
      </c>
      <c r="M128" s="1270"/>
      <c r="N128" s="1237"/>
      <c r="O128" s="1237"/>
      <c r="P128" s="1230"/>
      <c r="Q128" s="1231"/>
      <c r="R128" s="1231"/>
      <c r="S128" s="1231"/>
      <c r="T128" s="1232"/>
      <c r="U128" s="1233"/>
      <c r="V128" s="1233"/>
      <c r="W128" s="1233"/>
      <c r="X128" s="1233"/>
      <c r="Y128" s="1233"/>
      <c r="Z128" s="1234"/>
    </row>
    <row r="129" spans="1:26" ht="15" customHeight="1" x14ac:dyDescent="0.15">
      <c r="A129" s="1253">
        <v>7</v>
      </c>
      <c r="B129" s="1256"/>
      <c r="C129" s="1257"/>
      <c r="D129" s="1257"/>
      <c r="E129" s="1257"/>
      <c r="F129" s="1258"/>
      <c r="G129" s="1265"/>
      <c r="H129" s="1257"/>
      <c r="I129" s="1257"/>
      <c r="J129" s="1257"/>
      <c r="K129" s="1258"/>
      <c r="L129" s="1271"/>
      <c r="M129" s="1268"/>
      <c r="N129" s="1235"/>
      <c r="O129" s="1235"/>
      <c r="P129" s="1238"/>
      <c r="Q129" s="1239"/>
      <c r="R129" s="1239"/>
      <c r="S129" s="1239"/>
      <c r="T129" s="1240"/>
      <c r="U129" s="1241"/>
      <c r="V129" s="1241"/>
      <c r="W129" s="1241"/>
      <c r="X129" s="1241"/>
      <c r="Y129" s="1241"/>
      <c r="Z129" s="1242"/>
    </row>
    <row r="130" spans="1:26" ht="15" customHeight="1" x14ac:dyDescent="0.15">
      <c r="A130" s="1254"/>
      <c r="B130" s="1259"/>
      <c r="C130" s="1260"/>
      <c r="D130" s="1260"/>
      <c r="E130" s="1260"/>
      <c r="F130" s="1261"/>
      <c r="G130" s="1266"/>
      <c r="H130" s="1260"/>
      <c r="I130" s="1260"/>
      <c r="J130" s="1260"/>
      <c r="K130" s="1261"/>
      <c r="L130" s="1272"/>
      <c r="M130" s="1269"/>
      <c r="N130" s="1236"/>
      <c r="O130" s="1236"/>
      <c r="P130" s="1243"/>
      <c r="Q130" s="1244"/>
      <c r="R130" s="1244"/>
      <c r="S130" s="1244"/>
      <c r="T130" s="1245"/>
      <c r="U130" s="1246"/>
      <c r="V130" s="1233"/>
      <c r="W130" s="1233"/>
      <c r="X130" s="1233"/>
      <c r="Y130" s="1233"/>
      <c r="Z130" s="1234"/>
    </row>
    <row r="131" spans="1:26" ht="15" customHeight="1" x14ac:dyDescent="0.15">
      <c r="A131" s="1254"/>
      <c r="B131" s="1259"/>
      <c r="C131" s="1260"/>
      <c r="D131" s="1260"/>
      <c r="E131" s="1260"/>
      <c r="F131" s="1261"/>
      <c r="G131" s="1266"/>
      <c r="H131" s="1260"/>
      <c r="I131" s="1260"/>
      <c r="J131" s="1260"/>
      <c r="K131" s="1261"/>
      <c r="L131" s="1272"/>
      <c r="M131" s="1269"/>
      <c r="N131" s="1236"/>
      <c r="O131" s="1236"/>
      <c r="P131" s="1243"/>
      <c r="Q131" s="1244"/>
      <c r="R131" s="1244"/>
      <c r="S131" s="1244"/>
      <c r="T131" s="1245"/>
      <c r="U131" s="1246"/>
      <c r="V131" s="1233"/>
      <c r="W131" s="1233"/>
      <c r="X131" s="1233"/>
      <c r="Y131" s="1233"/>
      <c r="Z131" s="1234"/>
    </row>
    <row r="132" spans="1:26" ht="15" customHeight="1" x14ac:dyDescent="0.15">
      <c r="A132" s="1254"/>
      <c r="B132" s="1259"/>
      <c r="C132" s="1260"/>
      <c r="D132" s="1260"/>
      <c r="E132" s="1260"/>
      <c r="F132" s="1261"/>
      <c r="G132" s="1266"/>
      <c r="H132" s="1260"/>
      <c r="I132" s="1260"/>
      <c r="J132" s="1260"/>
      <c r="K132" s="1261"/>
      <c r="L132" s="1272"/>
      <c r="M132" s="1269"/>
      <c r="N132" s="1236"/>
      <c r="O132" s="1236"/>
      <c r="P132" s="1243"/>
      <c r="Q132" s="1244"/>
      <c r="R132" s="1244"/>
      <c r="S132" s="1244"/>
      <c r="T132" s="1245"/>
      <c r="U132" s="1246"/>
      <c r="V132" s="1233"/>
      <c r="W132" s="1233"/>
      <c r="X132" s="1233"/>
      <c r="Y132" s="1233"/>
      <c r="Z132" s="1234"/>
    </row>
    <row r="133" spans="1:26" ht="15" customHeight="1" x14ac:dyDescent="0.15">
      <c r="A133" s="1254"/>
      <c r="B133" s="1259"/>
      <c r="C133" s="1260"/>
      <c r="D133" s="1260"/>
      <c r="E133" s="1260"/>
      <c r="F133" s="1261"/>
      <c r="G133" s="1266"/>
      <c r="H133" s="1260"/>
      <c r="I133" s="1260"/>
      <c r="J133" s="1260"/>
      <c r="K133" s="1261"/>
      <c r="L133" s="1272"/>
      <c r="M133" s="1269"/>
      <c r="N133" s="1236"/>
      <c r="O133" s="1236"/>
      <c r="P133" s="1243"/>
      <c r="Q133" s="1244"/>
      <c r="R133" s="1244"/>
      <c r="S133" s="1244"/>
      <c r="T133" s="1245"/>
      <c r="U133" s="1246"/>
      <c r="V133" s="1233"/>
      <c r="W133" s="1233"/>
      <c r="X133" s="1233"/>
      <c r="Y133" s="1233"/>
      <c r="Z133" s="1234"/>
    </row>
    <row r="134" spans="1:26" ht="15" customHeight="1" x14ac:dyDescent="0.15">
      <c r="A134" s="1255"/>
      <c r="B134" s="1262"/>
      <c r="C134" s="1263"/>
      <c r="D134" s="1263"/>
      <c r="E134" s="1263"/>
      <c r="F134" s="1264"/>
      <c r="G134" s="1267"/>
      <c r="H134" s="1263"/>
      <c r="I134" s="1263"/>
      <c r="J134" s="1263"/>
      <c r="K134" s="1264"/>
      <c r="L134" s="352" t="s">
        <v>28</v>
      </c>
      <c r="M134" s="1270"/>
      <c r="N134" s="1237"/>
      <c r="O134" s="1237"/>
      <c r="P134" s="1230"/>
      <c r="Q134" s="1231"/>
      <c r="R134" s="1231"/>
      <c r="S134" s="1231"/>
      <c r="T134" s="1232"/>
      <c r="U134" s="1233"/>
      <c r="V134" s="1233"/>
      <c r="W134" s="1233"/>
      <c r="X134" s="1233"/>
      <c r="Y134" s="1233"/>
      <c r="Z134" s="1234"/>
    </row>
    <row r="135" spans="1:26" ht="15" customHeight="1" x14ac:dyDescent="0.15">
      <c r="A135" s="1253">
        <v>8</v>
      </c>
      <c r="B135" s="1256"/>
      <c r="C135" s="1257"/>
      <c r="D135" s="1257"/>
      <c r="E135" s="1257"/>
      <c r="F135" s="1258"/>
      <c r="G135" s="1265"/>
      <c r="H135" s="1257"/>
      <c r="I135" s="1257"/>
      <c r="J135" s="1257"/>
      <c r="K135" s="1258"/>
      <c r="L135" s="1271"/>
      <c r="M135" s="1268"/>
      <c r="N135" s="1235"/>
      <c r="O135" s="1235"/>
      <c r="P135" s="1238"/>
      <c r="Q135" s="1239"/>
      <c r="R135" s="1239"/>
      <c r="S135" s="1239"/>
      <c r="T135" s="1240"/>
      <c r="U135" s="1241"/>
      <c r="V135" s="1241"/>
      <c r="W135" s="1241"/>
      <c r="X135" s="1241"/>
      <c r="Y135" s="1241"/>
      <c r="Z135" s="1242"/>
    </row>
    <row r="136" spans="1:26" ht="15" customHeight="1" x14ac:dyDescent="0.15">
      <c r="A136" s="1254"/>
      <c r="B136" s="1259"/>
      <c r="C136" s="1260"/>
      <c r="D136" s="1260"/>
      <c r="E136" s="1260"/>
      <c r="F136" s="1261"/>
      <c r="G136" s="1266"/>
      <c r="H136" s="1260"/>
      <c r="I136" s="1260"/>
      <c r="J136" s="1260"/>
      <c r="K136" s="1261"/>
      <c r="L136" s="1272"/>
      <c r="M136" s="1269"/>
      <c r="N136" s="1236"/>
      <c r="O136" s="1236"/>
      <c r="P136" s="1243"/>
      <c r="Q136" s="1244"/>
      <c r="R136" s="1244"/>
      <c r="S136" s="1244"/>
      <c r="T136" s="1245"/>
      <c r="U136" s="1246"/>
      <c r="V136" s="1233"/>
      <c r="W136" s="1233"/>
      <c r="X136" s="1233"/>
      <c r="Y136" s="1233"/>
      <c r="Z136" s="1234"/>
    </row>
    <row r="137" spans="1:26" ht="15" customHeight="1" x14ac:dyDescent="0.15">
      <c r="A137" s="1254"/>
      <c r="B137" s="1259"/>
      <c r="C137" s="1260"/>
      <c r="D137" s="1260"/>
      <c r="E137" s="1260"/>
      <c r="F137" s="1261"/>
      <c r="G137" s="1266"/>
      <c r="H137" s="1260"/>
      <c r="I137" s="1260"/>
      <c r="J137" s="1260"/>
      <c r="K137" s="1261"/>
      <c r="L137" s="1272"/>
      <c r="M137" s="1269"/>
      <c r="N137" s="1236"/>
      <c r="O137" s="1236"/>
      <c r="P137" s="1243"/>
      <c r="Q137" s="1244"/>
      <c r="R137" s="1244"/>
      <c r="S137" s="1244"/>
      <c r="T137" s="1245"/>
      <c r="U137" s="1246"/>
      <c r="V137" s="1233"/>
      <c r="W137" s="1233"/>
      <c r="X137" s="1233"/>
      <c r="Y137" s="1233"/>
      <c r="Z137" s="1234"/>
    </row>
    <row r="138" spans="1:26" ht="15" customHeight="1" x14ac:dyDescent="0.15">
      <c r="A138" s="1254"/>
      <c r="B138" s="1259"/>
      <c r="C138" s="1260"/>
      <c r="D138" s="1260"/>
      <c r="E138" s="1260"/>
      <c r="F138" s="1261"/>
      <c r="G138" s="1266"/>
      <c r="H138" s="1260"/>
      <c r="I138" s="1260"/>
      <c r="J138" s="1260"/>
      <c r="K138" s="1261"/>
      <c r="L138" s="1272"/>
      <c r="M138" s="1269"/>
      <c r="N138" s="1236"/>
      <c r="O138" s="1236"/>
      <c r="P138" s="1243"/>
      <c r="Q138" s="1244"/>
      <c r="R138" s="1244"/>
      <c r="S138" s="1244"/>
      <c r="T138" s="1245"/>
      <c r="U138" s="1246"/>
      <c r="V138" s="1233"/>
      <c r="W138" s="1233"/>
      <c r="X138" s="1233"/>
      <c r="Y138" s="1233"/>
      <c r="Z138" s="1234"/>
    </row>
    <row r="139" spans="1:26" ht="15" customHeight="1" x14ac:dyDescent="0.15">
      <c r="A139" s="1254"/>
      <c r="B139" s="1259"/>
      <c r="C139" s="1260"/>
      <c r="D139" s="1260"/>
      <c r="E139" s="1260"/>
      <c r="F139" s="1261"/>
      <c r="G139" s="1266"/>
      <c r="H139" s="1260"/>
      <c r="I139" s="1260"/>
      <c r="J139" s="1260"/>
      <c r="K139" s="1261"/>
      <c r="L139" s="1272"/>
      <c r="M139" s="1269"/>
      <c r="N139" s="1236"/>
      <c r="O139" s="1236"/>
      <c r="P139" s="1243"/>
      <c r="Q139" s="1244"/>
      <c r="R139" s="1244"/>
      <c r="S139" s="1244"/>
      <c r="T139" s="1245"/>
      <c r="U139" s="1246"/>
      <c r="V139" s="1233"/>
      <c r="W139" s="1233"/>
      <c r="X139" s="1233"/>
      <c r="Y139" s="1233"/>
      <c r="Z139" s="1234"/>
    </row>
    <row r="140" spans="1:26" ht="15" customHeight="1" x14ac:dyDescent="0.15">
      <c r="A140" s="1255"/>
      <c r="B140" s="1262"/>
      <c r="C140" s="1263"/>
      <c r="D140" s="1263"/>
      <c r="E140" s="1263"/>
      <c r="F140" s="1264"/>
      <c r="G140" s="1267"/>
      <c r="H140" s="1263"/>
      <c r="I140" s="1263"/>
      <c r="J140" s="1263"/>
      <c r="K140" s="1264"/>
      <c r="L140" s="352" t="s">
        <v>28</v>
      </c>
      <c r="M140" s="1270"/>
      <c r="N140" s="1237"/>
      <c r="O140" s="1237"/>
      <c r="P140" s="1230"/>
      <c r="Q140" s="1231"/>
      <c r="R140" s="1231"/>
      <c r="S140" s="1231"/>
      <c r="T140" s="1232"/>
      <c r="U140" s="1233"/>
      <c r="V140" s="1233"/>
      <c r="W140" s="1233"/>
      <c r="X140" s="1233"/>
      <c r="Y140" s="1233"/>
      <c r="Z140" s="1234"/>
    </row>
    <row r="141" spans="1:26" ht="15" customHeight="1" x14ac:dyDescent="0.15">
      <c r="A141" s="1253">
        <v>9</v>
      </c>
      <c r="B141" s="1256"/>
      <c r="C141" s="1257"/>
      <c r="D141" s="1257"/>
      <c r="E141" s="1257"/>
      <c r="F141" s="1258"/>
      <c r="G141" s="1265"/>
      <c r="H141" s="1257"/>
      <c r="I141" s="1257"/>
      <c r="J141" s="1257"/>
      <c r="K141" s="1258"/>
      <c r="L141" s="1271"/>
      <c r="M141" s="1268"/>
      <c r="N141" s="1235"/>
      <c r="O141" s="1235"/>
      <c r="P141" s="1238"/>
      <c r="Q141" s="1239"/>
      <c r="R141" s="1239"/>
      <c r="S141" s="1239"/>
      <c r="T141" s="1240"/>
      <c r="U141" s="1241"/>
      <c r="V141" s="1241"/>
      <c r="W141" s="1241"/>
      <c r="X141" s="1241"/>
      <c r="Y141" s="1241"/>
      <c r="Z141" s="1242"/>
    </row>
    <row r="142" spans="1:26" ht="15" customHeight="1" x14ac:dyDescent="0.15">
      <c r="A142" s="1254"/>
      <c r="B142" s="1259"/>
      <c r="C142" s="1260"/>
      <c r="D142" s="1260"/>
      <c r="E142" s="1260"/>
      <c r="F142" s="1261"/>
      <c r="G142" s="1266"/>
      <c r="H142" s="1260"/>
      <c r="I142" s="1260"/>
      <c r="J142" s="1260"/>
      <c r="K142" s="1261"/>
      <c r="L142" s="1272"/>
      <c r="M142" s="1269"/>
      <c r="N142" s="1236"/>
      <c r="O142" s="1236"/>
      <c r="P142" s="1243"/>
      <c r="Q142" s="1244"/>
      <c r="R142" s="1244"/>
      <c r="S142" s="1244"/>
      <c r="T142" s="1245"/>
      <c r="U142" s="1246"/>
      <c r="V142" s="1233"/>
      <c r="W142" s="1233"/>
      <c r="X142" s="1233"/>
      <c r="Y142" s="1233"/>
      <c r="Z142" s="1234"/>
    </row>
    <row r="143" spans="1:26" ht="15" customHeight="1" x14ac:dyDescent="0.15">
      <c r="A143" s="1254"/>
      <c r="B143" s="1259"/>
      <c r="C143" s="1260"/>
      <c r="D143" s="1260"/>
      <c r="E143" s="1260"/>
      <c r="F143" s="1261"/>
      <c r="G143" s="1266"/>
      <c r="H143" s="1260"/>
      <c r="I143" s="1260"/>
      <c r="J143" s="1260"/>
      <c r="K143" s="1261"/>
      <c r="L143" s="1272"/>
      <c r="M143" s="1269"/>
      <c r="N143" s="1236"/>
      <c r="O143" s="1236"/>
      <c r="P143" s="1243"/>
      <c r="Q143" s="1244"/>
      <c r="R143" s="1244"/>
      <c r="S143" s="1244"/>
      <c r="T143" s="1245"/>
      <c r="U143" s="1246"/>
      <c r="V143" s="1233"/>
      <c r="W143" s="1233"/>
      <c r="X143" s="1233"/>
      <c r="Y143" s="1233"/>
      <c r="Z143" s="1234"/>
    </row>
    <row r="144" spans="1:26" ht="15" customHeight="1" x14ac:dyDescent="0.15">
      <c r="A144" s="1254"/>
      <c r="B144" s="1259"/>
      <c r="C144" s="1260"/>
      <c r="D144" s="1260"/>
      <c r="E144" s="1260"/>
      <c r="F144" s="1261"/>
      <c r="G144" s="1266"/>
      <c r="H144" s="1260"/>
      <c r="I144" s="1260"/>
      <c r="J144" s="1260"/>
      <c r="K144" s="1261"/>
      <c r="L144" s="1272"/>
      <c r="M144" s="1269"/>
      <c r="N144" s="1236"/>
      <c r="O144" s="1236"/>
      <c r="P144" s="1243"/>
      <c r="Q144" s="1244"/>
      <c r="R144" s="1244"/>
      <c r="S144" s="1244"/>
      <c r="T144" s="1245"/>
      <c r="U144" s="1246"/>
      <c r="V144" s="1233"/>
      <c r="W144" s="1233"/>
      <c r="X144" s="1233"/>
      <c r="Y144" s="1233"/>
      <c r="Z144" s="1234"/>
    </row>
    <row r="145" spans="1:26" ht="15" customHeight="1" x14ac:dyDescent="0.15">
      <c r="A145" s="1254"/>
      <c r="B145" s="1259"/>
      <c r="C145" s="1260"/>
      <c r="D145" s="1260"/>
      <c r="E145" s="1260"/>
      <c r="F145" s="1261"/>
      <c r="G145" s="1266"/>
      <c r="H145" s="1260"/>
      <c r="I145" s="1260"/>
      <c r="J145" s="1260"/>
      <c r="K145" s="1261"/>
      <c r="L145" s="1272"/>
      <c r="M145" s="1269"/>
      <c r="N145" s="1236"/>
      <c r="O145" s="1236"/>
      <c r="P145" s="1243"/>
      <c r="Q145" s="1244"/>
      <c r="R145" s="1244"/>
      <c r="S145" s="1244"/>
      <c r="T145" s="1245"/>
      <c r="U145" s="1246"/>
      <c r="V145" s="1233"/>
      <c r="W145" s="1233"/>
      <c r="X145" s="1233"/>
      <c r="Y145" s="1233"/>
      <c r="Z145" s="1234"/>
    </row>
    <row r="146" spans="1:26" ht="15" customHeight="1" x14ac:dyDescent="0.15">
      <c r="A146" s="1255"/>
      <c r="B146" s="1262"/>
      <c r="C146" s="1263"/>
      <c r="D146" s="1263"/>
      <c r="E146" s="1263"/>
      <c r="F146" s="1264"/>
      <c r="G146" s="1267"/>
      <c r="H146" s="1263"/>
      <c r="I146" s="1263"/>
      <c r="J146" s="1263"/>
      <c r="K146" s="1264"/>
      <c r="L146" s="352" t="s">
        <v>28</v>
      </c>
      <c r="M146" s="1270"/>
      <c r="N146" s="1237"/>
      <c r="O146" s="1237"/>
      <c r="P146" s="1230"/>
      <c r="Q146" s="1231"/>
      <c r="R146" s="1231"/>
      <c r="S146" s="1231"/>
      <c r="T146" s="1232"/>
      <c r="U146" s="1233"/>
      <c r="V146" s="1233"/>
      <c r="W146" s="1233"/>
      <c r="X146" s="1233"/>
      <c r="Y146" s="1233"/>
      <c r="Z146" s="1234"/>
    </row>
    <row r="147" spans="1:26" ht="15" customHeight="1" x14ac:dyDescent="0.15">
      <c r="A147" s="1253">
        <v>10</v>
      </c>
      <c r="B147" s="1256"/>
      <c r="C147" s="1257"/>
      <c r="D147" s="1257"/>
      <c r="E147" s="1257"/>
      <c r="F147" s="1258"/>
      <c r="G147" s="1265"/>
      <c r="H147" s="1257"/>
      <c r="I147" s="1257"/>
      <c r="J147" s="1257"/>
      <c r="K147" s="1258"/>
      <c r="L147" s="1271"/>
      <c r="M147" s="1268"/>
      <c r="N147" s="1235"/>
      <c r="O147" s="1235"/>
      <c r="P147" s="1238"/>
      <c r="Q147" s="1239"/>
      <c r="R147" s="1239"/>
      <c r="S147" s="1239"/>
      <c r="T147" s="1240"/>
      <c r="U147" s="1241"/>
      <c r="V147" s="1241"/>
      <c r="W147" s="1241"/>
      <c r="X147" s="1241"/>
      <c r="Y147" s="1241"/>
      <c r="Z147" s="1242"/>
    </row>
    <row r="148" spans="1:26" ht="15" customHeight="1" x14ac:dyDescent="0.15">
      <c r="A148" s="1254"/>
      <c r="B148" s="1259"/>
      <c r="C148" s="1260"/>
      <c r="D148" s="1260"/>
      <c r="E148" s="1260"/>
      <c r="F148" s="1261"/>
      <c r="G148" s="1266"/>
      <c r="H148" s="1260"/>
      <c r="I148" s="1260"/>
      <c r="J148" s="1260"/>
      <c r="K148" s="1261"/>
      <c r="L148" s="1272"/>
      <c r="M148" s="1269"/>
      <c r="N148" s="1236"/>
      <c r="O148" s="1236"/>
      <c r="P148" s="1243"/>
      <c r="Q148" s="1244"/>
      <c r="R148" s="1244"/>
      <c r="S148" s="1244"/>
      <c r="T148" s="1245"/>
      <c r="U148" s="1246"/>
      <c r="V148" s="1233"/>
      <c r="W148" s="1233"/>
      <c r="X148" s="1233"/>
      <c r="Y148" s="1233"/>
      <c r="Z148" s="1234"/>
    </row>
    <row r="149" spans="1:26" ht="15" customHeight="1" x14ac:dyDescent="0.15">
      <c r="A149" s="1254"/>
      <c r="B149" s="1259"/>
      <c r="C149" s="1260"/>
      <c r="D149" s="1260"/>
      <c r="E149" s="1260"/>
      <c r="F149" s="1261"/>
      <c r="G149" s="1266"/>
      <c r="H149" s="1260"/>
      <c r="I149" s="1260"/>
      <c r="J149" s="1260"/>
      <c r="K149" s="1261"/>
      <c r="L149" s="1272"/>
      <c r="M149" s="1269"/>
      <c r="N149" s="1236"/>
      <c r="O149" s="1236"/>
      <c r="P149" s="1243"/>
      <c r="Q149" s="1244"/>
      <c r="R149" s="1244"/>
      <c r="S149" s="1244"/>
      <c r="T149" s="1245"/>
      <c r="U149" s="1246"/>
      <c r="V149" s="1233"/>
      <c r="W149" s="1233"/>
      <c r="X149" s="1233"/>
      <c r="Y149" s="1233"/>
      <c r="Z149" s="1234"/>
    </row>
    <row r="150" spans="1:26" ht="15" customHeight="1" x14ac:dyDescent="0.15">
      <c r="A150" s="1254"/>
      <c r="B150" s="1259"/>
      <c r="C150" s="1260"/>
      <c r="D150" s="1260"/>
      <c r="E150" s="1260"/>
      <c r="F150" s="1261"/>
      <c r="G150" s="1266"/>
      <c r="H150" s="1260"/>
      <c r="I150" s="1260"/>
      <c r="J150" s="1260"/>
      <c r="K150" s="1261"/>
      <c r="L150" s="1272"/>
      <c r="M150" s="1269"/>
      <c r="N150" s="1236"/>
      <c r="O150" s="1236"/>
      <c r="P150" s="1243"/>
      <c r="Q150" s="1244"/>
      <c r="R150" s="1244"/>
      <c r="S150" s="1244"/>
      <c r="T150" s="1245"/>
      <c r="U150" s="1246"/>
      <c r="V150" s="1233"/>
      <c r="W150" s="1233"/>
      <c r="X150" s="1233"/>
      <c r="Y150" s="1233"/>
      <c r="Z150" s="1234"/>
    </row>
    <row r="151" spans="1:26" ht="15" customHeight="1" x14ac:dyDescent="0.15">
      <c r="A151" s="1254"/>
      <c r="B151" s="1259"/>
      <c r="C151" s="1260"/>
      <c r="D151" s="1260"/>
      <c r="E151" s="1260"/>
      <c r="F151" s="1261"/>
      <c r="G151" s="1266"/>
      <c r="H151" s="1260"/>
      <c r="I151" s="1260"/>
      <c r="J151" s="1260"/>
      <c r="K151" s="1261"/>
      <c r="L151" s="1272"/>
      <c r="M151" s="1269"/>
      <c r="N151" s="1236"/>
      <c r="O151" s="1236"/>
      <c r="P151" s="1243"/>
      <c r="Q151" s="1244"/>
      <c r="R151" s="1244"/>
      <c r="S151" s="1244"/>
      <c r="T151" s="1245"/>
      <c r="U151" s="1246"/>
      <c r="V151" s="1233"/>
      <c r="W151" s="1233"/>
      <c r="X151" s="1233"/>
      <c r="Y151" s="1233"/>
      <c r="Z151" s="1234"/>
    </row>
    <row r="152" spans="1:26" ht="15" customHeight="1" x14ac:dyDescent="0.15">
      <c r="A152" s="1255"/>
      <c r="B152" s="1262"/>
      <c r="C152" s="1263"/>
      <c r="D152" s="1263"/>
      <c r="E152" s="1263"/>
      <c r="F152" s="1264"/>
      <c r="G152" s="1267"/>
      <c r="H152" s="1263"/>
      <c r="I152" s="1263"/>
      <c r="J152" s="1263"/>
      <c r="K152" s="1264"/>
      <c r="L152" s="352" t="s">
        <v>28</v>
      </c>
      <c r="M152" s="1270"/>
      <c r="N152" s="1237"/>
      <c r="O152" s="1237"/>
      <c r="P152" s="1230"/>
      <c r="Q152" s="1231"/>
      <c r="R152" s="1231"/>
      <c r="S152" s="1231"/>
      <c r="T152" s="1232"/>
      <c r="U152" s="1233"/>
      <c r="V152" s="1233"/>
      <c r="W152" s="1233"/>
      <c r="X152" s="1233"/>
      <c r="Y152" s="1233"/>
      <c r="Z152" s="1234"/>
    </row>
    <row r="153" spans="1:26" ht="15" customHeight="1" x14ac:dyDescent="0.15">
      <c r="A153" s="1253">
        <v>11</v>
      </c>
      <c r="B153" s="1256"/>
      <c r="C153" s="1257"/>
      <c r="D153" s="1257"/>
      <c r="E153" s="1257"/>
      <c r="F153" s="1258"/>
      <c r="G153" s="1265"/>
      <c r="H153" s="1257"/>
      <c r="I153" s="1257"/>
      <c r="J153" s="1257"/>
      <c r="K153" s="1258"/>
      <c r="L153" s="1271"/>
      <c r="M153" s="1268"/>
      <c r="N153" s="1235"/>
      <c r="O153" s="1235"/>
      <c r="P153" s="1238"/>
      <c r="Q153" s="1239"/>
      <c r="R153" s="1239"/>
      <c r="S153" s="1239"/>
      <c r="T153" s="1240"/>
      <c r="U153" s="1241"/>
      <c r="V153" s="1241"/>
      <c r="W153" s="1241"/>
      <c r="X153" s="1241"/>
      <c r="Y153" s="1241"/>
      <c r="Z153" s="1242"/>
    </row>
    <row r="154" spans="1:26" ht="15" customHeight="1" x14ac:dyDescent="0.15">
      <c r="A154" s="1254"/>
      <c r="B154" s="1259"/>
      <c r="C154" s="1260"/>
      <c r="D154" s="1260"/>
      <c r="E154" s="1260"/>
      <c r="F154" s="1261"/>
      <c r="G154" s="1266"/>
      <c r="H154" s="1260"/>
      <c r="I154" s="1260"/>
      <c r="J154" s="1260"/>
      <c r="K154" s="1261"/>
      <c r="L154" s="1272"/>
      <c r="M154" s="1269"/>
      <c r="N154" s="1236"/>
      <c r="O154" s="1236"/>
      <c r="P154" s="1243"/>
      <c r="Q154" s="1244"/>
      <c r="R154" s="1244"/>
      <c r="S154" s="1244"/>
      <c r="T154" s="1245"/>
      <c r="U154" s="1246"/>
      <c r="V154" s="1233"/>
      <c r="W154" s="1233"/>
      <c r="X154" s="1233"/>
      <c r="Y154" s="1233"/>
      <c r="Z154" s="1234"/>
    </row>
    <row r="155" spans="1:26" ht="15" customHeight="1" x14ac:dyDescent="0.15">
      <c r="A155" s="1254"/>
      <c r="B155" s="1259"/>
      <c r="C155" s="1260"/>
      <c r="D155" s="1260"/>
      <c r="E155" s="1260"/>
      <c r="F155" s="1261"/>
      <c r="G155" s="1266"/>
      <c r="H155" s="1260"/>
      <c r="I155" s="1260"/>
      <c r="J155" s="1260"/>
      <c r="K155" s="1261"/>
      <c r="L155" s="1272"/>
      <c r="M155" s="1269"/>
      <c r="N155" s="1236"/>
      <c r="O155" s="1236"/>
      <c r="P155" s="1243"/>
      <c r="Q155" s="1244"/>
      <c r="R155" s="1244"/>
      <c r="S155" s="1244"/>
      <c r="T155" s="1245"/>
      <c r="U155" s="1246"/>
      <c r="V155" s="1233"/>
      <c r="W155" s="1233"/>
      <c r="X155" s="1233"/>
      <c r="Y155" s="1233"/>
      <c r="Z155" s="1234"/>
    </row>
    <row r="156" spans="1:26" ht="15" customHeight="1" x14ac:dyDescent="0.15">
      <c r="A156" s="1254"/>
      <c r="B156" s="1259"/>
      <c r="C156" s="1260"/>
      <c r="D156" s="1260"/>
      <c r="E156" s="1260"/>
      <c r="F156" s="1261"/>
      <c r="G156" s="1266"/>
      <c r="H156" s="1260"/>
      <c r="I156" s="1260"/>
      <c r="J156" s="1260"/>
      <c r="K156" s="1261"/>
      <c r="L156" s="1272"/>
      <c r="M156" s="1269"/>
      <c r="N156" s="1236"/>
      <c r="O156" s="1236"/>
      <c r="P156" s="1243"/>
      <c r="Q156" s="1244"/>
      <c r="R156" s="1244"/>
      <c r="S156" s="1244"/>
      <c r="T156" s="1245"/>
      <c r="U156" s="1246"/>
      <c r="V156" s="1233"/>
      <c r="W156" s="1233"/>
      <c r="X156" s="1233"/>
      <c r="Y156" s="1233"/>
      <c r="Z156" s="1234"/>
    </row>
    <row r="157" spans="1:26" ht="15" customHeight="1" x14ac:dyDescent="0.15">
      <c r="A157" s="1254"/>
      <c r="B157" s="1259"/>
      <c r="C157" s="1260"/>
      <c r="D157" s="1260"/>
      <c r="E157" s="1260"/>
      <c r="F157" s="1261"/>
      <c r="G157" s="1266"/>
      <c r="H157" s="1260"/>
      <c r="I157" s="1260"/>
      <c r="J157" s="1260"/>
      <c r="K157" s="1261"/>
      <c r="L157" s="1272"/>
      <c r="M157" s="1269"/>
      <c r="N157" s="1236"/>
      <c r="O157" s="1236"/>
      <c r="P157" s="1243"/>
      <c r="Q157" s="1244"/>
      <c r="R157" s="1244"/>
      <c r="S157" s="1244"/>
      <c r="T157" s="1245"/>
      <c r="U157" s="1246"/>
      <c r="V157" s="1233"/>
      <c r="W157" s="1233"/>
      <c r="X157" s="1233"/>
      <c r="Y157" s="1233"/>
      <c r="Z157" s="1234"/>
    </row>
    <row r="158" spans="1:26" ht="15" customHeight="1" x14ac:dyDescent="0.15">
      <c r="A158" s="1255"/>
      <c r="B158" s="1262"/>
      <c r="C158" s="1263"/>
      <c r="D158" s="1263"/>
      <c r="E158" s="1263"/>
      <c r="F158" s="1264"/>
      <c r="G158" s="1267"/>
      <c r="H158" s="1263"/>
      <c r="I158" s="1263"/>
      <c r="J158" s="1263"/>
      <c r="K158" s="1264"/>
      <c r="L158" s="352" t="s">
        <v>28</v>
      </c>
      <c r="M158" s="1270"/>
      <c r="N158" s="1237"/>
      <c r="O158" s="1237"/>
      <c r="P158" s="1230"/>
      <c r="Q158" s="1231"/>
      <c r="R158" s="1231"/>
      <c r="S158" s="1231"/>
      <c r="T158" s="1232"/>
      <c r="U158" s="1233"/>
      <c r="V158" s="1233"/>
      <c r="W158" s="1233"/>
      <c r="X158" s="1233"/>
      <c r="Y158" s="1233"/>
      <c r="Z158" s="1234"/>
    </row>
    <row r="159" spans="1:26" ht="15" customHeight="1" x14ac:dyDescent="0.15">
      <c r="A159" s="1253">
        <v>12</v>
      </c>
      <c r="B159" s="1256"/>
      <c r="C159" s="1257"/>
      <c r="D159" s="1257"/>
      <c r="E159" s="1257"/>
      <c r="F159" s="1258"/>
      <c r="G159" s="1265"/>
      <c r="H159" s="1257"/>
      <c r="I159" s="1257"/>
      <c r="J159" s="1257"/>
      <c r="K159" s="1258"/>
      <c r="L159" s="1271"/>
      <c r="M159" s="1268"/>
      <c r="N159" s="1235"/>
      <c r="O159" s="1235"/>
      <c r="P159" s="1238"/>
      <c r="Q159" s="1239"/>
      <c r="R159" s="1239"/>
      <c r="S159" s="1239"/>
      <c r="T159" s="1240"/>
      <c r="U159" s="1241"/>
      <c r="V159" s="1241"/>
      <c r="W159" s="1241"/>
      <c r="X159" s="1241"/>
      <c r="Y159" s="1241"/>
      <c r="Z159" s="1242"/>
    </row>
    <row r="160" spans="1:26" ht="15" customHeight="1" x14ac:dyDescent="0.15">
      <c r="A160" s="1254"/>
      <c r="B160" s="1259"/>
      <c r="C160" s="1260"/>
      <c r="D160" s="1260"/>
      <c r="E160" s="1260"/>
      <c r="F160" s="1261"/>
      <c r="G160" s="1266"/>
      <c r="H160" s="1260"/>
      <c r="I160" s="1260"/>
      <c r="J160" s="1260"/>
      <c r="K160" s="1261"/>
      <c r="L160" s="1272"/>
      <c r="M160" s="1269"/>
      <c r="N160" s="1236"/>
      <c r="O160" s="1236"/>
      <c r="P160" s="1243"/>
      <c r="Q160" s="1244"/>
      <c r="R160" s="1244"/>
      <c r="S160" s="1244"/>
      <c r="T160" s="1245"/>
      <c r="U160" s="1246"/>
      <c r="V160" s="1233"/>
      <c r="W160" s="1233"/>
      <c r="X160" s="1233"/>
      <c r="Y160" s="1233"/>
      <c r="Z160" s="1234"/>
    </row>
    <row r="161" spans="1:26" ht="15" customHeight="1" x14ac:dyDescent="0.15">
      <c r="A161" s="1254"/>
      <c r="B161" s="1259"/>
      <c r="C161" s="1260"/>
      <c r="D161" s="1260"/>
      <c r="E161" s="1260"/>
      <c r="F161" s="1261"/>
      <c r="G161" s="1266"/>
      <c r="H161" s="1260"/>
      <c r="I161" s="1260"/>
      <c r="J161" s="1260"/>
      <c r="K161" s="1261"/>
      <c r="L161" s="1272"/>
      <c r="M161" s="1269"/>
      <c r="N161" s="1236"/>
      <c r="O161" s="1236"/>
      <c r="P161" s="1243"/>
      <c r="Q161" s="1244"/>
      <c r="R161" s="1244"/>
      <c r="S161" s="1244"/>
      <c r="T161" s="1245"/>
      <c r="U161" s="1246"/>
      <c r="V161" s="1233"/>
      <c r="W161" s="1233"/>
      <c r="X161" s="1233"/>
      <c r="Y161" s="1233"/>
      <c r="Z161" s="1234"/>
    </row>
    <row r="162" spans="1:26" ht="15" customHeight="1" x14ac:dyDescent="0.15">
      <c r="A162" s="1254"/>
      <c r="B162" s="1259"/>
      <c r="C162" s="1260"/>
      <c r="D162" s="1260"/>
      <c r="E162" s="1260"/>
      <c r="F162" s="1261"/>
      <c r="G162" s="1266"/>
      <c r="H162" s="1260"/>
      <c r="I162" s="1260"/>
      <c r="J162" s="1260"/>
      <c r="K162" s="1261"/>
      <c r="L162" s="1272"/>
      <c r="M162" s="1269"/>
      <c r="N162" s="1236"/>
      <c r="O162" s="1236"/>
      <c r="P162" s="1243"/>
      <c r="Q162" s="1244"/>
      <c r="R162" s="1244"/>
      <c r="S162" s="1244"/>
      <c r="T162" s="1245"/>
      <c r="U162" s="1246"/>
      <c r="V162" s="1233"/>
      <c r="W162" s="1233"/>
      <c r="X162" s="1233"/>
      <c r="Y162" s="1233"/>
      <c r="Z162" s="1234"/>
    </row>
    <row r="163" spans="1:26" ht="15" customHeight="1" x14ac:dyDescent="0.15">
      <c r="A163" s="1254"/>
      <c r="B163" s="1259"/>
      <c r="C163" s="1260"/>
      <c r="D163" s="1260"/>
      <c r="E163" s="1260"/>
      <c r="F163" s="1261"/>
      <c r="G163" s="1266"/>
      <c r="H163" s="1260"/>
      <c r="I163" s="1260"/>
      <c r="J163" s="1260"/>
      <c r="K163" s="1261"/>
      <c r="L163" s="1272"/>
      <c r="M163" s="1269"/>
      <c r="N163" s="1236"/>
      <c r="O163" s="1236"/>
      <c r="P163" s="1243"/>
      <c r="Q163" s="1244"/>
      <c r="R163" s="1244"/>
      <c r="S163" s="1244"/>
      <c r="T163" s="1245"/>
      <c r="U163" s="1246"/>
      <c r="V163" s="1233"/>
      <c r="W163" s="1233"/>
      <c r="X163" s="1233"/>
      <c r="Y163" s="1233"/>
      <c r="Z163" s="1234"/>
    </row>
    <row r="164" spans="1:26" ht="15" customHeight="1" x14ac:dyDescent="0.15">
      <c r="A164" s="1255"/>
      <c r="B164" s="1262"/>
      <c r="C164" s="1263"/>
      <c r="D164" s="1263"/>
      <c r="E164" s="1263"/>
      <c r="F164" s="1264"/>
      <c r="G164" s="1267"/>
      <c r="H164" s="1263"/>
      <c r="I164" s="1263"/>
      <c r="J164" s="1263"/>
      <c r="K164" s="1264"/>
      <c r="L164" s="352" t="s">
        <v>28</v>
      </c>
      <c r="M164" s="1270"/>
      <c r="N164" s="1237"/>
      <c r="O164" s="1237"/>
      <c r="P164" s="1230"/>
      <c r="Q164" s="1231"/>
      <c r="R164" s="1231"/>
      <c r="S164" s="1231"/>
      <c r="T164" s="1232"/>
      <c r="U164" s="1233"/>
      <c r="V164" s="1233"/>
      <c r="W164" s="1233"/>
      <c r="X164" s="1233"/>
      <c r="Y164" s="1233"/>
      <c r="Z164" s="1234"/>
    </row>
    <row r="165" spans="1:26" ht="15" customHeight="1" x14ac:dyDescent="0.15">
      <c r="A165" s="1253">
        <v>13</v>
      </c>
      <c r="B165" s="1256"/>
      <c r="C165" s="1257"/>
      <c r="D165" s="1257"/>
      <c r="E165" s="1257"/>
      <c r="F165" s="1258"/>
      <c r="G165" s="1265"/>
      <c r="H165" s="1257"/>
      <c r="I165" s="1257"/>
      <c r="J165" s="1257"/>
      <c r="K165" s="1258"/>
      <c r="L165" s="1271"/>
      <c r="M165" s="1268"/>
      <c r="N165" s="1235"/>
      <c r="O165" s="1235"/>
      <c r="P165" s="1238"/>
      <c r="Q165" s="1239"/>
      <c r="R165" s="1239"/>
      <c r="S165" s="1239"/>
      <c r="T165" s="1240"/>
      <c r="U165" s="1241"/>
      <c r="V165" s="1241"/>
      <c r="W165" s="1241"/>
      <c r="X165" s="1241"/>
      <c r="Y165" s="1241"/>
      <c r="Z165" s="1242"/>
    </row>
    <row r="166" spans="1:26" ht="15" customHeight="1" x14ac:dyDescent="0.15">
      <c r="A166" s="1254"/>
      <c r="B166" s="1259"/>
      <c r="C166" s="1260"/>
      <c r="D166" s="1260"/>
      <c r="E166" s="1260"/>
      <c r="F166" s="1261"/>
      <c r="G166" s="1266"/>
      <c r="H166" s="1260"/>
      <c r="I166" s="1260"/>
      <c r="J166" s="1260"/>
      <c r="K166" s="1261"/>
      <c r="L166" s="1272"/>
      <c r="M166" s="1269"/>
      <c r="N166" s="1236"/>
      <c r="O166" s="1236"/>
      <c r="P166" s="1243"/>
      <c r="Q166" s="1244"/>
      <c r="R166" s="1244"/>
      <c r="S166" s="1244"/>
      <c r="T166" s="1245"/>
      <c r="U166" s="1246"/>
      <c r="V166" s="1233"/>
      <c r="W166" s="1233"/>
      <c r="X166" s="1233"/>
      <c r="Y166" s="1233"/>
      <c r="Z166" s="1234"/>
    </row>
    <row r="167" spans="1:26" ht="15" customHeight="1" x14ac:dyDescent="0.15">
      <c r="A167" s="1254"/>
      <c r="B167" s="1259"/>
      <c r="C167" s="1260"/>
      <c r="D167" s="1260"/>
      <c r="E167" s="1260"/>
      <c r="F167" s="1261"/>
      <c r="G167" s="1266"/>
      <c r="H167" s="1260"/>
      <c r="I167" s="1260"/>
      <c r="J167" s="1260"/>
      <c r="K167" s="1261"/>
      <c r="L167" s="1272"/>
      <c r="M167" s="1269"/>
      <c r="N167" s="1236"/>
      <c r="O167" s="1236"/>
      <c r="P167" s="1243"/>
      <c r="Q167" s="1244"/>
      <c r="R167" s="1244"/>
      <c r="S167" s="1244"/>
      <c r="T167" s="1245"/>
      <c r="U167" s="1246"/>
      <c r="V167" s="1233"/>
      <c r="W167" s="1233"/>
      <c r="X167" s="1233"/>
      <c r="Y167" s="1233"/>
      <c r="Z167" s="1234"/>
    </row>
    <row r="168" spans="1:26" ht="15" customHeight="1" x14ac:dyDescent="0.15">
      <c r="A168" s="1254"/>
      <c r="B168" s="1259"/>
      <c r="C168" s="1260"/>
      <c r="D168" s="1260"/>
      <c r="E168" s="1260"/>
      <c r="F168" s="1261"/>
      <c r="G168" s="1266"/>
      <c r="H168" s="1260"/>
      <c r="I168" s="1260"/>
      <c r="J168" s="1260"/>
      <c r="K168" s="1261"/>
      <c r="L168" s="1272"/>
      <c r="M168" s="1269"/>
      <c r="N168" s="1236"/>
      <c r="O168" s="1236"/>
      <c r="P168" s="1243"/>
      <c r="Q168" s="1244"/>
      <c r="R168" s="1244"/>
      <c r="S168" s="1244"/>
      <c r="T168" s="1245"/>
      <c r="U168" s="1246"/>
      <c r="V168" s="1233"/>
      <c r="W168" s="1233"/>
      <c r="X168" s="1233"/>
      <c r="Y168" s="1233"/>
      <c r="Z168" s="1234"/>
    </row>
    <row r="169" spans="1:26" ht="15" customHeight="1" x14ac:dyDescent="0.15">
      <c r="A169" s="1254"/>
      <c r="B169" s="1259"/>
      <c r="C169" s="1260"/>
      <c r="D169" s="1260"/>
      <c r="E169" s="1260"/>
      <c r="F169" s="1261"/>
      <c r="G169" s="1266"/>
      <c r="H169" s="1260"/>
      <c r="I169" s="1260"/>
      <c r="J169" s="1260"/>
      <c r="K169" s="1261"/>
      <c r="L169" s="1272"/>
      <c r="M169" s="1269"/>
      <c r="N169" s="1236"/>
      <c r="O169" s="1236"/>
      <c r="P169" s="1243"/>
      <c r="Q169" s="1244"/>
      <c r="R169" s="1244"/>
      <c r="S169" s="1244"/>
      <c r="T169" s="1245"/>
      <c r="U169" s="1246"/>
      <c r="V169" s="1233"/>
      <c r="W169" s="1233"/>
      <c r="X169" s="1233"/>
      <c r="Y169" s="1233"/>
      <c r="Z169" s="1234"/>
    </row>
    <row r="170" spans="1:26" ht="15" customHeight="1" x14ac:dyDescent="0.15">
      <c r="A170" s="1255"/>
      <c r="B170" s="1262"/>
      <c r="C170" s="1263"/>
      <c r="D170" s="1263"/>
      <c r="E170" s="1263"/>
      <c r="F170" s="1264"/>
      <c r="G170" s="1267"/>
      <c r="H170" s="1263"/>
      <c r="I170" s="1263"/>
      <c r="J170" s="1263"/>
      <c r="K170" s="1264"/>
      <c r="L170" s="352" t="s">
        <v>28</v>
      </c>
      <c r="M170" s="1270"/>
      <c r="N170" s="1237"/>
      <c r="O170" s="1237"/>
      <c r="P170" s="1230"/>
      <c r="Q170" s="1231"/>
      <c r="R170" s="1231"/>
      <c r="S170" s="1231"/>
      <c r="T170" s="1232"/>
      <c r="U170" s="1233"/>
      <c r="V170" s="1233"/>
      <c r="W170" s="1233"/>
      <c r="X170" s="1233"/>
      <c r="Y170" s="1233"/>
      <c r="Z170" s="1234"/>
    </row>
    <row r="171" spans="1:26" ht="15" customHeight="1" x14ac:dyDescent="0.15">
      <c r="A171" s="1253">
        <v>14</v>
      </c>
      <c r="B171" s="1256"/>
      <c r="C171" s="1257"/>
      <c r="D171" s="1257"/>
      <c r="E171" s="1257"/>
      <c r="F171" s="1258"/>
      <c r="G171" s="1265"/>
      <c r="H171" s="1257"/>
      <c r="I171" s="1257"/>
      <c r="J171" s="1257"/>
      <c r="K171" s="1258"/>
      <c r="L171" s="1271"/>
      <c r="M171" s="1268"/>
      <c r="N171" s="1235"/>
      <c r="O171" s="1235"/>
      <c r="P171" s="1238"/>
      <c r="Q171" s="1239"/>
      <c r="R171" s="1239"/>
      <c r="S171" s="1239"/>
      <c r="T171" s="1240"/>
      <c r="U171" s="1241"/>
      <c r="V171" s="1241"/>
      <c r="W171" s="1241"/>
      <c r="X171" s="1241"/>
      <c r="Y171" s="1241"/>
      <c r="Z171" s="1242"/>
    </row>
    <row r="172" spans="1:26" ht="15" customHeight="1" x14ac:dyDescent="0.15">
      <c r="A172" s="1254"/>
      <c r="B172" s="1259"/>
      <c r="C172" s="1260"/>
      <c r="D172" s="1260"/>
      <c r="E172" s="1260"/>
      <c r="F172" s="1261"/>
      <c r="G172" s="1266"/>
      <c r="H172" s="1260"/>
      <c r="I172" s="1260"/>
      <c r="J172" s="1260"/>
      <c r="K172" s="1261"/>
      <c r="L172" s="1272"/>
      <c r="M172" s="1269"/>
      <c r="N172" s="1236"/>
      <c r="O172" s="1236"/>
      <c r="P172" s="1243"/>
      <c r="Q172" s="1244"/>
      <c r="R172" s="1244"/>
      <c r="S172" s="1244"/>
      <c r="T172" s="1245"/>
      <c r="U172" s="1246"/>
      <c r="V172" s="1233"/>
      <c r="W172" s="1233"/>
      <c r="X172" s="1233"/>
      <c r="Y172" s="1233"/>
      <c r="Z172" s="1234"/>
    </row>
    <row r="173" spans="1:26" ht="15" customHeight="1" x14ac:dyDescent="0.15">
      <c r="A173" s="1254"/>
      <c r="B173" s="1259"/>
      <c r="C173" s="1260"/>
      <c r="D173" s="1260"/>
      <c r="E173" s="1260"/>
      <c r="F173" s="1261"/>
      <c r="G173" s="1266"/>
      <c r="H173" s="1260"/>
      <c r="I173" s="1260"/>
      <c r="J173" s="1260"/>
      <c r="K173" s="1261"/>
      <c r="L173" s="1272"/>
      <c r="M173" s="1269"/>
      <c r="N173" s="1236"/>
      <c r="O173" s="1236"/>
      <c r="P173" s="1243"/>
      <c r="Q173" s="1244"/>
      <c r="R173" s="1244"/>
      <c r="S173" s="1244"/>
      <c r="T173" s="1245"/>
      <c r="U173" s="1246"/>
      <c r="V173" s="1233"/>
      <c r="W173" s="1233"/>
      <c r="X173" s="1233"/>
      <c r="Y173" s="1233"/>
      <c r="Z173" s="1234"/>
    </row>
    <row r="174" spans="1:26" ht="15" customHeight="1" x14ac:dyDescent="0.15">
      <c r="A174" s="1254"/>
      <c r="B174" s="1259"/>
      <c r="C174" s="1260"/>
      <c r="D174" s="1260"/>
      <c r="E174" s="1260"/>
      <c r="F174" s="1261"/>
      <c r="G174" s="1266"/>
      <c r="H174" s="1260"/>
      <c r="I174" s="1260"/>
      <c r="J174" s="1260"/>
      <c r="K174" s="1261"/>
      <c r="L174" s="1272"/>
      <c r="M174" s="1269"/>
      <c r="N174" s="1236"/>
      <c r="O174" s="1236"/>
      <c r="P174" s="1243"/>
      <c r="Q174" s="1244"/>
      <c r="R174" s="1244"/>
      <c r="S174" s="1244"/>
      <c r="T174" s="1245"/>
      <c r="U174" s="1246"/>
      <c r="V174" s="1233"/>
      <c r="W174" s="1233"/>
      <c r="X174" s="1233"/>
      <c r="Y174" s="1233"/>
      <c r="Z174" s="1234"/>
    </row>
    <row r="175" spans="1:26" ht="15" customHeight="1" x14ac:dyDescent="0.15">
      <c r="A175" s="1254"/>
      <c r="B175" s="1259"/>
      <c r="C175" s="1260"/>
      <c r="D175" s="1260"/>
      <c r="E175" s="1260"/>
      <c r="F175" s="1261"/>
      <c r="G175" s="1266"/>
      <c r="H175" s="1260"/>
      <c r="I175" s="1260"/>
      <c r="J175" s="1260"/>
      <c r="K175" s="1261"/>
      <c r="L175" s="1272"/>
      <c r="M175" s="1269"/>
      <c r="N175" s="1236"/>
      <c r="O175" s="1236"/>
      <c r="P175" s="1243"/>
      <c r="Q175" s="1244"/>
      <c r="R175" s="1244"/>
      <c r="S175" s="1244"/>
      <c r="T175" s="1245"/>
      <c r="U175" s="1246"/>
      <c r="V175" s="1233"/>
      <c r="W175" s="1233"/>
      <c r="X175" s="1233"/>
      <c r="Y175" s="1233"/>
      <c r="Z175" s="1234"/>
    </row>
    <row r="176" spans="1:26" ht="15" customHeight="1" x14ac:dyDescent="0.15">
      <c r="A176" s="1255"/>
      <c r="B176" s="1262"/>
      <c r="C176" s="1263"/>
      <c r="D176" s="1263"/>
      <c r="E176" s="1263"/>
      <c r="F176" s="1264"/>
      <c r="G176" s="1267"/>
      <c r="H176" s="1263"/>
      <c r="I176" s="1263"/>
      <c r="J176" s="1263"/>
      <c r="K176" s="1264"/>
      <c r="L176" s="352" t="s">
        <v>28</v>
      </c>
      <c r="M176" s="1270"/>
      <c r="N176" s="1237"/>
      <c r="O176" s="1237"/>
      <c r="P176" s="1230"/>
      <c r="Q176" s="1231"/>
      <c r="R176" s="1231"/>
      <c r="S176" s="1231"/>
      <c r="T176" s="1232"/>
      <c r="U176" s="1233"/>
      <c r="V176" s="1233"/>
      <c r="W176" s="1233"/>
      <c r="X176" s="1233"/>
      <c r="Y176" s="1233"/>
      <c r="Z176" s="1234"/>
    </row>
    <row r="177" spans="1:26" ht="15" customHeight="1" x14ac:dyDescent="0.15">
      <c r="A177" s="1253">
        <v>15</v>
      </c>
      <c r="B177" s="1256"/>
      <c r="C177" s="1257"/>
      <c r="D177" s="1257"/>
      <c r="E177" s="1257"/>
      <c r="F177" s="1258"/>
      <c r="G177" s="1265"/>
      <c r="H177" s="1257"/>
      <c r="I177" s="1257"/>
      <c r="J177" s="1257"/>
      <c r="K177" s="1258"/>
      <c r="L177" s="1271"/>
      <c r="M177" s="1268"/>
      <c r="N177" s="1235"/>
      <c r="O177" s="1235"/>
      <c r="P177" s="1238"/>
      <c r="Q177" s="1239"/>
      <c r="R177" s="1239"/>
      <c r="S177" s="1239"/>
      <c r="T177" s="1240"/>
      <c r="U177" s="1241"/>
      <c r="V177" s="1241"/>
      <c r="W177" s="1241"/>
      <c r="X177" s="1241"/>
      <c r="Y177" s="1241"/>
      <c r="Z177" s="1242"/>
    </row>
    <row r="178" spans="1:26" ht="15" customHeight="1" x14ac:dyDescent="0.15">
      <c r="A178" s="1254"/>
      <c r="B178" s="1259"/>
      <c r="C178" s="1260"/>
      <c r="D178" s="1260"/>
      <c r="E178" s="1260"/>
      <c r="F178" s="1261"/>
      <c r="G178" s="1266"/>
      <c r="H178" s="1260"/>
      <c r="I178" s="1260"/>
      <c r="J178" s="1260"/>
      <c r="K178" s="1261"/>
      <c r="L178" s="1272"/>
      <c r="M178" s="1269"/>
      <c r="N178" s="1236"/>
      <c r="O178" s="1236"/>
      <c r="P178" s="1243"/>
      <c r="Q178" s="1244"/>
      <c r="R178" s="1244"/>
      <c r="S178" s="1244"/>
      <c r="T178" s="1245"/>
      <c r="U178" s="1246"/>
      <c r="V178" s="1233"/>
      <c r="W178" s="1233"/>
      <c r="X178" s="1233"/>
      <c r="Y178" s="1233"/>
      <c r="Z178" s="1234"/>
    </row>
    <row r="179" spans="1:26" ht="15" customHeight="1" x14ac:dyDescent="0.15">
      <c r="A179" s="1254"/>
      <c r="B179" s="1259"/>
      <c r="C179" s="1260"/>
      <c r="D179" s="1260"/>
      <c r="E179" s="1260"/>
      <c r="F179" s="1261"/>
      <c r="G179" s="1266"/>
      <c r="H179" s="1260"/>
      <c r="I179" s="1260"/>
      <c r="J179" s="1260"/>
      <c r="K179" s="1261"/>
      <c r="L179" s="1272"/>
      <c r="M179" s="1269"/>
      <c r="N179" s="1236"/>
      <c r="O179" s="1236"/>
      <c r="P179" s="1243"/>
      <c r="Q179" s="1244"/>
      <c r="R179" s="1244"/>
      <c r="S179" s="1244"/>
      <c r="T179" s="1245"/>
      <c r="U179" s="1246"/>
      <c r="V179" s="1233"/>
      <c r="W179" s="1233"/>
      <c r="X179" s="1233"/>
      <c r="Y179" s="1233"/>
      <c r="Z179" s="1234"/>
    </row>
    <row r="180" spans="1:26" ht="15" customHeight="1" x14ac:dyDescent="0.15">
      <c r="A180" s="1254"/>
      <c r="B180" s="1259"/>
      <c r="C180" s="1260"/>
      <c r="D180" s="1260"/>
      <c r="E180" s="1260"/>
      <c r="F180" s="1261"/>
      <c r="G180" s="1266"/>
      <c r="H180" s="1260"/>
      <c r="I180" s="1260"/>
      <c r="J180" s="1260"/>
      <c r="K180" s="1261"/>
      <c r="L180" s="1272"/>
      <c r="M180" s="1269"/>
      <c r="N180" s="1236"/>
      <c r="O180" s="1236"/>
      <c r="P180" s="1243"/>
      <c r="Q180" s="1244"/>
      <c r="R180" s="1244"/>
      <c r="S180" s="1244"/>
      <c r="T180" s="1245"/>
      <c r="U180" s="1246"/>
      <c r="V180" s="1233"/>
      <c r="W180" s="1233"/>
      <c r="X180" s="1233"/>
      <c r="Y180" s="1233"/>
      <c r="Z180" s="1234"/>
    </row>
    <row r="181" spans="1:26" ht="15" customHeight="1" x14ac:dyDescent="0.15">
      <c r="A181" s="1254"/>
      <c r="B181" s="1259"/>
      <c r="C181" s="1260"/>
      <c r="D181" s="1260"/>
      <c r="E181" s="1260"/>
      <c r="F181" s="1261"/>
      <c r="G181" s="1266"/>
      <c r="H181" s="1260"/>
      <c r="I181" s="1260"/>
      <c r="J181" s="1260"/>
      <c r="K181" s="1261"/>
      <c r="L181" s="1272"/>
      <c r="M181" s="1269"/>
      <c r="N181" s="1236"/>
      <c r="O181" s="1236"/>
      <c r="P181" s="1243"/>
      <c r="Q181" s="1244"/>
      <c r="R181" s="1244"/>
      <c r="S181" s="1244"/>
      <c r="T181" s="1245"/>
      <c r="U181" s="1246"/>
      <c r="V181" s="1233"/>
      <c r="W181" s="1233"/>
      <c r="X181" s="1233"/>
      <c r="Y181" s="1233"/>
      <c r="Z181" s="1234"/>
    </row>
    <row r="182" spans="1:26" ht="15" customHeight="1" x14ac:dyDescent="0.15">
      <c r="A182" s="1255"/>
      <c r="B182" s="1262"/>
      <c r="C182" s="1263"/>
      <c r="D182" s="1263"/>
      <c r="E182" s="1263"/>
      <c r="F182" s="1264"/>
      <c r="G182" s="1267"/>
      <c r="H182" s="1263"/>
      <c r="I182" s="1263"/>
      <c r="J182" s="1263"/>
      <c r="K182" s="1264"/>
      <c r="L182" s="352" t="s">
        <v>28</v>
      </c>
      <c r="M182" s="1270"/>
      <c r="N182" s="1237"/>
      <c r="O182" s="1237"/>
      <c r="P182" s="1230"/>
      <c r="Q182" s="1231"/>
      <c r="R182" s="1231"/>
      <c r="S182" s="1231"/>
      <c r="T182" s="1232"/>
      <c r="U182" s="1233"/>
      <c r="V182" s="1233"/>
      <c r="W182" s="1233"/>
      <c r="X182" s="1233"/>
      <c r="Y182" s="1233"/>
      <c r="Z182" s="1234"/>
    </row>
    <row r="183" spans="1:26" ht="15" customHeight="1" x14ac:dyDescent="0.15">
      <c r="A183" s="1253">
        <v>16</v>
      </c>
      <c r="B183" s="1256"/>
      <c r="C183" s="1257"/>
      <c r="D183" s="1257"/>
      <c r="E183" s="1257"/>
      <c r="F183" s="1258"/>
      <c r="G183" s="1265"/>
      <c r="H183" s="1257"/>
      <c r="I183" s="1257"/>
      <c r="J183" s="1257"/>
      <c r="K183" s="1258"/>
      <c r="L183" s="1271"/>
      <c r="M183" s="1268"/>
      <c r="N183" s="1235"/>
      <c r="O183" s="1235"/>
      <c r="P183" s="1238"/>
      <c r="Q183" s="1239"/>
      <c r="R183" s="1239"/>
      <c r="S183" s="1239"/>
      <c r="T183" s="1240"/>
      <c r="U183" s="1241"/>
      <c r="V183" s="1241"/>
      <c r="W183" s="1241"/>
      <c r="X183" s="1241"/>
      <c r="Y183" s="1241"/>
      <c r="Z183" s="1242"/>
    </row>
    <row r="184" spans="1:26" ht="15" customHeight="1" x14ac:dyDescent="0.15">
      <c r="A184" s="1254"/>
      <c r="B184" s="1259"/>
      <c r="C184" s="1260"/>
      <c r="D184" s="1260"/>
      <c r="E184" s="1260"/>
      <c r="F184" s="1261"/>
      <c r="G184" s="1266"/>
      <c r="H184" s="1260"/>
      <c r="I184" s="1260"/>
      <c r="J184" s="1260"/>
      <c r="K184" s="1261"/>
      <c r="L184" s="1272"/>
      <c r="M184" s="1269"/>
      <c r="N184" s="1236"/>
      <c r="O184" s="1236"/>
      <c r="P184" s="1243"/>
      <c r="Q184" s="1244"/>
      <c r="R184" s="1244"/>
      <c r="S184" s="1244"/>
      <c r="T184" s="1245"/>
      <c r="U184" s="1246"/>
      <c r="V184" s="1233"/>
      <c r="W184" s="1233"/>
      <c r="X184" s="1233"/>
      <c r="Y184" s="1233"/>
      <c r="Z184" s="1234"/>
    </row>
    <row r="185" spans="1:26" ht="15" customHeight="1" x14ac:dyDescent="0.15">
      <c r="A185" s="1254"/>
      <c r="B185" s="1259"/>
      <c r="C185" s="1260"/>
      <c r="D185" s="1260"/>
      <c r="E185" s="1260"/>
      <c r="F185" s="1261"/>
      <c r="G185" s="1266"/>
      <c r="H185" s="1260"/>
      <c r="I185" s="1260"/>
      <c r="J185" s="1260"/>
      <c r="K185" s="1261"/>
      <c r="L185" s="1272"/>
      <c r="M185" s="1269"/>
      <c r="N185" s="1236"/>
      <c r="O185" s="1236"/>
      <c r="P185" s="1243"/>
      <c r="Q185" s="1244"/>
      <c r="R185" s="1244"/>
      <c r="S185" s="1244"/>
      <c r="T185" s="1245"/>
      <c r="U185" s="1246"/>
      <c r="V185" s="1233"/>
      <c r="W185" s="1233"/>
      <c r="X185" s="1233"/>
      <c r="Y185" s="1233"/>
      <c r="Z185" s="1234"/>
    </row>
    <row r="186" spans="1:26" ht="15" customHeight="1" x14ac:dyDescent="0.15">
      <c r="A186" s="1254"/>
      <c r="B186" s="1259"/>
      <c r="C186" s="1260"/>
      <c r="D186" s="1260"/>
      <c r="E186" s="1260"/>
      <c r="F186" s="1261"/>
      <c r="G186" s="1266"/>
      <c r="H186" s="1260"/>
      <c r="I186" s="1260"/>
      <c r="J186" s="1260"/>
      <c r="K186" s="1261"/>
      <c r="L186" s="1272"/>
      <c r="M186" s="1269"/>
      <c r="N186" s="1236"/>
      <c r="O186" s="1236"/>
      <c r="P186" s="1243"/>
      <c r="Q186" s="1244"/>
      <c r="R186" s="1244"/>
      <c r="S186" s="1244"/>
      <c r="T186" s="1245"/>
      <c r="U186" s="1246"/>
      <c r="V186" s="1233"/>
      <c r="W186" s="1233"/>
      <c r="X186" s="1233"/>
      <c r="Y186" s="1233"/>
      <c r="Z186" s="1234"/>
    </row>
    <row r="187" spans="1:26" ht="15" customHeight="1" x14ac:dyDescent="0.15">
      <c r="A187" s="1254"/>
      <c r="B187" s="1259"/>
      <c r="C187" s="1260"/>
      <c r="D187" s="1260"/>
      <c r="E187" s="1260"/>
      <c r="F187" s="1261"/>
      <c r="G187" s="1266"/>
      <c r="H187" s="1260"/>
      <c r="I187" s="1260"/>
      <c r="J187" s="1260"/>
      <c r="K187" s="1261"/>
      <c r="L187" s="1272"/>
      <c r="M187" s="1269"/>
      <c r="N187" s="1236"/>
      <c r="O187" s="1236"/>
      <c r="P187" s="1243"/>
      <c r="Q187" s="1244"/>
      <c r="R187" s="1244"/>
      <c r="S187" s="1244"/>
      <c r="T187" s="1245"/>
      <c r="U187" s="1246"/>
      <c r="V187" s="1233"/>
      <c r="W187" s="1233"/>
      <c r="X187" s="1233"/>
      <c r="Y187" s="1233"/>
      <c r="Z187" s="1234"/>
    </row>
    <row r="188" spans="1:26" ht="15" customHeight="1" x14ac:dyDescent="0.15">
      <c r="A188" s="1255"/>
      <c r="B188" s="1262"/>
      <c r="C188" s="1263"/>
      <c r="D188" s="1263"/>
      <c r="E188" s="1263"/>
      <c r="F188" s="1264"/>
      <c r="G188" s="1267"/>
      <c r="H188" s="1263"/>
      <c r="I188" s="1263"/>
      <c r="J188" s="1263"/>
      <c r="K188" s="1264"/>
      <c r="L188" s="351" t="s">
        <v>28</v>
      </c>
      <c r="M188" s="1270"/>
      <c r="N188" s="1237"/>
      <c r="O188" s="1237"/>
      <c r="P188" s="1230"/>
      <c r="Q188" s="1231"/>
      <c r="R188" s="1231"/>
      <c r="S188" s="1231"/>
      <c r="T188" s="1232"/>
      <c r="U188" s="1233"/>
      <c r="V188" s="1233"/>
      <c r="W188" s="1233"/>
      <c r="X188" s="1233"/>
      <c r="Y188" s="1233"/>
      <c r="Z188" s="1234"/>
    </row>
    <row r="189" spans="1:26" ht="44.25" customHeight="1" x14ac:dyDescent="0.15">
      <c r="A189" s="1247" t="s">
        <v>110</v>
      </c>
      <c r="B189" s="1247"/>
      <c r="C189" s="1247"/>
      <c r="D189" s="1247"/>
      <c r="E189" s="1247"/>
      <c r="F189" s="1247"/>
      <c r="G189" s="1247"/>
      <c r="H189" s="1247"/>
      <c r="I189" s="1247"/>
      <c r="J189" s="1247"/>
      <c r="K189" s="1247"/>
      <c r="L189" s="357">
        <f>SUM(L93,L99,L105,L111,L117,L123,L129,L135,L141,L147,L153,L159,L165,L171,L177,L183)</f>
        <v>0</v>
      </c>
      <c r="M189" s="1249"/>
      <c r="N189" s="1250"/>
      <c r="O189" s="1250"/>
      <c r="P189" s="1250"/>
      <c r="Q189" s="1250"/>
      <c r="R189" s="1250"/>
      <c r="S189" s="1250"/>
      <c r="T189" s="1250"/>
      <c r="U189" s="1250"/>
      <c r="V189" s="1250"/>
      <c r="W189" s="1250"/>
      <c r="X189" s="1250"/>
      <c r="Y189" s="1250"/>
      <c r="Z189" s="1250"/>
    </row>
    <row r="190" spans="1:26" ht="10.5" customHeight="1" x14ac:dyDescent="0.15">
      <c r="A190" s="1248"/>
      <c r="B190" s="1248"/>
      <c r="C190" s="1248"/>
      <c r="D190" s="1248"/>
      <c r="E190" s="1248"/>
      <c r="F190" s="1248"/>
      <c r="G190" s="1248"/>
      <c r="H190" s="1248"/>
      <c r="I190" s="1248"/>
      <c r="J190" s="1248"/>
      <c r="K190" s="1248"/>
      <c r="L190" s="356" t="s">
        <v>28</v>
      </c>
      <c r="M190" s="1251"/>
      <c r="N190" s="1252"/>
      <c r="O190" s="1252"/>
      <c r="P190" s="1252"/>
      <c r="Q190" s="1252"/>
      <c r="R190" s="1252"/>
      <c r="S190" s="1252"/>
      <c r="T190" s="1252"/>
      <c r="U190" s="1252"/>
      <c r="V190" s="1252"/>
      <c r="W190" s="1252"/>
      <c r="X190" s="1252"/>
      <c r="Y190" s="1252"/>
      <c r="Z190" s="1252"/>
    </row>
    <row r="191" spans="1:26" ht="15" customHeight="1" x14ac:dyDescent="0.15">
      <c r="A191" s="1229" t="s">
        <v>776</v>
      </c>
      <c r="B191" s="1229"/>
      <c r="C191" s="1229"/>
      <c r="D191" s="1229"/>
      <c r="E191" s="1229"/>
      <c r="F191" s="1229"/>
      <c r="G191" s="1229"/>
      <c r="H191" s="1229"/>
      <c r="I191" s="1229"/>
      <c r="J191" s="1229"/>
      <c r="K191" s="1229"/>
      <c r="L191" s="1229"/>
      <c r="M191" s="1229"/>
      <c r="N191" s="1229"/>
      <c r="O191" s="1229"/>
      <c r="P191" s="1229"/>
      <c r="Q191" s="1229"/>
      <c r="R191" s="1229"/>
      <c r="S191" s="1229"/>
      <c r="T191" s="1229"/>
      <c r="U191" s="1229"/>
      <c r="V191" s="1229"/>
      <c r="W191" s="1229"/>
      <c r="X191" s="1229"/>
      <c r="Y191" s="1229"/>
      <c r="Z191" s="1229"/>
    </row>
    <row r="192" spans="1:26" ht="15" customHeight="1" x14ac:dyDescent="0.15">
      <c r="A192" s="1229"/>
      <c r="B192" s="1229"/>
      <c r="C192" s="1229"/>
      <c r="D192" s="1229"/>
      <c r="E192" s="1229"/>
      <c r="F192" s="1229"/>
      <c r="G192" s="1229"/>
      <c r="H192" s="1229"/>
      <c r="I192" s="1229"/>
      <c r="J192" s="1229"/>
      <c r="K192" s="1229"/>
      <c r="L192" s="1229"/>
      <c r="M192" s="1229"/>
      <c r="N192" s="1229"/>
      <c r="O192" s="1229"/>
      <c r="P192" s="1229"/>
      <c r="Q192" s="1229"/>
      <c r="R192" s="1229"/>
      <c r="S192" s="1229"/>
      <c r="T192" s="1229"/>
      <c r="U192" s="1229"/>
      <c r="V192" s="1229"/>
      <c r="W192" s="1229"/>
      <c r="X192" s="1229"/>
      <c r="Y192" s="1229"/>
      <c r="Z192" s="1229"/>
    </row>
    <row r="193" spans="1:26" ht="15" customHeight="1" x14ac:dyDescent="0.15">
      <c r="A193" s="1229"/>
      <c r="B193" s="1229"/>
      <c r="C193" s="1229"/>
      <c r="D193" s="1229"/>
      <c r="E193" s="1229"/>
      <c r="F193" s="1229"/>
      <c r="G193" s="1229"/>
      <c r="H193" s="1229"/>
      <c r="I193" s="1229"/>
      <c r="J193" s="1229"/>
      <c r="K193" s="1229"/>
      <c r="L193" s="1229"/>
      <c r="M193" s="1229"/>
      <c r="N193" s="1229"/>
      <c r="O193" s="1229"/>
      <c r="P193" s="1229"/>
      <c r="Q193" s="1229"/>
      <c r="R193" s="1229"/>
      <c r="S193" s="1229"/>
      <c r="T193" s="1229"/>
      <c r="U193" s="1229"/>
      <c r="V193" s="1229"/>
      <c r="W193" s="1229"/>
      <c r="X193" s="1229"/>
      <c r="Y193" s="1229"/>
      <c r="Z193" s="1229"/>
    </row>
    <row r="194" spans="1:26" ht="15" customHeight="1" x14ac:dyDescent="0.15">
      <c r="A194" s="1229"/>
      <c r="B194" s="1229"/>
      <c r="C194" s="1229"/>
      <c r="D194" s="1229"/>
      <c r="E194" s="1229"/>
      <c r="F194" s="1229"/>
      <c r="G194" s="1229"/>
      <c r="H194" s="1229"/>
      <c r="I194" s="1229"/>
      <c r="J194" s="1229"/>
      <c r="K194" s="1229"/>
      <c r="L194" s="1229"/>
      <c r="M194" s="1229"/>
      <c r="N194" s="1229"/>
      <c r="O194" s="1229"/>
      <c r="P194" s="1229"/>
      <c r="Q194" s="1229"/>
      <c r="R194" s="1229"/>
      <c r="S194" s="1229"/>
      <c r="T194" s="1229"/>
      <c r="U194" s="1229"/>
      <c r="V194" s="1229"/>
      <c r="W194" s="1229"/>
      <c r="X194" s="1229"/>
      <c r="Y194" s="1229"/>
      <c r="Z194" s="1229"/>
    </row>
    <row r="195" spans="1:26" ht="9" customHeight="1" x14ac:dyDescent="0.15">
      <c r="A195" s="396"/>
      <c r="B195" s="396"/>
      <c r="C195" s="396"/>
      <c r="D195" s="396"/>
      <c r="E195" s="397"/>
      <c r="F195" s="397"/>
      <c r="G195" s="397"/>
      <c r="H195" s="397"/>
      <c r="I195" s="397"/>
      <c r="J195" s="397"/>
      <c r="K195" s="397"/>
      <c r="L195" s="397"/>
      <c r="M195" s="397"/>
      <c r="N195" s="397"/>
      <c r="O195" s="397"/>
      <c r="P195" s="397"/>
      <c r="Q195" s="397"/>
      <c r="R195" s="397"/>
    </row>
    <row r="196" spans="1:26" ht="21" customHeight="1" x14ac:dyDescent="0.15">
      <c r="A196" s="394" t="s">
        <v>113</v>
      </c>
      <c r="B196" s="396"/>
      <c r="C196" s="396"/>
      <c r="D196" s="396"/>
      <c r="E196" s="45"/>
      <c r="F196" s="45"/>
      <c r="G196" s="53"/>
      <c r="H196" s="53"/>
      <c r="I196" s="53"/>
      <c r="J196" s="53"/>
      <c r="K196" s="53"/>
      <c r="L196" s="53"/>
      <c r="M196" s="53"/>
      <c r="N196" s="53"/>
      <c r="O196" s="53"/>
      <c r="P196" s="53"/>
      <c r="Q196" s="53"/>
      <c r="R196" s="53"/>
    </row>
    <row r="197" spans="1:26" ht="3.75" customHeight="1" x14ac:dyDescent="0.15">
      <c r="A197" s="48"/>
    </row>
    <row r="198" spans="1:26" ht="18.75" customHeight="1" x14ac:dyDescent="0.15">
      <c r="A198" s="1154" t="s">
        <v>114</v>
      </c>
      <c r="B198" s="1155"/>
      <c r="C198" s="1155"/>
      <c r="D198" s="1156"/>
      <c r="E198" s="1097" t="s">
        <v>115</v>
      </c>
      <c r="F198" s="1098"/>
      <c r="G198" s="1098"/>
      <c r="H198" s="1098"/>
      <c r="I198" s="1098"/>
      <c r="J198" s="1098"/>
      <c r="K198" s="1098"/>
      <c r="L198" s="1098"/>
      <c r="M198" s="1098"/>
      <c r="N198" s="1098"/>
      <c r="O198" s="1098"/>
      <c r="P198" s="1098"/>
      <c r="Q198" s="1098"/>
      <c r="R198" s="1099"/>
    </row>
    <row r="199" spans="1:26" ht="79.5" customHeight="1" x14ac:dyDescent="0.15">
      <c r="A199" s="1094"/>
      <c r="B199" s="1095"/>
      <c r="C199" s="1095"/>
      <c r="D199" s="1096"/>
      <c r="E199" s="1214"/>
      <c r="F199" s="1215"/>
      <c r="G199" s="1215"/>
      <c r="H199" s="1215"/>
      <c r="I199" s="1215"/>
      <c r="J199" s="1215"/>
      <c r="K199" s="1215"/>
      <c r="L199" s="1215"/>
      <c r="M199" s="1215"/>
      <c r="N199" s="1215"/>
      <c r="O199" s="1215"/>
      <c r="P199" s="1215"/>
      <c r="Q199" s="1215"/>
      <c r="R199" s="1216"/>
    </row>
    <row r="200" spans="1:26" ht="18.75" customHeight="1" x14ac:dyDescent="0.15">
      <c r="A200" s="1154" t="s">
        <v>116</v>
      </c>
      <c r="B200" s="1155"/>
      <c r="C200" s="1155"/>
      <c r="D200" s="1156"/>
      <c r="E200" s="1217" t="s">
        <v>117</v>
      </c>
      <c r="F200" s="1104"/>
      <c r="G200" s="1104"/>
      <c r="H200" s="1104"/>
      <c r="I200" s="1104"/>
      <c r="J200" s="1104"/>
      <c r="K200" s="1104"/>
      <c r="L200" s="1104"/>
      <c r="M200" s="1104"/>
      <c r="N200" s="1104"/>
      <c r="O200" s="1104"/>
      <c r="P200" s="1104"/>
      <c r="Q200" s="1104"/>
      <c r="R200" s="1205"/>
    </row>
    <row r="201" spans="1:26" ht="79.5" customHeight="1" x14ac:dyDescent="0.15">
      <c r="A201" s="1094"/>
      <c r="B201" s="1095"/>
      <c r="C201" s="1095"/>
      <c r="D201" s="1096"/>
      <c r="E201" s="1214"/>
      <c r="F201" s="1215"/>
      <c r="G201" s="1215"/>
      <c r="H201" s="1215"/>
      <c r="I201" s="1215"/>
      <c r="J201" s="1215"/>
      <c r="K201" s="1215"/>
      <c r="L201" s="1215"/>
      <c r="M201" s="1215"/>
      <c r="N201" s="1215"/>
      <c r="O201" s="1215"/>
      <c r="P201" s="1215"/>
      <c r="Q201" s="1215"/>
      <c r="R201" s="1216"/>
    </row>
    <row r="202" spans="1:26" ht="33" customHeight="1" x14ac:dyDescent="0.15">
      <c r="A202" s="1227" t="s">
        <v>399</v>
      </c>
      <c r="B202" s="1228"/>
      <c r="C202" s="1228"/>
      <c r="D202" s="1228"/>
      <c r="E202" s="1105"/>
      <c r="F202" s="1106"/>
      <c r="G202" s="1106"/>
      <c r="H202" s="1106"/>
      <c r="I202" s="1107" t="s">
        <v>433</v>
      </c>
      <c r="J202" s="1108"/>
      <c r="K202" s="1129"/>
      <c r="L202" s="1130"/>
      <c r="M202" s="1130"/>
      <c r="N202" s="1130"/>
      <c r="O202" s="1130"/>
      <c r="P202" s="1130"/>
      <c r="Q202" s="1130"/>
      <c r="R202" s="1132"/>
    </row>
    <row r="203" spans="1:26" ht="42" customHeight="1" x14ac:dyDescent="0.15">
      <c r="A203" s="1154" t="s">
        <v>629</v>
      </c>
      <c r="B203" s="1218"/>
      <c r="C203" s="1155" t="s">
        <v>119</v>
      </c>
      <c r="D203" s="1156"/>
      <c r="E203" s="1105"/>
      <c r="F203" s="1106"/>
      <c r="G203" s="1106"/>
      <c r="H203" s="1106"/>
      <c r="I203" s="1106"/>
      <c r="J203" s="1106"/>
      <c r="K203" s="1106"/>
      <c r="L203" s="1106"/>
      <c r="M203" s="1106"/>
      <c r="N203" s="1106"/>
      <c r="O203" s="1106"/>
      <c r="P203" s="1106"/>
      <c r="Q203" s="1106"/>
      <c r="R203" s="1221"/>
    </row>
    <row r="204" spans="1:26" ht="24" customHeight="1" x14ac:dyDescent="0.15">
      <c r="A204" s="1093"/>
      <c r="B204" s="1219"/>
      <c r="C204" s="1155" t="s">
        <v>120</v>
      </c>
      <c r="D204" s="1156"/>
      <c r="E204" s="1148" t="s">
        <v>121</v>
      </c>
      <c r="F204" s="1222"/>
      <c r="G204" s="1223"/>
      <c r="H204" s="1224"/>
      <c r="I204" s="1225"/>
      <c r="J204" s="1225"/>
      <c r="K204" s="1225"/>
      <c r="L204" s="1225"/>
      <c r="M204" s="1225"/>
      <c r="N204" s="1225"/>
      <c r="O204" s="1225"/>
      <c r="P204" s="1225"/>
      <c r="Q204" s="1225"/>
      <c r="R204" s="1226"/>
    </row>
    <row r="205" spans="1:26" ht="24" customHeight="1" x14ac:dyDescent="0.15">
      <c r="A205" s="1094"/>
      <c r="B205" s="1220"/>
      <c r="C205" s="1095"/>
      <c r="D205" s="1096"/>
      <c r="E205" s="1076" t="s">
        <v>122</v>
      </c>
      <c r="F205" s="1057"/>
      <c r="G205" s="1058"/>
      <c r="H205" s="1105"/>
      <c r="I205" s="1106"/>
      <c r="J205" s="1106"/>
      <c r="K205" s="1106"/>
      <c r="L205" s="1106"/>
      <c r="M205" s="1106"/>
      <c r="N205" s="1106"/>
      <c r="O205" s="1106"/>
      <c r="P205" s="1106"/>
      <c r="Q205" s="1106"/>
      <c r="R205" s="1221"/>
    </row>
    <row r="206" spans="1:26" ht="18" customHeight="1" x14ac:dyDescent="0.15">
      <c r="A206" s="1154" t="s">
        <v>660</v>
      </c>
      <c r="B206" s="1155"/>
      <c r="C206" s="1155"/>
      <c r="D206" s="1156"/>
      <c r="E206" s="1097" t="s">
        <v>118</v>
      </c>
      <c r="F206" s="1098"/>
      <c r="G206" s="1098"/>
      <c r="H206" s="1098"/>
      <c r="I206" s="1098"/>
      <c r="J206" s="1098"/>
      <c r="K206" s="1098"/>
      <c r="L206" s="1098"/>
      <c r="M206" s="1098"/>
      <c r="N206" s="1098"/>
      <c r="O206" s="1098"/>
      <c r="P206" s="1098"/>
      <c r="Q206" s="1098"/>
      <c r="R206" s="1099"/>
    </row>
    <row r="207" spans="1:26" ht="79.5" customHeight="1" x14ac:dyDescent="0.15">
      <c r="A207" s="1094"/>
      <c r="B207" s="1095"/>
      <c r="C207" s="1095"/>
      <c r="D207" s="1096"/>
      <c r="E207" s="1150"/>
      <c r="F207" s="1151"/>
      <c r="G207" s="1151"/>
      <c r="H207" s="1151"/>
      <c r="I207" s="1151"/>
      <c r="J207" s="1151"/>
      <c r="K207" s="1151"/>
      <c r="L207" s="1151"/>
      <c r="M207" s="1151"/>
      <c r="N207" s="1151"/>
      <c r="O207" s="1151"/>
      <c r="P207" s="1151"/>
      <c r="Q207" s="1151"/>
      <c r="R207" s="1171"/>
    </row>
    <row r="208" spans="1:26" ht="15.75" customHeight="1" x14ac:dyDescent="0.15">
      <c r="A208" s="1212" t="s">
        <v>661</v>
      </c>
      <c r="B208" s="1212"/>
      <c r="C208" s="1212"/>
      <c r="D208" s="1212"/>
      <c r="E208" s="1212"/>
      <c r="F208" s="1212"/>
      <c r="G208" s="1212"/>
      <c r="H208" s="1212"/>
      <c r="I208" s="1212"/>
      <c r="J208" s="1212"/>
      <c r="K208" s="1212"/>
      <c r="L208" s="1212"/>
      <c r="M208" s="1212"/>
      <c r="N208" s="1212"/>
      <c r="O208" s="1212"/>
      <c r="P208" s="1212"/>
      <c r="Q208" s="1212"/>
      <c r="R208" s="1212"/>
    </row>
    <row r="209" spans="1:18" ht="13.5" customHeight="1" x14ac:dyDescent="0.15">
      <c r="A209" s="396"/>
      <c r="B209" s="396"/>
      <c r="C209" s="396"/>
      <c r="D209" s="396"/>
      <c r="E209" s="397"/>
      <c r="F209" s="397"/>
      <c r="G209" s="397"/>
      <c r="H209" s="397"/>
      <c r="I209" s="397"/>
      <c r="J209" s="397"/>
      <c r="K209" s="397"/>
      <c r="L209" s="397"/>
      <c r="M209" s="397"/>
      <c r="N209" s="397"/>
      <c r="O209" s="397"/>
      <c r="P209" s="397"/>
      <c r="Q209" s="397"/>
      <c r="R209" s="397"/>
    </row>
    <row r="210" spans="1:18" ht="16.5" customHeight="1" x14ac:dyDescent="0.15">
      <c r="A210" s="1149" t="s">
        <v>643</v>
      </c>
      <c r="B210" s="1149"/>
      <c r="C210" s="1149"/>
      <c r="D210" s="1149"/>
      <c r="E210" s="1149"/>
      <c r="F210" s="1149"/>
      <c r="G210" s="1149"/>
      <c r="H210" s="1149"/>
      <c r="I210" s="1149"/>
      <c r="J210" s="1149"/>
      <c r="K210" s="1149"/>
      <c r="L210" s="1149"/>
      <c r="M210" s="1149"/>
      <c r="N210" s="1149"/>
      <c r="O210" s="1149"/>
      <c r="P210" s="1149"/>
      <c r="Q210" s="1149"/>
      <c r="R210" s="1149"/>
    </row>
    <row r="211" spans="1:18" ht="13.5" customHeight="1" x14ac:dyDescent="0.15">
      <c r="A211" s="1149"/>
      <c r="B211" s="1149"/>
      <c r="C211" s="1149"/>
      <c r="D211" s="1149"/>
      <c r="E211" s="1149"/>
      <c r="F211" s="1149"/>
      <c r="G211" s="1149"/>
      <c r="H211" s="1149"/>
      <c r="I211" s="1149"/>
      <c r="J211" s="1149"/>
      <c r="K211" s="1149"/>
      <c r="L211" s="1149"/>
      <c r="M211" s="1149"/>
      <c r="N211" s="1149"/>
      <c r="O211" s="1149"/>
      <c r="P211" s="1149"/>
      <c r="Q211" s="1149"/>
      <c r="R211" s="1149"/>
    </row>
    <row r="212" spans="1:18" ht="51.75" customHeight="1" x14ac:dyDescent="0.15">
      <c r="A212" s="1127" t="s">
        <v>123</v>
      </c>
      <c r="B212" s="1127"/>
      <c r="C212" s="1127"/>
      <c r="D212" s="1128"/>
      <c r="E212" s="1196"/>
      <c r="F212" s="1197"/>
      <c r="G212" s="1197"/>
      <c r="H212" s="1197"/>
      <c r="I212" s="1197"/>
      <c r="J212" s="1197"/>
      <c r="K212" s="1197"/>
      <c r="L212" s="1197"/>
      <c r="M212" s="1197"/>
      <c r="N212" s="1197"/>
      <c r="O212" s="1197"/>
      <c r="P212" s="1197"/>
      <c r="Q212" s="1197"/>
      <c r="R212" s="1201"/>
    </row>
    <row r="213" spans="1:18" ht="51.75" customHeight="1" x14ac:dyDescent="0.15">
      <c r="A213" s="1094" t="s">
        <v>124</v>
      </c>
      <c r="B213" s="1095"/>
      <c r="C213" s="1095"/>
      <c r="D213" s="1096"/>
      <c r="E213" s="1196"/>
      <c r="F213" s="1197"/>
      <c r="G213" s="1197"/>
      <c r="H213" s="1197"/>
      <c r="I213" s="1197"/>
      <c r="J213" s="1197"/>
      <c r="K213" s="1197"/>
      <c r="L213" s="1197"/>
      <c r="M213" s="1197"/>
      <c r="N213" s="1197"/>
      <c r="O213" s="1197"/>
      <c r="P213" s="1197"/>
      <c r="Q213" s="1197"/>
      <c r="R213" s="1201"/>
    </row>
    <row r="214" spans="1:18" ht="51.75" customHeight="1" x14ac:dyDescent="0.15">
      <c r="A214" s="1127" t="s">
        <v>125</v>
      </c>
      <c r="B214" s="1127"/>
      <c r="C214" s="1127"/>
      <c r="D214" s="1128"/>
      <c r="E214" s="1196"/>
      <c r="F214" s="1197"/>
      <c r="G214" s="1197"/>
      <c r="H214" s="1197"/>
      <c r="I214" s="1197"/>
      <c r="J214" s="1197"/>
      <c r="K214" s="1197"/>
      <c r="L214" s="1197"/>
      <c r="M214" s="1197"/>
      <c r="N214" s="1197"/>
      <c r="O214" s="1197"/>
      <c r="P214" s="1197"/>
      <c r="Q214" s="1197"/>
      <c r="R214" s="1201"/>
    </row>
    <row r="215" spans="1:18" ht="51.75" customHeight="1" x14ac:dyDescent="0.15">
      <c r="A215" s="1127" t="s">
        <v>642</v>
      </c>
      <c r="B215" s="1127"/>
      <c r="C215" s="1127"/>
      <c r="D215" s="1128"/>
      <c r="E215" s="1202"/>
      <c r="F215" s="1203"/>
      <c r="G215" s="1203"/>
      <c r="H215" s="1203"/>
      <c r="I215" s="1203"/>
      <c r="J215" s="1203"/>
      <c r="K215" s="1203"/>
      <c r="L215" s="1203"/>
      <c r="M215" s="1203"/>
      <c r="N215" s="1203"/>
      <c r="O215" s="1203"/>
      <c r="P215" s="1203"/>
      <c r="Q215" s="1203"/>
      <c r="R215" s="1204"/>
    </row>
    <row r="216" spans="1:18" ht="51.75" customHeight="1" x14ac:dyDescent="0.15">
      <c r="A216" s="1127" t="s">
        <v>126</v>
      </c>
      <c r="B216" s="1127"/>
      <c r="C216" s="1127"/>
      <c r="D216" s="1128"/>
      <c r="E216" s="1196"/>
      <c r="F216" s="1197"/>
      <c r="G216" s="1198"/>
      <c r="H216" s="1198"/>
      <c r="I216" s="1198"/>
      <c r="J216" s="1198"/>
      <c r="K216" s="1198"/>
      <c r="L216" s="1198"/>
      <c r="M216" s="1198"/>
      <c r="N216" s="1198"/>
      <c r="O216" s="1198"/>
      <c r="P216" s="1198"/>
      <c r="Q216" s="1198"/>
      <c r="R216" s="1199"/>
    </row>
    <row r="217" spans="1:18" ht="15" customHeight="1" x14ac:dyDescent="0.15">
      <c r="A217" s="56" t="s">
        <v>662</v>
      </c>
      <c r="B217" s="1200" t="s">
        <v>127</v>
      </c>
      <c r="C217" s="1200"/>
      <c r="D217" s="1200"/>
      <c r="E217" s="1200"/>
      <c r="F217" s="1200"/>
      <c r="G217" s="1200"/>
      <c r="H217" s="1200"/>
      <c r="I217" s="1200"/>
      <c r="J217" s="1200"/>
      <c r="K217" s="1200"/>
      <c r="L217" s="1200"/>
      <c r="M217" s="1200"/>
      <c r="N217" s="1200"/>
      <c r="O217" s="1200"/>
      <c r="P217" s="1200"/>
      <c r="Q217" s="1200"/>
      <c r="R217" s="1200"/>
    </row>
    <row r="218" spans="1:18" ht="21" customHeight="1" x14ac:dyDescent="0.15">
      <c r="A218" s="57"/>
      <c r="B218" s="1213" t="s">
        <v>128</v>
      </c>
      <c r="C218" s="1213"/>
      <c r="D218" s="1213"/>
      <c r="E218" s="1213"/>
      <c r="F218" s="1213"/>
      <c r="G218" s="1213"/>
      <c r="H218" s="1213"/>
      <c r="I218" s="1213"/>
      <c r="J218" s="1213"/>
      <c r="K218" s="1213"/>
      <c r="L218" s="1213"/>
      <c r="M218" s="1213"/>
      <c r="N218" s="1213"/>
      <c r="O218" s="1213"/>
      <c r="P218" s="1213"/>
      <c r="Q218" s="1213"/>
      <c r="R218" s="1213"/>
    </row>
    <row r="219" spans="1:18" ht="13.5" customHeight="1" x14ac:dyDescent="0.15">
      <c r="A219" s="396"/>
      <c r="B219" s="396"/>
      <c r="C219" s="396"/>
      <c r="D219" s="396"/>
      <c r="E219" s="397"/>
      <c r="F219" s="397"/>
      <c r="G219" s="397"/>
      <c r="H219" s="397"/>
      <c r="I219" s="397"/>
      <c r="J219" s="397"/>
      <c r="K219" s="397"/>
      <c r="L219" s="397"/>
      <c r="M219" s="397"/>
      <c r="N219" s="397"/>
      <c r="O219" s="397"/>
      <c r="P219" s="397"/>
      <c r="Q219" s="397"/>
      <c r="R219" s="397"/>
    </row>
    <row r="220" spans="1:18" ht="16.5" customHeight="1" x14ac:dyDescent="0.15">
      <c r="A220" s="394" t="s">
        <v>129</v>
      </c>
      <c r="B220" s="396"/>
      <c r="C220" s="396"/>
      <c r="D220" s="396"/>
      <c r="E220" s="396"/>
      <c r="F220" s="396"/>
      <c r="G220" s="396"/>
      <c r="H220" s="396"/>
      <c r="I220" s="396"/>
      <c r="J220" s="396"/>
      <c r="K220" s="396"/>
      <c r="L220" s="396"/>
      <c r="M220" s="396"/>
      <c r="N220" s="396"/>
      <c r="O220" s="396"/>
      <c r="P220" s="396"/>
      <c r="Q220" s="396"/>
      <c r="R220" s="396"/>
    </row>
    <row r="221" spans="1:18" ht="3.75" customHeight="1" x14ac:dyDescent="0.15">
      <c r="A221" s="48"/>
    </row>
    <row r="222" spans="1:18" ht="51.75" customHeight="1" x14ac:dyDescent="0.15">
      <c r="A222" s="1127" t="s">
        <v>130</v>
      </c>
      <c r="B222" s="1127"/>
      <c r="C222" s="1127"/>
      <c r="D222" s="1128"/>
      <c r="E222" s="1196"/>
      <c r="F222" s="1197"/>
      <c r="G222" s="1197"/>
      <c r="H222" s="1197"/>
      <c r="I222" s="1197"/>
      <c r="J222" s="1197"/>
      <c r="K222" s="1197"/>
      <c r="L222" s="1197"/>
      <c r="M222" s="1197"/>
      <c r="N222" s="1197"/>
      <c r="O222" s="1197"/>
      <c r="P222" s="1197"/>
      <c r="Q222" s="1197"/>
      <c r="R222" s="1201"/>
    </row>
    <row r="223" spans="1:18" ht="30" customHeight="1" x14ac:dyDescent="0.15">
      <c r="A223" s="1103" t="s">
        <v>131</v>
      </c>
      <c r="B223" s="1104"/>
      <c r="C223" s="1104"/>
      <c r="D223" s="1205"/>
      <c r="E223" s="1206" t="s">
        <v>132</v>
      </c>
      <c r="F223" s="1207"/>
      <c r="G223" s="1208"/>
      <c r="H223" s="1209"/>
      <c r="I223" s="318" t="s">
        <v>133</v>
      </c>
      <c r="J223" s="1210" t="s">
        <v>134</v>
      </c>
      <c r="K223" s="1210"/>
      <c r="L223" s="1210"/>
      <c r="M223" s="1210"/>
      <c r="N223" s="1210"/>
      <c r="O223" s="1210"/>
      <c r="P223" s="1210"/>
      <c r="Q223" s="1210"/>
      <c r="R223" s="1211"/>
    </row>
    <row r="224" spans="1:18" ht="51.75" customHeight="1" x14ac:dyDescent="0.15">
      <c r="A224" s="1094" t="s">
        <v>135</v>
      </c>
      <c r="B224" s="1095"/>
      <c r="C224" s="1095"/>
      <c r="D224" s="1096"/>
      <c r="E224" s="1196"/>
      <c r="F224" s="1197"/>
      <c r="G224" s="1197"/>
      <c r="H224" s="1197"/>
      <c r="I224" s="1197"/>
      <c r="J224" s="1197"/>
      <c r="K224" s="1197"/>
      <c r="L224" s="1197"/>
      <c r="M224" s="1197"/>
      <c r="N224" s="1197"/>
      <c r="O224" s="1197"/>
      <c r="P224" s="1197"/>
      <c r="Q224" s="1197"/>
      <c r="R224" s="1201"/>
    </row>
    <row r="225" spans="1:18" ht="51.75" customHeight="1" x14ac:dyDescent="0.15">
      <c r="A225" s="1127" t="s">
        <v>136</v>
      </c>
      <c r="B225" s="1127"/>
      <c r="C225" s="1127"/>
      <c r="D225" s="1128"/>
      <c r="E225" s="1196"/>
      <c r="F225" s="1197"/>
      <c r="G225" s="1197"/>
      <c r="H225" s="1197"/>
      <c r="I225" s="1197"/>
      <c r="J225" s="1197"/>
      <c r="K225" s="1197"/>
      <c r="L225" s="1197"/>
      <c r="M225" s="1197"/>
      <c r="N225" s="1197"/>
      <c r="O225" s="1197"/>
      <c r="P225" s="1197"/>
      <c r="Q225" s="1197"/>
      <c r="R225" s="1201"/>
    </row>
    <row r="226" spans="1:18" ht="51.75" customHeight="1" x14ac:dyDescent="0.15">
      <c r="A226" s="1127" t="s">
        <v>663</v>
      </c>
      <c r="B226" s="1127"/>
      <c r="C226" s="1127"/>
      <c r="D226" s="1128"/>
      <c r="E226" s="1202"/>
      <c r="F226" s="1203"/>
      <c r="G226" s="1203"/>
      <c r="H226" s="1203"/>
      <c r="I226" s="1203"/>
      <c r="J226" s="1203"/>
      <c r="K226" s="1203"/>
      <c r="L226" s="1203"/>
      <c r="M226" s="1203"/>
      <c r="N226" s="1203"/>
      <c r="O226" s="1203"/>
      <c r="P226" s="1203"/>
      <c r="Q226" s="1203"/>
      <c r="R226" s="1204"/>
    </row>
    <row r="227" spans="1:18" ht="51.75" customHeight="1" x14ac:dyDescent="0.15">
      <c r="A227" s="1127" t="s">
        <v>137</v>
      </c>
      <c r="B227" s="1127"/>
      <c r="C227" s="1127"/>
      <c r="D227" s="1128"/>
      <c r="E227" s="1196"/>
      <c r="F227" s="1197"/>
      <c r="G227" s="1198"/>
      <c r="H227" s="1198"/>
      <c r="I227" s="1198"/>
      <c r="J227" s="1198"/>
      <c r="K227" s="1198"/>
      <c r="L227" s="1198"/>
      <c r="M227" s="1198"/>
      <c r="N227" s="1198"/>
      <c r="O227" s="1198"/>
      <c r="P227" s="1198"/>
      <c r="Q227" s="1198"/>
      <c r="R227" s="1199"/>
    </row>
    <row r="228" spans="1:18" ht="15" customHeight="1" x14ac:dyDescent="0.15">
      <c r="A228" s="56"/>
      <c r="B228" s="1200"/>
      <c r="C228" s="1200"/>
      <c r="D228" s="1200"/>
      <c r="E228" s="1200"/>
      <c r="F228" s="1200"/>
      <c r="G228" s="1200"/>
      <c r="H228" s="1200"/>
      <c r="I228" s="1200"/>
      <c r="J228" s="1200"/>
      <c r="K228" s="1200"/>
      <c r="L228" s="1200"/>
      <c r="M228" s="1200"/>
      <c r="N228" s="1200"/>
      <c r="O228" s="1200"/>
      <c r="P228" s="1200"/>
      <c r="Q228" s="1200"/>
      <c r="R228" s="1200"/>
    </row>
    <row r="229" spans="1:18" ht="21" customHeight="1" x14ac:dyDescent="0.15">
      <c r="A229" s="394" t="s">
        <v>146</v>
      </c>
      <c r="B229" s="396"/>
      <c r="C229" s="396"/>
      <c r="D229" s="396"/>
      <c r="E229" s="45"/>
      <c r="F229" s="45"/>
      <c r="G229" s="53"/>
      <c r="H229" s="53"/>
      <c r="I229" s="53"/>
      <c r="J229" s="53"/>
      <c r="K229" s="53"/>
      <c r="L229" s="53"/>
      <c r="M229" s="53"/>
      <c r="N229" s="53"/>
      <c r="O229" s="53"/>
      <c r="P229" s="53"/>
      <c r="Q229" s="53"/>
      <c r="R229" s="53"/>
    </row>
    <row r="230" spans="1:18" ht="3.75" customHeight="1" x14ac:dyDescent="0.15">
      <c r="A230" s="48"/>
    </row>
    <row r="231" spans="1:18" ht="18.75" customHeight="1" x14ac:dyDescent="0.15">
      <c r="A231" s="1172" t="s">
        <v>471</v>
      </c>
      <c r="B231" s="1174" t="s">
        <v>138</v>
      </c>
      <c r="C231" s="1175"/>
      <c r="D231" s="1176"/>
      <c r="E231" s="1189" t="s">
        <v>139</v>
      </c>
      <c r="F231" s="1175"/>
      <c r="G231" s="1175"/>
      <c r="H231" s="1175"/>
      <c r="I231" s="1175"/>
      <c r="J231" s="1176"/>
      <c r="K231" s="1189" t="s">
        <v>141</v>
      </c>
      <c r="L231" s="1175"/>
      <c r="M231" s="1175"/>
      <c r="N231" s="1175"/>
      <c r="O231" s="1175"/>
      <c r="P231" s="1175"/>
      <c r="Q231" s="1175"/>
      <c r="R231" s="1175"/>
    </row>
    <row r="232" spans="1:18" ht="18.75" customHeight="1" x14ac:dyDescent="0.15">
      <c r="A232" s="1173"/>
      <c r="B232" s="1177"/>
      <c r="C232" s="1178"/>
      <c r="D232" s="1179"/>
      <c r="E232" s="1190"/>
      <c r="F232" s="1178"/>
      <c r="G232" s="1178"/>
      <c r="H232" s="1178"/>
      <c r="I232" s="1178"/>
      <c r="J232" s="1179"/>
      <c r="K232" s="1190"/>
      <c r="L232" s="1178"/>
      <c r="M232" s="1178"/>
      <c r="N232" s="1178"/>
      <c r="O232" s="1178"/>
      <c r="P232" s="1178"/>
      <c r="Q232" s="1178"/>
      <c r="R232" s="1178"/>
    </row>
    <row r="233" spans="1:18" ht="37.5" customHeight="1" x14ac:dyDescent="0.15">
      <c r="A233" s="398">
        <v>1</v>
      </c>
      <c r="B233" s="1191"/>
      <c r="C233" s="1192"/>
      <c r="D233" s="1193"/>
      <c r="E233" s="1192"/>
      <c r="F233" s="1192"/>
      <c r="G233" s="1192"/>
      <c r="H233" s="1192"/>
      <c r="I233" s="1192"/>
      <c r="J233" s="1193"/>
      <c r="K233" s="1194"/>
      <c r="L233" s="1192"/>
      <c r="M233" s="1192"/>
      <c r="N233" s="1192"/>
      <c r="O233" s="1192"/>
      <c r="P233" s="1192"/>
      <c r="Q233" s="1192"/>
      <c r="R233" s="1195"/>
    </row>
    <row r="234" spans="1:18" ht="37.5" customHeight="1" x14ac:dyDescent="0.15">
      <c r="A234" s="400">
        <v>2</v>
      </c>
      <c r="B234" s="1150"/>
      <c r="C234" s="1151"/>
      <c r="D234" s="1152"/>
      <c r="E234" s="1151"/>
      <c r="F234" s="1151"/>
      <c r="G234" s="1151"/>
      <c r="H234" s="1151"/>
      <c r="I234" s="1151"/>
      <c r="J234" s="1152"/>
      <c r="K234" s="1170"/>
      <c r="L234" s="1151"/>
      <c r="M234" s="1151"/>
      <c r="N234" s="1151"/>
      <c r="O234" s="1151"/>
      <c r="P234" s="1151"/>
      <c r="Q234" s="1151"/>
      <c r="R234" s="1171"/>
    </row>
    <row r="235" spans="1:18" ht="18.75" customHeight="1" x14ac:dyDescent="0.15">
      <c r="A235" s="1172" t="s">
        <v>472</v>
      </c>
      <c r="B235" s="1174" t="s">
        <v>138</v>
      </c>
      <c r="C235" s="1175"/>
      <c r="D235" s="1176"/>
      <c r="E235" s="1189" t="s">
        <v>139</v>
      </c>
      <c r="F235" s="1175"/>
      <c r="G235" s="1175"/>
      <c r="H235" s="1175"/>
      <c r="I235" s="1175"/>
      <c r="J235" s="1176"/>
      <c r="K235" s="1189" t="s">
        <v>140</v>
      </c>
      <c r="L235" s="1175"/>
      <c r="M235" s="1175"/>
      <c r="N235" s="1175"/>
      <c r="O235" s="1175"/>
      <c r="P235" s="1175"/>
      <c r="Q235" s="1175"/>
      <c r="R235" s="1175"/>
    </row>
    <row r="236" spans="1:18" ht="18.75" customHeight="1" x14ac:dyDescent="0.15">
      <c r="A236" s="1173"/>
      <c r="B236" s="1177"/>
      <c r="C236" s="1178"/>
      <c r="D236" s="1179"/>
      <c r="E236" s="1190"/>
      <c r="F236" s="1178"/>
      <c r="G236" s="1178"/>
      <c r="H236" s="1178"/>
      <c r="I236" s="1178"/>
      <c r="J236" s="1179"/>
      <c r="K236" s="1190"/>
      <c r="L236" s="1178"/>
      <c r="M236" s="1178"/>
      <c r="N236" s="1178"/>
      <c r="O236" s="1178"/>
      <c r="P236" s="1178"/>
      <c r="Q236" s="1178"/>
      <c r="R236" s="1178"/>
    </row>
    <row r="237" spans="1:18" ht="37.5" customHeight="1" x14ac:dyDescent="0.15">
      <c r="A237" s="398">
        <v>11</v>
      </c>
      <c r="B237" s="1191"/>
      <c r="C237" s="1192"/>
      <c r="D237" s="1193"/>
      <c r="E237" s="1192"/>
      <c r="F237" s="1192"/>
      <c r="G237" s="1192"/>
      <c r="H237" s="1192"/>
      <c r="I237" s="1192"/>
      <c r="J237" s="1193"/>
      <c r="K237" s="1194"/>
      <c r="L237" s="1192"/>
      <c r="M237" s="1192"/>
      <c r="N237" s="1192"/>
      <c r="O237" s="1192"/>
      <c r="P237" s="1192"/>
      <c r="Q237" s="1192"/>
      <c r="R237" s="1195"/>
    </row>
    <row r="238" spans="1:18" ht="37.5" customHeight="1" x14ac:dyDescent="0.15">
      <c r="A238" s="398">
        <v>12</v>
      </c>
      <c r="B238" s="1184"/>
      <c r="C238" s="1185"/>
      <c r="D238" s="1186"/>
      <c r="E238" s="1185"/>
      <c r="F238" s="1185"/>
      <c r="G238" s="1185"/>
      <c r="H238" s="1185"/>
      <c r="I238" s="1185"/>
      <c r="J238" s="1186"/>
      <c r="K238" s="1187"/>
      <c r="L238" s="1185"/>
      <c r="M238" s="1185"/>
      <c r="N238" s="1185"/>
      <c r="O238" s="1185"/>
      <c r="P238" s="1185"/>
      <c r="Q238" s="1185"/>
      <c r="R238" s="1188"/>
    </row>
    <row r="239" spans="1:18" ht="37.5" customHeight="1" x14ac:dyDescent="0.15">
      <c r="A239" s="398">
        <v>13</v>
      </c>
      <c r="B239" s="1184"/>
      <c r="C239" s="1185"/>
      <c r="D239" s="1186"/>
      <c r="E239" s="1185"/>
      <c r="F239" s="1185"/>
      <c r="G239" s="1185"/>
      <c r="H239" s="1185"/>
      <c r="I239" s="1185"/>
      <c r="J239" s="1186"/>
      <c r="K239" s="1187"/>
      <c r="L239" s="1185"/>
      <c r="M239" s="1185"/>
      <c r="N239" s="1185"/>
      <c r="O239" s="1185"/>
      <c r="P239" s="1185"/>
      <c r="Q239" s="1185"/>
      <c r="R239" s="1188"/>
    </row>
    <row r="240" spans="1:18" ht="37.5" customHeight="1" x14ac:dyDescent="0.15">
      <c r="A240" s="398">
        <v>14</v>
      </c>
      <c r="B240" s="1184"/>
      <c r="C240" s="1185"/>
      <c r="D240" s="1186"/>
      <c r="E240" s="1185"/>
      <c r="F240" s="1185"/>
      <c r="G240" s="1185"/>
      <c r="H240" s="1185"/>
      <c r="I240" s="1185"/>
      <c r="J240" s="1186"/>
      <c r="K240" s="1187"/>
      <c r="L240" s="1185"/>
      <c r="M240" s="1185"/>
      <c r="N240" s="1185"/>
      <c r="O240" s="1185"/>
      <c r="P240" s="1185"/>
      <c r="Q240" s="1185"/>
      <c r="R240" s="1188"/>
    </row>
    <row r="241" spans="1:106" ht="37.5" customHeight="1" x14ac:dyDescent="0.15">
      <c r="A241" s="398">
        <v>15</v>
      </c>
      <c r="B241" s="1184"/>
      <c r="C241" s="1185"/>
      <c r="D241" s="1186"/>
      <c r="E241" s="1185"/>
      <c r="F241" s="1185"/>
      <c r="G241" s="1185"/>
      <c r="H241" s="1185"/>
      <c r="I241" s="1185"/>
      <c r="J241" s="1186"/>
      <c r="K241" s="1187"/>
      <c r="L241" s="1185"/>
      <c r="M241" s="1185"/>
      <c r="N241" s="1185"/>
      <c r="O241" s="1185"/>
      <c r="P241" s="1185"/>
      <c r="Q241" s="1185"/>
      <c r="R241" s="1188"/>
    </row>
    <row r="242" spans="1:106" ht="37.5" customHeight="1" x14ac:dyDescent="0.15">
      <c r="A242" s="398">
        <v>16</v>
      </c>
      <c r="B242" s="1184"/>
      <c r="C242" s="1185"/>
      <c r="D242" s="1186"/>
      <c r="E242" s="1185"/>
      <c r="F242" s="1185"/>
      <c r="G242" s="1185"/>
      <c r="H242" s="1185"/>
      <c r="I242" s="1185"/>
      <c r="J242" s="1186"/>
      <c r="K242" s="1187"/>
      <c r="L242" s="1185"/>
      <c r="M242" s="1185"/>
      <c r="N242" s="1185"/>
      <c r="O242" s="1185"/>
      <c r="P242" s="1185"/>
      <c r="Q242" s="1185"/>
      <c r="R242" s="1188"/>
    </row>
    <row r="243" spans="1:106" ht="37.5" customHeight="1" x14ac:dyDescent="0.15">
      <c r="A243" s="398">
        <v>17</v>
      </c>
      <c r="B243" s="1184"/>
      <c r="C243" s="1185"/>
      <c r="D243" s="1186"/>
      <c r="E243" s="1185"/>
      <c r="F243" s="1185"/>
      <c r="G243" s="1185"/>
      <c r="H243" s="1185"/>
      <c r="I243" s="1185"/>
      <c r="J243" s="1186"/>
      <c r="K243" s="1187"/>
      <c r="L243" s="1185"/>
      <c r="M243" s="1185"/>
      <c r="N243" s="1185"/>
      <c r="O243" s="1185"/>
      <c r="P243" s="1185"/>
      <c r="Q243" s="1185"/>
      <c r="R243" s="1188"/>
    </row>
    <row r="244" spans="1:106" ht="37.5" customHeight="1" x14ac:dyDescent="0.15">
      <c r="A244" s="398">
        <v>18</v>
      </c>
      <c r="B244" s="1184"/>
      <c r="C244" s="1185"/>
      <c r="D244" s="1186"/>
      <c r="E244" s="1185"/>
      <c r="F244" s="1185"/>
      <c r="G244" s="1185"/>
      <c r="H244" s="1185"/>
      <c r="I244" s="1185"/>
      <c r="J244" s="1186"/>
      <c r="K244" s="1187"/>
      <c r="L244" s="1185"/>
      <c r="M244" s="1185"/>
      <c r="N244" s="1185"/>
      <c r="O244" s="1185"/>
      <c r="P244" s="1185"/>
      <c r="Q244" s="1185"/>
      <c r="R244" s="1188"/>
    </row>
    <row r="245" spans="1:106" ht="37.5" customHeight="1" x14ac:dyDescent="0.15">
      <c r="A245" s="398">
        <v>19</v>
      </c>
      <c r="B245" s="1184"/>
      <c r="C245" s="1185"/>
      <c r="D245" s="1186"/>
      <c r="E245" s="1185"/>
      <c r="F245" s="1185"/>
      <c r="G245" s="1185"/>
      <c r="H245" s="1185"/>
      <c r="I245" s="1185"/>
      <c r="J245" s="1186"/>
      <c r="K245" s="1187"/>
      <c r="L245" s="1185"/>
      <c r="M245" s="1185"/>
      <c r="N245" s="1185"/>
      <c r="O245" s="1185"/>
      <c r="P245" s="1185"/>
      <c r="Q245" s="1185"/>
      <c r="R245" s="1188"/>
    </row>
    <row r="246" spans="1:106" ht="37.5" customHeight="1" x14ac:dyDescent="0.15">
      <c r="A246" s="400">
        <v>20</v>
      </c>
      <c r="B246" s="1150"/>
      <c r="C246" s="1151"/>
      <c r="D246" s="1152"/>
      <c r="E246" s="1170"/>
      <c r="F246" s="1151"/>
      <c r="G246" s="1151"/>
      <c r="H246" s="1151"/>
      <c r="I246" s="1151"/>
      <c r="J246" s="1152"/>
      <c r="K246" s="1170"/>
      <c r="L246" s="1151"/>
      <c r="M246" s="1151"/>
      <c r="N246" s="1151"/>
      <c r="O246" s="1151"/>
      <c r="P246" s="1151"/>
      <c r="Q246" s="1151"/>
      <c r="R246" s="1171"/>
    </row>
    <row r="247" spans="1:106" ht="18.75" customHeight="1" x14ac:dyDescent="0.15">
      <c r="A247" s="1172" t="s">
        <v>473</v>
      </c>
      <c r="B247" s="1174" t="s">
        <v>147</v>
      </c>
      <c r="C247" s="1175"/>
      <c r="D247" s="1176"/>
      <c r="E247" s="1180" t="s">
        <v>148</v>
      </c>
      <c r="F247" s="1181"/>
      <c r="G247" s="1181"/>
      <c r="H247" s="1181"/>
      <c r="I247" s="1181"/>
      <c r="J247" s="1181"/>
      <c r="K247" s="1181"/>
      <c r="L247" s="1181"/>
      <c r="M247" s="1181"/>
      <c r="N247" s="1181"/>
      <c r="O247" s="1181"/>
      <c r="P247" s="1181"/>
      <c r="Q247" s="1181"/>
      <c r="R247" s="1181"/>
    </row>
    <row r="248" spans="1:106" ht="18.75" customHeight="1" x14ac:dyDescent="0.15">
      <c r="A248" s="1173"/>
      <c r="B248" s="1177"/>
      <c r="C248" s="1178"/>
      <c r="D248" s="1179"/>
      <c r="E248" s="1182"/>
      <c r="F248" s="1183"/>
      <c r="G248" s="1183"/>
      <c r="H248" s="1183"/>
      <c r="I248" s="1183"/>
      <c r="J248" s="1183"/>
      <c r="K248" s="1183"/>
      <c r="L248" s="1183"/>
      <c r="M248" s="1183"/>
      <c r="N248" s="1183"/>
      <c r="O248" s="1183"/>
      <c r="P248" s="1183"/>
      <c r="Q248" s="1183"/>
      <c r="R248" s="1183"/>
    </row>
    <row r="249" spans="1:106" ht="37.5" customHeight="1" x14ac:dyDescent="0.15">
      <c r="A249" s="398"/>
      <c r="B249" s="1164"/>
      <c r="C249" s="1165"/>
      <c r="D249" s="132" t="s">
        <v>15</v>
      </c>
      <c r="E249" s="1166"/>
      <c r="F249" s="1167"/>
      <c r="G249" s="1167"/>
      <c r="H249" s="1167"/>
      <c r="I249" s="1167"/>
      <c r="J249" s="1167"/>
      <c r="K249" s="1167"/>
      <c r="L249" s="1167"/>
      <c r="M249" s="1167"/>
      <c r="N249" s="1167"/>
      <c r="O249" s="1167"/>
      <c r="P249" s="1167"/>
      <c r="Q249" s="1167"/>
      <c r="R249" s="1165"/>
    </row>
    <row r="250" spans="1:106" ht="4.5" customHeight="1" x14ac:dyDescent="0.15">
      <c r="A250" s="396"/>
      <c r="B250" s="396"/>
      <c r="C250" s="396"/>
      <c r="D250" s="396"/>
      <c r="E250" s="309"/>
      <c r="F250" s="309"/>
      <c r="G250" s="309"/>
      <c r="H250" s="309"/>
      <c r="I250" s="309"/>
      <c r="J250" s="309"/>
      <c r="K250" s="309"/>
      <c r="L250" s="309"/>
      <c r="M250" s="309"/>
      <c r="N250" s="309"/>
      <c r="O250" s="309"/>
      <c r="P250" s="309"/>
      <c r="Q250" s="309"/>
      <c r="R250" s="309"/>
    </row>
    <row r="251" spans="1:106" ht="33.75" customHeight="1" x14ac:dyDescent="0.15">
      <c r="A251" s="364" t="s">
        <v>493</v>
      </c>
      <c r="B251" s="365"/>
      <c r="C251" s="365"/>
      <c r="D251" s="365"/>
      <c r="E251" s="365"/>
      <c r="F251" s="365"/>
      <c r="G251" s="365"/>
      <c r="H251" s="365"/>
      <c r="I251" s="365"/>
      <c r="J251" s="365"/>
      <c r="K251" s="365"/>
      <c r="L251" s="366"/>
      <c r="M251" s="366"/>
      <c r="N251" s="366"/>
      <c r="O251" s="366"/>
    </row>
    <row r="252" spans="1:106" ht="33.75" customHeight="1" x14ac:dyDescent="0.15">
      <c r="A252" s="381" t="s">
        <v>706</v>
      </c>
      <c r="B252" s="380"/>
      <c r="C252" s="380"/>
      <c r="D252" s="380"/>
      <c r="E252" s="317"/>
      <c r="F252" s="317"/>
      <c r="G252" s="317"/>
      <c r="H252" s="317"/>
      <c r="I252" s="317"/>
      <c r="J252" s="317"/>
      <c r="K252" s="317"/>
    </row>
    <row r="253" spans="1:106" ht="60" customHeight="1" x14ac:dyDescent="0.15">
      <c r="A253" s="445" t="s">
        <v>547</v>
      </c>
      <c r="B253" s="446"/>
      <c r="C253" s="446"/>
      <c r="D253" s="446"/>
      <c r="E253" s="446"/>
      <c r="F253" s="446"/>
      <c r="G253" s="446"/>
      <c r="H253" s="446"/>
      <c r="I253" s="446"/>
      <c r="J253" s="446"/>
      <c r="K253" s="447"/>
      <c r="L253" s="448"/>
      <c r="M253" s="449"/>
      <c r="N253" s="450"/>
    </row>
    <row r="254" spans="1:106" ht="50.1" customHeight="1" x14ac:dyDescent="0.15">
      <c r="A254" s="445" t="s">
        <v>548</v>
      </c>
      <c r="B254" s="446"/>
      <c r="C254" s="446"/>
      <c r="D254" s="446"/>
      <c r="E254" s="446"/>
      <c r="F254" s="446"/>
      <c r="G254" s="446"/>
      <c r="H254" s="446"/>
      <c r="I254" s="446"/>
      <c r="J254" s="446"/>
      <c r="K254" s="447"/>
      <c r="L254" s="448"/>
      <c r="M254" s="449"/>
      <c r="N254" s="450"/>
      <c r="CT254" s="44" t="s">
        <v>542</v>
      </c>
      <c r="DB254" s="44" t="s">
        <v>543</v>
      </c>
    </row>
    <row r="255" spans="1:106" ht="50.1" customHeight="1" x14ac:dyDescent="0.15">
      <c r="A255" s="445" t="s">
        <v>715</v>
      </c>
      <c r="B255" s="446"/>
      <c r="C255" s="446"/>
      <c r="D255" s="446"/>
      <c r="E255" s="446"/>
      <c r="F255" s="446"/>
      <c r="G255" s="446"/>
      <c r="H255" s="446"/>
      <c r="I255" s="446"/>
      <c r="J255" s="446"/>
      <c r="K255" s="447"/>
      <c r="L255" s="448"/>
      <c r="M255" s="449"/>
      <c r="N255" s="450"/>
      <c r="CT255" s="44" t="s">
        <v>542</v>
      </c>
      <c r="DB255" s="44" t="s">
        <v>543</v>
      </c>
    </row>
    <row r="256" spans="1:106" ht="50.1" customHeight="1" x14ac:dyDescent="0.15">
      <c r="A256" s="445" t="s">
        <v>549</v>
      </c>
      <c r="B256" s="446"/>
      <c r="C256" s="446"/>
      <c r="D256" s="446"/>
      <c r="E256" s="446"/>
      <c r="F256" s="446"/>
      <c r="G256" s="446"/>
      <c r="H256" s="446"/>
      <c r="I256" s="446"/>
      <c r="J256" s="446"/>
      <c r="K256" s="447"/>
      <c r="L256" s="448"/>
      <c r="M256" s="449"/>
      <c r="N256" s="450"/>
      <c r="CT256" s="44" t="s">
        <v>542</v>
      </c>
      <c r="DB256" s="44" t="s">
        <v>543</v>
      </c>
    </row>
    <row r="257" spans="1:106" ht="50.1" customHeight="1" x14ac:dyDescent="0.15">
      <c r="A257" s="445" t="s">
        <v>586</v>
      </c>
      <c r="B257" s="446"/>
      <c r="C257" s="446"/>
      <c r="D257" s="446"/>
      <c r="E257" s="446"/>
      <c r="F257" s="446"/>
      <c r="G257" s="446"/>
      <c r="H257" s="446"/>
      <c r="I257" s="446"/>
      <c r="J257" s="446"/>
      <c r="K257" s="447"/>
      <c r="L257" s="448"/>
      <c r="M257" s="449"/>
      <c r="N257" s="450"/>
      <c r="CT257" s="44" t="s">
        <v>542</v>
      </c>
      <c r="DB257" s="44" t="s">
        <v>543</v>
      </c>
    </row>
    <row r="258" spans="1:106" x14ac:dyDescent="0.15">
      <c r="A258" s="1149" t="s">
        <v>550</v>
      </c>
      <c r="B258" s="1149"/>
      <c r="C258" s="1149"/>
      <c r="D258" s="1149"/>
      <c r="E258" s="1149"/>
    </row>
    <row r="259" spans="1:106" x14ac:dyDescent="0.15">
      <c r="A259" s="1149"/>
      <c r="B259" s="1149"/>
      <c r="C259" s="1149"/>
      <c r="D259" s="1149"/>
      <c r="E259" s="1149"/>
    </row>
    <row r="260" spans="1:106" x14ac:dyDescent="0.15">
      <c r="A260" s="44" t="s">
        <v>551</v>
      </c>
    </row>
    <row r="261" spans="1:106" x14ac:dyDescent="0.15">
      <c r="A261" s="44" t="s">
        <v>552</v>
      </c>
    </row>
    <row r="263" spans="1:106" ht="11.25" customHeight="1" x14ac:dyDescent="0.15">
      <c r="A263" s="1487" t="s">
        <v>688</v>
      </c>
      <c r="B263" s="1488"/>
      <c r="C263" s="1488"/>
      <c r="D263" s="1488"/>
      <c r="E263" s="1489"/>
    </row>
    <row r="264" spans="1:106" x14ac:dyDescent="0.15">
      <c r="A264" s="1059"/>
      <c r="B264" s="1060"/>
      <c r="C264" s="1060"/>
      <c r="D264" s="1060"/>
      <c r="E264" s="1061"/>
    </row>
    <row r="265" spans="1:106" x14ac:dyDescent="0.15">
      <c r="A265" s="1065"/>
      <c r="B265" s="1066"/>
      <c r="C265" s="1066"/>
      <c r="D265" s="1066"/>
      <c r="E265" s="1067"/>
    </row>
    <row r="266" spans="1:106" x14ac:dyDescent="0.15">
      <c r="A266" s="283"/>
    </row>
    <row r="267" spans="1:106" ht="12" customHeight="1" x14ac:dyDescent="0.15">
      <c r="A267" s="1050" t="s">
        <v>676</v>
      </c>
      <c r="B267" s="1050"/>
      <c r="C267" s="1050"/>
      <c r="D267" s="1050"/>
      <c r="E267" s="1050"/>
      <c r="F267" s="1050"/>
      <c r="G267" s="1059"/>
      <c r="H267" s="1060"/>
      <c r="I267" s="1061"/>
      <c r="J267" s="1162" t="s">
        <v>15</v>
      </c>
      <c r="M267" s="1123" t="s">
        <v>677</v>
      </c>
      <c r="N267" s="1123"/>
      <c r="O267" s="1123"/>
      <c r="P267" s="1123"/>
      <c r="Q267" s="1123"/>
      <c r="R267" s="1123"/>
      <c r="S267" s="1123"/>
      <c r="T267" s="1123"/>
      <c r="U267" s="1123"/>
      <c r="V267" s="1123"/>
      <c r="W267" s="1123"/>
      <c r="X267" s="1123"/>
      <c r="Y267" s="1123"/>
    </row>
    <row r="268" spans="1:106" ht="12" customHeight="1" x14ac:dyDescent="0.15">
      <c r="A268" s="1050"/>
      <c r="B268" s="1050"/>
      <c r="C268" s="1050"/>
      <c r="D268" s="1050"/>
      <c r="E268" s="1050"/>
      <c r="F268" s="1050"/>
      <c r="G268" s="1065"/>
      <c r="H268" s="1066"/>
      <c r="I268" s="1067"/>
      <c r="J268" s="1163"/>
      <c r="M268" s="1123"/>
      <c r="N268" s="1123"/>
      <c r="O268" s="1123"/>
      <c r="P268" s="1123"/>
      <c r="Q268" s="1123"/>
      <c r="R268" s="1123"/>
      <c r="S268" s="1123"/>
      <c r="T268" s="1123"/>
      <c r="U268" s="1123"/>
      <c r="V268" s="1123"/>
      <c r="W268" s="1123"/>
      <c r="X268" s="1123"/>
      <c r="Y268" s="1123"/>
    </row>
    <row r="269" spans="1:106" ht="12" customHeight="1" x14ac:dyDescent="0.15">
      <c r="A269" s="1051" t="s">
        <v>678</v>
      </c>
      <c r="B269" s="1051"/>
      <c r="C269" s="1051"/>
      <c r="D269" s="1051"/>
      <c r="E269" s="1051"/>
      <c r="F269" s="1051"/>
      <c r="G269" s="1059"/>
      <c r="H269" s="1060"/>
      <c r="I269" s="1061"/>
      <c r="J269" s="1162" t="s">
        <v>15</v>
      </c>
      <c r="M269" s="1123"/>
      <c r="N269" s="1123"/>
      <c r="O269" s="1123"/>
      <c r="P269" s="1123"/>
      <c r="Q269" s="1123"/>
      <c r="R269" s="1123"/>
      <c r="S269" s="1123"/>
      <c r="T269" s="1123"/>
      <c r="U269" s="1123"/>
      <c r="V269" s="1123"/>
      <c r="W269" s="1123"/>
      <c r="X269" s="1123"/>
      <c r="Y269" s="1123"/>
    </row>
    <row r="270" spans="1:106" ht="12" customHeight="1" x14ac:dyDescent="0.15">
      <c r="A270" s="1051"/>
      <c r="B270" s="1051"/>
      <c r="C270" s="1051"/>
      <c r="D270" s="1051"/>
      <c r="E270" s="1051"/>
      <c r="F270" s="1051"/>
      <c r="G270" s="1065"/>
      <c r="H270" s="1066"/>
      <c r="I270" s="1067"/>
      <c r="J270" s="1163"/>
      <c r="M270" s="1123"/>
      <c r="N270" s="1123"/>
      <c r="O270" s="1123"/>
      <c r="P270" s="1123"/>
      <c r="Q270" s="1123"/>
      <c r="R270" s="1123"/>
      <c r="S270" s="1123"/>
      <c r="T270" s="1123"/>
      <c r="U270" s="1123"/>
      <c r="V270" s="1123"/>
      <c r="W270" s="1123"/>
      <c r="X270" s="1123"/>
      <c r="Y270" s="1123"/>
    </row>
    <row r="271" spans="1:106" ht="12" customHeight="1" x14ac:dyDescent="0.15">
      <c r="A271" s="1051" t="s">
        <v>679</v>
      </c>
      <c r="B271" s="1051"/>
      <c r="C271" s="1051"/>
      <c r="D271" s="1051"/>
      <c r="E271" s="1051"/>
      <c r="F271" s="1051"/>
      <c r="G271" s="1059"/>
      <c r="H271" s="1060"/>
      <c r="I271" s="1061"/>
      <c r="J271" s="1162" t="s">
        <v>15</v>
      </c>
      <c r="M271" s="1123"/>
      <c r="N271" s="1123"/>
      <c r="O271" s="1123"/>
      <c r="P271" s="1123"/>
      <c r="Q271" s="1123"/>
      <c r="R271" s="1123"/>
      <c r="S271" s="1123"/>
      <c r="T271" s="1123"/>
      <c r="U271" s="1123"/>
      <c r="V271" s="1123"/>
      <c r="W271" s="1123"/>
      <c r="X271" s="1123"/>
      <c r="Y271" s="1123"/>
    </row>
    <row r="272" spans="1:106" ht="12" customHeight="1" x14ac:dyDescent="0.15">
      <c r="A272" s="1051"/>
      <c r="B272" s="1051"/>
      <c r="C272" s="1051"/>
      <c r="D272" s="1051"/>
      <c r="E272" s="1051"/>
      <c r="F272" s="1051"/>
      <c r="G272" s="1065"/>
      <c r="H272" s="1066"/>
      <c r="I272" s="1067"/>
      <c r="J272" s="1163"/>
      <c r="M272" s="1123"/>
      <c r="N272" s="1123"/>
      <c r="O272" s="1123"/>
      <c r="P272" s="1123"/>
      <c r="Q272" s="1123"/>
      <c r="R272" s="1123"/>
      <c r="S272" s="1123"/>
      <c r="T272" s="1123"/>
      <c r="U272" s="1123"/>
      <c r="V272" s="1123"/>
      <c r="W272" s="1123"/>
      <c r="X272" s="1123"/>
      <c r="Y272" s="1123"/>
    </row>
    <row r="273" spans="1:25" ht="12" customHeight="1" x14ac:dyDescent="0.15">
      <c r="A273" s="1050" t="s">
        <v>680</v>
      </c>
      <c r="B273" s="1050"/>
      <c r="C273" s="1050"/>
      <c r="D273" s="1050"/>
      <c r="E273" s="1050"/>
      <c r="F273" s="1050"/>
      <c r="G273" s="1059"/>
      <c r="H273" s="1060"/>
      <c r="I273" s="1061"/>
      <c r="J273" s="1162" t="s">
        <v>15</v>
      </c>
      <c r="M273" s="1123"/>
      <c r="N273" s="1123"/>
      <c r="O273" s="1123"/>
      <c r="P273" s="1123"/>
      <c r="Q273" s="1123"/>
      <c r="R273" s="1123"/>
      <c r="S273" s="1123"/>
      <c r="T273" s="1123"/>
      <c r="U273" s="1123"/>
      <c r="V273" s="1123"/>
      <c r="W273" s="1123"/>
      <c r="X273" s="1123"/>
      <c r="Y273" s="1123"/>
    </row>
    <row r="274" spans="1:25" ht="12" customHeight="1" x14ac:dyDescent="0.15">
      <c r="A274" s="1050"/>
      <c r="B274" s="1050"/>
      <c r="C274" s="1050"/>
      <c r="D274" s="1050"/>
      <c r="E274" s="1050"/>
      <c r="F274" s="1050"/>
      <c r="G274" s="1065"/>
      <c r="H274" s="1066"/>
      <c r="I274" s="1067"/>
      <c r="J274" s="1163"/>
      <c r="M274" s="1123"/>
      <c r="N274" s="1123"/>
      <c r="O274" s="1123"/>
      <c r="P274" s="1123"/>
      <c r="Q274" s="1123"/>
      <c r="R274" s="1123"/>
      <c r="S274" s="1123"/>
      <c r="T274" s="1123"/>
      <c r="U274" s="1123"/>
      <c r="V274" s="1123"/>
      <c r="W274" s="1123"/>
      <c r="X274" s="1123"/>
      <c r="Y274" s="1123"/>
    </row>
    <row r="275" spans="1:25" ht="12" customHeight="1" x14ac:dyDescent="0.15">
      <c r="A275" s="1050" t="s">
        <v>681</v>
      </c>
      <c r="B275" s="1050"/>
      <c r="C275" s="1050"/>
      <c r="D275" s="1050"/>
      <c r="E275" s="1050"/>
      <c r="F275" s="1050"/>
      <c r="G275" s="1059"/>
      <c r="H275" s="1060"/>
      <c r="I275" s="1061"/>
      <c r="J275" s="1162" t="s">
        <v>15</v>
      </c>
      <c r="K275" s="371"/>
      <c r="L275" s="371"/>
      <c r="M275" s="1123"/>
      <c r="N275" s="1123"/>
      <c r="O275" s="1123"/>
      <c r="P275" s="1123"/>
      <c r="Q275" s="1123"/>
      <c r="R275" s="1123"/>
      <c r="S275" s="1123"/>
      <c r="T275" s="1123"/>
      <c r="U275" s="1123"/>
      <c r="V275" s="1123"/>
      <c r="W275" s="1123"/>
      <c r="X275" s="1123"/>
      <c r="Y275" s="1123"/>
    </row>
    <row r="276" spans="1:25" ht="12" customHeight="1" x14ac:dyDescent="0.15">
      <c r="A276" s="1050"/>
      <c r="B276" s="1050"/>
      <c r="C276" s="1050"/>
      <c r="D276" s="1050"/>
      <c r="E276" s="1050"/>
      <c r="F276" s="1050"/>
      <c r="G276" s="1065"/>
      <c r="H276" s="1066"/>
      <c r="I276" s="1067"/>
      <c r="J276" s="1163"/>
      <c r="K276" s="1485" t="s">
        <v>682</v>
      </c>
      <c r="L276" s="1486"/>
      <c r="M276" s="1486"/>
      <c r="N276" s="1486"/>
      <c r="O276" s="1486"/>
      <c r="P276" s="1486"/>
      <c r="Q276" s="53"/>
      <c r="R276" s="53"/>
      <c r="S276" s="53"/>
      <c r="T276" s="53"/>
      <c r="U276" s="53"/>
      <c r="V276" s="53"/>
      <c r="W276" s="53"/>
      <c r="X276" s="53"/>
    </row>
    <row r="277" spans="1:25" ht="12" customHeight="1" x14ac:dyDescent="0.15">
      <c r="A277" s="1050" t="s">
        <v>683</v>
      </c>
      <c r="B277" s="1050"/>
      <c r="C277" s="1050"/>
      <c r="D277" s="1050"/>
      <c r="E277" s="1050"/>
      <c r="F277" s="1050"/>
      <c r="G277" s="1059"/>
      <c r="H277" s="1060"/>
      <c r="I277" s="1061"/>
      <c r="J277" s="1162" t="s">
        <v>15</v>
      </c>
      <c r="K277" s="1485"/>
      <c r="L277" s="1486"/>
      <c r="M277" s="1486"/>
      <c r="N277" s="1486"/>
      <c r="O277" s="1486"/>
      <c r="P277" s="1486"/>
    </row>
    <row r="278" spans="1:25" ht="12" customHeight="1" x14ac:dyDescent="0.15">
      <c r="A278" s="1050"/>
      <c r="B278" s="1050"/>
      <c r="C278" s="1050"/>
      <c r="D278" s="1050"/>
      <c r="E278" s="1050"/>
      <c r="F278" s="1050"/>
      <c r="G278" s="1065"/>
      <c r="H278" s="1066"/>
      <c r="I278" s="1067"/>
      <c r="J278" s="1163"/>
      <c r="K278" s="371"/>
      <c r="L278" s="371"/>
      <c r="M278" s="371"/>
      <c r="N278" s="371"/>
      <c r="O278" s="371"/>
    </row>
    <row r="279" spans="1:25" x14ac:dyDescent="0.15">
      <c r="A279" s="1050" t="s">
        <v>684</v>
      </c>
      <c r="B279" s="1050"/>
      <c r="C279" s="1050"/>
      <c r="D279" s="1050"/>
      <c r="E279" s="1050"/>
      <c r="F279" s="1050"/>
      <c r="G279" s="1059"/>
      <c r="H279" s="1060"/>
      <c r="I279" s="1061"/>
      <c r="J279" s="1162" t="s">
        <v>15</v>
      </c>
    </row>
    <row r="280" spans="1:25" x14ac:dyDescent="0.15">
      <c r="A280" s="1050"/>
      <c r="B280" s="1050"/>
      <c r="C280" s="1050"/>
      <c r="D280" s="1050"/>
      <c r="E280" s="1050"/>
      <c r="F280" s="1050"/>
      <c r="G280" s="1065"/>
      <c r="H280" s="1066"/>
      <c r="I280" s="1067"/>
      <c r="J280" s="1163"/>
    </row>
    <row r="281" spans="1:25" x14ac:dyDescent="0.15">
      <c r="A281" s="1050" t="s">
        <v>685</v>
      </c>
      <c r="B281" s="1050"/>
      <c r="C281" s="1050"/>
      <c r="D281" s="1050"/>
      <c r="E281" s="1050"/>
      <c r="F281" s="1050"/>
      <c r="G281" s="1490" t="str">
        <f>IF(G275="","自動で入力されます",(G273+G275)/G269*100)</f>
        <v>自動で入力されます</v>
      </c>
      <c r="H281" s="1491"/>
      <c r="I281" s="1492"/>
      <c r="J281" s="1162" t="s">
        <v>686</v>
      </c>
    </row>
    <row r="282" spans="1:25" x14ac:dyDescent="0.15">
      <c r="A282" s="1050"/>
      <c r="B282" s="1050"/>
      <c r="C282" s="1050"/>
      <c r="D282" s="1050"/>
      <c r="E282" s="1050"/>
      <c r="F282" s="1050"/>
      <c r="G282" s="1493"/>
      <c r="H282" s="1494"/>
      <c r="I282" s="1495"/>
      <c r="J282" s="1163"/>
    </row>
    <row r="283" spans="1:25" x14ac:dyDescent="0.15">
      <c r="A283" s="1050" t="s">
        <v>687</v>
      </c>
      <c r="B283" s="1050"/>
      <c r="C283" s="1050"/>
      <c r="D283" s="1050"/>
      <c r="E283" s="1050"/>
      <c r="F283" s="1050"/>
      <c r="G283" s="1479" t="str">
        <f>IF(G271="","自動で入力されます",(G277+G279)/G271*100)</f>
        <v>自動で入力されます</v>
      </c>
      <c r="H283" s="1480"/>
      <c r="I283" s="1481"/>
      <c r="J283" s="1162" t="s">
        <v>686</v>
      </c>
    </row>
    <row r="284" spans="1:25" x14ac:dyDescent="0.15">
      <c r="A284" s="1050"/>
      <c r="B284" s="1050"/>
      <c r="C284" s="1050"/>
      <c r="D284" s="1050"/>
      <c r="E284" s="1050"/>
      <c r="F284" s="1050"/>
      <c r="G284" s="1482"/>
      <c r="H284" s="1483"/>
      <c r="I284" s="1484"/>
      <c r="J284" s="1163"/>
    </row>
    <row r="285" spans="1:25" x14ac:dyDescent="0.15">
      <c r="A285" s="283"/>
    </row>
    <row r="286" spans="1:25" x14ac:dyDescent="0.15">
      <c r="A286" s="283"/>
    </row>
    <row r="287" spans="1:25" x14ac:dyDescent="0.15">
      <c r="A287" s="1149" t="s">
        <v>553</v>
      </c>
      <c r="B287" s="1149"/>
      <c r="C287" s="1149"/>
      <c r="D287" s="1149"/>
      <c r="E287" s="1149"/>
      <c r="F287" s="1149"/>
      <c r="G287" s="1149"/>
    </row>
    <row r="288" spans="1:25" x14ac:dyDescent="0.15">
      <c r="A288" s="1149"/>
      <c r="B288" s="1149"/>
      <c r="C288" s="1149"/>
      <c r="D288" s="1149"/>
      <c r="E288" s="1149"/>
      <c r="F288" s="1149"/>
      <c r="G288" s="1149"/>
    </row>
    <row r="289" spans="1:19" ht="12" customHeight="1" x14ac:dyDescent="0.15">
      <c r="A289" s="1074" t="s">
        <v>554</v>
      </c>
      <c r="B289" s="1074"/>
      <c r="C289" s="1074"/>
      <c r="D289" s="1074"/>
    </row>
    <row r="290" spans="1:19" ht="12" customHeight="1" x14ac:dyDescent="0.15">
      <c r="A290" s="1074"/>
      <c r="B290" s="1074"/>
      <c r="C290" s="1074"/>
      <c r="D290" s="1074"/>
    </row>
    <row r="291" spans="1:19" ht="20.100000000000001" customHeight="1" x14ac:dyDescent="0.15">
      <c r="A291" s="1158" t="s">
        <v>555</v>
      </c>
      <c r="B291" s="1158"/>
      <c r="C291" s="1158"/>
      <c r="D291" s="1158"/>
      <c r="E291" s="1059"/>
      <c r="F291" s="1060"/>
      <c r="G291" s="1060"/>
      <c r="H291" s="1060"/>
      <c r="I291" s="1060"/>
      <c r="J291" s="1060"/>
      <c r="K291" s="1060"/>
      <c r="L291" s="1060"/>
      <c r="M291" s="1060"/>
      <c r="N291" s="1060"/>
      <c r="O291" s="1060"/>
      <c r="P291" s="1060"/>
      <c r="Q291" s="1060"/>
      <c r="R291" s="1060"/>
      <c r="S291" s="1061"/>
    </row>
    <row r="292" spans="1:19" ht="20.100000000000001" customHeight="1" x14ac:dyDescent="0.15">
      <c r="A292" s="1158"/>
      <c r="B292" s="1158"/>
      <c r="C292" s="1158"/>
      <c r="D292" s="1158"/>
      <c r="E292" s="1065"/>
      <c r="F292" s="1066"/>
      <c r="G292" s="1066"/>
      <c r="H292" s="1066"/>
      <c r="I292" s="1066"/>
      <c r="J292" s="1066"/>
      <c r="K292" s="1066"/>
      <c r="L292" s="1066"/>
      <c r="M292" s="1066"/>
      <c r="N292" s="1066"/>
      <c r="O292" s="1066"/>
      <c r="P292" s="1066"/>
      <c r="Q292" s="1066"/>
      <c r="R292" s="1066"/>
      <c r="S292" s="1067"/>
    </row>
    <row r="293" spans="1:19" ht="15" customHeight="1" x14ac:dyDescent="0.15">
      <c r="A293" s="1158" t="s">
        <v>556</v>
      </c>
      <c r="B293" s="1158"/>
      <c r="C293" s="1158"/>
      <c r="D293" s="1159"/>
      <c r="E293" s="1059"/>
      <c r="F293" s="1060"/>
      <c r="G293" s="1060"/>
      <c r="H293" s="1060"/>
      <c r="I293" s="1060"/>
      <c r="J293" s="1060"/>
      <c r="K293" s="1060"/>
      <c r="L293" s="1060"/>
      <c r="M293" s="1060"/>
      <c r="N293" s="1060"/>
      <c r="O293" s="1060"/>
      <c r="P293" s="1060"/>
      <c r="Q293" s="1060"/>
      <c r="R293" s="1060"/>
      <c r="S293" s="1061"/>
    </row>
    <row r="294" spans="1:19" ht="15" customHeight="1" x14ac:dyDescent="0.15">
      <c r="A294" s="1158"/>
      <c r="B294" s="1158"/>
      <c r="C294" s="1158"/>
      <c r="D294" s="1159"/>
      <c r="E294" s="1065"/>
      <c r="F294" s="1066"/>
      <c r="G294" s="1066"/>
      <c r="H294" s="1066"/>
      <c r="I294" s="1066"/>
      <c r="J294" s="1066"/>
      <c r="K294" s="1066"/>
      <c r="L294" s="1066"/>
      <c r="M294" s="1066"/>
      <c r="N294" s="1066"/>
      <c r="O294" s="1066"/>
      <c r="P294" s="1066"/>
      <c r="Q294" s="1066"/>
      <c r="R294" s="1066"/>
      <c r="S294" s="1067"/>
    </row>
    <row r="295" spans="1:19" ht="15" customHeight="1" x14ac:dyDescent="0.15">
      <c r="A295" s="1116" t="s">
        <v>557</v>
      </c>
      <c r="B295" s="1116"/>
      <c r="C295" s="1116"/>
      <c r="D295" s="1148"/>
      <c r="E295" s="1059"/>
      <c r="F295" s="1060"/>
      <c r="G295" s="1060"/>
      <c r="H295" s="1060"/>
      <c r="I295" s="1060"/>
      <c r="J295" s="1060"/>
      <c r="K295" s="1060"/>
      <c r="L295" s="1060"/>
      <c r="M295" s="1060"/>
      <c r="N295" s="1060"/>
      <c r="O295" s="1060"/>
      <c r="P295" s="1060"/>
      <c r="Q295" s="1060"/>
      <c r="R295" s="1060"/>
      <c r="S295" s="1061"/>
    </row>
    <row r="296" spans="1:19" ht="15" customHeight="1" x14ac:dyDescent="0.15">
      <c r="A296" s="1116"/>
      <c r="B296" s="1116"/>
      <c r="C296" s="1116"/>
      <c r="D296" s="1148"/>
      <c r="E296" s="1065"/>
      <c r="F296" s="1066"/>
      <c r="G296" s="1066"/>
      <c r="H296" s="1066"/>
      <c r="I296" s="1066"/>
      <c r="J296" s="1066"/>
      <c r="K296" s="1066"/>
      <c r="L296" s="1066"/>
      <c r="M296" s="1066"/>
      <c r="N296" s="1066"/>
      <c r="O296" s="1066"/>
      <c r="P296" s="1066"/>
      <c r="Q296" s="1066"/>
      <c r="R296" s="1066"/>
      <c r="S296" s="1067"/>
    </row>
    <row r="297" spans="1:19" ht="15" customHeight="1" x14ac:dyDescent="0.15">
      <c r="A297" s="1116" t="s">
        <v>558</v>
      </c>
      <c r="B297" s="1116"/>
      <c r="C297" s="1116"/>
      <c r="D297" s="1148"/>
      <c r="E297" s="1059"/>
      <c r="F297" s="1060"/>
      <c r="G297" s="1060"/>
      <c r="H297" s="1060"/>
      <c r="I297" s="1060"/>
      <c r="J297" s="1060"/>
      <c r="K297" s="1060"/>
      <c r="L297" s="1060"/>
      <c r="M297" s="1060"/>
      <c r="N297" s="1060"/>
      <c r="O297" s="1060"/>
      <c r="P297" s="1060"/>
      <c r="Q297" s="1060"/>
      <c r="R297" s="1060"/>
      <c r="S297" s="1061"/>
    </row>
    <row r="298" spans="1:19" ht="15" customHeight="1" x14ac:dyDescent="0.15">
      <c r="A298" s="1116"/>
      <c r="B298" s="1116"/>
      <c r="C298" s="1116"/>
      <c r="D298" s="1148"/>
      <c r="E298" s="1065"/>
      <c r="F298" s="1066"/>
      <c r="G298" s="1066"/>
      <c r="H298" s="1066"/>
      <c r="I298" s="1066"/>
      <c r="J298" s="1066"/>
      <c r="K298" s="1066"/>
      <c r="L298" s="1066"/>
      <c r="M298" s="1066"/>
      <c r="N298" s="1066"/>
      <c r="O298" s="1066"/>
      <c r="P298" s="1066"/>
      <c r="Q298" s="1066"/>
      <c r="R298" s="1066"/>
      <c r="S298" s="1067"/>
    </row>
    <row r="299" spans="1:19" ht="15" customHeight="1" x14ac:dyDescent="0.15">
      <c r="A299" s="1116" t="s">
        <v>559</v>
      </c>
      <c r="B299" s="1116"/>
      <c r="C299" s="1116"/>
      <c r="D299" s="1148"/>
      <c r="E299" s="1059"/>
      <c r="F299" s="1060"/>
      <c r="G299" s="1060"/>
      <c r="H299" s="1060"/>
      <c r="I299" s="1060"/>
      <c r="J299" s="1060"/>
      <c r="K299" s="1060"/>
      <c r="L299" s="1060"/>
      <c r="M299" s="1060"/>
      <c r="N299" s="1060"/>
      <c r="O299" s="1060"/>
      <c r="P299" s="1060"/>
      <c r="Q299" s="1060"/>
      <c r="R299" s="1060"/>
      <c r="S299" s="1061"/>
    </row>
    <row r="300" spans="1:19" ht="15" customHeight="1" x14ac:dyDescent="0.15">
      <c r="A300" s="1116"/>
      <c r="B300" s="1116"/>
      <c r="C300" s="1116"/>
      <c r="D300" s="1148"/>
      <c r="E300" s="1065"/>
      <c r="F300" s="1066"/>
      <c r="G300" s="1066"/>
      <c r="H300" s="1066"/>
      <c r="I300" s="1066"/>
      <c r="J300" s="1066"/>
      <c r="K300" s="1066"/>
      <c r="L300" s="1066"/>
      <c r="M300" s="1066"/>
      <c r="N300" s="1066"/>
      <c r="O300" s="1066"/>
      <c r="P300" s="1066"/>
      <c r="Q300" s="1066"/>
      <c r="R300" s="1066"/>
      <c r="S300" s="1067"/>
    </row>
    <row r="301" spans="1:19" ht="15" customHeight="1" x14ac:dyDescent="0.15">
      <c r="A301" s="1116" t="s">
        <v>560</v>
      </c>
      <c r="B301" s="1116"/>
      <c r="C301" s="1116"/>
      <c r="D301" s="1148"/>
      <c r="E301" s="1059"/>
      <c r="F301" s="1060"/>
      <c r="G301" s="1060"/>
      <c r="H301" s="1060"/>
      <c r="I301" s="1060"/>
      <c r="J301" s="1060"/>
      <c r="K301" s="1060"/>
      <c r="L301" s="1060"/>
      <c r="M301" s="1060"/>
      <c r="N301" s="1060"/>
      <c r="O301" s="1060"/>
      <c r="P301" s="1060"/>
      <c r="Q301" s="1060"/>
      <c r="R301" s="1060"/>
      <c r="S301" s="1061"/>
    </row>
    <row r="302" spans="1:19" ht="15" customHeight="1" x14ac:dyDescent="0.15">
      <c r="A302" s="1116"/>
      <c r="B302" s="1116"/>
      <c r="C302" s="1116"/>
      <c r="D302" s="1148"/>
      <c r="E302" s="1065"/>
      <c r="F302" s="1066"/>
      <c r="G302" s="1066"/>
      <c r="H302" s="1066"/>
      <c r="I302" s="1066"/>
      <c r="J302" s="1066"/>
      <c r="K302" s="1066"/>
      <c r="L302" s="1066"/>
      <c r="M302" s="1066"/>
      <c r="N302" s="1066"/>
      <c r="O302" s="1066"/>
      <c r="P302" s="1066"/>
      <c r="Q302" s="1066"/>
      <c r="R302" s="1066"/>
      <c r="S302" s="1067"/>
    </row>
    <row r="303" spans="1:19" ht="15" customHeight="1" x14ac:dyDescent="0.15">
      <c r="A303" s="1116" t="s">
        <v>561</v>
      </c>
      <c r="B303" s="1116"/>
      <c r="C303" s="1116"/>
      <c r="D303" s="1148"/>
      <c r="E303" s="1059"/>
      <c r="F303" s="1060"/>
      <c r="G303" s="1060"/>
      <c r="H303" s="1060"/>
      <c r="I303" s="1060"/>
      <c r="J303" s="1060"/>
      <c r="K303" s="1060"/>
      <c r="L303" s="1060"/>
      <c r="M303" s="1060"/>
      <c r="N303" s="1060"/>
      <c r="O303" s="1060"/>
      <c r="P303" s="1060"/>
      <c r="Q303" s="1060"/>
      <c r="R303" s="1060"/>
      <c r="S303" s="1061"/>
    </row>
    <row r="304" spans="1:19" ht="15" customHeight="1" x14ac:dyDescent="0.15">
      <c r="A304" s="1116"/>
      <c r="B304" s="1116"/>
      <c r="C304" s="1116"/>
      <c r="D304" s="1148"/>
      <c r="E304" s="1065"/>
      <c r="F304" s="1066"/>
      <c r="G304" s="1066"/>
      <c r="H304" s="1066"/>
      <c r="I304" s="1066"/>
      <c r="J304" s="1066"/>
      <c r="K304" s="1066"/>
      <c r="L304" s="1066"/>
      <c r="M304" s="1066"/>
      <c r="N304" s="1066"/>
      <c r="O304" s="1066"/>
      <c r="P304" s="1066"/>
      <c r="Q304" s="1066"/>
      <c r="R304" s="1066"/>
      <c r="S304" s="1067"/>
    </row>
    <row r="305" spans="1:132" ht="15" customHeight="1" x14ac:dyDescent="0.15">
      <c r="A305" s="1116" t="s">
        <v>562</v>
      </c>
      <c r="B305" s="1116"/>
      <c r="C305" s="1116"/>
      <c r="D305" s="1148"/>
      <c r="E305" s="1059"/>
      <c r="F305" s="1060"/>
      <c r="G305" s="1060"/>
      <c r="H305" s="1060"/>
      <c r="I305" s="1060"/>
      <c r="J305" s="1060"/>
      <c r="K305" s="1060"/>
      <c r="L305" s="1060"/>
      <c r="M305" s="1060"/>
      <c r="N305" s="1060"/>
      <c r="O305" s="1060"/>
      <c r="P305" s="1060"/>
      <c r="Q305" s="1060"/>
      <c r="R305" s="1060"/>
      <c r="S305" s="1061"/>
    </row>
    <row r="306" spans="1:132" ht="15" customHeight="1" x14ac:dyDescent="0.15">
      <c r="A306" s="1116"/>
      <c r="B306" s="1116"/>
      <c r="C306" s="1116"/>
      <c r="D306" s="1148"/>
      <c r="E306" s="1065"/>
      <c r="F306" s="1066"/>
      <c r="G306" s="1066"/>
      <c r="H306" s="1066"/>
      <c r="I306" s="1066"/>
      <c r="J306" s="1066"/>
      <c r="K306" s="1066"/>
      <c r="L306" s="1066"/>
      <c r="M306" s="1066"/>
      <c r="N306" s="1066"/>
      <c r="O306" s="1066"/>
      <c r="P306" s="1066"/>
      <c r="Q306" s="1066"/>
      <c r="R306" s="1066"/>
      <c r="S306" s="1067"/>
    </row>
    <row r="307" spans="1:132" ht="15" customHeight="1" x14ac:dyDescent="0.15">
      <c r="A307" s="1116" t="s">
        <v>563</v>
      </c>
      <c r="B307" s="1116"/>
      <c r="C307" s="1116"/>
      <c r="D307" s="1148"/>
      <c r="E307" s="1059"/>
      <c r="F307" s="1060"/>
      <c r="G307" s="1060"/>
      <c r="H307" s="1060"/>
      <c r="I307" s="1060"/>
      <c r="J307" s="1060"/>
      <c r="K307" s="1060"/>
      <c r="L307" s="1060"/>
      <c r="M307" s="1060"/>
      <c r="N307" s="1060"/>
      <c r="O307" s="1060"/>
      <c r="P307" s="1060"/>
      <c r="Q307" s="1060"/>
      <c r="R307" s="1060"/>
      <c r="S307" s="1061"/>
    </row>
    <row r="308" spans="1:132" ht="15" customHeight="1" x14ac:dyDescent="0.15">
      <c r="A308" s="1116"/>
      <c r="B308" s="1116"/>
      <c r="C308" s="1116"/>
      <c r="D308" s="1148"/>
      <c r="E308" s="1065"/>
      <c r="F308" s="1066"/>
      <c r="G308" s="1066"/>
      <c r="H308" s="1066"/>
      <c r="I308" s="1066"/>
      <c r="J308" s="1066"/>
      <c r="K308" s="1066"/>
      <c r="L308" s="1066"/>
      <c r="M308" s="1066"/>
      <c r="N308" s="1066"/>
      <c r="O308" s="1066"/>
      <c r="P308" s="1066"/>
      <c r="Q308" s="1066"/>
      <c r="R308" s="1066"/>
      <c r="S308" s="1067"/>
    </row>
    <row r="309" spans="1:132" s="1168" customFormat="1" ht="15" customHeight="1" x14ac:dyDescent="0.15">
      <c r="A309" s="1168" t="s">
        <v>564</v>
      </c>
      <c r="B309" s="1169"/>
      <c r="C309" s="1169"/>
      <c r="D309" s="1169"/>
      <c r="E309" s="1169"/>
      <c r="F309" s="1169"/>
      <c r="G309" s="1169"/>
      <c r="H309" s="1169"/>
      <c r="I309" s="1169"/>
      <c r="J309" s="1169"/>
      <c r="K309" s="1169"/>
      <c r="L309" s="1169"/>
      <c r="M309" s="1169"/>
      <c r="N309" s="1169"/>
      <c r="O309" s="1169"/>
      <c r="P309" s="1169"/>
      <c r="Q309" s="1169"/>
      <c r="R309" s="1169"/>
      <c r="S309" s="1169"/>
      <c r="T309" s="1169"/>
      <c r="U309" s="1169"/>
      <c r="V309" s="1169"/>
      <c r="W309" s="1169"/>
      <c r="X309" s="1169"/>
      <c r="Y309" s="1169"/>
      <c r="Z309" s="1169"/>
      <c r="AA309" s="1169"/>
      <c r="AB309" s="1169"/>
      <c r="AC309" s="1169"/>
      <c r="AD309" s="1169"/>
      <c r="AE309" s="1169"/>
      <c r="AF309" s="1169"/>
      <c r="AG309" s="1169"/>
      <c r="AH309" s="1169"/>
      <c r="AI309" s="1169"/>
      <c r="AJ309" s="1169"/>
      <c r="AK309" s="1169"/>
      <c r="AL309" s="1169"/>
      <c r="AM309" s="1169"/>
      <c r="AN309" s="1169"/>
      <c r="AO309" s="1169"/>
      <c r="AP309" s="1169"/>
      <c r="AQ309" s="1169"/>
      <c r="AR309" s="1169"/>
      <c r="AS309" s="1169"/>
      <c r="AT309" s="1169"/>
      <c r="AU309" s="1169"/>
      <c r="AV309" s="1169"/>
      <c r="AW309" s="1169"/>
      <c r="AX309" s="1169"/>
      <c r="AY309" s="1169"/>
      <c r="AZ309" s="1169"/>
      <c r="BA309" s="1169"/>
      <c r="BB309" s="1169"/>
      <c r="BC309" s="1169"/>
      <c r="BD309" s="1169"/>
      <c r="BE309" s="1169"/>
      <c r="BF309" s="1169"/>
      <c r="BG309" s="1169"/>
      <c r="BH309" s="1169"/>
      <c r="BI309" s="1169"/>
      <c r="BJ309" s="1169"/>
      <c r="BK309" s="1169"/>
      <c r="BL309" s="1169"/>
      <c r="BM309" s="1169"/>
      <c r="BN309" s="1169"/>
      <c r="BO309" s="1169"/>
      <c r="BP309" s="1169"/>
      <c r="BQ309" s="1169"/>
      <c r="BR309" s="1169"/>
      <c r="BS309" s="1169"/>
      <c r="BT309" s="1169"/>
      <c r="BU309" s="1169"/>
      <c r="BV309" s="1169"/>
      <c r="BW309" s="1169"/>
      <c r="BX309" s="1169"/>
      <c r="BY309" s="1169"/>
      <c r="BZ309" s="1169"/>
      <c r="CA309" s="1169"/>
      <c r="CB309" s="1169"/>
      <c r="CC309" s="1169"/>
      <c r="CD309" s="1169"/>
      <c r="CE309" s="1169"/>
      <c r="CF309" s="1169"/>
      <c r="CG309" s="1169"/>
      <c r="CH309" s="1169"/>
      <c r="CI309" s="1169"/>
      <c r="CJ309" s="1169"/>
      <c r="CK309" s="1169"/>
      <c r="CL309" s="1169"/>
      <c r="CM309" s="1169"/>
      <c r="CN309" s="1169"/>
      <c r="CO309" s="1169"/>
      <c r="CP309" s="1169"/>
      <c r="CQ309" s="1169"/>
      <c r="CR309" s="1169"/>
      <c r="CS309" s="1169"/>
      <c r="CT309" s="1169"/>
      <c r="CU309" s="1169"/>
      <c r="CV309" s="1169"/>
      <c r="CW309" s="1169"/>
      <c r="CX309" s="1169"/>
      <c r="CY309" s="1169"/>
      <c r="CZ309" s="1169"/>
      <c r="DA309" s="1169"/>
      <c r="DB309" s="1169"/>
      <c r="DC309" s="1169"/>
      <c r="DD309" s="1169"/>
      <c r="DE309" s="1169"/>
      <c r="DF309" s="1169"/>
      <c r="DG309" s="1169"/>
      <c r="DH309" s="1169"/>
      <c r="DI309" s="1169"/>
      <c r="DJ309" s="1169"/>
      <c r="DK309" s="1169"/>
      <c r="DL309" s="1169"/>
      <c r="DM309" s="1169"/>
      <c r="DN309" s="1169"/>
      <c r="DO309" s="1169"/>
      <c r="DP309" s="1169"/>
      <c r="DQ309" s="1169"/>
      <c r="DR309" s="1169"/>
      <c r="DS309" s="1169"/>
      <c r="DT309" s="1169"/>
      <c r="DU309" s="1169"/>
      <c r="DV309" s="1169"/>
      <c r="DW309" s="1169"/>
      <c r="DX309" s="1169"/>
      <c r="DY309" s="1169"/>
      <c r="DZ309" s="1169"/>
      <c r="EA309" s="1169"/>
      <c r="EB309" s="1169"/>
    </row>
    <row r="310" spans="1:132" s="395" customFormat="1" ht="15" customHeight="1" x14ac:dyDescent="0.15">
      <c r="A310" s="1477" t="s">
        <v>700</v>
      </c>
      <c r="B310" s="1478"/>
      <c r="C310" s="1478"/>
      <c r="D310" s="1478"/>
      <c r="E310" s="1478"/>
      <c r="F310" s="1478"/>
      <c r="G310" s="1478"/>
      <c r="H310" s="1478"/>
      <c r="I310" s="1478"/>
      <c r="J310" s="1478"/>
      <c r="K310" s="1478"/>
      <c r="L310" s="1478"/>
      <c r="M310" s="1478"/>
      <c r="N310" s="1478"/>
      <c r="O310" s="1478"/>
      <c r="P310" s="1478"/>
      <c r="Q310" s="1478"/>
      <c r="R310" s="1478"/>
      <c r="S310" s="1478"/>
    </row>
    <row r="311" spans="1:132" s="395" customFormat="1" ht="15" customHeight="1" x14ac:dyDescent="0.15">
      <c r="A311" s="1477" t="s">
        <v>701</v>
      </c>
      <c r="B311" s="1478"/>
      <c r="C311" s="1478"/>
      <c r="D311" s="1478"/>
      <c r="E311" s="1478"/>
      <c r="F311" s="1478"/>
      <c r="G311" s="1478"/>
      <c r="H311" s="1478"/>
      <c r="I311" s="1478"/>
      <c r="J311" s="1478"/>
      <c r="K311" s="1478"/>
      <c r="L311" s="1478"/>
      <c r="M311" s="1478"/>
      <c r="N311" s="1478"/>
      <c r="O311" s="1478"/>
      <c r="P311" s="1478"/>
      <c r="Q311" s="1478"/>
      <c r="R311" s="1478"/>
      <c r="S311" s="1478"/>
    </row>
    <row r="312" spans="1:132" s="327" customFormat="1" ht="15" customHeight="1" x14ac:dyDescent="0.15">
      <c r="A312" s="1123" t="s">
        <v>702</v>
      </c>
      <c r="B312" s="1123"/>
      <c r="C312" s="1123"/>
      <c r="D312" s="1123"/>
      <c r="E312" s="1123"/>
      <c r="F312" s="1123"/>
    </row>
    <row r="313" spans="1:132" s="327" customFormat="1" ht="15" customHeight="1" x14ac:dyDescent="0.15">
      <c r="A313" s="1124"/>
      <c r="B313" s="1124"/>
      <c r="C313" s="1124"/>
      <c r="D313" s="1124"/>
      <c r="E313" s="1124"/>
      <c r="F313" s="1124"/>
    </row>
    <row r="314" spans="1:132" s="327" customFormat="1" ht="15" customHeight="1" x14ac:dyDescent="0.15">
      <c r="A314" s="1116" t="s">
        <v>601</v>
      </c>
      <c r="B314" s="1116"/>
      <c r="C314" s="1116"/>
      <c r="D314" s="1116"/>
      <c r="E314" s="1470" t="s">
        <v>630</v>
      </c>
      <c r="F314" s="1470"/>
      <c r="G314" s="1474"/>
      <c r="H314" s="1474"/>
      <c r="I314" s="1474"/>
      <c r="J314" s="1474"/>
      <c r="K314" s="1474"/>
      <c r="L314" s="1474"/>
      <c r="M314" s="1474"/>
      <c r="N314" s="1117" t="s">
        <v>606</v>
      </c>
      <c r="O314" s="1118"/>
      <c r="P314" s="1118"/>
      <c r="Q314" s="1118"/>
      <c r="R314" s="1118"/>
      <c r="S314" s="1119"/>
    </row>
    <row r="315" spans="1:132" s="327" customFormat="1" ht="15" customHeight="1" x14ac:dyDescent="0.15">
      <c r="A315" s="1116"/>
      <c r="B315" s="1116"/>
      <c r="C315" s="1116"/>
      <c r="D315" s="1116"/>
      <c r="E315" s="1471" t="s">
        <v>631</v>
      </c>
      <c r="F315" s="1471"/>
      <c r="G315" s="1475"/>
      <c r="H315" s="1475"/>
      <c r="I315" s="1475"/>
      <c r="J315" s="1475"/>
      <c r="K315" s="1475"/>
      <c r="L315" s="1475"/>
      <c r="M315" s="1475"/>
      <c r="N315" s="1120"/>
      <c r="O315" s="1121"/>
      <c r="P315" s="1121"/>
      <c r="Q315" s="1121"/>
      <c r="R315" s="1121"/>
      <c r="S315" s="1122"/>
    </row>
    <row r="316" spans="1:132" s="327" customFormat="1" ht="15" customHeight="1" x14ac:dyDescent="0.15">
      <c r="A316" s="1116"/>
      <c r="B316" s="1116"/>
      <c r="C316" s="1116"/>
      <c r="D316" s="1116"/>
      <c r="E316" s="1471"/>
      <c r="F316" s="1471"/>
      <c r="G316" s="1475"/>
      <c r="H316" s="1475"/>
      <c r="I316" s="1475"/>
      <c r="J316" s="1475"/>
      <c r="K316" s="1475"/>
      <c r="L316" s="1475"/>
      <c r="M316" s="1475"/>
      <c r="N316" s="1117" t="s">
        <v>607</v>
      </c>
      <c r="O316" s="1118"/>
      <c r="P316" s="1118"/>
      <c r="Q316" s="1118"/>
      <c r="R316" s="1118"/>
      <c r="S316" s="1119"/>
    </row>
    <row r="317" spans="1:132" s="327" customFormat="1" ht="15" customHeight="1" x14ac:dyDescent="0.15">
      <c r="A317" s="1116"/>
      <c r="B317" s="1116"/>
      <c r="C317" s="1116"/>
      <c r="D317" s="1116"/>
      <c r="E317" s="1473" t="s">
        <v>632</v>
      </c>
      <c r="F317" s="1473"/>
      <c r="G317" s="1476"/>
      <c r="H317" s="1476"/>
      <c r="I317" s="1476"/>
      <c r="J317" s="1476"/>
      <c r="K317" s="1476"/>
      <c r="L317" s="1476"/>
      <c r="M317" s="1476"/>
      <c r="N317" s="1120"/>
      <c r="O317" s="1121"/>
      <c r="P317" s="1121"/>
      <c r="Q317" s="1121"/>
      <c r="R317" s="1121"/>
      <c r="S317" s="1122"/>
    </row>
    <row r="318" spans="1:132" s="327" customFormat="1" ht="15" customHeight="1" x14ac:dyDescent="0.15">
      <c r="A318" s="1116" t="s">
        <v>603</v>
      </c>
      <c r="B318" s="1116"/>
      <c r="C318" s="1116"/>
      <c r="D318" s="1116"/>
      <c r="E318" s="1109" t="s">
        <v>602</v>
      </c>
      <c r="F318" s="1109"/>
      <c r="G318" s="1110"/>
      <c r="H318" s="1111"/>
      <c r="I318" s="1111"/>
      <c r="J318" s="1111"/>
      <c r="K318" s="1111"/>
      <c r="L318" s="1111"/>
      <c r="M318" s="1111"/>
      <c r="N318" s="1111"/>
      <c r="O318" s="1111"/>
      <c r="P318" s="1111"/>
      <c r="Q318" s="1111"/>
      <c r="R318" s="1111"/>
      <c r="S318" s="1112"/>
    </row>
    <row r="319" spans="1:132" s="327" customFormat="1" ht="15" customHeight="1" x14ac:dyDescent="0.15">
      <c r="A319" s="1116"/>
      <c r="B319" s="1116"/>
      <c r="C319" s="1116"/>
      <c r="D319" s="1116"/>
      <c r="E319" s="1109"/>
      <c r="F319" s="1109"/>
      <c r="G319" s="1113"/>
      <c r="H319" s="1114"/>
      <c r="I319" s="1114"/>
      <c r="J319" s="1114"/>
      <c r="K319" s="1114"/>
      <c r="L319" s="1114"/>
      <c r="M319" s="1114"/>
      <c r="N319" s="1114"/>
      <c r="O319" s="1114"/>
      <c r="P319" s="1114"/>
      <c r="Q319" s="1114"/>
      <c r="R319" s="1114"/>
      <c r="S319" s="1115"/>
    </row>
    <row r="320" spans="1:132" s="327" customFormat="1" ht="15" customHeight="1" x14ac:dyDescent="0.15">
      <c r="A320" s="1116"/>
      <c r="B320" s="1116"/>
      <c r="C320" s="1116"/>
      <c r="D320" s="1116"/>
      <c r="E320" s="1109" t="s">
        <v>604</v>
      </c>
      <c r="F320" s="1109"/>
      <c r="G320" s="1110"/>
      <c r="H320" s="1111"/>
      <c r="I320" s="1111"/>
      <c r="J320" s="1111"/>
      <c r="K320" s="1111"/>
      <c r="L320" s="1111"/>
      <c r="M320" s="1112"/>
      <c r="N320" s="1117" t="s">
        <v>606</v>
      </c>
      <c r="O320" s="1118"/>
      <c r="P320" s="1118"/>
      <c r="Q320" s="1118"/>
      <c r="R320" s="1118"/>
      <c r="S320" s="1119"/>
    </row>
    <row r="321" spans="1:26" x14ac:dyDescent="0.15">
      <c r="A321" s="1116"/>
      <c r="B321" s="1116"/>
      <c r="C321" s="1116"/>
      <c r="D321" s="1116"/>
      <c r="E321" s="1109"/>
      <c r="F321" s="1109"/>
      <c r="G321" s="1113"/>
      <c r="H321" s="1114"/>
      <c r="I321" s="1114"/>
      <c r="J321" s="1114"/>
      <c r="K321" s="1114"/>
      <c r="L321" s="1114"/>
      <c r="M321" s="1115"/>
      <c r="N321" s="1120"/>
      <c r="O321" s="1121"/>
      <c r="P321" s="1121"/>
      <c r="Q321" s="1121"/>
      <c r="R321" s="1121"/>
      <c r="S321" s="1122"/>
    </row>
    <row r="323" spans="1:26" x14ac:dyDescent="0.15">
      <c r="A323" s="1149" t="s">
        <v>605</v>
      </c>
      <c r="B323" s="1149"/>
      <c r="C323" s="1149"/>
      <c r="D323" s="1149"/>
      <c r="E323" s="1149"/>
      <c r="F323" s="1149"/>
      <c r="G323" s="1149"/>
    </row>
    <row r="324" spans="1:26" x14ac:dyDescent="0.15">
      <c r="A324" s="1160"/>
      <c r="B324" s="1160"/>
      <c r="C324" s="1160"/>
      <c r="D324" s="1160"/>
      <c r="E324" s="1161"/>
      <c r="F324" s="1161"/>
      <c r="G324" s="1161"/>
    </row>
    <row r="325" spans="1:26" ht="12" customHeight="1" x14ac:dyDescent="0.15">
      <c r="A325" s="1075" t="s">
        <v>615</v>
      </c>
      <c r="B325" s="1053"/>
      <c r="C325" s="1053"/>
      <c r="D325" s="1054"/>
      <c r="E325" s="1060"/>
      <c r="F325" s="1060"/>
      <c r="G325" s="1060"/>
      <c r="H325" s="1060"/>
      <c r="I325" s="1060"/>
      <c r="J325" s="1060"/>
      <c r="K325" s="1060"/>
      <c r="L325" s="1060"/>
      <c r="M325" s="1060"/>
      <c r="N325" s="1060"/>
      <c r="O325" s="1060"/>
      <c r="P325" s="1060"/>
      <c r="Q325" s="1060"/>
      <c r="R325" s="1060"/>
      <c r="S325" s="1061"/>
      <c r="T325" s="1153"/>
      <c r="U325" s="1074"/>
      <c r="V325" s="1074"/>
      <c r="W325" s="1074"/>
      <c r="X325" s="1074"/>
      <c r="Y325" s="1074"/>
      <c r="Z325" s="1074"/>
    </row>
    <row r="326" spans="1:26" x14ac:dyDescent="0.15">
      <c r="A326" s="1078"/>
      <c r="B326" s="1079"/>
      <c r="C326" s="1079"/>
      <c r="D326" s="1056"/>
      <c r="E326" s="1157"/>
      <c r="F326" s="1157"/>
      <c r="G326" s="1157"/>
      <c r="H326" s="1157"/>
      <c r="I326" s="1157"/>
      <c r="J326" s="1157"/>
      <c r="K326" s="1157"/>
      <c r="L326" s="1157"/>
      <c r="M326" s="1157"/>
      <c r="N326" s="1157"/>
      <c r="O326" s="1157"/>
      <c r="P326" s="1157"/>
      <c r="Q326" s="1157"/>
      <c r="R326" s="1157"/>
      <c r="S326" s="1064"/>
      <c r="T326" s="1073"/>
      <c r="U326" s="1074"/>
      <c r="V326" s="1074"/>
      <c r="W326" s="1074"/>
      <c r="X326" s="1074"/>
      <c r="Y326" s="1074"/>
      <c r="Z326" s="1074"/>
    </row>
    <row r="327" spans="1:26" ht="20.25" customHeight="1" x14ac:dyDescent="0.15">
      <c r="A327" s="1078"/>
      <c r="B327" s="1079"/>
      <c r="C327" s="1079"/>
      <c r="D327" s="1056"/>
      <c r="E327" s="1066"/>
      <c r="F327" s="1066"/>
      <c r="G327" s="1066"/>
      <c r="H327" s="1066"/>
      <c r="I327" s="1066"/>
      <c r="J327" s="1066"/>
      <c r="K327" s="1066"/>
      <c r="L327" s="1066"/>
      <c r="M327" s="1066"/>
      <c r="N327" s="1066"/>
      <c r="O327" s="1066"/>
      <c r="P327" s="1066"/>
      <c r="Q327" s="1066"/>
      <c r="R327" s="1066"/>
      <c r="S327" s="1067"/>
      <c r="T327" s="1073"/>
      <c r="U327" s="1074"/>
      <c r="V327" s="1074"/>
      <c r="W327" s="1074"/>
      <c r="X327" s="1074"/>
      <c r="Y327" s="1074"/>
      <c r="Z327" s="1074"/>
    </row>
    <row r="328" spans="1:26" ht="13.5" customHeight="1" x14ac:dyDescent="0.15">
      <c r="A328" s="335"/>
      <c r="B328" s="1075" t="s">
        <v>664</v>
      </c>
      <c r="C328" s="1053"/>
      <c r="D328" s="1054"/>
      <c r="E328" s="1060"/>
      <c r="F328" s="1060"/>
      <c r="G328" s="1060"/>
      <c r="H328" s="1060"/>
      <c r="I328" s="1060"/>
      <c r="J328" s="1060"/>
      <c r="K328" s="1060"/>
      <c r="L328" s="1060"/>
      <c r="M328" s="1060"/>
      <c r="N328" s="1060"/>
      <c r="O328" s="1060"/>
      <c r="P328" s="1060"/>
      <c r="Q328" s="1060"/>
      <c r="R328" s="1060"/>
      <c r="S328" s="1061"/>
      <c r="T328" s="1073"/>
      <c r="U328" s="1074"/>
      <c r="V328" s="1074"/>
      <c r="W328" s="1074"/>
      <c r="X328" s="1074"/>
      <c r="Y328" s="1074"/>
      <c r="Z328" s="1074"/>
    </row>
    <row r="329" spans="1:26" x14ac:dyDescent="0.15">
      <c r="A329" s="335"/>
      <c r="B329" s="1078"/>
      <c r="C329" s="1079"/>
      <c r="D329" s="1056"/>
      <c r="E329" s="1157"/>
      <c r="F329" s="1157"/>
      <c r="G329" s="1157"/>
      <c r="H329" s="1157"/>
      <c r="I329" s="1157"/>
      <c r="J329" s="1157"/>
      <c r="K329" s="1157"/>
      <c r="L329" s="1157"/>
      <c r="M329" s="1157"/>
      <c r="N329" s="1157"/>
      <c r="O329" s="1157"/>
      <c r="P329" s="1157"/>
      <c r="Q329" s="1157"/>
      <c r="R329" s="1157"/>
      <c r="S329" s="1064"/>
    </row>
    <row r="330" spans="1:26" ht="30" customHeight="1" x14ac:dyDescent="0.15">
      <c r="A330" s="336"/>
      <c r="B330" s="1076"/>
      <c r="C330" s="1057"/>
      <c r="D330" s="1058"/>
      <c r="E330" s="1066"/>
      <c r="F330" s="1066"/>
      <c r="G330" s="1066"/>
      <c r="H330" s="1066"/>
      <c r="I330" s="1066"/>
      <c r="J330" s="1066"/>
      <c r="K330" s="1066"/>
      <c r="L330" s="1066"/>
      <c r="M330" s="1066"/>
      <c r="N330" s="1066"/>
      <c r="O330" s="1066"/>
      <c r="P330" s="1066"/>
      <c r="Q330" s="1066"/>
      <c r="R330" s="1066"/>
      <c r="S330" s="1067"/>
    </row>
    <row r="331" spans="1:26" x14ac:dyDescent="0.15">
      <c r="A331" s="1075" t="s">
        <v>565</v>
      </c>
      <c r="B331" s="1053"/>
      <c r="C331" s="1053"/>
      <c r="D331" s="1054"/>
      <c r="E331" s="1060"/>
      <c r="F331" s="1060"/>
      <c r="G331" s="1060"/>
      <c r="H331" s="1060"/>
      <c r="I331" s="1060"/>
      <c r="J331" s="1060"/>
      <c r="K331" s="1060"/>
      <c r="L331" s="1060"/>
      <c r="M331" s="1060"/>
      <c r="N331" s="1060"/>
      <c r="O331" s="1060"/>
      <c r="P331" s="1060"/>
      <c r="Q331" s="1060"/>
      <c r="R331" s="1060"/>
      <c r="S331" s="1061"/>
    </row>
    <row r="332" spans="1:26" x14ac:dyDescent="0.15">
      <c r="A332" s="1078"/>
      <c r="B332" s="1079"/>
      <c r="C332" s="1079"/>
      <c r="D332" s="1056"/>
      <c r="E332" s="1157"/>
      <c r="F332" s="1157"/>
      <c r="G332" s="1157"/>
      <c r="H332" s="1157"/>
      <c r="I332" s="1157"/>
      <c r="J332" s="1157"/>
      <c r="K332" s="1157"/>
      <c r="L332" s="1157"/>
      <c r="M332" s="1157"/>
      <c r="N332" s="1157"/>
      <c r="O332" s="1157"/>
      <c r="P332" s="1157"/>
      <c r="Q332" s="1157"/>
      <c r="R332" s="1157"/>
      <c r="S332" s="1064"/>
    </row>
    <row r="333" spans="1:26" ht="22.5" customHeight="1" x14ac:dyDescent="0.15">
      <c r="A333" s="1078"/>
      <c r="B333" s="1079"/>
      <c r="C333" s="1079"/>
      <c r="D333" s="1056"/>
      <c r="E333" s="1066"/>
      <c r="F333" s="1066"/>
      <c r="G333" s="1066"/>
      <c r="H333" s="1066"/>
      <c r="I333" s="1066"/>
      <c r="J333" s="1066"/>
      <c r="K333" s="1066"/>
      <c r="L333" s="1066"/>
      <c r="M333" s="1066"/>
      <c r="N333" s="1066"/>
      <c r="O333" s="1066"/>
      <c r="P333" s="1066"/>
      <c r="Q333" s="1066"/>
      <c r="R333" s="1066"/>
      <c r="S333" s="1067"/>
    </row>
    <row r="334" spans="1:26" ht="12" customHeight="1" x14ac:dyDescent="0.15">
      <c r="A334" s="335"/>
      <c r="B334" s="1075" t="s">
        <v>566</v>
      </c>
      <c r="C334" s="1053"/>
      <c r="D334" s="1054"/>
      <c r="E334" s="1060"/>
      <c r="F334" s="1060"/>
      <c r="G334" s="1060"/>
      <c r="H334" s="1060"/>
      <c r="I334" s="1060"/>
      <c r="J334" s="1060"/>
      <c r="K334" s="1060"/>
      <c r="L334" s="1060"/>
      <c r="M334" s="1060"/>
      <c r="N334" s="1060"/>
      <c r="O334" s="1060"/>
      <c r="P334" s="1060"/>
      <c r="Q334" s="1060"/>
      <c r="R334" s="1060"/>
      <c r="S334" s="1061"/>
    </row>
    <row r="335" spans="1:26" x14ac:dyDescent="0.15">
      <c r="A335" s="335"/>
      <c r="B335" s="1078"/>
      <c r="C335" s="1079"/>
      <c r="D335" s="1056"/>
      <c r="E335" s="1157"/>
      <c r="F335" s="1157"/>
      <c r="G335" s="1157"/>
      <c r="H335" s="1157"/>
      <c r="I335" s="1157"/>
      <c r="J335" s="1157"/>
      <c r="K335" s="1157"/>
      <c r="L335" s="1157"/>
      <c r="M335" s="1157"/>
      <c r="N335" s="1157"/>
      <c r="O335" s="1157"/>
      <c r="P335" s="1157"/>
      <c r="Q335" s="1157"/>
      <c r="R335" s="1157"/>
      <c r="S335" s="1064"/>
    </row>
    <row r="336" spans="1:26" ht="18.75" customHeight="1" x14ac:dyDescent="0.15">
      <c r="A336" s="336"/>
      <c r="B336" s="1076"/>
      <c r="C336" s="1057"/>
      <c r="D336" s="1058"/>
      <c r="E336" s="1066"/>
      <c r="F336" s="1066"/>
      <c r="G336" s="1066"/>
      <c r="H336" s="1066"/>
      <c r="I336" s="1066"/>
      <c r="J336" s="1066"/>
      <c r="K336" s="1066"/>
      <c r="L336" s="1066"/>
      <c r="M336" s="1066"/>
      <c r="N336" s="1066"/>
      <c r="O336" s="1066"/>
      <c r="P336" s="1066"/>
      <c r="Q336" s="1066"/>
      <c r="R336" s="1066"/>
      <c r="S336" s="1067"/>
    </row>
    <row r="337" spans="1:19" x14ac:dyDescent="0.15">
      <c r="A337" s="1053" t="s">
        <v>692</v>
      </c>
      <c r="B337" s="1053"/>
      <c r="C337" s="1053"/>
      <c r="D337" s="1054"/>
      <c r="E337" s="1059"/>
      <c r="F337" s="1060"/>
      <c r="G337" s="1060"/>
      <c r="H337" s="1060"/>
      <c r="I337" s="1060"/>
      <c r="J337" s="1060"/>
      <c r="K337" s="1061"/>
      <c r="L337" s="1068" t="s">
        <v>15</v>
      </c>
      <c r="M337" s="1071"/>
      <c r="N337" s="1072"/>
      <c r="O337" s="1072"/>
      <c r="P337" s="1072"/>
      <c r="Q337" s="1072"/>
      <c r="R337" s="1072"/>
      <c r="S337" s="1072"/>
    </row>
    <row r="338" spans="1:19" x14ac:dyDescent="0.15">
      <c r="A338" s="1055"/>
      <c r="B338" s="1055"/>
      <c r="C338" s="1055"/>
      <c r="D338" s="1056"/>
      <c r="E338" s="1062"/>
      <c r="F338" s="1063"/>
      <c r="G338" s="1063"/>
      <c r="H338" s="1063"/>
      <c r="I338" s="1063"/>
      <c r="J338" s="1063"/>
      <c r="K338" s="1064"/>
      <c r="L338" s="1069"/>
      <c r="M338" s="1073"/>
      <c r="N338" s="1074"/>
      <c r="O338" s="1074"/>
      <c r="P338" s="1074"/>
      <c r="Q338" s="1074"/>
      <c r="R338" s="1074"/>
      <c r="S338" s="1074"/>
    </row>
    <row r="339" spans="1:19" x14ac:dyDescent="0.15">
      <c r="A339" s="1057"/>
      <c r="B339" s="1057"/>
      <c r="C339" s="1057"/>
      <c r="D339" s="1058"/>
      <c r="E339" s="1065"/>
      <c r="F339" s="1066"/>
      <c r="G339" s="1066"/>
      <c r="H339" s="1066"/>
      <c r="I339" s="1066"/>
      <c r="J339" s="1066"/>
      <c r="K339" s="1067"/>
      <c r="L339" s="1070"/>
      <c r="M339" s="391"/>
      <c r="N339" s="392"/>
      <c r="O339" s="392"/>
      <c r="P339" s="392"/>
      <c r="Q339" s="392"/>
      <c r="R339" s="392"/>
      <c r="S339" s="392"/>
    </row>
    <row r="340" spans="1:19" ht="17.25" customHeight="1" x14ac:dyDescent="0.15">
      <c r="A340" s="1075" t="s">
        <v>693</v>
      </c>
      <c r="B340" s="1053"/>
      <c r="C340" s="1053"/>
      <c r="D340" s="1054"/>
      <c r="E340" s="1052"/>
      <c r="F340" s="1052"/>
      <c r="G340" s="1052"/>
      <c r="H340" s="1052"/>
      <c r="I340" s="1052"/>
      <c r="J340" s="1052"/>
      <c r="K340" s="1052"/>
      <c r="L340" s="1050" t="s">
        <v>694</v>
      </c>
      <c r="M340" s="348"/>
      <c r="N340" s="44"/>
      <c r="O340" s="44"/>
      <c r="P340" s="44"/>
      <c r="Q340" s="44"/>
    </row>
    <row r="341" spans="1:19" ht="17.25" customHeight="1" x14ac:dyDescent="0.15">
      <c r="A341" s="1076"/>
      <c r="B341" s="1057"/>
      <c r="C341" s="1057"/>
      <c r="D341" s="1058"/>
      <c r="E341" s="1077"/>
      <c r="F341" s="1077"/>
      <c r="G341" s="1077"/>
      <c r="H341" s="1077"/>
      <c r="I341" s="1077"/>
      <c r="J341" s="1077"/>
      <c r="K341" s="1077"/>
      <c r="L341" s="1068"/>
      <c r="M341" s="348"/>
      <c r="N341" s="44"/>
      <c r="O341" s="44"/>
      <c r="P341" s="44"/>
      <c r="Q341" s="44"/>
    </row>
    <row r="342" spans="1:19" ht="14.25" customHeight="1" x14ac:dyDescent="0.15">
      <c r="A342" s="1050" t="s">
        <v>695</v>
      </c>
      <c r="B342" s="1050"/>
      <c r="C342" s="1050"/>
      <c r="D342" s="1050"/>
      <c r="E342" s="1051" t="s">
        <v>697</v>
      </c>
      <c r="F342" s="1051"/>
      <c r="G342" s="1051"/>
      <c r="H342" s="1051"/>
      <c r="I342" s="1051"/>
      <c r="J342" s="1051"/>
      <c r="K342" s="1051"/>
      <c r="L342" s="1051"/>
      <c r="M342" s="1051"/>
      <c r="N342" s="1051"/>
      <c r="O342" s="1051"/>
      <c r="P342" s="1051"/>
      <c r="Q342" s="1051"/>
      <c r="R342" s="1051"/>
      <c r="S342" s="1051"/>
    </row>
    <row r="343" spans="1:19" ht="14.25" customHeight="1" x14ac:dyDescent="0.15">
      <c r="A343" s="1050"/>
      <c r="B343" s="1050"/>
      <c r="C343" s="1050"/>
      <c r="D343" s="1050"/>
      <c r="E343" s="1051"/>
      <c r="F343" s="1051"/>
      <c r="G343" s="1051"/>
      <c r="H343" s="1051"/>
      <c r="I343" s="1051"/>
      <c r="J343" s="1051"/>
      <c r="K343" s="1051"/>
      <c r="L343" s="1051"/>
      <c r="M343" s="1051"/>
      <c r="N343" s="1051"/>
      <c r="O343" s="1051"/>
      <c r="P343" s="1051"/>
      <c r="Q343" s="1051"/>
      <c r="R343" s="1051"/>
      <c r="S343" s="1051"/>
    </row>
    <row r="344" spans="1:19" x14ac:dyDescent="0.15">
      <c r="A344" s="1050"/>
      <c r="B344" s="1050"/>
      <c r="C344" s="1050"/>
      <c r="D344" s="1050"/>
      <c r="E344" s="1052"/>
      <c r="F344" s="1052"/>
      <c r="G344" s="1052"/>
      <c r="H344" s="1052"/>
      <c r="I344" s="1052"/>
      <c r="J344" s="1052"/>
      <c r="K344" s="1052"/>
      <c r="L344" s="1052"/>
      <c r="M344" s="1052"/>
      <c r="N344" s="1052"/>
      <c r="O344" s="1052"/>
      <c r="P344" s="1052"/>
      <c r="Q344" s="1052"/>
      <c r="R344" s="1052"/>
      <c r="S344" s="1052"/>
    </row>
    <row r="345" spans="1:19" x14ac:dyDescent="0.15">
      <c r="A345" s="1050"/>
      <c r="B345" s="1050"/>
      <c r="C345" s="1050"/>
      <c r="D345" s="1050"/>
      <c r="E345" s="1052"/>
      <c r="F345" s="1052"/>
      <c r="G345" s="1052"/>
      <c r="H345" s="1052"/>
      <c r="I345" s="1052"/>
      <c r="J345" s="1052"/>
      <c r="K345" s="1052"/>
      <c r="L345" s="1052"/>
      <c r="M345" s="1052"/>
      <c r="N345" s="1052"/>
      <c r="O345" s="1052"/>
      <c r="P345" s="1052"/>
      <c r="Q345" s="1052"/>
      <c r="R345" s="1052"/>
      <c r="S345" s="1052"/>
    </row>
    <row r="346" spans="1:19" x14ac:dyDescent="0.15">
      <c r="A346" s="1050"/>
      <c r="B346" s="1050"/>
      <c r="C346" s="1050"/>
      <c r="D346" s="1050"/>
      <c r="E346" s="1052"/>
      <c r="F346" s="1052"/>
      <c r="G346" s="1052"/>
      <c r="H346" s="1052"/>
      <c r="I346" s="1052"/>
      <c r="J346" s="1052"/>
      <c r="K346" s="1052"/>
      <c r="L346" s="1052"/>
      <c r="M346" s="1052"/>
      <c r="N346" s="1052"/>
      <c r="O346" s="1052"/>
      <c r="P346" s="1052"/>
      <c r="Q346" s="1052"/>
      <c r="R346" s="1052"/>
      <c r="S346" s="1052"/>
    </row>
    <row r="347" spans="1:19" x14ac:dyDescent="0.15">
      <c r="A347" s="1050"/>
      <c r="B347" s="1050"/>
      <c r="C347" s="1050"/>
      <c r="D347" s="1050"/>
      <c r="E347" s="1052"/>
      <c r="F347" s="1052"/>
      <c r="G347" s="1052"/>
      <c r="H347" s="1052"/>
      <c r="I347" s="1052"/>
      <c r="J347" s="1052"/>
      <c r="K347" s="1052"/>
      <c r="L347" s="1052"/>
      <c r="M347" s="1052"/>
      <c r="N347" s="1052"/>
      <c r="O347" s="1052"/>
      <c r="P347" s="1052"/>
      <c r="Q347" s="1052"/>
      <c r="R347" s="1052"/>
      <c r="S347" s="1052"/>
    </row>
    <row r="348" spans="1:19" ht="18" customHeight="1" x14ac:dyDescent="0.15">
      <c r="A348" s="1050" t="s">
        <v>696</v>
      </c>
      <c r="B348" s="1050"/>
      <c r="C348" s="1050"/>
      <c r="D348" s="1050"/>
      <c r="E348" s="1051" t="s">
        <v>698</v>
      </c>
      <c r="F348" s="1051"/>
      <c r="G348" s="1051"/>
      <c r="H348" s="1051"/>
      <c r="I348" s="1051"/>
      <c r="J348" s="1051"/>
      <c r="K348" s="1051"/>
      <c r="L348" s="1051"/>
      <c r="M348" s="1051"/>
      <c r="N348" s="1051"/>
      <c r="O348" s="1051"/>
      <c r="P348" s="1051"/>
      <c r="Q348" s="1051"/>
      <c r="R348" s="1051"/>
      <c r="S348" s="1051"/>
    </row>
    <row r="349" spans="1:19" ht="18" customHeight="1" x14ac:dyDescent="0.15">
      <c r="A349" s="1050"/>
      <c r="B349" s="1050"/>
      <c r="C349" s="1050"/>
      <c r="D349" s="1050"/>
      <c r="E349" s="1051"/>
      <c r="F349" s="1051"/>
      <c r="G349" s="1051"/>
      <c r="H349" s="1051"/>
      <c r="I349" s="1051"/>
      <c r="J349" s="1051"/>
      <c r="K349" s="1051"/>
      <c r="L349" s="1051"/>
      <c r="M349" s="1051"/>
      <c r="N349" s="1051"/>
      <c r="O349" s="1051"/>
      <c r="P349" s="1051"/>
      <c r="Q349" s="1051"/>
      <c r="R349" s="1051"/>
      <c r="S349" s="1051"/>
    </row>
    <row r="350" spans="1:19" x14ac:dyDescent="0.15">
      <c r="A350" s="1050"/>
      <c r="B350" s="1050"/>
      <c r="C350" s="1050"/>
      <c r="D350" s="1050"/>
      <c r="E350" s="1052"/>
      <c r="F350" s="1052"/>
      <c r="G350" s="1052"/>
      <c r="H350" s="1052"/>
      <c r="I350" s="1052"/>
      <c r="J350" s="1052"/>
      <c r="K350" s="1052"/>
      <c r="L350" s="1052"/>
      <c r="M350" s="1052"/>
      <c r="N350" s="1052"/>
      <c r="O350" s="1052"/>
      <c r="P350" s="1052"/>
      <c r="Q350" s="1052"/>
      <c r="R350" s="1052"/>
      <c r="S350" s="1052"/>
    </row>
    <row r="351" spans="1:19" x14ac:dyDescent="0.15">
      <c r="A351" s="1050"/>
      <c r="B351" s="1050"/>
      <c r="C351" s="1050"/>
      <c r="D351" s="1050"/>
      <c r="E351" s="1052"/>
      <c r="F351" s="1052"/>
      <c r="G351" s="1052"/>
      <c r="H351" s="1052"/>
      <c r="I351" s="1052"/>
      <c r="J351" s="1052"/>
      <c r="K351" s="1052"/>
      <c r="L351" s="1052"/>
      <c r="M351" s="1052"/>
      <c r="N351" s="1052"/>
      <c r="O351" s="1052"/>
      <c r="P351" s="1052"/>
      <c r="Q351" s="1052"/>
      <c r="R351" s="1052"/>
      <c r="S351" s="1052"/>
    </row>
    <row r="352" spans="1:19" x14ac:dyDescent="0.15">
      <c r="A352" s="1050"/>
      <c r="B352" s="1050"/>
      <c r="C352" s="1050"/>
      <c r="D352" s="1050"/>
      <c r="E352" s="1052"/>
      <c r="F352" s="1052"/>
      <c r="G352" s="1052"/>
      <c r="H352" s="1052"/>
      <c r="I352" s="1052"/>
      <c r="J352" s="1052"/>
      <c r="K352" s="1052"/>
      <c r="L352" s="1052"/>
      <c r="M352" s="1052"/>
      <c r="N352" s="1052"/>
      <c r="O352" s="1052"/>
      <c r="P352" s="1052"/>
      <c r="Q352" s="1052"/>
      <c r="R352" s="1052"/>
      <c r="S352" s="1052"/>
    </row>
    <row r="353" spans="1:19" x14ac:dyDescent="0.15">
      <c r="A353" s="1050"/>
      <c r="B353" s="1050"/>
      <c r="C353" s="1050"/>
      <c r="D353" s="1050"/>
      <c r="E353" s="1052"/>
      <c r="F353" s="1052"/>
      <c r="G353" s="1052"/>
      <c r="H353" s="1052"/>
      <c r="I353" s="1052"/>
      <c r="J353" s="1052"/>
      <c r="K353" s="1052"/>
      <c r="L353" s="1052"/>
      <c r="M353" s="1052"/>
      <c r="N353" s="1052"/>
      <c r="O353" s="1052"/>
      <c r="P353" s="1052"/>
      <c r="Q353" s="1052"/>
      <c r="R353" s="1052"/>
      <c r="S353" s="1052"/>
    </row>
    <row r="354" spans="1:19" x14ac:dyDescent="0.15">
      <c r="A354" s="284"/>
      <c r="B354" s="284"/>
      <c r="C354" s="284"/>
      <c r="D354" s="284"/>
    </row>
    <row r="355" spans="1:19" ht="15.75" customHeight="1" x14ac:dyDescent="0.15">
      <c r="A355" s="334" t="s">
        <v>625</v>
      </c>
    </row>
    <row r="356" spans="1:19" x14ac:dyDescent="0.15">
      <c r="A356" s="44" t="s">
        <v>626</v>
      </c>
    </row>
  </sheetData>
  <mergeCells count="675">
    <mergeCell ref="P1:R1"/>
    <mergeCell ref="P2:R2"/>
    <mergeCell ref="P3:R3"/>
    <mergeCell ref="A5:R5"/>
    <mergeCell ref="A7:B7"/>
    <mergeCell ref="C7:R7"/>
    <mergeCell ref="A13:D13"/>
    <mergeCell ref="E13:R13"/>
    <mergeCell ref="A14:D14"/>
    <mergeCell ref="I14:L14"/>
    <mergeCell ref="M14:N14"/>
    <mergeCell ref="P14:R14"/>
    <mergeCell ref="A8:B8"/>
    <mergeCell ref="C8:M8"/>
    <mergeCell ref="N8:O8"/>
    <mergeCell ref="P8:R8"/>
    <mergeCell ref="A9:B9"/>
    <mergeCell ref="C9:I9"/>
    <mergeCell ref="J9:K9"/>
    <mergeCell ref="L9:R9"/>
    <mergeCell ref="A15:D15"/>
    <mergeCell ref="E15:G15"/>
    <mergeCell ref="I15:L15"/>
    <mergeCell ref="M15:R15"/>
    <mergeCell ref="A16:D19"/>
    <mergeCell ref="F16:H16"/>
    <mergeCell ref="I16:L19"/>
    <mergeCell ref="E17:E19"/>
    <mergeCell ref="F17:H17"/>
    <mergeCell ref="F18:H18"/>
    <mergeCell ref="N24:O24"/>
    <mergeCell ref="F19:H19"/>
    <mergeCell ref="A20:D20"/>
    <mergeCell ref="E20:H20"/>
    <mergeCell ref="I20:L20"/>
    <mergeCell ref="M20:R20"/>
    <mergeCell ref="A21:D21"/>
    <mergeCell ref="E21:G21"/>
    <mergeCell ref="I21:L21"/>
    <mergeCell ref="M21:N21"/>
    <mergeCell ref="O21:R21"/>
    <mergeCell ref="A27:D28"/>
    <mergeCell ref="E27:I27"/>
    <mergeCell ref="J27:N27"/>
    <mergeCell ref="O27:R27"/>
    <mergeCell ref="E28:I28"/>
    <mergeCell ref="J28:N28"/>
    <mergeCell ref="O28:R28"/>
    <mergeCell ref="P24:R24"/>
    <mergeCell ref="A25:D26"/>
    <mergeCell ref="E25:I25"/>
    <mergeCell ref="J25:N25"/>
    <mergeCell ref="O25:R25"/>
    <mergeCell ref="E26:I26"/>
    <mergeCell ref="J26:N26"/>
    <mergeCell ref="O26:R26"/>
    <mergeCell ref="A22:D24"/>
    <mergeCell ref="F22:G22"/>
    <mergeCell ref="I22:L24"/>
    <mergeCell ref="N22:O22"/>
    <mergeCell ref="P22:R22"/>
    <mergeCell ref="F23:G23"/>
    <mergeCell ref="N23:O23"/>
    <mergeCell ref="P23:R23"/>
    <mergeCell ref="F24:G24"/>
    <mergeCell ref="A29:D29"/>
    <mergeCell ref="E29:R29"/>
    <mergeCell ref="A30:D35"/>
    <mergeCell ref="E30:G30"/>
    <mergeCell ref="H30:J30"/>
    <mergeCell ref="K30:M30"/>
    <mergeCell ref="N30:P30"/>
    <mergeCell ref="Q30:R35"/>
    <mergeCell ref="E31:G31"/>
    <mergeCell ref="H31:J31"/>
    <mergeCell ref="E34:H34"/>
    <mergeCell ref="I34:L34"/>
    <mergeCell ref="M34:P34"/>
    <mergeCell ref="E35:H35"/>
    <mergeCell ref="I35:L35"/>
    <mergeCell ref="M35:P35"/>
    <mergeCell ref="K31:M31"/>
    <mergeCell ref="N31:P31"/>
    <mergeCell ref="E32:H32"/>
    <mergeCell ref="I32:L32"/>
    <mergeCell ref="M32:P32"/>
    <mergeCell ref="E33:H33"/>
    <mergeCell ref="I33:L33"/>
    <mergeCell ref="M33:P33"/>
    <mergeCell ref="G47:R47"/>
    <mergeCell ref="G48:R48"/>
    <mergeCell ref="G49:R49"/>
    <mergeCell ref="B50:R50"/>
    <mergeCell ref="A54:D55"/>
    <mergeCell ref="F54:R54"/>
    <mergeCell ref="F55:R55"/>
    <mergeCell ref="E46:R46"/>
    <mergeCell ref="A36:D36"/>
    <mergeCell ref="E36:R36"/>
    <mergeCell ref="A37:R38"/>
    <mergeCell ref="A39:R41"/>
    <mergeCell ref="A42:R42"/>
    <mergeCell ref="A46:D49"/>
    <mergeCell ref="A60:D60"/>
    <mergeCell ref="E60:H60"/>
    <mergeCell ref="I60:J60"/>
    <mergeCell ref="K60:R60"/>
    <mergeCell ref="A65:D65"/>
    <mergeCell ref="E65:R65"/>
    <mergeCell ref="A56:D57"/>
    <mergeCell ref="E56:R56"/>
    <mergeCell ref="E57:R57"/>
    <mergeCell ref="A58:D59"/>
    <mergeCell ref="E58:R58"/>
    <mergeCell ref="E59:R59"/>
    <mergeCell ref="A73:D73"/>
    <mergeCell ref="E73:R73"/>
    <mergeCell ref="A74:D74"/>
    <mergeCell ref="E74:R74"/>
    <mergeCell ref="A75:D75"/>
    <mergeCell ref="E75:R75"/>
    <mergeCell ref="A66:D66"/>
    <mergeCell ref="E66:R66"/>
    <mergeCell ref="A67:O67"/>
    <mergeCell ref="A68:D69"/>
    <mergeCell ref="E68:E69"/>
    <mergeCell ref="F68:R68"/>
    <mergeCell ref="F69:R69"/>
    <mergeCell ref="E84:R84"/>
    <mergeCell ref="A85:D85"/>
    <mergeCell ref="E85:R85"/>
    <mergeCell ref="A76:D76"/>
    <mergeCell ref="E76:G76"/>
    <mergeCell ref="H76:I76"/>
    <mergeCell ref="J76:R76"/>
    <mergeCell ref="A77:R77"/>
    <mergeCell ref="A78:D80"/>
    <mergeCell ref="E78:F78"/>
    <mergeCell ref="G78:H78"/>
    <mergeCell ref="I78:J78"/>
    <mergeCell ref="K78:N78"/>
    <mergeCell ref="O78:P78"/>
    <mergeCell ref="Q78:R78"/>
    <mergeCell ref="E79:R79"/>
    <mergeCell ref="E80:R80"/>
    <mergeCell ref="A93:A98"/>
    <mergeCell ref="B93:F98"/>
    <mergeCell ref="G93:K98"/>
    <mergeCell ref="L93:L97"/>
    <mergeCell ref="M93:M98"/>
    <mergeCell ref="N93:N98"/>
    <mergeCell ref="O93:O98"/>
    <mergeCell ref="A81:D83"/>
    <mergeCell ref="E81:F81"/>
    <mergeCell ref="G81:H81"/>
    <mergeCell ref="I81:J81"/>
    <mergeCell ref="K81:N81"/>
    <mergeCell ref="O81:P81"/>
    <mergeCell ref="A86:D86"/>
    <mergeCell ref="E86:R86"/>
    <mergeCell ref="A87:B88"/>
    <mergeCell ref="C87:D87"/>
    <mergeCell ref="E87:R87"/>
    <mergeCell ref="C88:D88"/>
    <mergeCell ref="E88:R88"/>
    <mergeCell ref="Q81:R81"/>
    <mergeCell ref="E82:R82"/>
    <mergeCell ref="E83:R83"/>
    <mergeCell ref="A84:D84"/>
    <mergeCell ref="U103:Z103"/>
    <mergeCell ref="P104:T104"/>
    <mergeCell ref="U104:Z104"/>
    <mergeCell ref="U99:Z99"/>
    <mergeCell ref="U100:Z100"/>
    <mergeCell ref="U101:Z101"/>
    <mergeCell ref="U102:Z102"/>
    <mergeCell ref="B92:F92"/>
    <mergeCell ref="G92:K92"/>
    <mergeCell ref="P92:Z92"/>
    <mergeCell ref="P96:T96"/>
    <mergeCell ref="U96:Z96"/>
    <mergeCell ref="P97:T97"/>
    <mergeCell ref="U97:Z97"/>
    <mergeCell ref="P98:T98"/>
    <mergeCell ref="U98:Z98"/>
    <mergeCell ref="P93:T93"/>
    <mergeCell ref="U93:Z93"/>
    <mergeCell ref="P94:T94"/>
    <mergeCell ref="U94:Z94"/>
    <mergeCell ref="P95:T95"/>
    <mergeCell ref="U95:Z95"/>
    <mergeCell ref="O99:O104"/>
    <mergeCell ref="P99:T99"/>
    <mergeCell ref="P100:T100"/>
    <mergeCell ref="P101:T101"/>
    <mergeCell ref="P102:T102"/>
    <mergeCell ref="P103:T103"/>
    <mergeCell ref="A99:A104"/>
    <mergeCell ref="B99:F104"/>
    <mergeCell ref="G99:K104"/>
    <mergeCell ref="L99:L103"/>
    <mergeCell ref="M99:M104"/>
    <mergeCell ref="N99:N104"/>
    <mergeCell ref="N105:N110"/>
    <mergeCell ref="O105:O110"/>
    <mergeCell ref="P108:T108"/>
    <mergeCell ref="U108:Z108"/>
    <mergeCell ref="P109:T109"/>
    <mergeCell ref="U109:Z109"/>
    <mergeCell ref="P110:T110"/>
    <mergeCell ref="U110:Z110"/>
    <mergeCell ref="P105:T105"/>
    <mergeCell ref="U105:Z105"/>
    <mergeCell ref="P106:T106"/>
    <mergeCell ref="U106:Z106"/>
    <mergeCell ref="P107:T107"/>
    <mergeCell ref="U107:Z107"/>
    <mergeCell ref="U115:Z115"/>
    <mergeCell ref="P116:T116"/>
    <mergeCell ref="U116:Z116"/>
    <mergeCell ref="U111:Z111"/>
    <mergeCell ref="U112:Z112"/>
    <mergeCell ref="U113:Z113"/>
    <mergeCell ref="U114:Z114"/>
    <mergeCell ref="A105:A110"/>
    <mergeCell ref="B105:F110"/>
    <mergeCell ref="G105:K110"/>
    <mergeCell ref="O111:O116"/>
    <mergeCell ref="P111:T111"/>
    <mergeCell ref="P112:T112"/>
    <mergeCell ref="P113:T113"/>
    <mergeCell ref="P114:T114"/>
    <mergeCell ref="P115:T115"/>
    <mergeCell ref="A111:A116"/>
    <mergeCell ref="B111:F116"/>
    <mergeCell ref="G111:K116"/>
    <mergeCell ref="L111:L115"/>
    <mergeCell ref="M111:M116"/>
    <mergeCell ref="N111:N116"/>
    <mergeCell ref="L105:L109"/>
    <mergeCell ref="M105:M110"/>
    <mergeCell ref="N117:N122"/>
    <mergeCell ref="O117:O122"/>
    <mergeCell ref="P120:T120"/>
    <mergeCell ref="U120:Z120"/>
    <mergeCell ref="P121:T121"/>
    <mergeCell ref="U121:Z121"/>
    <mergeCell ref="P122:T122"/>
    <mergeCell ref="U122:Z122"/>
    <mergeCell ref="P117:T117"/>
    <mergeCell ref="U117:Z117"/>
    <mergeCell ref="P118:T118"/>
    <mergeCell ref="U118:Z118"/>
    <mergeCell ref="P119:T119"/>
    <mergeCell ref="U119:Z119"/>
    <mergeCell ref="U127:Z127"/>
    <mergeCell ref="P128:T128"/>
    <mergeCell ref="U128:Z128"/>
    <mergeCell ref="U123:Z123"/>
    <mergeCell ref="U124:Z124"/>
    <mergeCell ref="U125:Z125"/>
    <mergeCell ref="U126:Z126"/>
    <mergeCell ref="A117:A122"/>
    <mergeCell ref="B117:F122"/>
    <mergeCell ref="G117:K122"/>
    <mergeCell ref="O123:O128"/>
    <mergeCell ref="P123:T123"/>
    <mergeCell ref="P124:T124"/>
    <mergeCell ref="P125:T125"/>
    <mergeCell ref="P126:T126"/>
    <mergeCell ref="P127:T127"/>
    <mergeCell ref="A123:A128"/>
    <mergeCell ref="B123:F128"/>
    <mergeCell ref="G123:K128"/>
    <mergeCell ref="L123:L127"/>
    <mergeCell ref="M123:M128"/>
    <mergeCell ref="N123:N128"/>
    <mergeCell ref="L117:L121"/>
    <mergeCell ref="M117:M122"/>
    <mergeCell ref="N129:N134"/>
    <mergeCell ref="O129:O134"/>
    <mergeCell ref="P132:T132"/>
    <mergeCell ref="U132:Z132"/>
    <mergeCell ref="P133:T133"/>
    <mergeCell ref="U133:Z133"/>
    <mergeCell ref="P134:T134"/>
    <mergeCell ref="U134:Z134"/>
    <mergeCell ref="P129:T129"/>
    <mergeCell ref="U129:Z129"/>
    <mergeCell ref="P130:T130"/>
    <mergeCell ref="U130:Z130"/>
    <mergeCell ref="P131:T131"/>
    <mergeCell ref="U131:Z131"/>
    <mergeCell ref="U139:Z139"/>
    <mergeCell ref="P140:T140"/>
    <mergeCell ref="U140:Z140"/>
    <mergeCell ref="U135:Z135"/>
    <mergeCell ref="U136:Z136"/>
    <mergeCell ref="U137:Z137"/>
    <mergeCell ref="U138:Z138"/>
    <mergeCell ref="A129:A134"/>
    <mergeCell ref="B129:F134"/>
    <mergeCell ref="G129:K134"/>
    <mergeCell ref="O135:O140"/>
    <mergeCell ref="P135:T135"/>
    <mergeCell ref="P136:T136"/>
    <mergeCell ref="P137:T137"/>
    <mergeCell ref="P138:T138"/>
    <mergeCell ref="P139:T139"/>
    <mergeCell ref="A135:A140"/>
    <mergeCell ref="B135:F140"/>
    <mergeCell ref="G135:K140"/>
    <mergeCell ref="L135:L139"/>
    <mergeCell ref="M135:M140"/>
    <mergeCell ref="N135:N140"/>
    <mergeCell ref="L129:L133"/>
    <mergeCell ref="M129:M134"/>
    <mergeCell ref="N141:N146"/>
    <mergeCell ref="O141:O146"/>
    <mergeCell ref="P144:T144"/>
    <mergeCell ref="U144:Z144"/>
    <mergeCell ref="P145:T145"/>
    <mergeCell ref="U145:Z145"/>
    <mergeCell ref="P146:T146"/>
    <mergeCell ref="U146:Z146"/>
    <mergeCell ref="P141:T141"/>
    <mergeCell ref="U141:Z141"/>
    <mergeCell ref="P142:T142"/>
    <mergeCell ref="U142:Z142"/>
    <mergeCell ref="P143:T143"/>
    <mergeCell ref="U143:Z143"/>
    <mergeCell ref="U151:Z151"/>
    <mergeCell ref="P152:T152"/>
    <mergeCell ref="U152:Z152"/>
    <mergeCell ref="U147:Z147"/>
    <mergeCell ref="U148:Z148"/>
    <mergeCell ref="U149:Z149"/>
    <mergeCell ref="U150:Z150"/>
    <mergeCell ref="A141:A146"/>
    <mergeCell ref="B141:F146"/>
    <mergeCell ref="G141:K146"/>
    <mergeCell ref="O147:O152"/>
    <mergeCell ref="P147:T147"/>
    <mergeCell ref="P148:T148"/>
    <mergeCell ref="P149:T149"/>
    <mergeCell ref="P150:T150"/>
    <mergeCell ref="P151:T151"/>
    <mergeCell ref="A147:A152"/>
    <mergeCell ref="B147:F152"/>
    <mergeCell ref="G147:K152"/>
    <mergeCell ref="L147:L151"/>
    <mergeCell ref="M147:M152"/>
    <mergeCell ref="N147:N152"/>
    <mergeCell ref="L141:L145"/>
    <mergeCell ref="M141:M146"/>
    <mergeCell ref="U163:Z163"/>
    <mergeCell ref="P164:T164"/>
    <mergeCell ref="U164:Z164"/>
    <mergeCell ref="U159:Z159"/>
    <mergeCell ref="U160:Z160"/>
    <mergeCell ref="U161:Z161"/>
    <mergeCell ref="U162:Z162"/>
    <mergeCell ref="A153:A158"/>
    <mergeCell ref="B153:F158"/>
    <mergeCell ref="G153:K158"/>
    <mergeCell ref="L153:L157"/>
    <mergeCell ref="M153:M158"/>
    <mergeCell ref="N153:N158"/>
    <mergeCell ref="O153:O158"/>
    <mergeCell ref="P156:T156"/>
    <mergeCell ref="U156:Z156"/>
    <mergeCell ref="P157:T157"/>
    <mergeCell ref="U157:Z157"/>
    <mergeCell ref="P158:T158"/>
    <mergeCell ref="U158:Z158"/>
    <mergeCell ref="P153:T153"/>
    <mergeCell ref="U153:Z153"/>
    <mergeCell ref="P154:T154"/>
    <mergeCell ref="U154:Z154"/>
    <mergeCell ref="P155:T155"/>
    <mergeCell ref="U155:Z155"/>
    <mergeCell ref="A165:A170"/>
    <mergeCell ref="B165:F170"/>
    <mergeCell ref="G165:K170"/>
    <mergeCell ref="L165:L169"/>
    <mergeCell ref="M165:M170"/>
    <mergeCell ref="N165:N170"/>
    <mergeCell ref="O165:O170"/>
    <mergeCell ref="O159:O164"/>
    <mergeCell ref="P159:T159"/>
    <mergeCell ref="P160:T160"/>
    <mergeCell ref="P161:T161"/>
    <mergeCell ref="P162:T162"/>
    <mergeCell ref="P163:T163"/>
    <mergeCell ref="A159:A164"/>
    <mergeCell ref="B159:F164"/>
    <mergeCell ref="G159:K164"/>
    <mergeCell ref="L159:L163"/>
    <mergeCell ref="P168:T168"/>
    <mergeCell ref="M159:M164"/>
    <mergeCell ref="N159:N164"/>
    <mergeCell ref="U168:Z168"/>
    <mergeCell ref="P169:T169"/>
    <mergeCell ref="U169:Z169"/>
    <mergeCell ref="P170:T170"/>
    <mergeCell ref="U170:Z170"/>
    <mergeCell ref="P165:T165"/>
    <mergeCell ref="U165:Z165"/>
    <mergeCell ref="P166:T166"/>
    <mergeCell ref="U166:Z166"/>
    <mergeCell ref="P167:T167"/>
    <mergeCell ref="U167:Z167"/>
    <mergeCell ref="U171:Z171"/>
    <mergeCell ref="P172:T172"/>
    <mergeCell ref="U172:Z172"/>
    <mergeCell ref="P173:T173"/>
    <mergeCell ref="U173:Z173"/>
    <mergeCell ref="P174:T174"/>
    <mergeCell ref="U174:Z174"/>
    <mergeCell ref="P175:T175"/>
    <mergeCell ref="A171:A176"/>
    <mergeCell ref="B171:F176"/>
    <mergeCell ref="G171:K176"/>
    <mergeCell ref="L171:L175"/>
    <mergeCell ref="M171:M176"/>
    <mergeCell ref="N171:N176"/>
    <mergeCell ref="A177:A182"/>
    <mergeCell ref="B177:F182"/>
    <mergeCell ref="G177:K182"/>
    <mergeCell ref="L177:L181"/>
    <mergeCell ref="M177:M182"/>
    <mergeCell ref="N177:N182"/>
    <mergeCell ref="O177:O182"/>
    <mergeCell ref="O171:O176"/>
    <mergeCell ref="P171:T171"/>
    <mergeCell ref="P177:T177"/>
    <mergeCell ref="U177:Z177"/>
    <mergeCell ref="P178:T178"/>
    <mergeCell ref="U178:Z178"/>
    <mergeCell ref="P179:T179"/>
    <mergeCell ref="U179:Z179"/>
    <mergeCell ref="U175:Z175"/>
    <mergeCell ref="P176:T176"/>
    <mergeCell ref="U176:Z176"/>
    <mergeCell ref="G183:K188"/>
    <mergeCell ref="L183:L187"/>
    <mergeCell ref="M183:M188"/>
    <mergeCell ref="N183:N188"/>
    <mergeCell ref="P180:T180"/>
    <mergeCell ref="U180:Z180"/>
    <mergeCell ref="P181:T181"/>
    <mergeCell ref="U181:Z181"/>
    <mergeCell ref="P182:T182"/>
    <mergeCell ref="U182:Z182"/>
    <mergeCell ref="A198:D199"/>
    <mergeCell ref="E198:R198"/>
    <mergeCell ref="E199:R199"/>
    <mergeCell ref="A200:D201"/>
    <mergeCell ref="E200:R200"/>
    <mergeCell ref="E201:R201"/>
    <mergeCell ref="U187:Z187"/>
    <mergeCell ref="P188:T188"/>
    <mergeCell ref="U188:Z188"/>
    <mergeCell ref="A189:K190"/>
    <mergeCell ref="M189:Z190"/>
    <mergeCell ref="A191:Z194"/>
    <mergeCell ref="O183:O188"/>
    <mergeCell ref="P183:T183"/>
    <mergeCell ref="U183:Z183"/>
    <mergeCell ref="P184:T184"/>
    <mergeCell ref="U184:Z184"/>
    <mergeCell ref="P185:T185"/>
    <mergeCell ref="U185:Z185"/>
    <mergeCell ref="P186:T186"/>
    <mergeCell ref="U186:Z186"/>
    <mergeCell ref="P187:T187"/>
    <mergeCell ref="A183:A188"/>
    <mergeCell ref="B183:F188"/>
    <mergeCell ref="A202:D202"/>
    <mergeCell ref="E202:H202"/>
    <mergeCell ref="I202:J202"/>
    <mergeCell ref="K202:R202"/>
    <mergeCell ref="A203:B205"/>
    <mergeCell ref="C203:D203"/>
    <mergeCell ref="E203:R203"/>
    <mergeCell ref="C204:D205"/>
    <mergeCell ref="E204:G204"/>
    <mergeCell ref="H204:R204"/>
    <mergeCell ref="A210:R211"/>
    <mergeCell ref="A212:D212"/>
    <mergeCell ref="E212:R212"/>
    <mergeCell ref="A213:D213"/>
    <mergeCell ref="E213:R213"/>
    <mergeCell ref="A214:D214"/>
    <mergeCell ref="E214:R214"/>
    <mergeCell ref="E205:G205"/>
    <mergeCell ref="H205:R205"/>
    <mergeCell ref="A206:D207"/>
    <mergeCell ref="E206:R206"/>
    <mergeCell ref="E207:R207"/>
    <mergeCell ref="A208:R208"/>
    <mergeCell ref="A222:D222"/>
    <mergeCell ref="E222:R222"/>
    <mergeCell ref="A223:D223"/>
    <mergeCell ref="E223:F223"/>
    <mergeCell ref="G223:H223"/>
    <mergeCell ref="J223:R223"/>
    <mergeCell ref="A215:D215"/>
    <mergeCell ref="E215:R215"/>
    <mergeCell ref="A216:D216"/>
    <mergeCell ref="E216:R216"/>
    <mergeCell ref="B217:R217"/>
    <mergeCell ref="B218:R218"/>
    <mergeCell ref="A227:D227"/>
    <mergeCell ref="E227:R227"/>
    <mergeCell ref="B228:R228"/>
    <mergeCell ref="A231:A232"/>
    <mergeCell ref="B231:D232"/>
    <mergeCell ref="E231:J232"/>
    <mergeCell ref="K231:R232"/>
    <mergeCell ref="A224:D224"/>
    <mergeCell ref="E224:R224"/>
    <mergeCell ref="A225:D225"/>
    <mergeCell ref="E225:R225"/>
    <mergeCell ref="A226:D226"/>
    <mergeCell ref="E226:R226"/>
    <mergeCell ref="A235:A236"/>
    <mergeCell ref="B235:D236"/>
    <mergeCell ref="E235:J236"/>
    <mergeCell ref="K235:R236"/>
    <mergeCell ref="B237:D237"/>
    <mergeCell ref="E237:J237"/>
    <mergeCell ref="K237:R237"/>
    <mergeCell ref="B233:D233"/>
    <mergeCell ref="E233:J233"/>
    <mergeCell ref="K233:R233"/>
    <mergeCell ref="B234:D234"/>
    <mergeCell ref="E234:J234"/>
    <mergeCell ref="K234:R234"/>
    <mergeCell ref="B240:D240"/>
    <mergeCell ref="E240:J240"/>
    <mergeCell ref="K240:R240"/>
    <mergeCell ref="B241:D241"/>
    <mergeCell ref="E241:J241"/>
    <mergeCell ref="K241:R241"/>
    <mergeCell ref="B238:D238"/>
    <mergeCell ref="E238:J238"/>
    <mergeCell ref="K238:R238"/>
    <mergeCell ref="B239:D239"/>
    <mergeCell ref="E239:J239"/>
    <mergeCell ref="K239:R239"/>
    <mergeCell ref="B244:D244"/>
    <mergeCell ref="E244:J244"/>
    <mergeCell ref="K244:R244"/>
    <mergeCell ref="B245:D245"/>
    <mergeCell ref="E245:J245"/>
    <mergeCell ref="K245:R245"/>
    <mergeCell ref="B242:D242"/>
    <mergeCell ref="E242:J242"/>
    <mergeCell ref="K242:R242"/>
    <mergeCell ref="B243:D243"/>
    <mergeCell ref="E243:J243"/>
    <mergeCell ref="K243:R243"/>
    <mergeCell ref="B249:C249"/>
    <mergeCell ref="E249:R249"/>
    <mergeCell ref="A253:K253"/>
    <mergeCell ref="L253:N253"/>
    <mergeCell ref="A254:K254"/>
    <mergeCell ref="L254:N254"/>
    <mergeCell ref="B246:D246"/>
    <mergeCell ref="E246:J246"/>
    <mergeCell ref="K246:R246"/>
    <mergeCell ref="A247:A248"/>
    <mergeCell ref="B247:D248"/>
    <mergeCell ref="E247:R248"/>
    <mergeCell ref="A258:E259"/>
    <mergeCell ref="A263:E263"/>
    <mergeCell ref="A264:E265"/>
    <mergeCell ref="A267:F268"/>
    <mergeCell ref="G267:I268"/>
    <mergeCell ref="J267:J268"/>
    <mergeCell ref="A255:K255"/>
    <mergeCell ref="L255:N255"/>
    <mergeCell ref="A256:K256"/>
    <mergeCell ref="L256:N256"/>
    <mergeCell ref="A257:K257"/>
    <mergeCell ref="L257:N257"/>
    <mergeCell ref="K276:P277"/>
    <mergeCell ref="A277:F278"/>
    <mergeCell ref="G277:I278"/>
    <mergeCell ref="J277:J278"/>
    <mergeCell ref="M267:Y275"/>
    <mergeCell ref="A269:F270"/>
    <mergeCell ref="G269:I270"/>
    <mergeCell ref="J269:J270"/>
    <mergeCell ref="A271:F272"/>
    <mergeCell ref="G271:I272"/>
    <mergeCell ref="J271:J272"/>
    <mergeCell ref="A273:F274"/>
    <mergeCell ref="G273:I274"/>
    <mergeCell ref="J273:J274"/>
    <mergeCell ref="A279:F280"/>
    <mergeCell ref="G279:I280"/>
    <mergeCell ref="J279:J280"/>
    <mergeCell ref="A281:F282"/>
    <mergeCell ref="G281:I282"/>
    <mergeCell ref="J281:J282"/>
    <mergeCell ref="A275:F276"/>
    <mergeCell ref="G275:I276"/>
    <mergeCell ref="J275:J276"/>
    <mergeCell ref="A293:D294"/>
    <mergeCell ref="E293:S294"/>
    <mergeCell ref="A295:D296"/>
    <mergeCell ref="E295:S296"/>
    <mergeCell ref="A297:D298"/>
    <mergeCell ref="E297:S298"/>
    <mergeCell ref="A283:F284"/>
    <mergeCell ref="G283:I284"/>
    <mergeCell ref="J283:J284"/>
    <mergeCell ref="A287:G288"/>
    <mergeCell ref="A289:D290"/>
    <mergeCell ref="A291:D292"/>
    <mergeCell ref="E291:S292"/>
    <mergeCell ref="A305:D306"/>
    <mergeCell ref="E305:S306"/>
    <mergeCell ref="A307:D308"/>
    <mergeCell ref="E307:S308"/>
    <mergeCell ref="A309:XFD309"/>
    <mergeCell ref="A310:S310"/>
    <mergeCell ref="A299:D300"/>
    <mergeCell ref="E299:S300"/>
    <mergeCell ref="A301:D302"/>
    <mergeCell ref="E301:S302"/>
    <mergeCell ref="A303:D304"/>
    <mergeCell ref="E303:S304"/>
    <mergeCell ref="A311:S311"/>
    <mergeCell ref="A312:F313"/>
    <mergeCell ref="A314:D317"/>
    <mergeCell ref="E314:F314"/>
    <mergeCell ref="G314:M314"/>
    <mergeCell ref="N314:S315"/>
    <mergeCell ref="E315:F316"/>
    <mergeCell ref="G315:M316"/>
    <mergeCell ref="N316:S317"/>
    <mergeCell ref="E317:F317"/>
    <mergeCell ref="T325:Z328"/>
    <mergeCell ref="B328:D330"/>
    <mergeCell ref="E328:S330"/>
    <mergeCell ref="G317:M317"/>
    <mergeCell ref="A318:D321"/>
    <mergeCell ref="E318:F319"/>
    <mergeCell ref="G318:S319"/>
    <mergeCell ref="E320:F321"/>
    <mergeCell ref="G320:M321"/>
    <mergeCell ref="N320:S321"/>
    <mergeCell ref="A331:D333"/>
    <mergeCell ref="E331:S333"/>
    <mergeCell ref="B334:D336"/>
    <mergeCell ref="E334:S336"/>
    <mergeCell ref="A337:D339"/>
    <mergeCell ref="E337:K339"/>
    <mergeCell ref="L337:L339"/>
    <mergeCell ref="M337:S338"/>
    <mergeCell ref="A323:G324"/>
    <mergeCell ref="A325:D327"/>
    <mergeCell ref="E325:S327"/>
    <mergeCell ref="A348:D353"/>
    <mergeCell ref="E348:S349"/>
    <mergeCell ref="E350:S353"/>
    <mergeCell ref="A340:D341"/>
    <mergeCell ref="E340:K341"/>
    <mergeCell ref="L340:L341"/>
    <mergeCell ref="A342:D347"/>
    <mergeCell ref="E342:S343"/>
    <mergeCell ref="E344:S347"/>
  </mergeCells>
  <phoneticPr fontId="17"/>
  <conditionalFormatting sqref="C7:R7 C8:C9 N8:P8 P3">
    <cfRule type="cellIs" dxfId="23" priority="6" operator="equal">
      <formula>0</formula>
    </cfRule>
  </conditionalFormatting>
  <conditionalFormatting sqref="Z65">
    <cfRule type="expression" dxfId="22" priority="5">
      <formula>"P73=""なし"""</formula>
    </cfRule>
  </conditionalFormatting>
  <conditionalFormatting sqref="F69">
    <cfRule type="expression" dxfId="21" priority="4">
      <formula>"P73=""なし"""</formula>
    </cfRule>
  </conditionalFormatting>
  <conditionalFormatting sqref="E84:R84">
    <cfRule type="cellIs" dxfId="20" priority="3" operator="equal">
      <formula>"自動で入力されます"</formula>
    </cfRule>
  </conditionalFormatting>
  <conditionalFormatting sqref="G281:I282">
    <cfRule type="cellIs" dxfId="19" priority="2" operator="equal">
      <formula>"自動で入力されます"</formula>
    </cfRule>
  </conditionalFormatting>
  <conditionalFormatting sqref="G283:I284">
    <cfRule type="cellIs" dxfId="18" priority="1" operator="equal">
      <formula>"自動で入力されます"</formula>
    </cfRule>
  </conditionalFormatting>
  <dataValidations count="44">
    <dataValidation type="list" allowBlank="1" showInputMessage="1" showErrorMessage="1" sqref="E331:S333" xr:uid="{0454A4A1-2C0F-4F7F-8F61-562E204A2291}">
      <formula1>"定期的に見直している,見直していない"</formula1>
    </dataValidation>
    <dataValidation type="list" allowBlank="1" showInputMessage="1" showErrorMessage="1" sqref="E325:S327" xr:uid="{76204837-F5D7-4542-A83D-B6F12FF7D2CE}">
      <formula1>"講座実績の検証を行っている,検証を行っていない"</formula1>
    </dataValidation>
    <dataValidation type="list" allowBlank="1" showInputMessage="1" showErrorMessage="1" sqref="E291:S292" xr:uid="{6E936F9D-E5BA-4CF9-9546-A190F02675AA}">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L253:L256" xr:uid="{8F284879-EFF2-4D76-BD46-94EAC27866AA}">
      <formula1>"はい,いいえ"</formula1>
    </dataValidation>
    <dataValidation imeMode="off" allowBlank="1" showInputMessage="1" showErrorMessage="1" prompt="教育訓練の時間が短いもの（２０時間以下）は対象外" sqref="M14:N14" xr:uid="{118527A8-E6A7-4E7F-B1A1-7AEEF75B4566}"/>
    <dataValidation imeMode="off" allowBlank="1" showInputMessage="1" showErrorMessage="1" sqref="E15:G15 E14" xr:uid="{7CBA18CF-D69D-4C46-9A09-EFCF223C874A}"/>
    <dataValidation type="list" allowBlank="1" showInputMessage="1" showErrorMessage="1" sqref="U93:Z188" xr:uid="{D6DE246B-D2DD-4C0B-915D-66F71A472149}">
      <formula1>INDIRECT(P93)</formula1>
    </dataValidation>
    <dataValidation allowBlank="1" showInputMessage="1" showErrorMessage="1" prompt="新規のカリキュラムを加えるなど内容を変更した講座を申請を選択の場合→「（９）申請にあたり、新たに追加・変更した内容」へ。" sqref="O25:R25" xr:uid="{452F851E-BC2B-4D80-9863-647DCFF9AB4A}"/>
    <dataValidation type="list" allowBlank="1" showInputMessage="1" showErrorMessage="1" sqref="P93:P188" xr:uid="{0F9E08B3-E226-4470-B40C-03B0B57153D1}">
      <formula1>別表１の名称</formula1>
    </dataValidation>
    <dataValidation allowBlank="1" showInputMessage="1" showErrorMessage="1" prompt="ホームページ等で公表することが必要。" sqref="E215:R215" xr:uid="{8B090F12-7DFD-4252-A8C5-7C10AAB99717}"/>
    <dataValidation allowBlank="1" showInputMessage="1" showErrorMessage="1" prompt="演習を通学で行う（eラーニングで実施しない）場合は、記載不要。_x000a_双方向又は多方向に授業を行うための措置が取られていることが必要。" sqref="E206:R206" xr:uid="{1A0D6A4A-F15E-4EAE-9138-17FBDE2F0B20}"/>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1:R201" xr:uid="{1B66F9AC-BF97-41E8-9E11-135B0B40B822}"/>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199:R199" xr:uid="{0A6A2C87-88AE-46DA-80BB-00E798E695D0}"/>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93 N177 N171 N99 N105 N111 N117 N123 N129 N135 N141 N147 N153 N159 N165 N183" xr:uid="{96B30211-CD15-4C85-AEA0-B30BA8672114}">
      <formula1>"有,無"</formula1>
    </dataValidation>
    <dataValidation allowBlank="1" showInputMessage="1" showErrorMessage="1" prompt="講義（演習）の内容と到達目標が分かるように具体的に記載。" sqref="G93 G177 G171 G99 G105 G111 G117 G123 G129 G135 G141 G147 G153 G159 G165 G183" xr:uid="{97B42D77-E044-4A64-A0CB-EBB6A9ADC774}"/>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93 B177 B171 B99 B105 B111 B117 B123 B129 B135 B141 B147 B153 B159 B165 B183" xr:uid="{2CD9396F-6E0A-4E65-AD04-E3F79E23DFCB}"/>
    <dataValidation allowBlank="1" showInputMessage="1" showErrorMessage="1" prompt="受講前に身に付けておくことが推奨される知識・技術を記載。" sqref="E66" xr:uid="{8C565CF3-9AFA-475A-8672-2D7DF1A38368}"/>
    <dataValidation allowBlank="1" showInputMessage="1" showErrorMessage="1" prompt="受講前に経験しておくことが推奨される実務経験を記載。" sqref="E65" xr:uid="{D334AE2B-AE0B-4F21-8290-B58C3374B4B9}"/>
    <dataValidation allowBlank="1" showInputMessage="1" showErrorMessage="1" prompt="身に付けられるスキルの具体的な内容を記載。" sqref="E59:R59" xr:uid="{5A7D064B-1590-4352-AD40-11AD1180F4AC}"/>
    <dataValidation allowBlank="1" showInputMessage="1" showErrorMessage="1" prompt="受講後の目標とするレベル（能力・人材像）を具体的に記載。" sqref="E57:R57" xr:uid="{6027A7FD-EAAA-48BF-981C-031EC1456444}"/>
    <dataValidation allowBlank="1" showInputMessage="1" showErrorMessage="1" prompt="再認定申請講座の場合は、改善内容や時期が分かるように具体的に記載してください。" sqref="E36:R36" xr:uid="{72F9C118-770D-4370-9F0B-DB6C1E8350C6}"/>
    <dataValidation allowBlank="1" showInputMessage="1" showErrorMessage="1" prompt="申請にあたって講座内容を追加・変更した場合は、「５．教育訓練の内容 （カリキュラム）」の番号を記載し、追加箇所及び追加内容等を具体的に記載してください。" sqref="E29:R29" xr:uid="{C3D005F2-3734-4EB5-8959-5BFBA4FEBCCF}"/>
    <dataValidation allowBlank="1" showInputMessage="1" showErrorMessage="1" prompt="パッケージ前の各講座のカリキュラム（単元／章）が分かるように、「５．教育訓練の内容 （カリキュラム）」の「単元／章」の「番号」を記載してください。" sqref="E28 J28" xr:uid="{1FF011FE-3654-45D0-84B8-D863126C06C7}"/>
    <dataValidation allowBlank="1" showInputMessage="1" showErrorMessage="1" prompt="前回の認定適用日から申請書提出前日までの実績を記載してください。" sqref="F22:G24 N22:O24" xr:uid="{DCEAE487-2BD8-4110-A22A-6400F5421EA1}"/>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5:N25" xr:uid="{F096B9D5-37FD-4C43-A94D-BEA89F53698F}"/>
    <dataValidation allowBlank="1" showInputMessage="1" showErrorMessage="1" prompt="既存講座の申請の場合→「２．教育訓練の対象分野」へ" sqref="E25" xr:uid="{DFD48C22-A47F-4725-B512-2BA7FE132B66}"/>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1:G21" xr:uid="{03FBF9A5-BA74-43B5-9B0B-B4F2EEFAD508}">
      <formula1>1</formula1>
      <formula2>99999</formula2>
    </dataValidation>
    <dataValidation allowBlank="1" showInputMessage="1" showErrorMessage="1" prompt="教育訓練の時間が短いもの（２０時間以下）は対象外" sqref="I14:L14" xr:uid="{2A4C5B5D-93AA-463D-90AC-A7CD502EF82F}"/>
    <dataValidation type="list" allowBlank="1" showInputMessage="1" showErrorMessage="1" sqref="O93 O177 O171 O99 O105 O111 O117 O123 O129 O135 O141 O147 O153 O159 O165 O183 M20:R20 E68:E69" xr:uid="{F9BDD578-283D-463D-848B-EE2CB49E8A12}">
      <formula1>"有,無"</formula1>
    </dataValidation>
    <dataValidation type="list" allowBlank="1" showInputMessage="1" showErrorMessage="1" prompt="「全部」→単元/章の全てでe-ラーニング等メディアを活用し授業を行っているもの。_x000a_「一部」→単元/章の一部でe-ラーニング等メディアを活用し授業を行っているもの。_x000a_「実施なし」→単元/章の全てを通学制により授業を行っているもの。" sqref="M93 M177 M171 M99 M105 M111 M117 M123 M129 M135 M141 M147 M153 M159 M165 M183" xr:uid="{51D8F64B-3B1B-47D1-A098-7A2B3DDD1949}">
      <formula1>"全部,一部,実施無し"</formula1>
    </dataValidation>
    <dataValidation type="list" allowBlank="1" showInputMessage="1" showErrorMessage="1" sqref="E87" xr:uid="{853E7A63-7C36-4744-BCF6-DC5A3604D88D}">
      <formula1>"あり（必須）,あり（任意）,なし"</formula1>
    </dataValidation>
    <dataValidation type="list" allowBlank="1" showInputMessage="1" showErrorMessage="1" sqref="E17:E19 AF10" xr:uid="{7ADBCAD2-4F3F-4D20-A030-2536C2482A12}">
      <formula1>"通学,通信"</formula1>
    </dataValidation>
    <dataValidation type="list" allowBlank="1" showInputMessage="1" showErrorMessage="1" sqref="G81:H81 G78:H78" xr:uid="{4C465BBF-CF22-4DCF-89CB-DF1759CA7CA6}">
      <formula1>"100％,90%以上,80％以上,70%以上,66%(2/3)以上,60%以上,50%以上,50%未満でも可,その他"</formula1>
    </dataValidation>
    <dataValidation type="list" allowBlank="1" showInputMessage="1" showErrorMessage="1" sqref="K78 K81" xr:uid="{6E5A2606-EC66-4E22-8207-4560166FA2EE}">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Q78 Q81" xr:uid="{9665312A-A040-47C8-9E1C-7A1483395939}">
      <formula1>"認める,認めない,その他"</formula1>
    </dataValidation>
    <dataValidation type="list" allowBlank="1" showInputMessage="1" showErrorMessage="1" sqref="F19:H19" xr:uid="{464D605D-1BAB-40F5-8839-531FBA67D172}">
      <formula1>"通信,一部eラーニング,eラーニング"</formula1>
    </dataValidation>
    <dataValidation type="list" allowBlank="1" showInputMessage="1" showErrorMessage="1" sqref="F17:H17" xr:uid="{B40483E6-9C8D-4F76-B17A-5FD25BBC98A1}">
      <formula1>"昼間（平日）,夜間（平日）,土日,昼間（平日）＋土日,夜間（平日）＋土日"</formula1>
    </dataValidation>
    <dataValidation type="list" allowBlank="1" showInputMessage="1" showErrorMessage="1" sqref="L257:N257" xr:uid="{B8F8D7A7-0566-46D0-9137-35689985D537}">
      <formula1>"該当する,該当しない"</formula1>
    </dataValidation>
    <dataValidation type="list" allowBlank="1" showInputMessage="1" showErrorMessage="1" sqref="E54:E55 E26:R26 F47:F49" xr:uid="{3D8B92CF-D4CB-4220-A3C2-06DDD9BB0C4C}">
      <formula1>"○"</formula1>
    </dataValidation>
    <dataValidation type="list" allowBlank="1" showInputMessage="1" showErrorMessage="1" sqref="E76:G76" xr:uid="{FEECC892-6B2D-435B-9B54-A5932D349E79}">
      <formula1>"パンフレット,ホームページ(右にURLを記載),パンフレット+ホームページ(右にURLを記載)"</formula1>
    </dataValidation>
    <dataValidation allowBlank="1" showErrorMessage="1" prompt="受講前に経験しておくことが推奨される実務経験を記載。" sqref="E74:R74" xr:uid="{40B16B98-A328-4D64-A297-E95AC2F0D8FD}"/>
    <dataValidation type="list" allowBlank="1" showInputMessage="1" showErrorMessage="1" sqref="E202:H202" xr:uid="{2FDC5CF3-A926-43F2-9A00-ED93D5532F95}">
      <formula1>"パンフレット,ホームページ(右にURLを記載),パンフレット＋ホームページ(右にURLを記載)"</formula1>
    </dataValidation>
    <dataValidation type="list" allowBlank="1" showInputMessage="1" showErrorMessage="1" sqref="E60:H60" xr:uid="{BAE16C48-3FD0-4AE5-9C59-5736E29947D8}">
      <formula1>"パンフレット,パンフレット＋ホームページ（右にURLを記載）,ホームページ（右にURLを記載）"</formula1>
    </dataValidation>
    <dataValidation type="list" allowBlank="1" showInputMessage="1" showErrorMessage="1" sqref="E31:P31 E33:P33 E35:P35" xr:uid="{D1F25FBF-CE53-45D4-B047-85EFC2BC6547}">
      <formula1>"　,○"</formula1>
    </dataValidation>
  </dataValidations>
  <printOptions horizontalCentered="1"/>
  <pageMargins left="0.23622047244094491" right="3.937007874015748E-2" top="0.35433070866141736" bottom="0.35433070866141736" header="0" footer="0"/>
  <pageSetup paperSize="9" scale="52" fitToHeight="0" orientation="portrait" cellComments="asDisplayed" r:id="rId1"/>
  <rowBreaks count="7" manualBreakCount="7">
    <brk id="43" max="25" man="1"/>
    <brk id="62" max="25" man="1"/>
    <brk id="89" max="25" man="1"/>
    <brk id="190" max="25" man="1"/>
    <brk id="228" max="25" man="1"/>
    <brk id="286" max="25" man="1"/>
    <brk id="387" max="2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D1F8E-47C2-4EC1-B449-6D22DED4A403}">
  <sheetPr>
    <tabColor theme="0" tint="-0.14999847407452621"/>
  </sheetPr>
  <dimension ref="A1:X91"/>
  <sheetViews>
    <sheetView showGridLines="0" view="pageBreakPreview" zoomScaleNormal="100" zoomScaleSheetLayoutView="100" workbookViewId="0"/>
  </sheetViews>
  <sheetFormatPr defaultColWidth="9" defaultRowHeight="12" x14ac:dyDescent="0.15"/>
  <cols>
    <col min="1" max="4" width="6.25" style="44" customWidth="1"/>
    <col min="5" max="6" width="8" style="44" customWidth="1"/>
    <col min="7" max="19" width="6.25" style="44" customWidth="1"/>
    <col min="20" max="23" width="6.25" style="47" customWidth="1"/>
    <col min="24" max="24" width="6.25" style="44" customWidth="1"/>
    <col min="25" max="16384" width="9" style="44"/>
  </cols>
  <sheetData>
    <row r="1" spans="1:24" ht="15" customHeight="1" x14ac:dyDescent="0.15">
      <c r="A1" s="59"/>
      <c r="B1" s="59"/>
      <c r="C1" s="60"/>
      <c r="D1" s="59"/>
      <c r="E1" s="59"/>
      <c r="F1" s="59"/>
      <c r="T1" s="1610" t="s">
        <v>709</v>
      </c>
      <c r="U1" s="1610"/>
      <c r="V1" s="1610"/>
      <c r="W1" s="1610"/>
      <c r="X1" s="1610"/>
    </row>
    <row r="2" spans="1:24" ht="15" customHeight="1" x14ac:dyDescent="0.15">
      <c r="A2" s="59"/>
      <c r="B2" s="59"/>
      <c r="C2" s="60"/>
      <c r="D2" s="59"/>
      <c r="E2" s="59"/>
      <c r="F2" s="59"/>
      <c r="T2" s="1651" t="s">
        <v>777</v>
      </c>
      <c r="U2" s="1651"/>
      <c r="V2" s="1651"/>
      <c r="W2" s="1651"/>
      <c r="X2" s="1651"/>
    </row>
    <row r="3" spans="1:24" ht="15" customHeight="1" x14ac:dyDescent="0.15">
      <c r="C3" s="43"/>
      <c r="T3" s="1611">
        <f>'申請書・総括票（共通）'!L2</f>
        <v>0</v>
      </c>
      <c r="U3" s="1611"/>
      <c r="V3" s="1611"/>
      <c r="W3" s="1611"/>
      <c r="X3" s="1611"/>
    </row>
    <row r="4" spans="1:24" ht="18.75" customHeight="1" x14ac:dyDescent="0.15">
      <c r="A4" s="1612" t="s">
        <v>757</v>
      </c>
      <c r="B4" s="1613"/>
      <c r="C4" s="1613"/>
      <c r="D4" s="1613"/>
      <c r="E4" s="1613"/>
      <c r="F4" s="1613"/>
      <c r="G4" s="1613"/>
      <c r="H4" s="1613"/>
      <c r="I4" s="1613"/>
      <c r="J4" s="1613"/>
      <c r="K4" s="1613"/>
      <c r="L4" s="1613"/>
      <c r="M4" s="1613"/>
      <c r="N4" s="1613"/>
      <c r="O4" s="1613"/>
      <c r="P4" s="1613"/>
      <c r="Q4" s="1613"/>
      <c r="R4" s="1613"/>
      <c r="S4" s="1613"/>
      <c r="T4" s="1613"/>
      <c r="U4" s="1613"/>
      <c r="V4" s="1613"/>
      <c r="W4" s="1613"/>
      <c r="X4" s="1613"/>
    </row>
    <row r="5" spans="1:24" ht="11.25" customHeight="1" x14ac:dyDescent="0.15">
      <c r="A5" s="312"/>
      <c r="B5" s="312"/>
      <c r="C5" s="312"/>
      <c r="D5" s="312"/>
      <c r="E5" s="312"/>
      <c r="F5" s="312"/>
      <c r="G5" s="312"/>
      <c r="H5" s="312"/>
      <c r="I5" s="312"/>
      <c r="J5" s="312"/>
      <c r="K5" s="312"/>
      <c r="L5" s="312"/>
      <c r="M5" s="312"/>
      <c r="N5" s="312"/>
      <c r="O5" s="312"/>
      <c r="P5" s="312"/>
      <c r="Q5" s="312"/>
      <c r="R5" s="312"/>
      <c r="S5" s="312"/>
      <c r="T5" s="312"/>
      <c r="U5" s="312"/>
      <c r="V5" s="312"/>
      <c r="W5" s="312"/>
      <c r="X5" s="312"/>
    </row>
    <row r="6" spans="1:24" ht="30" customHeight="1" x14ac:dyDescent="0.15">
      <c r="A6" s="1614" t="s">
        <v>150</v>
      </c>
      <c r="B6" s="1615"/>
      <c r="C6" s="1615"/>
      <c r="D6" s="1616"/>
      <c r="E6" s="1617">
        <f>'申請書・総括票（共通）'!C19</f>
        <v>0</v>
      </c>
      <c r="F6" s="1618"/>
      <c r="G6" s="1618"/>
      <c r="H6" s="1618"/>
      <c r="I6" s="1618"/>
      <c r="J6" s="1618"/>
      <c r="K6" s="1618"/>
      <c r="L6" s="1618"/>
      <c r="M6" s="1618"/>
      <c r="N6" s="1618"/>
      <c r="O6" s="1618"/>
      <c r="P6" s="1618"/>
      <c r="Q6" s="1618"/>
      <c r="R6" s="1618"/>
      <c r="S6" s="1618"/>
      <c r="T6" s="1618"/>
      <c r="U6" s="1618"/>
      <c r="V6" s="1618"/>
      <c r="W6" s="1618"/>
      <c r="X6" s="1619"/>
    </row>
    <row r="7" spans="1:24" ht="18.75" customHeight="1" x14ac:dyDescent="0.15">
      <c r="A7" s="1432" t="s">
        <v>88</v>
      </c>
      <c r="B7" s="1620"/>
      <c r="C7" s="1620"/>
      <c r="D7" s="1421"/>
      <c r="E7" s="1627">
        <f>'申請書・総括票（共通）'!D235</f>
        <v>0</v>
      </c>
      <c r="F7" s="1628"/>
      <c r="G7" s="1628"/>
      <c r="H7" s="1628"/>
      <c r="I7" s="1628"/>
      <c r="J7" s="1628"/>
      <c r="K7" s="1628"/>
      <c r="L7" s="1628"/>
      <c r="M7" s="1628"/>
      <c r="N7" s="1628"/>
      <c r="O7" s="1628"/>
      <c r="P7" s="1628"/>
      <c r="Q7" s="1629"/>
      <c r="R7" s="1636" t="s">
        <v>151</v>
      </c>
      <c r="S7" s="1637"/>
      <c r="T7" s="1638"/>
      <c r="U7" s="1639">
        <f>'申請書・総括票（共通）'!A235</f>
        <v>2004</v>
      </c>
      <c r="V7" s="1640"/>
      <c r="W7" s="1640"/>
      <c r="X7" s="1641"/>
    </row>
    <row r="8" spans="1:24" ht="22.5" customHeight="1" x14ac:dyDescent="0.15">
      <c r="A8" s="1621"/>
      <c r="B8" s="1622"/>
      <c r="C8" s="1622"/>
      <c r="D8" s="1623"/>
      <c r="E8" s="1630"/>
      <c r="F8" s="1631"/>
      <c r="G8" s="1631"/>
      <c r="H8" s="1631"/>
      <c r="I8" s="1631"/>
      <c r="J8" s="1631"/>
      <c r="K8" s="1631"/>
      <c r="L8" s="1631"/>
      <c r="M8" s="1631"/>
      <c r="N8" s="1631"/>
      <c r="O8" s="1631"/>
      <c r="P8" s="1631"/>
      <c r="Q8" s="1632"/>
      <c r="R8" s="1642" t="s">
        <v>90</v>
      </c>
      <c r="S8" s="1643"/>
      <c r="T8" s="1644"/>
      <c r="U8" s="1645">
        <f>'申請書・総括票（共通）'!B235</f>
        <v>0</v>
      </c>
      <c r="V8" s="1646"/>
      <c r="W8" s="1646"/>
      <c r="X8" s="1647"/>
    </row>
    <row r="9" spans="1:24" ht="18.75" customHeight="1" x14ac:dyDescent="0.15">
      <c r="A9" s="1624"/>
      <c r="B9" s="1625"/>
      <c r="C9" s="1625"/>
      <c r="D9" s="1626"/>
      <c r="E9" s="1633"/>
      <c r="F9" s="1634"/>
      <c r="G9" s="1634"/>
      <c r="H9" s="1634"/>
      <c r="I9" s="1634"/>
      <c r="J9" s="1634"/>
      <c r="K9" s="1634"/>
      <c r="L9" s="1634"/>
      <c r="M9" s="1634"/>
      <c r="N9" s="1634"/>
      <c r="O9" s="1634"/>
      <c r="P9" s="1634"/>
      <c r="Q9" s="1635"/>
      <c r="R9" s="1648" t="s">
        <v>152</v>
      </c>
      <c r="S9" s="1649"/>
      <c r="T9" s="1650"/>
      <c r="U9" s="133">
        <f>'個票-2004'!E14</f>
        <v>0</v>
      </c>
      <c r="V9" s="224" t="s">
        <v>183</v>
      </c>
      <c r="W9" s="134">
        <f>'個票-2004'!G14</f>
        <v>0</v>
      </c>
      <c r="X9" s="225" t="s">
        <v>145</v>
      </c>
    </row>
    <row r="10" spans="1:24" ht="15" customHeight="1" x14ac:dyDescent="0.15">
      <c r="X10" s="47"/>
    </row>
    <row r="11" spans="1:24" ht="18" customHeight="1" x14ac:dyDescent="0.15">
      <c r="A11" s="48" t="s">
        <v>153</v>
      </c>
      <c r="H11" s="49"/>
      <c r="J11" s="49"/>
      <c r="K11" s="49"/>
      <c r="L11" s="49"/>
      <c r="M11" s="49"/>
      <c r="N11" s="49"/>
      <c r="O11" s="49"/>
      <c r="P11" s="49"/>
      <c r="Q11" s="49"/>
      <c r="R11" s="49"/>
      <c r="S11" s="61"/>
      <c r="T11" s="62"/>
      <c r="U11" s="62"/>
      <c r="V11" s="63"/>
      <c r="W11" s="63"/>
      <c r="X11" s="64"/>
    </row>
    <row r="12" spans="1:24" ht="4.5" customHeight="1" x14ac:dyDescent="0.15">
      <c r="A12" s="48"/>
      <c r="H12" s="49"/>
      <c r="J12" s="49"/>
      <c r="K12" s="49"/>
      <c r="L12" s="49"/>
      <c r="M12" s="49"/>
      <c r="N12" s="49"/>
      <c r="O12" s="49"/>
      <c r="P12" s="49"/>
      <c r="Q12" s="49"/>
      <c r="R12" s="49"/>
      <c r="S12" s="61"/>
      <c r="T12" s="62"/>
      <c r="U12" s="62"/>
      <c r="V12" s="63"/>
      <c r="W12" s="63"/>
      <c r="X12" s="64"/>
    </row>
    <row r="13" spans="1:24" ht="34.35" customHeight="1" x14ac:dyDescent="0.15">
      <c r="A13" s="1496"/>
      <c r="B13" s="1497"/>
      <c r="C13" s="1511" t="s">
        <v>154</v>
      </c>
      <c r="D13" s="1512"/>
      <c r="E13" s="1512"/>
      <c r="F13" s="1513"/>
      <c r="G13" s="1498" t="s">
        <v>155</v>
      </c>
      <c r="H13" s="1499"/>
      <c r="I13" s="1500" t="s">
        <v>156</v>
      </c>
      <c r="J13" s="1501"/>
      <c r="K13" s="1502" t="s">
        <v>157</v>
      </c>
      <c r="L13" s="1503"/>
      <c r="M13" s="1500" t="s">
        <v>158</v>
      </c>
      <c r="N13" s="1537"/>
      <c r="O13" s="1502" t="s">
        <v>159</v>
      </c>
      <c r="P13" s="1538"/>
      <c r="Q13" s="1539" t="s">
        <v>160</v>
      </c>
      <c r="R13" s="1540"/>
      <c r="S13" s="1541"/>
      <c r="T13" s="64"/>
      <c r="U13" s="44"/>
      <c r="V13" s="44"/>
      <c r="W13" s="44"/>
    </row>
    <row r="14" spans="1:24" ht="18" customHeight="1" x14ac:dyDescent="0.15">
      <c r="A14" s="1652" t="s">
        <v>161</v>
      </c>
      <c r="B14" s="1653"/>
      <c r="C14" s="1514" t="s">
        <v>162</v>
      </c>
      <c r="D14" s="1515"/>
      <c r="E14" s="1515"/>
      <c r="F14" s="1516"/>
      <c r="G14" s="1658"/>
      <c r="H14" s="1659"/>
      <c r="I14" s="1660"/>
      <c r="J14" s="1661"/>
      <c r="K14" s="1661"/>
      <c r="L14" s="1658"/>
      <c r="M14" s="1660"/>
      <c r="N14" s="1661"/>
      <c r="O14" s="1661"/>
      <c r="P14" s="1662"/>
      <c r="Q14" s="1663">
        <f>SUM(G14:P14)</f>
        <v>0</v>
      </c>
      <c r="R14" s="1663"/>
      <c r="S14" s="1663"/>
      <c r="T14" s="64"/>
      <c r="U14" s="44"/>
      <c r="V14" s="44"/>
      <c r="W14" s="44"/>
    </row>
    <row r="15" spans="1:24" ht="18" customHeight="1" x14ac:dyDescent="0.15">
      <c r="A15" s="1654"/>
      <c r="B15" s="1655"/>
      <c r="C15" s="1664" t="s">
        <v>163</v>
      </c>
      <c r="D15" s="1517" t="s">
        <v>164</v>
      </c>
      <c r="E15" s="1518"/>
      <c r="F15" s="1519"/>
      <c r="G15" s="1667"/>
      <c r="H15" s="1668"/>
      <c r="I15" s="1668"/>
      <c r="J15" s="1680"/>
      <c r="K15" s="1681"/>
      <c r="L15" s="1682"/>
      <c r="M15" s="1683"/>
      <c r="N15" s="1684"/>
      <c r="O15" s="1681"/>
      <c r="P15" s="1685"/>
      <c r="Q15" s="1669">
        <f>SUM(G15:P15)</f>
        <v>0</v>
      </c>
      <c r="R15" s="1670"/>
      <c r="S15" s="1671"/>
      <c r="T15" s="64"/>
      <c r="U15" s="44"/>
      <c r="V15" s="44"/>
      <c r="W15" s="44"/>
    </row>
    <row r="16" spans="1:24" ht="18" customHeight="1" x14ac:dyDescent="0.15">
      <c r="A16" s="1654"/>
      <c r="B16" s="1655"/>
      <c r="C16" s="1665"/>
      <c r="D16" s="1314" t="s">
        <v>187</v>
      </c>
      <c r="E16" s="1312"/>
      <c r="F16" s="1313"/>
      <c r="G16" s="1504">
        <f>M89</f>
        <v>0</v>
      </c>
      <c r="H16" s="1505"/>
      <c r="I16" s="1506"/>
      <c r="J16" s="1507"/>
      <c r="K16" s="1508"/>
      <c r="L16" s="1509"/>
      <c r="M16" s="1686"/>
      <c r="N16" s="1509"/>
      <c r="O16" s="1508"/>
      <c r="P16" s="1686"/>
      <c r="Q16" s="1669">
        <f>SUM(G16:P16)</f>
        <v>0</v>
      </c>
      <c r="R16" s="1670"/>
      <c r="S16" s="1671"/>
      <c r="T16" s="64"/>
      <c r="U16" s="44"/>
      <c r="V16" s="44"/>
      <c r="W16" s="44"/>
    </row>
    <row r="17" spans="1:24" ht="18" customHeight="1" x14ac:dyDescent="0.15">
      <c r="A17" s="1654"/>
      <c r="B17" s="1655"/>
      <c r="C17" s="1665"/>
      <c r="D17" s="1520" t="s">
        <v>165</v>
      </c>
      <c r="E17" s="1283"/>
      <c r="F17" s="1521"/>
      <c r="G17" s="1672"/>
      <c r="H17" s="1673"/>
      <c r="I17" s="1673"/>
      <c r="J17" s="1674"/>
      <c r="K17" s="1675"/>
      <c r="L17" s="1676"/>
      <c r="M17" s="1677"/>
      <c r="N17" s="1678"/>
      <c r="O17" s="1679"/>
      <c r="P17" s="1677"/>
      <c r="Q17" s="1669">
        <f>SUM(G17:P17)</f>
        <v>0</v>
      </c>
      <c r="R17" s="1670"/>
      <c r="S17" s="1671"/>
      <c r="T17" s="64"/>
      <c r="U17" s="44"/>
      <c r="V17" s="44"/>
      <c r="W17" s="44"/>
    </row>
    <row r="18" spans="1:24" ht="18" customHeight="1" thickBot="1" x14ac:dyDescent="0.2">
      <c r="A18" s="1654"/>
      <c r="B18" s="1655"/>
      <c r="C18" s="1666"/>
      <c r="D18" s="1522" t="s">
        <v>166</v>
      </c>
      <c r="E18" s="1523"/>
      <c r="F18" s="1524"/>
      <c r="G18" s="1696">
        <f>SUM(G15:H17)</f>
        <v>0</v>
      </c>
      <c r="H18" s="1697"/>
      <c r="I18" s="1697">
        <f>SUM(I15:J17)</f>
        <v>0</v>
      </c>
      <c r="J18" s="1698"/>
      <c r="K18" s="1696">
        <f>SUM(K15:L17)</f>
        <v>0</v>
      </c>
      <c r="L18" s="1699"/>
      <c r="M18" s="1697">
        <f>SUM(M15:N17)</f>
        <v>0</v>
      </c>
      <c r="N18" s="1698"/>
      <c r="O18" s="1696">
        <f>SUM(O15:P17)</f>
        <v>0</v>
      </c>
      <c r="P18" s="1699"/>
      <c r="Q18" s="1687">
        <f>SUM(Q15:S17)</f>
        <v>0</v>
      </c>
      <c r="R18" s="1688"/>
      <c r="S18" s="1689"/>
      <c r="T18" s="65"/>
      <c r="U18" s="44"/>
      <c r="V18" s="44"/>
      <c r="W18" s="44"/>
    </row>
    <row r="19" spans="1:24" ht="18" customHeight="1" thickBot="1" x14ac:dyDescent="0.2">
      <c r="A19" s="1656"/>
      <c r="B19" s="1657"/>
      <c r="C19" s="1525" t="s">
        <v>167</v>
      </c>
      <c r="D19" s="1526"/>
      <c r="E19" s="1526"/>
      <c r="F19" s="1527"/>
      <c r="G19" s="1690">
        <f>G14+G18</f>
        <v>0</v>
      </c>
      <c r="H19" s="1691"/>
      <c r="I19" s="1692">
        <f>I14+I18</f>
        <v>0</v>
      </c>
      <c r="J19" s="1693"/>
      <c r="K19" s="1690">
        <f>K14+K18</f>
        <v>0</v>
      </c>
      <c r="L19" s="1691"/>
      <c r="M19" s="1692">
        <f>M14+M18</f>
        <v>0</v>
      </c>
      <c r="N19" s="1693"/>
      <c r="O19" s="1690">
        <f>O14+O18</f>
        <v>0</v>
      </c>
      <c r="P19" s="1694"/>
      <c r="Q19" s="1690">
        <f>Q14+Q18</f>
        <v>0</v>
      </c>
      <c r="R19" s="1694"/>
      <c r="S19" s="1695"/>
      <c r="T19" s="65"/>
      <c r="U19" s="44"/>
      <c r="V19" s="44"/>
      <c r="W19" s="44"/>
    </row>
    <row r="20" spans="1:24" ht="18" customHeight="1" x14ac:dyDescent="0.15">
      <c r="A20" s="1652" t="s">
        <v>572</v>
      </c>
      <c r="B20" s="1653"/>
      <c r="C20" s="1528" t="s">
        <v>188</v>
      </c>
      <c r="D20" s="1529"/>
      <c r="E20" s="1529"/>
      <c r="F20" s="1530"/>
      <c r="G20" s="1713">
        <f>M90</f>
        <v>0</v>
      </c>
      <c r="H20" s="1714"/>
      <c r="I20" s="1715"/>
      <c r="J20" s="1716"/>
      <c r="K20" s="1705"/>
      <c r="L20" s="1717"/>
      <c r="M20" s="1715"/>
      <c r="N20" s="1716"/>
      <c r="O20" s="1705"/>
      <c r="P20" s="1706"/>
      <c r="Q20" s="1707">
        <f>SUM(G20:P20)</f>
        <v>0</v>
      </c>
      <c r="R20" s="1708"/>
      <c r="S20" s="1709"/>
      <c r="T20" s="64"/>
      <c r="U20" s="44"/>
      <c r="V20" s="44"/>
      <c r="W20" s="44"/>
    </row>
    <row r="21" spans="1:24" ht="18" customHeight="1" x14ac:dyDescent="0.15">
      <c r="A21" s="1654"/>
      <c r="B21" s="1655"/>
      <c r="C21" s="1314" t="s">
        <v>168</v>
      </c>
      <c r="D21" s="1312"/>
      <c r="E21" s="1312"/>
      <c r="F21" s="1313"/>
      <c r="G21" s="1508"/>
      <c r="H21" s="1509"/>
      <c r="I21" s="1703"/>
      <c r="J21" s="1704"/>
      <c r="K21" s="1508"/>
      <c r="L21" s="1509"/>
      <c r="M21" s="1703"/>
      <c r="N21" s="1704"/>
      <c r="O21" s="1508"/>
      <c r="P21" s="1686"/>
      <c r="Q21" s="1710">
        <f>SUM(G21:P21)</f>
        <v>0</v>
      </c>
      <c r="R21" s="1711"/>
      <c r="S21" s="1712"/>
      <c r="T21" s="64"/>
      <c r="U21" s="44"/>
      <c r="V21" s="44"/>
      <c r="W21" s="44"/>
    </row>
    <row r="22" spans="1:24" ht="18" customHeight="1" x14ac:dyDescent="0.15">
      <c r="A22" s="1654"/>
      <c r="B22" s="1655"/>
      <c r="C22" s="1531" t="s">
        <v>169</v>
      </c>
      <c r="D22" s="1532"/>
      <c r="E22" s="1532"/>
      <c r="F22" s="1533"/>
      <c r="G22" s="1508"/>
      <c r="H22" s="1509"/>
      <c r="I22" s="1703"/>
      <c r="J22" s="1704"/>
      <c r="K22" s="1508"/>
      <c r="L22" s="1509"/>
      <c r="M22" s="1703"/>
      <c r="N22" s="1704"/>
      <c r="O22" s="1508"/>
      <c r="P22" s="1686"/>
      <c r="Q22" s="1710">
        <f>SUM(G22:P22)</f>
        <v>0</v>
      </c>
      <c r="R22" s="1711"/>
      <c r="S22" s="1712"/>
      <c r="T22" s="64"/>
      <c r="U22" s="44"/>
      <c r="V22" s="44"/>
      <c r="W22" s="44"/>
    </row>
    <row r="23" spans="1:24" ht="18" customHeight="1" x14ac:dyDescent="0.15">
      <c r="A23" s="1654"/>
      <c r="B23" s="1655"/>
      <c r="C23" s="1531" t="s">
        <v>186</v>
      </c>
      <c r="D23" s="1532"/>
      <c r="E23" s="1532"/>
      <c r="F23" s="1533"/>
      <c r="G23" s="1508"/>
      <c r="H23" s="1509"/>
      <c r="I23" s="1703"/>
      <c r="J23" s="1704"/>
      <c r="K23" s="1508"/>
      <c r="L23" s="1509"/>
      <c r="M23" s="1703"/>
      <c r="N23" s="1704"/>
      <c r="O23" s="1508"/>
      <c r="P23" s="1686"/>
      <c r="Q23" s="1700">
        <f>SUM(G23:P23)</f>
        <v>0</v>
      </c>
      <c r="R23" s="1701"/>
      <c r="S23" s="1702"/>
      <c r="T23" s="64"/>
      <c r="U23" s="44"/>
      <c r="V23" s="44"/>
      <c r="W23" s="44"/>
    </row>
    <row r="24" spans="1:24" ht="18" customHeight="1" x14ac:dyDescent="0.15">
      <c r="A24" s="1656"/>
      <c r="B24" s="1741"/>
      <c r="C24" s="1534" t="s">
        <v>170</v>
      </c>
      <c r="D24" s="1535"/>
      <c r="E24" s="1535"/>
      <c r="F24" s="1536"/>
      <c r="G24" s="1738">
        <f>G20+G21+G22+G23</f>
        <v>0</v>
      </c>
      <c r="H24" s="1739"/>
      <c r="I24" s="1739">
        <f>I20+I21+I22+I23</f>
        <v>0</v>
      </c>
      <c r="J24" s="1740"/>
      <c r="K24" s="1738">
        <f>K20+K21+K22+K23</f>
        <v>0</v>
      </c>
      <c r="L24" s="1739"/>
      <c r="M24" s="1739">
        <f>M20+M21+M22+M23</f>
        <v>0</v>
      </c>
      <c r="N24" s="1740"/>
      <c r="O24" s="1724">
        <f>O20+O21+O22+O23</f>
        <v>0</v>
      </c>
      <c r="P24" s="1725"/>
      <c r="Q24" s="1724">
        <f>SUM(Q20:S23)</f>
        <v>0</v>
      </c>
      <c r="R24" s="1725"/>
      <c r="S24" s="1726"/>
      <c r="T24" s="64"/>
      <c r="U24" s="44"/>
      <c r="V24" s="44"/>
      <c r="W24" s="44"/>
    </row>
    <row r="25" spans="1:24" ht="18" customHeight="1" x14ac:dyDescent="0.15">
      <c r="A25" s="1727" t="s">
        <v>171</v>
      </c>
      <c r="B25" s="1728"/>
      <c r="C25" s="1728"/>
      <c r="D25" s="1728"/>
      <c r="E25" s="1728"/>
      <c r="F25" s="184"/>
      <c r="G25" s="1729">
        <f>G19+G24</f>
        <v>0</v>
      </c>
      <c r="H25" s="1730"/>
      <c r="I25" s="1731">
        <f>I19+I24</f>
        <v>0</v>
      </c>
      <c r="J25" s="1732"/>
      <c r="K25" s="1733">
        <f>K19+K24</f>
        <v>0</v>
      </c>
      <c r="L25" s="1734"/>
      <c r="M25" s="1734">
        <f>M19+M24</f>
        <v>0</v>
      </c>
      <c r="N25" s="1735"/>
      <c r="O25" s="1736">
        <f>O19+O24</f>
        <v>0</v>
      </c>
      <c r="P25" s="1731"/>
      <c r="Q25" s="1736">
        <f>Q19+Q24</f>
        <v>0</v>
      </c>
      <c r="R25" s="1731"/>
      <c r="S25" s="1737">
        <f>S19+S20+S21+S24</f>
        <v>0</v>
      </c>
      <c r="T25" s="64"/>
      <c r="U25" s="44"/>
      <c r="V25" s="44"/>
      <c r="W25" s="44"/>
    </row>
    <row r="26" spans="1:24" ht="15" customHeight="1" x14ac:dyDescent="0.15">
      <c r="A26" s="1510" t="s">
        <v>172</v>
      </c>
      <c r="B26" s="1510"/>
      <c r="C26" s="1510"/>
      <c r="D26" s="1510"/>
      <c r="E26" s="1510"/>
      <c r="F26" s="1510"/>
      <c r="G26" s="1510"/>
      <c r="H26" s="1510"/>
      <c r="I26" s="1510"/>
      <c r="J26" s="1510"/>
      <c r="K26" s="1510"/>
      <c r="L26" s="1510"/>
      <c r="M26" s="1510"/>
      <c r="N26" s="1510"/>
      <c r="O26" s="1510"/>
      <c r="P26" s="1510"/>
      <c r="Q26" s="1510"/>
      <c r="R26" s="1510"/>
      <c r="S26" s="1510"/>
      <c r="T26" s="1510"/>
      <c r="U26" s="1510"/>
      <c r="V26" s="1510"/>
      <c r="W26" s="1510"/>
      <c r="X26" s="1510"/>
    </row>
    <row r="27" spans="1:24" ht="15" customHeight="1" x14ac:dyDescent="0.15">
      <c r="A27" s="75" t="s">
        <v>716</v>
      </c>
      <c r="B27" s="401"/>
      <c r="C27" s="401"/>
      <c r="D27" s="401"/>
      <c r="E27" s="401"/>
      <c r="F27" s="401"/>
      <c r="G27" s="401"/>
      <c r="H27" s="401"/>
      <c r="I27" s="401"/>
      <c r="J27" s="401"/>
      <c r="K27" s="401"/>
      <c r="L27" s="401"/>
      <c r="M27" s="401"/>
      <c r="N27" s="401"/>
      <c r="O27" s="401"/>
      <c r="P27" s="401"/>
      <c r="Q27" s="401"/>
      <c r="R27" s="401"/>
      <c r="S27" s="401"/>
      <c r="T27" s="401"/>
      <c r="U27" s="401"/>
      <c r="V27" s="401"/>
      <c r="W27" s="401"/>
      <c r="X27" s="401"/>
    </row>
    <row r="28" spans="1:24" ht="15" customHeight="1" x14ac:dyDescent="0.15">
      <c r="A28" s="1558" t="s">
        <v>185</v>
      </c>
      <c r="B28" s="1558"/>
      <c r="C28" s="1558"/>
      <c r="D28" s="1558"/>
      <c r="E28" s="1558"/>
      <c r="F28" s="1558"/>
      <c r="G28" s="1558"/>
      <c r="H28" s="1558"/>
      <c r="I28" s="1558"/>
      <c r="J28" s="1558"/>
      <c r="K28" s="1558"/>
      <c r="L28" s="1558"/>
      <c r="M28" s="1558"/>
      <c r="N28" s="1558"/>
      <c r="O28" s="1558"/>
      <c r="P28" s="1558"/>
      <c r="Q28" s="1558"/>
      <c r="R28" s="1558"/>
      <c r="S28" s="1558"/>
      <c r="T28" s="1558"/>
      <c r="U28" s="1558"/>
      <c r="V28" s="1558"/>
      <c r="W28" s="1558"/>
      <c r="X28" s="1558"/>
    </row>
    <row r="29" spans="1:24" ht="6" customHeight="1" x14ac:dyDescent="0.15">
      <c r="A29" s="403"/>
      <c r="B29" s="403"/>
      <c r="C29" s="403"/>
      <c r="D29" s="403"/>
      <c r="E29" s="403"/>
      <c r="F29" s="403"/>
      <c r="G29" s="403"/>
      <c r="H29" s="403"/>
      <c r="I29" s="403"/>
      <c r="J29" s="403"/>
      <c r="K29" s="403"/>
      <c r="L29" s="403"/>
      <c r="M29" s="403"/>
      <c r="N29" s="403"/>
      <c r="O29" s="403"/>
      <c r="P29" s="403"/>
      <c r="Q29" s="403"/>
      <c r="R29" s="403"/>
      <c r="S29" s="403"/>
      <c r="T29" s="403"/>
      <c r="U29" s="403"/>
      <c r="V29" s="403"/>
      <c r="W29" s="403"/>
      <c r="X29" s="403"/>
    </row>
    <row r="30" spans="1:24" ht="31.5" customHeight="1" x14ac:dyDescent="0.15">
      <c r="A30" s="1559" t="s">
        <v>173</v>
      </c>
      <c r="B30" s="1560"/>
      <c r="C30" s="1742"/>
      <c r="D30" s="1743"/>
      <c r="E30" s="1743"/>
      <c r="F30" s="1743"/>
      <c r="G30" s="1743"/>
      <c r="H30" s="1743"/>
      <c r="I30" s="1744"/>
      <c r="J30" s="1718" t="s">
        <v>644</v>
      </c>
      <c r="K30" s="1719"/>
      <c r="L30" s="1719"/>
      <c r="M30" s="1720"/>
      <c r="N30" s="1721"/>
      <c r="O30" s="1722"/>
      <c r="P30" s="1722"/>
      <c r="Q30" s="1722"/>
      <c r="R30" s="1722"/>
      <c r="S30" s="1722"/>
      <c r="T30" s="1722"/>
      <c r="U30" s="1722"/>
      <c r="V30" s="1722"/>
      <c r="W30" s="1722"/>
      <c r="X30" s="1723"/>
    </row>
    <row r="31" spans="1:24" ht="7.5" customHeight="1" x14ac:dyDescent="0.15">
      <c r="A31" s="1745"/>
      <c r="B31" s="1745"/>
      <c r="C31" s="1745"/>
      <c r="D31" s="1745"/>
      <c r="E31" s="1745"/>
      <c r="F31" s="1745"/>
      <c r="G31" s="1745"/>
      <c r="H31" s="1745"/>
      <c r="I31" s="1745"/>
      <c r="J31" s="1745"/>
      <c r="K31" s="1745"/>
      <c r="L31" s="1745"/>
      <c r="M31" s="1745"/>
      <c r="N31" s="1745"/>
      <c r="O31" s="1745"/>
      <c r="P31" s="1745"/>
      <c r="Q31" s="1745"/>
      <c r="R31" s="1745"/>
      <c r="S31" s="1745"/>
      <c r="T31" s="1745"/>
      <c r="U31" s="1745"/>
      <c r="V31" s="1745"/>
      <c r="W31" s="1745"/>
      <c r="X31" s="1745"/>
    </row>
    <row r="32" spans="1:24" ht="18.75" customHeight="1" x14ac:dyDescent="0.15">
      <c r="A32" s="1149" t="s">
        <v>174</v>
      </c>
      <c r="B32" s="1149"/>
      <c r="C32" s="1149"/>
      <c r="D32" s="1149"/>
      <c r="E32" s="1149"/>
      <c r="F32" s="1149"/>
      <c r="G32" s="1149"/>
      <c r="H32" s="1149"/>
      <c r="I32" s="1149"/>
      <c r="J32" s="1149"/>
      <c r="K32" s="1149"/>
      <c r="L32" s="1149"/>
      <c r="M32" s="1149"/>
      <c r="N32" s="1149"/>
      <c r="O32" s="1149"/>
      <c r="P32" s="1149"/>
      <c r="Q32" s="1149"/>
      <c r="R32" s="1149"/>
      <c r="S32" s="1149"/>
      <c r="T32" s="1149"/>
      <c r="U32" s="1149"/>
      <c r="V32" s="1149"/>
      <c r="W32" s="1149"/>
      <c r="X32" s="1149"/>
    </row>
    <row r="33" spans="1:24" ht="16.5" customHeight="1" x14ac:dyDescent="0.15">
      <c r="A33" s="54" t="s">
        <v>175</v>
      </c>
    </row>
    <row r="34" spans="1:24" ht="25.5" customHeight="1" x14ac:dyDescent="0.15">
      <c r="A34" s="1103" t="s">
        <v>176</v>
      </c>
      <c r="B34" s="1104"/>
      <c r="C34" s="1104"/>
      <c r="D34" s="1104"/>
      <c r="E34" s="1205"/>
      <c r="F34" s="1767"/>
      <c r="G34" s="1768"/>
      <c r="H34" s="1768"/>
      <c r="I34" s="1768"/>
      <c r="J34" s="1768"/>
      <c r="K34" s="1768"/>
      <c r="L34" s="1768"/>
      <c r="M34" s="1768"/>
      <c r="N34" s="1768"/>
      <c r="O34" s="1768"/>
      <c r="P34" s="1768"/>
      <c r="Q34" s="1768"/>
      <c r="R34" s="1768"/>
      <c r="S34" s="1768"/>
      <c r="T34" s="1768"/>
      <c r="U34" s="1768"/>
      <c r="V34" s="1768"/>
      <c r="W34" s="1768"/>
      <c r="X34" s="1769"/>
    </row>
    <row r="35" spans="1:24" ht="12" customHeight="1" x14ac:dyDescent="0.15"/>
    <row r="36" spans="1:24" ht="16.5" customHeight="1" x14ac:dyDescent="0.15">
      <c r="A36" s="1746" t="s">
        <v>177</v>
      </c>
      <c r="B36" s="1746"/>
      <c r="C36" s="1746"/>
      <c r="D36" s="1746"/>
      <c r="E36" s="1746"/>
      <c r="F36" s="1746"/>
      <c r="G36" s="1746"/>
      <c r="H36" s="1746"/>
      <c r="I36" s="1746"/>
      <c r="J36" s="1746"/>
      <c r="K36" s="1746"/>
      <c r="L36" s="1746"/>
      <c r="M36" s="1746"/>
      <c r="N36" s="1746"/>
      <c r="O36" s="1746"/>
      <c r="P36" s="1746"/>
      <c r="Q36" s="1746"/>
      <c r="R36" s="1746"/>
      <c r="S36" s="1746"/>
      <c r="T36" s="1746"/>
      <c r="U36" s="1746"/>
      <c r="V36" s="1746"/>
      <c r="W36" s="1746"/>
      <c r="X36" s="1746"/>
    </row>
    <row r="37" spans="1:24" ht="16.5" customHeight="1" x14ac:dyDescent="0.15">
      <c r="A37" s="1747" t="s">
        <v>184</v>
      </c>
      <c r="B37" s="1748"/>
      <c r="C37" s="1748"/>
      <c r="D37" s="1748"/>
      <c r="E37" s="1749"/>
      <c r="F37" s="1747" t="s">
        <v>189</v>
      </c>
      <c r="G37" s="1748"/>
      <c r="H37" s="1748"/>
      <c r="I37" s="1748"/>
      <c r="J37" s="1748"/>
      <c r="K37" s="1748"/>
      <c r="L37" s="1748"/>
      <c r="M37" s="1748"/>
      <c r="N37" s="1748"/>
      <c r="O37" s="1748"/>
      <c r="P37" s="1748"/>
      <c r="Q37" s="1748"/>
      <c r="R37" s="1762"/>
      <c r="S37" s="1756"/>
      <c r="T37" s="1757"/>
      <c r="U37" s="402" t="s">
        <v>178</v>
      </c>
      <c r="V37" s="1760" t="str">
        <f>IFERROR(ROUND(S37/$Q$18*100,1),"")</f>
        <v/>
      </c>
      <c r="W37" s="1761"/>
      <c r="X37" s="226" t="s">
        <v>179</v>
      </c>
    </row>
    <row r="38" spans="1:24" ht="16.5" customHeight="1" x14ac:dyDescent="0.15">
      <c r="A38" s="1750"/>
      <c r="B38" s="1751"/>
      <c r="C38" s="1751"/>
      <c r="D38" s="1751"/>
      <c r="E38" s="1752"/>
      <c r="F38" s="1763" t="s">
        <v>190</v>
      </c>
      <c r="G38" s="1764"/>
      <c r="H38" s="1764"/>
      <c r="I38" s="1764"/>
      <c r="J38" s="1764"/>
      <c r="K38" s="1764"/>
      <c r="L38" s="1764"/>
      <c r="M38" s="1764"/>
      <c r="N38" s="1764"/>
      <c r="O38" s="1764"/>
      <c r="P38" s="1764"/>
      <c r="Q38" s="1764"/>
      <c r="R38" s="1765"/>
      <c r="S38" s="1758">
        <f>G16</f>
        <v>0</v>
      </c>
      <c r="T38" s="1759"/>
      <c r="U38" s="402" t="s">
        <v>178</v>
      </c>
      <c r="V38" s="1760" t="str">
        <f>IFERROR(ROUND(S38/$Q$18*100,1),"")</f>
        <v/>
      </c>
      <c r="W38" s="1761"/>
      <c r="X38" s="227" t="s">
        <v>179</v>
      </c>
    </row>
    <row r="39" spans="1:24" ht="16.5" customHeight="1" x14ac:dyDescent="0.15">
      <c r="A39" s="1750"/>
      <c r="B39" s="1751"/>
      <c r="C39" s="1751"/>
      <c r="D39" s="1751"/>
      <c r="E39" s="1752"/>
      <c r="F39" s="1763" t="s">
        <v>191</v>
      </c>
      <c r="G39" s="1764"/>
      <c r="H39" s="1764"/>
      <c r="I39" s="1764"/>
      <c r="J39" s="1764"/>
      <c r="K39" s="1764"/>
      <c r="L39" s="1764"/>
      <c r="M39" s="1764"/>
      <c r="N39" s="1764"/>
      <c r="O39" s="1764"/>
      <c r="P39" s="1764"/>
      <c r="Q39" s="1764"/>
      <c r="R39" s="1765"/>
      <c r="S39" s="1756"/>
      <c r="T39" s="1757"/>
      <c r="U39" s="402" t="s">
        <v>178</v>
      </c>
      <c r="V39" s="1760" t="str">
        <f>IFERROR(ROUND(S39/$Q$18*100,1),"")</f>
        <v/>
      </c>
      <c r="W39" s="1761"/>
      <c r="X39" s="226" t="s">
        <v>179</v>
      </c>
    </row>
    <row r="40" spans="1:24" ht="16.5" customHeight="1" x14ac:dyDescent="0.15">
      <c r="A40" s="1753"/>
      <c r="B40" s="1754"/>
      <c r="C40" s="1754"/>
      <c r="D40" s="1754"/>
      <c r="E40" s="1755"/>
      <c r="F40" s="1753" t="s">
        <v>192</v>
      </c>
      <c r="G40" s="1754"/>
      <c r="H40" s="1754"/>
      <c r="I40" s="1754"/>
      <c r="J40" s="1754"/>
      <c r="K40" s="1754"/>
      <c r="L40" s="1754"/>
      <c r="M40" s="1754"/>
      <c r="N40" s="1754"/>
      <c r="O40" s="1754"/>
      <c r="P40" s="1754"/>
      <c r="Q40" s="1754"/>
      <c r="R40" s="1766"/>
      <c r="S40" s="1758">
        <f>Q18-(S37+S38+S39)</f>
        <v>0</v>
      </c>
      <c r="T40" s="1759"/>
      <c r="U40" s="402" t="s">
        <v>178</v>
      </c>
      <c r="V40" s="1760" t="str">
        <f>IFERROR(ROUND(S40/$Q$18*100,1),"")</f>
        <v/>
      </c>
      <c r="W40" s="1761"/>
      <c r="X40" s="228" t="s">
        <v>179</v>
      </c>
    </row>
    <row r="41" spans="1:24" ht="9" customHeight="1" x14ac:dyDescent="0.15"/>
    <row r="42" spans="1:24" ht="9" customHeight="1" x14ac:dyDescent="0.15">
      <c r="A42" s="1575" t="s">
        <v>665</v>
      </c>
      <c r="B42" s="1576"/>
      <c r="C42" s="1576"/>
      <c r="D42" s="1576"/>
      <c r="E42" s="1576"/>
      <c r="F42" s="1576"/>
      <c r="G42" s="1576"/>
      <c r="H42" s="1576"/>
      <c r="I42" s="1576"/>
      <c r="J42" s="1576"/>
      <c r="K42" s="1576"/>
      <c r="L42" s="1576"/>
      <c r="M42" s="1576"/>
      <c r="N42" s="1576"/>
      <c r="O42" s="1576"/>
      <c r="P42" s="1576"/>
      <c r="Q42" s="1576"/>
      <c r="R42" s="1576"/>
      <c r="S42" s="1576"/>
      <c r="T42" s="1576"/>
      <c r="U42" s="1576"/>
    </row>
    <row r="43" spans="1:24" ht="27.75" customHeight="1" x14ac:dyDescent="0.15">
      <c r="A43" s="1576"/>
      <c r="B43" s="1576"/>
      <c r="C43" s="1576"/>
      <c r="D43" s="1576"/>
      <c r="E43" s="1576"/>
      <c r="F43" s="1576"/>
      <c r="G43" s="1576"/>
      <c r="H43" s="1576"/>
      <c r="I43" s="1576"/>
      <c r="J43" s="1576"/>
      <c r="K43" s="1576"/>
      <c r="L43" s="1576"/>
      <c r="M43" s="1576"/>
      <c r="N43" s="1576"/>
      <c r="O43" s="1576"/>
      <c r="P43" s="1576"/>
      <c r="Q43" s="1576"/>
      <c r="R43" s="1576"/>
      <c r="S43" s="1576"/>
      <c r="T43" s="1576"/>
      <c r="U43" s="1576"/>
    </row>
    <row r="44" spans="1:24" ht="9" customHeight="1" x14ac:dyDescent="0.15">
      <c r="A44" s="1542" t="s">
        <v>567</v>
      </c>
      <c r="B44" s="1542"/>
      <c r="C44" s="1542"/>
      <c r="D44" s="1542"/>
      <c r="E44" s="1542"/>
      <c r="F44" s="1542"/>
      <c r="G44" s="285"/>
      <c r="H44" s="285"/>
      <c r="I44" s="285"/>
      <c r="J44" s="285"/>
      <c r="K44" s="285"/>
      <c r="L44" s="285"/>
      <c r="M44" s="285"/>
      <c r="N44" s="285"/>
      <c r="O44" s="285"/>
      <c r="P44" s="285"/>
      <c r="Q44" s="285"/>
      <c r="R44" s="285"/>
      <c r="S44" s="285"/>
      <c r="T44" s="288"/>
      <c r="U44" s="288"/>
    </row>
    <row r="45" spans="1:24" ht="9" customHeight="1" x14ac:dyDescent="0.15">
      <c r="A45" s="1542"/>
      <c r="B45" s="1542"/>
      <c r="C45" s="1542"/>
      <c r="D45" s="1542"/>
      <c r="E45" s="1542"/>
      <c r="F45" s="1542"/>
      <c r="G45" s="285"/>
      <c r="H45" s="285"/>
      <c r="I45" s="285"/>
      <c r="J45" s="285"/>
      <c r="K45" s="285"/>
      <c r="L45" s="285"/>
      <c r="M45" s="285"/>
      <c r="N45" s="285"/>
      <c r="O45" s="285"/>
      <c r="P45" s="285"/>
      <c r="Q45" s="285"/>
      <c r="R45" s="285"/>
      <c r="S45" s="285"/>
      <c r="T45" s="288"/>
      <c r="U45" s="288"/>
    </row>
    <row r="46" spans="1:24" ht="9" customHeight="1" x14ac:dyDescent="0.15">
      <c r="A46" s="542" t="s">
        <v>568</v>
      </c>
      <c r="B46" s="543"/>
      <c r="C46" s="543"/>
      <c r="D46" s="544"/>
      <c r="E46" s="1550"/>
      <c r="F46" s="1551"/>
      <c r="G46" s="1551"/>
      <c r="H46" s="1551"/>
      <c r="I46" s="1551"/>
      <c r="J46" s="693" t="s">
        <v>627</v>
      </c>
      <c r="K46" s="693"/>
      <c r="L46" s="693"/>
      <c r="M46" s="1555"/>
      <c r="N46" s="1556"/>
      <c r="O46" s="1556"/>
      <c r="P46" s="1556"/>
      <c r="Q46" s="1556"/>
      <c r="R46" s="1556"/>
      <c r="S46" s="1556"/>
      <c r="T46" s="1556"/>
      <c r="U46" s="1557"/>
    </row>
    <row r="47" spans="1:24" ht="9" customHeight="1" x14ac:dyDescent="0.15">
      <c r="A47" s="1543"/>
      <c r="B47" s="1544"/>
      <c r="C47" s="1544"/>
      <c r="D47" s="1545"/>
      <c r="E47" s="1552"/>
      <c r="F47" s="1553"/>
      <c r="G47" s="1553"/>
      <c r="H47" s="1553"/>
      <c r="I47" s="1553"/>
      <c r="J47" s="693"/>
      <c r="K47" s="693"/>
      <c r="L47" s="693"/>
      <c r="M47" s="1062"/>
      <c r="N47" s="1157"/>
      <c r="O47" s="1157"/>
      <c r="P47" s="1157"/>
      <c r="Q47" s="1157"/>
      <c r="R47" s="1157"/>
      <c r="S47" s="1157"/>
      <c r="T47" s="1157"/>
      <c r="U47" s="1064"/>
    </row>
    <row r="48" spans="1:24" ht="9" customHeight="1" x14ac:dyDescent="0.15">
      <c r="A48" s="1546"/>
      <c r="B48" s="1547"/>
      <c r="C48" s="1547"/>
      <c r="D48" s="1548"/>
      <c r="E48" s="1113"/>
      <c r="F48" s="1114"/>
      <c r="G48" s="1114"/>
      <c r="H48" s="1114"/>
      <c r="I48" s="1114"/>
      <c r="J48" s="693"/>
      <c r="K48" s="693"/>
      <c r="L48" s="693"/>
      <c r="M48" s="1065"/>
      <c r="N48" s="1066"/>
      <c r="O48" s="1066"/>
      <c r="P48" s="1066"/>
      <c r="Q48" s="1066"/>
      <c r="R48" s="1066"/>
      <c r="S48" s="1066"/>
      <c r="T48" s="1066"/>
      <c r="U48" s="1067"/>
    </row>
    <row r="49" spans="1:21" ht="9" customHeight="1" x14ac:dyDescent="0.15">
      <c r="A49" s="542" t="s">
        <v>569</v>
      </c>
      <c r="B49" s="543"/>
      <c r="C49" s="543"/>
      <c r="D49" s="544"/>
      <c r="E49" s="1555"/>
      <c r="F49" s="1556"/>
      <c r="G49" s="1556"/>
      <c r="H49" s="1556"/>
      <c r="I49" s="1556"/>
      <c r="J49" s="1556"/>
      <c r="K49" s="1556"/>
      <c r="L49" s="1556"/>
      <c r="M49" s="1556"/>
      <c r="N49" s="1556"/>
      <c r="O49" s="1556"/>
      <c r="P49" s="1556"/>
      <c r="Q49" s="1556"/>
      <c r="R49" s="1556"/>
      <c r="S49" s="1556"/>
      <c r="T49" s="1556"/>
      <c r="U49" s="1557"/>
    </row>
    <row r="50" spans="1:21" ht="9" customHeight="1" x14ac:dyDescent="0.15">
      <c r="A50" s="1543"/>
      <c r="B50" s="1544"/>
      <c r="C50" s="1544"/>
      <c r="D50" s="1545"/>
      <c r="E50" s="1062"/>
      <c r="F50" s="1157"/>
      <c r="G50" s="1157"/>
      <c r="H50" s="1157"/>
      <c r="I50" s="1157"/>
      <c r="J50" s="1157"/>
      <c r="K50" s="1157"/>
      <c r="L50" s="1157"/>
      <c r="M50" s="1157"/>
      <c r="N50" s="1157"/>
      <c r="O50" s="1157"/>
      <c r="P50" s="1157"/>
      <c r="Q50" s="1157"/>
      <c r="R50" s="1157"/>
      <c r="S50" s="1157"/>
      <c r="T50" s="1157"/>
      <c r="U50" s="1064"/>
    </row>
    <row r="51" spans="1:21" ht="9" customHeight="1" x14ac:dyDescent="0.15">
      <c r="A51" s="1546"/>
      <c r="B51" s="1547"/>
      <c r="C51" s="1547"/>
      <c r="D51" s="1548"/>
      <c r="E51" s="1065"/>
      <c r="F51" s="1066"/>
      <c r="G51" s="1066"/>
      <c r="H51" s="1066"/>
      <c r="I51" s="1066"/>
      <c r="J51" s="1066"/>
      <c r="K51" s="1066"/>
      <c r="L51" s="1066"/>
      <c r="M51" s="1066"/>
      <c r="N51" s="1066"/>
      <c r="O51" s="1066"/>
      <c r="P51" s="1066"/>
      <c r="Q51" s="1066"/>
      <c r="R51" s="1066"/>
      <c r="S51" s="1066"/>
      <c r="T51" s="1066"/>
      <c r="U51" s="1067"/>
    </row>
    <row r="52" spans="1:21" ht="9" customHeight="1" x14ac:dyDescent="0.15">
      <c r="A52" s="1549" t="s">
        <v>570</v>
      </c>
      <c r="B52" s="1549"/>
      <c r="C52" s="1549"/>
      <c r="D52" s="1549"/>
      <c r="E52" s="1555"/>
      <c r="F52" s="1556"/>
      <c r="G52" s="1556"/>
      <c r="H52" s="1556"/>
      <c r="I52" s="1556"/>
      <c r="J52" s="1556"/>
      <c r="K52" s="1556"/>
      <c r="L52" s="1556"/>
      <c r="M52" s="1556"/>
      <c r="N52" s="1556"/>
      <c r="O52" s="1556"/>
      <c r="P52" s="1556"/>
      <c r="Q52" s="1556"/>
      <c r="R52" s="1556"/>
      <c r="S52" s="1556"/>
      <c r="T52" s="1556"/>
      <c r="U52" s="1557"/>
    </row>
    <row r="53" spans="1:21" ht="9" customHeight="1" x14ac:dyDescent="0.15">
      <c r="A53" s="1549"/>
      <c r="B53" s="1549"/>
      <c r="C53" s="1549"/>
      <c r="D53" s="1549"/>
      <c r="E53" s="1062"/>
      <c r="F53" s="1157"/>
      <c r="G53" s="1157"/>
      <c r="H53" s="1157"/>
      <c r="I53" s="1157"/>
      <c r="J53" s="1157"/>
      <c r="K53" s="1157"/>
      <c r="L53" s="1157"/>
      <c r="M53" s="1157"/>
      <c r="N53" s="1157"/>
      <c r="O53" s="1157"/>
      <c r="P53" s="1157"/>
      <c r="Q53" s="1157"/>
      <c r="R53" s="1157"/>
      <c r="S53" s="1157"/>
      <c r="T53" s="1157"/>
      <c r="U53" s="1064"/>
    </row>
    <row r="54" spans="1:21" ht="9" customHeight="1" x14ac:dyDescent="0.15">
      <c r="A54" s="1549"/>
      <c r="B54" s="1549"/>
      <c r="C54" s="1549"/>
      <c r="D54" s="1549"/>
      <c r="E54" s="1065"/>
      <c r="F54" s="1066"/>
      <c r="G54" s="1066"/>
      <c r="H54" s="1066"/>
      <c r="I54" s="1066"/>
      <c r="J54" s="1066"/>
      <c r="K54" s="1066"/>
      <c r="L54" s="1066"/>
      <c r="M54" s="1066"/>
      <c r="N54" s="1066"/>
      <c r="O54" s="1066"/>
      <c r="P54" s="1066"/>
      <c r="Q54" s="1066"/>
      <c r="R54" s="1066"/>
      <c r="S54" s="1066"/>
      <c r="T54" s="1066"/>
      <c r="U54" s="1067"/>
    </row>
    <row r="55" spans="1:21" ht="9" customHeight="1" x14ac:dyDescent="0.15">
      <c r="A55" s="337"/>
      <c r="B55" s="337"/>
      <c r="C55" s="337"/>
      <c r="D55" s="337"/>
      <c r="E55" s="338"/>
      <c r="F55" s="338"/>
      <c r="G55" s="338"/>
      <c r="H55" s="338"/>
      <c r="I55" s="338"/>
      <c r="J55" s="338"/>
      <c r="K55" s="338"/>
      <c r="L55" s="338"/>
      <c r="M55" s="338"/>
      <c r="N55" s="338"/>
      <c r="O55" s="338"/>
      <c r="P55" s="338"/>
      <c r="Q55" s="338"/>
      <c r="R55" s="338"/>
      <c r="S55" s="285"/>
      <c r="T55" s="288"/>
      <c r="U55" s="288"/>
    </row>
    <row r="56" spans="1:21" ht="9" customHeight="1" x14ac:dyDescent="0.15">
      <c r="A56" s="1542" t="s">
        <v>571</v>
      </c>
      <c r="B56" s="1542"/>
      <c r="C56" s="1542"/>
      <c r="D56" s="1542"/>
      <c r="E56" s="1542"/>
      <c r="F56" s="1542"/>
      <c r="G56" s="1542"/>
      <c r="H56" s="1542"/>
      <c r="I56" s="1542"/>
      <c r="J56" s="285"/>
      <c r="K56" s="285"/>
      <c r="L56" s="285"/>
      <c r="M56" s="285"/>
      <c r="N56" s="285"/>
      <c r="O56" s="285"/>
      <c r="P56" s="285"/>
      <c r="Q56" s="285"/>
      <c r="R56" s="285"/>
      <c r="S56" s="285"/>
      <c r="T56" s="288"/>
      <c r="U56" s="288"/>
    </row>
    <row r="57" spans="1:21" ht="9" customHeight="1" x14ac:dyDescent="0.15">
      <c r="A57" s="1542"/>
      <c r="B57" s="1542"/>
      <c r="C57" s="1542"/>
      <c r="D57" s="1542"/>
      <c r="E57" s="1542"/>
      <c r="F57" s="1542"/>
      <c r="G57" s="1542"/>
      <c r="H57" s="1542"/>
      <c r="I57" s="1542"/>
      <c r="J57" s="285"/>
      <c r="K57" s="285"/>
      <c r="L57" s="285"/>
      <c r="M57" s="285"/>
      <c r="N57" s="285"/>
      <c r="O57" s="285"/>
      <c r="P57" s="285"/>
      <c r="Q57" s="285"/>
      <c r="R57" s="285"/>
      <c r="S57" s="285"/>
      <c r="T57" s="288"/>
      <c r="U57" s="288"/>
    </row>
    <row r="58" spans="1:21" ht="9" customHeight="1" x14ac:dyDescent="0.15">
      <c r="A58" s="1554" t="s">
        <v>573</v>
      </c>
      <c r="B58" s="1554"/>
      <c r="C58" s="1554"/>
      <c r="D58" s="1554"/>
      <c r="E58" s="1555"/>
      <c r="F58" s="1556"/>
      <c r="G58" s="1556"/>
      <c r="H58" s="1556"/>
      <c r="I58" s="1556"/>
      <c r="J58" s="1556"/>
      <c r="K58" s="1556"/>
      <c r="L58" s="1556"/>
      <c r="M58" s="1556"/>
      <c r="N58" s="1556"/>
      <c r="O58" s="1556"/>
      <c r="P58" s="1556"/>
      <c r="Q58" s="1556"/>
      <c r="R58" s="1556"/>
      <c r="S58" s="1556"/>
      <c r="T58" s="1556"/>
      <c r="U58" s="1557"/>
    </row>
    <row r="59" spans="1:21" ht="9" customHeight="1" x14ac:dyDescent="0.15">
      <c r="A59" s="1554"/>
      <c r="B59" s="1554"/>
      <c r="C59" s="1554"/>
      <c r="D59" s="1554"/>
      <c r="E59" s="1062"/>
      <c r="F59" s="1157"/>
      <c r="G59" s="1157"/>
      <c r="H59" s="1157"/>
      <c r="I59" s="1157"/>
      <c r="J59" s="1157"/>
      <c r="K59" s="1157"/>
      <c r="L59" s="1157"/>
      <c r="M59" s="1157"/>
      <c r="N59" s="1157"/>
      <c r="O59" s="1157"/>
      <c r="P59" s="1157"/>
      <c r="Q59" s="1157"/>
      <c r="R59" s="1157"/>
      <c r="S59" s="1157"/>
      <c r="T59" s="1157"/>
      <c r="U59" s="1064"/>
    </row>
    <row r="60" spans="1:21" ht="9" customHeight="1" x14ac:dyDescent="0.15">
      <c r="A60" s="1554"/>
      <c r="B60" s="1554"/>
      <c r="C60" s="1554"/>
      <c r="D60" s="1554"/>
      <c r="E60" s="1065"/>
      <c r="F60" s="1066"/>
      <c r="G60" s="1066"/>
      <c r="H60" s="1066"/>
      <c r="I60" s="1066"/>
      <c r="J60" s="1066"/>
      <c r="K60" s="1066"/>
      <c r="L60" s="1066"/>
      <c r="M60" s="1066"/>
      <c r="N60" s="1066"/>
      <c r="O60" s="1066"/>
      <c r="P60" s="1066"/>
      <c r="Q60" s="1066"/>
      <c r="R60" s="1066"/>
      <c r="S60" s="1066"/>
      <c r="T60" s="1066"/>
      <c r="U60" s="1067"/>
    </row>
    <row r="61" spans="1:21" ht="9" customHeight="1" x14ac:dyDescent="0.15">
      <c r="A61" s="1554" t="s">
        <v>574</v>
      </c>
      <c r="B61" s="1554"/>
      <c r="C61" s="1554"/>
      <c r="D61" s="1554"/>
      <c r="E61" s="1555"/>
      <c r="F61" s="1556"/>
      <c r="G61" s="1556"/>
      <c r="H61" s="1556"/>
      <c r="I61" s="1556"/>
      <c r="J61" s="1556"/>
      <c r="K61" s="1556"/>
      <c r="L61" s="1556"/>
      <c r="M61" s="1556"/>
      <c r="N61" s="1556"/>
      <c r="O61" s="1556"/>
      <c r="P61" s="1556"/>
      <c r="Q61" s="1556"/>
      <c r="R61" s="1556"/>
      <c r="S61" s="1556"/>
      <c r="T61" s="1556"/>
      <c r="U61" s="1557"/>
    </row>
    <row r="62" spans="1:21" ht="9" customHeight="1" x14ac:dyDescent="0.15">
      <c r="A62" s="1554"/>
      <c r="B62" s="1554"/>
      <c r="C62" s="1554"/>
      <c r="D62" s="1554"/>
      <c r="E62" s="1062"/>
      <c r="F62" s="1157"/>
      <c r="G62" s="1157"/>
      <c r="H62" s="1157"/>
      <c r="I62" s="1157"/>
      <c r="J62" s="1157"/>
      <c r="K62" s="1157"/>
      <c r="L62" s="1157"/>
      <c r="M62" s="1157"/>
      <c r="N62" s="1157"/>
      <c r="O62" s="1157"/>
      <c r="P62" s="1157"/>
      <c r="Q62" s="1157"/>
      <c r="R62" s="1157"/>
      <c r="S62" s="1157"/>
      <c r="T62" s="1157"/>
      <c r="U62" s="1064"/>
    </row>
    <row r="63" spans="1:21" ht="9" customHeight="1" x14ac:dyDescent="0.15">
      <c r="A63" s="1554"/>
      <c r="B63" s="1554"/>
      <c r="C63" s="1554"/>
      <c r="D63" s="1554"/>
      <c r="E63" s="1065"/>
      <c r="F63" s="1066"/>
      <c r="G63" s="1066"/>
      <c r="H63" s="1066"/>
      <c r="I63" s="1066"/>
      <c r="J63" s="1066"/>
      <c r="K63" s="1066"/>
      <c r="L63" s="1066"/>
      <c r="M63" s="1066"/>
      <c r="N63" s="1066"/>
      <c r="O63" s="1066"/>
      <c r="P63" s="1066"/>
      <c r="Q63" s="1066"/>
      <c r="R63" s="1066"/>
      <c r="S63" s="1066"/>
      <c r="T63" s="1066"/>
      <c r="U63" s="1067"/>
    </row>
    <row r="64" spans="1:21" ht="9" customHeight="1" x14ac:dyDescent="0.15"/>
    <row r="65" spans="1:16" s="101" customFormat="1" ht="21" customHeight="1" x14ac:dyDescent="0.15">
      <c r="A65" s="69" t="s">
        <v>575</v>
      </c>
      <c r="N65" s="68"/>
    </row>
    <row r="66" spans="1:16" s="101" customFormat="1" ht="21" customHeight="1" x14ac:dyDescent="0.15">
      <c r="A66" s="69" t="s">
        <v>259</v>
      </c>
      <c r="N66" s="68"/>
    </row>
    <row r="67" spans="1:16" s="101" customFormat="1" ht="22.5" customHeight="1" x14ac:dyDescent="0.15">
      <c r="A67" s="519" t="s">
        <v>672</v>
      </c>
      <c r="B67" s="1770"/>
      <c r="C67" s="1771" t="s">
        <v>182</v>
      </c>
      <c r="D67" s="1772"/>
      <c r="E67" s="1772"/>
      <c r="F67" s="1772"/>
      <c r="G67" s="1773"/>
      <c r="H67" s="1771" t="s">
        <v>181</v>
      </c>
      <c r="I67" s="1772"/>
      <c r="J67" s="1772"/>
      <c r="K67" s="1772"/>
      <c r="L67" s="1773"/>
      <c r="M67" s="1770" t="s">
        <v>180</v>
      </c>
      <c r="N67" s="1770"/>
      <c r="O67" s="1774"/>
    </row>
    <row r="68" spans="1:16" s="101" customFormat="1" ht="27" customHeight="1" x14ac:dyDescent="0.15">
      <c r="A68" s="1780">
        <v>1</v>
      </c>
      <c r="B68" s="1781"/>
      <c r="C68" s="1775"/>
      <c r="D68" s="1776"/>
      <c r="E68" s="1776"/>
      <c r="F68" s="1776"/>
      <c r="G68" s="1777"/>
      <c r="H68" s="1775"/>
      <c r="I68" s="1776"/>
      <c r="J68" s="1776"/>
      <c r="K68" s="1776"/>
      <c r="L68" s="1777"/>
      <c r="M68" s="1778"/>
      <c r="N68" s="1779"/>
      <c r="O68" s="229" t="s">
        <v>178</v>
      </c>
    </row>
    <row r="69" spans="1:16" s="101" customFormat="1" ht="27" customHeight="1" x14ac:dyDescent="0.15">
      <c r="A69" s="1561">
        <v>2</v>
      </c>
      <c r="B69" s="1562"/>
      <c r="C69" s="1607"/>
      <c r="D69" s="1608"/>
      <c r="E69" s="1608"/>
      <c r="F69" s="1608"/>
      <c r="G69" s="1609"/>
      <c r="H69" s="1607"/>
      <c r="I69" s="1608"/>
      <c r="J69" s="1608"/>
      <c r="K69" s="1608"/>
      <c r="L69" s="1609"/>
      <c r="M69" s="1572"/>
      <c r="N69" s="1573"/>
      <c r="O69" s="230" t="s">
        <v>178</v>
      </c>
    </row>
    <row r="70" spans="1:16" s="101" customFormat="1" ht="27" customHeight="1" x14ac:dyDescent="0.15">
      <c r="A70" s="1592">
        <v>3</v>
      </c>
      <c r="B70" s="1593"/>
      <c r="C70" s="1607"/>
      <c r="D70" s="1608"/>
      <c r="E70" s="1608"/>
      <c r="F70" s="1608"/>
      <c r="G70" s="1609"/>
      <c r="H70" s="1607"/>
      <c r="I70" s="1608"/>
      <c r="J70" s="1608"/>
      <c r="K70" s="1608"/>
      <c r="L70" s="1609"/>
      <c r="M70" s="1572"/>
      <c r="N70" s="1573"/>
      <c r="O70" s="230" t="s">
        <v>178</v>
      </c>
    </row>
    <row r="71" spans="1:16" s="101" customFormat="1" ht="27" customHeight="1" x14ac:dyDescent="0.15">
      <c r="A71" s="1592">
        <v>4</v>
      </c>
      <c r="B71" s="1593"/>
      <c r="C71" s="1563"/>
      <c r="D71" s="1564"/>
      <c r="E71" s="1564"/>
      <c r="F71" s="1564"/>
      <c r="G71" s="1565"/>
      <c r="H71" s="1563"/>
      <c r="I71" s="1564"/>
      <c r="J71" s="1564"/>
      <c r="K71" s="1564"/>
      <c r="L71" s="1565"/>
      <c r="M71" s="1572"/>
      <c r="N71" s="1573"/>
      <c r="O71" s="230" t="s">
        <v>178</v>
      </c>
    </row>
    <row r="72" spans="1:16" s="101" customFormat="1" ht="27" customHeight="1" x14ac:dyDescent="0.15">
      <c r="A72" s="1592">
        <v>5</v>
      </c>
      <c r="B72" s="1593"/>
      <c r="C72" s="1563"/>
      <c r="D72" s="1564"/>
      <c r="E72" s="1564"/>
      <c r="F72" s="1564"/>
      <c r="G72" s="1565"/>
      <c r="H72" s="1563"/>
      <c r="I72" s="1564"/>
      <c r="J72" s="1564"/>
      <c r="K72" s="1564"/>
      <c r="L72" s="1565"/>
      <c r="M72" s="1572"/>
      <c r="N72" s="1573"/>
      <c r="O72" s="230" t="s">
        <v>178</v>
      </c>
    </row>
    <row r="73" spans="1:16" s="101" customFormat="1" ht="27" customHeight="1" x14ac:dyDescent="0.15">
      <c r="A73" s="1592">
        <v>6</v>
      </c>
      <c r="B73" s="1593"/>
      <c r="C73" s="1563"/>
      <c r="D73" s="1564"/>
      <c r="E73" s="1564"/>
      <c r="F73" s="1564"/>
      <c r="G73" s="1565"/>
      <c r="H73" s="1563"/>
      <c r="I73" s="1564"/>
      <c r="J73" s="1564"/>
      <c r="K73" s="1564"/>
      <c r="L73" s="1565"/>
      <c r="M73" s="1572"/>
      <c r="N73" s="1573"/>
      <c r="O73" s="230" t="s">
        <v>178</v>
      </c>
    </row>
    <row r="74" spans="1:16" s="101" customFormat="1" ht="27" customHeight="1" x14ac:dyDescent="0.15">
      <c r="A74" s="1592">
        <v>7</v>
      </c>
      <c r="B74" s="1593"/>
      <c r="C74" s="1563"/>
      <c r="D74" s="1564"/>
      <c r="E74" s="1564"/>
      <c r="F74" s="1564"/>
      <c r="G74" s="1565"/>
      <c r="H74" s="1563"/>
      <c r="I74" s="1564"/>
      <c r="J74" s="1564"/>
      <c r="K74" s="1564"/>
      <c r="L74" s="1565"/>
      <c r="M74" s="1572"/>
      <c r="N74" s="1573"/>
      <c r="O74" s="230" t="s">
        <v>178</v>
      </c>
    </row>
    <row r="75" spans="1:16" s="101" customFormat="1" ht="27" customHeight="1" x14ac:dyDescent="0.15">
      <c r="A75" s="1592">
        <v>8</v>
      </c>
      <c r="B75" s="1593"/>
      <c r="C75" s="1563"/>
      <c r="D75" s="1564"/>
      <c r="E75" s="1564"/>
      <c r="F75" s="1564"/>
      <c r="G75" s="1565"/>
      <c r="H75" s="1563"/>
      <c r="I75" s="1564"/>
      <c r="J75" s="1564"/>
      <c r="K75" s="1564"/>
      <c r="L75" s="1565"/>
      <c r="M75" s="1572"/>
      <c r="N75" s="1573"/>
      <c r="O75" s="230" t="s">
        <v>178</v>
      </c>
    </row>
    <row r="76" spans="1:16" s="101" customFormat="1" ht="27" customHeight="1" x14ac:dyDescent="0.15">
      <c r="A76" s="1592">
        <v>9</v>
      </c>
      <c r="B76" s="1593"/>
      <c r="C76" s="1563"/>
      <c r="D76" s="1564"/>
      <c r="E76" s="1564"/>
      <c r="F76" s="1564"/>
      <c r="G76" s="1565"/>
      <c r="H76" s="1563"/>
      <c r="I76" s="1564"/>
      <c r="J76" s="1564"/>
      <c r="K76" s="1564"/>
      <c r="L76" s="1565"/>
      <c r="M76" s="1572"/>
      <c r="N76" s="1573"/>
      <c r="O76" s="230" t="s">
        <v>178</v>
      </c>
    </row>
    <row r="77" spans="1:16" s="101" customFormat="1" ht="27" customHeight="1" x14ac:dyDescent="0.15">
      <c r="A77" s="1580">
        <v>10</v>
      </c>
      <c r="B77" s="1581"/>
      <c r="C77" s="1582"/>
      <c r="D77" s="1583"/>
      <c r="E77" s="1583"/>
      <c r="F77" s="1583"/>
      <c r="G77" s="1584"/>
      <c r="H77" s="1594"/>
      <c r="I77" s="1595"/>
      <c r="J77" s="1595"/>
      <c r="K77" s="1595"/>
      <c r="L77" s="1596"/>
      <c r="M77" s="1597"/>
      <c r="N77" s="1598"/>
      <c r="O77" s="183" t="s">
        <v>178</v>
      </c>
    </row>
    <row r="78" spans="1:16" s="101" customFormat="1" ht="27" customHeight="1" x14ac:dyDescent="0.15">
      <c r="A78" s="1599" t="s">
        <v>673</v>
      </c>
      <c r="B78" s="1600"/>
      <c r="C78" s="1601" t="s">
        <v>182</v>
      </c>
      <c r="D78" s="1602"/>
      <c r="E78" s="1602"/>
      <c r="F78" s="1602"/>
      <c r="G78" s="1603"/>
      <c r="H78" s="1604" t="s">
        <v>181</v>
      </c>
      <c r="I78" s="1605"/>
      <c r="J78" s="1605"/>
      <c r="K78" s="1605"/>
      <c r="L78" s="1600"/>
      <c r="M78" s="1604" t="s">
        <v>180</v>
      </c>
      <c r="N78" s="1605"/>
      <c r="O78" s="1606"/>
      <c r="P78" s="358"/>
    </row>
    <row r="79" spans="1:16" s="101" customFormat="1" ht="27" customHeight="1" x14ac:dyDescent="0.15">
      <c r="A79" s="1566">
        <v>1</v>
      </c>
      <c r="B79" s="1567"/>
      <c r="C79" s="1563"/>
      <c r="D79" s="1564"/>
      <c r="E79" s="1564"/>
      <c r="F79" s="1564"/>
      <c r="G79" s="1565"/>
      <c r="H79" s="1563"/>
      <c r="I79" s="1564"/>
      <c r="J79" s="1564"/>
      <c r="K79" s="1564"/>
      <c r="L79" s="1565"/>
      <c r="M79" s="1568"/>
      <c r="N79" s="1569"/>
      <c r="O79" s="354" t="s">
        <v>178</v>
      </c>
    </row>
    <row r="80" spans="1:16" s="101" customFormat="1" ht="27" customHeight="1" x14ac:dyDescent="0.15">
      <c r="A80" s="1570">
        <v>2</v>
      </c>
      <c r="B80" s="1571"/>
      <c r="C80" s="1563"/>
      <c r="D80" s="1564"/>
      <c r="E80" s="1564"/>
      <c r="F80" s="1564"/>
      <c r="G80" s="1565"/>
      <c r="H80" s="1563"/>
      <c r="I80" s="1564"/>
      <c r="J80" s="1564"/>
      <c r="K80" s="1564"/>
      <c r="L80" s="1565"/>
      <c r="M80" s="1572"/>
      <c r="N80" s="1573"/>
      <c r="O80" s="230" t="s">
        <v>178</v>
      </c>
    </row>
    <row r="81" spans="1:15" s="101" customFormat="1" ht="27" customHeight="1" x14ac:dyDescent="0.15">
      <c r="A81" s="1574">
        <v>3</v>
      </c>
      <c r="B81" s="1562"/>
      <c r="C81" s="1563"/>
      <c r="D81" s="1564"/>
      <c r="E81" s="1564"/>
      <c r="F81" s="1564"/>
      <c r="G81" s="1565"/>
      <c r="H81" s="1563"/>
      <c r="I81" s="1564"/>
      <c r="J81" s="1564"/>
      <c r="K81" s="1564"/>
      <c r="L81" s="1565"/>
      <c r="M81" s="1572"/>
      <c r="N81" s="1573"/>
      <c r="O81" s="230" t="s">
        <v>178</v>
      </c>
    </row>
    <row r="82" spans="1:15" s="101" customFormat="1" ht="27" customHeight="1" x14ac:dyDescent="0.15">
      <c r="A82" s="1561">
        <v>4</v>
      </c>
      <c r="B82" s="1562"/>
      <c r="C82" s="1563"/>
      <c r="D82" s="1564"/>
      <c r="E82" s="1564"/>
      <c r="F82" s="1564"/>
      <c r="G82" s="1565"/>
      <c r="H82" s="1563"/>
      <c r="I82" s="1564"/>
      <c r="J82" s="1564"/>
      <c r="K82" s="1564"/>
      <c r="L82" s="1565"/>
      <c r="M82" s="1572"/>
      <c r="N82" s="1573"/>
      <c r="O82" s="230" t="s">
        <v>178</v>
      </c>
    </row>
    <row r="83" spans="1:15" s="101" customFormat="1" ht="27" customHeight="1" x14ac:dyDescent="0.15">
      <c r="A83" s="1561">
        <v>5</v>
      </c>
      <c r="B83" s="1562"/>
      <c r="C83" s="1563"/>
      <c r="D83" s="1564"/>
      <c r="E83" s="1564"/>
      <c r="F83" s="1564"/>
      <c r="G83" s="1565"/>
      <c r="H83" s="1563"/>
      <c r="I83" s="1564"/>
      <c r="J83" s="1564"/>
      <c r="K83" s="1564"/>
      <c r="L83" s="1565"/>
      <c r="M83" s="1572"/>
      <c r="N83" s="1573"/>
      <c r="O83" s="230" t="s">
        <v>178</v>
      </c>
    </row>
    <row r="84" spans="1:15" s="101" customFormat="1" ht="27" customHeight="1" x14ac:dyDescent="0.15">
      <c r="A84" s="1561">
        <v>6</v>
      </c>
      <c r="B84" s="1562"/>
      <c r="C84" s="1563"/>
      <c r="D84" s="1564"/>
      <c r="E84" s="1564"/>
      <c r="F84" s="1564"/>
      <c r="G84" s="1565"/>
      <c r="H84" s="1563"/>
      <c r="I84" s="1564"/>
      <c r="J84" s="1564"/>
      <c r="K84" s="1564"/>
      <c r="L84" s="1565"/>
      <c r="M84" s="1572"/>
      <c r="N84" s="1573"/>
      <c r="O84" s="230" t="s">
        <v>178</v>
      </c>
    </row>
    <row r="85" spans="1:15" s="101" customFormat="1" ht="27" customHeight="1" x14ac:dyDescent="0.15">
      <c r="A85" s="1561">
        <v>7</v>
      </c>
      <c r="B85" s="1562"/>
      <c r="C85" s="1563"/>
      <c r="D85" s="1564"/>
      <c r="E85" s="1564"/>
      <c r="F85" s="1564"/>
      <c r="G85" s="1565"/>
      <c r="H85" s="1563"/>
      <c r="I85" s="1564"/>
      <c r="J85" s="1564"/>
      <c r="K85" s="1564"/>
      <c r="L85" s="1565"/>
      <c r="M85" s="1572"/>
      <c r="N85" s="1573"/>
      <c r="O85" s="230" t="s">
        <v>178</v>
      </c>
    </row>
    <row r="86" spans="1:15" s="101" customFormat="1" ht="27" customHeight="1" x14ac:dyDescent="0.15">
      <c r="A86" s="1592">
        <v>8</v>
      </c>
      <c r="B86" s="1593"/>
      <c r="C86" s="1563"/>
      <c r="D86" s="1564"/>
      <c r="E86" s="1564"/>
      <c r="F86" s="1564"/>
      <c r="G86" s="1565"/>
      <c r="H86" s="1563"/>
      <c r="I86" s="1564"/>
      <c r="J86" s="1564"/>
      <c r="K86" s="1564"/>
      <c r="L86" s="1565"/>
      <c r="M86" s="1572"/>
      <c r="N86" s="1573"/>
      <c r="O86" s="230" t="s">
        <v>178</v>
      </c>
    </row>
    <row r="87" spans="1:15" s="101" customFormat="1" ht="27" customHeight="1" x14ac:dyDescent="0.15">
      <c r="A87" s="1570">
        <v>9</v>
      </c>
      <c r="B87" s="1571"/>
      <c r="C87" s="1563"/>
      <c r="D87" s="1564"/>
      <c r="E87" s="1564"/>
      <c r="F87" s="1564"/>
      <c r="G87" s="1565"/>
      <c r="H87" s="1563"/>
      <c r="I87" s="1564"/>
      <c r="J87" s="1564"/>
      <c r="K87" s="1564"/>
      <c r="L87" s="1565"/>
      <c r="M87" s="1572"/>
      <c r="N87" s="1573"/>
      <c r="O87" s="230" t="s">
        <v>178</v>
      </c>
    </row>
    <row r="88" spans="1:15" s="101" customFormat="1" ht="27" customHeight="1" x14ac:dyDescent="0.15">
      <c r="A88" s="1580">
        <v>10</v>
      </c>
      <c r="B88" s="1581"/>
      <c r="C88" s="1582"/>
      <c r="D88" s="1583"/>
      <c r="E88" s="1583"/>
      <c r="F88" s="1583"/>
      <c r="G88" s="1584"/>
      <c r="H88" s="1582"/>
      <c r="I88" s="1583"/>
      <c r="J88" s="1583"/>
      <c r="K88" s="1583"/>
      <c r="L88" s="1584"/>
      <c r="M88" s="1585"/>
      <c r="N88" s="1586"/>
      <c r="O88" s="231" t="s">
        <v>178</v>
      </c>
    </row>
    <row r="89" spans="1:15" s="101" customFormat="1" ht="30" customHeight="1" x14ac:dyDescent="0.15">
      <c r="A89" s="1587" t="s">
        <v>717</v>
      </c>
      <c r="B89" s="1588"/>
      <c r="C89" s="1588"/>
      <c r="D89" s="1588"/>
      <c r="E89" s="1588"/>
      <c r="F89" s="1588"/>
      <c r="G89" s="1588"/>
      <c r="H89" s="1588"/>
      <c r="I89" s="1588"/>
      <c r="J89" s="1588"/>
      <c r="K89" s="1588"/>
      <c r="L89" s="1589"/>
      <c r="M89" s="1590">
        <f>SUM(M68:N77)</f>
        <v>0</v>
      </c>
      <c r="N89" s="1591"/>
      <c r="O89" s="232" t="s">
        <v>178</v>
      </c>
    </row>
    <row r="90" spans="1:15" s="101" customFormat="1" ht="30" customHeight="1" x14ac:dyDescent="0.15">
      <c r="A90" s="445" t="s">
        <v>718</v>
      </c>
      <c r="B90" s="446"/>
      <c r="C90" s="446"/>
      <c r="D90" s="446"/>
      <c r="E90" s="446"/>
      <c r="F90" s="446"/>
      <c r="G90" s="446"/>
      <c r="H90" s="446"/>
      <c r="I90" s="446"/>
      <c r="J90" s="446"/>
      <c r="K90" s="446"/>
      <c r="L90" s="1577"/>
      <c r="M90" s="1578">
        <f>SUM(M79:N88)</f>
        <v>0</v>
      </c>
      <c r="N90" s="1579"/>
      <c r="O90" s="233" t="s">
        <v>178</v>
      </c>
    </row>
    <row r="91" spans="1:15" s="101" customFormat="1" ht="21" customHeight="1" x14ac:dyDescent="0.15">
      <c r="A91" s="234" t="s">
        <v>260</v>
      </c>
      <c r="N91" s="68"/>
    </row>
  </sheetData>
  <mergeCells count="239">
    <mergeCell ref="A7:D9"/>
    <mergeCell ref="E7:Q9"/>
    <mergeCell ref="R7:T7"/>
    <mergeCell ref="U7:X7"/>
    <mergeCell ref="R8:T8"/>
    <mergeCell ref="U8:X8"/>
    <mergeCell ref="R9:T9"/>
    <mergeCell ref="T1:X1"/>
    <mergeCell ref="T2:X2"/>
    <mergeCell ref="T3:X3"/>
    <mergeCell ref="A4:X4"/>
    <mergeCell ref="A6:D6"/>
    <mergeCell ref="E6:X6"/>
    <mergeCell ref="O13:P13"/>
    <mergeCell ref="Q13:S13"/>
    <mergeCell ref="A14:B19"/>
    <mergeCell ref="C14:F14"/>
    <mergeCell ref="G14:H14"/>
    <mergeCell ref="I14:J14"/>
    <mergeCell ref="K14:L14"/>
    <mergeCell ref="M14:N14"/>
    <mergeCell ref="O14:P14"/>
    <mergeCell ref="Q14:S14"/>
    <mergeCell ref="A13:B13"/>
    <mergeCell ref="C13:F13"/>
    <mergeCell ref="G13:H13"/>
    <mergeCell ref="I13:J13"/>
    <mergeCell ref="K13:L13"/>
    <mergeCell ref="M13:N13"/>
    <mergeCell ref="C15:C18"/>
    <mergeCell ref="D15:F15"/>
    <mergeCell ref="G15:H15"/>
    <mergeCell ref="I15:J15"/>
    <mergeCell ref="K15:L15"/>
    <mergeCell ref="M15:N15"/>
    <mergeCell ref="D17:F17"/>
    <mergeCell ref="G17:H17"/>
    <mergeCell ref="I17:J17"/>
    <mergeCell ref="K17:L17"/>
    <mergeCell ref="O15:P15"/>
    <mergeCell ref="Q15:S15"/>
    <mergeCell ref="D16:F16"/>
    <mergeCell ref="G16:H16"/>
    <mergeCell ref="I16:J16"/>
    <mergeCell ref="K16:L16"/>
    <mergeCell ref="M16:N16"/>
    <mergeCell ref="O16:P16"/>
    <mergeCell ref="Q16:S16"/>
    <mergeCell ref="M17:N17"/>
    <mergeCell ref="O17:P17"/>
    <mergeCell ref="Q17:S17"/>
    <mergeCell ref="D18:F18"/>
    <mergeCell ref="G18:H18"/>
    <mergeCell ref="I18:J18"/>
    <mergeCell ref="K18:L18"/>
    <mergeCell ref="M18:N18"/>
    <mergeCell ref="O18:P18"/>
    <mergeCell ref="Q18:S18"/>
    <mergeCell ref="G21:H21"/>
    <mergeCell ref="I21:J21"/>
    <mergeCell ref="K21:L21"/>
    <mergeCell ref="M21:N21"/>
    <mergeCell ref="O21:P21"/>
    <mergeCell ref="Q21:S21"/>
    <mergeCell ref="Q19:S19"/>
    <mergeCell ref="C19:F19"/>
    <mergeCell ref="G19:H19"/>
    <mergeCell ref="I19:J19"/>
    <mergeCell ref="K19:L19"/>
    <mergeCell ref="M19:N19"/>
    <mergeCell ref="O19:P19"/>
    <mergeCell ref="K20:L20"/>
    <mergeCell ref="M20:N20"/>
    <mergeCell ref="O20:P20"/>
    <mergeCell ref="Q20:S20"/>
    <mergeCell ref="C21:F21"/>
    <mergeCell ref="Q22:S22"/>
    <mergeCell ref="C23:F23"/>
    <mergeCell ref="G23:H23"/>
    <mergeCell ref="I23:J23"/>
    <mergeCell ref="K23:L23"/>
    <mergeCell ref="M23:N23"/>
    <mergeCell ref="O23:P23"/>
    <mergeCell ref="Q23:S23"/>
    <mergeCell ref="C22:F22"/>
    <mergeCell ref="G22:H22"/>
    <mergeCell ref="I22:J22"/>
    <mergeCell ref="K22:L22"/>
    <mergeCell ref="M22:N22"/>
    <mergeCell ref="O22:P22"/>
    <mergeCell ref="A26:X26"/>
    <mergeCell ref="A28:X28"/>
    <mergeCell ref="A30:B30"/>
    <mergeCell ref="C30:I30"/>
    <mergeCell ref="J30:M30"/>
    <mergeCell ref="N30:X30"/>
    <mergeCell ref="Q24:S24"/>
    <mergeCell ref="A25:E25"/>
    <mergeCell ref="G25:H25"/>
    <mergeCell ref="I25:J25"/>
    <mergeCell ref="K25:L25"/>
    <mergeCell ref="M25:N25"/>
    <mergeCell ref="O25:P25"/>
    <mergeCell ref="Q25:S25"/>
    <mergeCell ref="C24:F24"/>
    <mergeCell ref="G24:H24"/>
    <mergeCell ref="I24:J24"/>
    <mergeCell ref="K24:L24"/>
    <mergeCell ref="M24:N24"/>
    <mergeCell ref="O24:P24"/>
    <mergeCell ref="A20:B24"/>
    <mergeCell ref="C20:F20"/>
    <mergeCell ref="G20:H20"/>
    <mergeCell ref="I20:J20"/>
    <mergeCell ref="S38:T38"/>
    <mergeCell ref="V38:W38"/>
    <mergeCell ref="F39:R39"/>
    <mergeCell ref="S39:T39"/>
    <mergeCell ref="V39:W39"/>
    <mergeCell ref="F40:R40"/>
    <mergeCell ref="S40:T40"/>
    <mergeCell ref="V40:W40"/>
    <mergeCell ref="A31:X31"/>
    <mergeCell ref="A32:X32"/>
    <mergeCell ref="A34:E34"/>
    <mergeCell ref="F34:X34"/>
    <mergeCell ref="A36:X36"/>
    <mergeCell ref="A37:E40"/>
    <mergeCell ref="F37:R37"/>
    <mergeCell ref="S37:T37"/>
    <mergeCell ref="V37:W37"/>
    <mergeCell ref="F38:R38"/>
    <mergeCell ref="A49:D51"/>
    <mergeCell ref="E49:U51"/>
    <mergeCell ref="A52:D54"/>
    <mergeCell ref="E52:U54"/>
    <mergeCell ref="A56:I57"/>
    <mergeCell ref="A58:D60"/>
    <mergeCell ref="E58:U60"/>
    <mergeCell ref="A42:U43"/>
    <mergeCell ref="A44:F45"/>
    <mergeCell ref="A46:D48"/>
    <mergeCell ref="E46:I48"/>
    <mergeCell ref="J46:L48"/>
    <mergeCell ref="M46:U48"/>
    <mergeCell ref="A68:B68"/>
    <mergeCell ref="C68:G68"/>
    <mergeCell ref="H68:L68"/>
    <mergeCell ref="M68:N68"/>
    <mergeCell ref="A69:B69"/>
    <mergeCell ref="C69:G69"/>
    <mergeCell ref="H69:L69"/>
    <mergeCell ref="M69:N69"/>
    <mergeCell ref="A61:D63"/>
    <mergeCell ref="E61:U63"/>
    <mergeCell ref="A67:B67"/>
    <mergeCell ref="C67:G67"/>
    <mergeCell ref="H67:L67"/>
    <mergeCell ref="M67:O67"/>
    <mergeCell ref="A72:B72"/>
    <mergeCell ref="C72:G72"/>
    <mergeCell ref="H72:L72"/>
    <mergeCell ref="M72:N72"/>
    <mergeCell ref="A73:B73"/>
    <mergeCell ref="C73:G73"/>
    <mergeCell ref="H73:L73"/>
    <mergeCell ref="M73:N73"/>
    <mergeCell ref="A70:B70"/>
    <mergeCell ref="C70:G70"/>
    <mergeCell ref="H70:L70"/>
    <mergeCell ref="M70:N70"/>
    <mergeCell ref="A71:B71"/>
    <mergeCell ref="C71:G71"/>
    <mergeCell ref="H71:L71"/>
    <mergeCell ref="M71:N71"/>
    <mergeCell ref="A76:B76"/>
    <mergeCell ref="C76:G76"/>
    <mergeCell ref="H76:L76"/>
    <mergeCell ref="M76:N76"/>
    <mergeCell ref="A77:B77"/>
    <mergeCell ref="C77:G77"/>
    <mergeCell ref="H77:L77"/>
    <mergeCell ref="M77:N77"/>
    <mergeCell ref="A74:B74"/>
    <mergeCell ref="C74:G74"/>
    <mergeCell ref="H74:L74"/>
    <mergeCell ref="M74:N74"/>
    <mergeCell ref="A75:B75"/>
    <mergeCell ref="C75:G75"/>
    <mergeCell ref="H75:L75"/>
    <mergeCell ref="M75:N75"/>
    <mergeCell ref="A80:B80"/>
    <mergeCell ref="C80:G80"/>
    <mergeCell ref="H80:L80"/>
    <mergeCell ref="M80:N80"/>
    <mergeCell ref="A81:B81"/>
    <mergeCell ref="C81:G81"/>
    <mergeCell ref="H81:L81"/>
    <mergeCell ref="M81:N81"/>
    <mergeCell ref="A78:B78"/>
    <mergeCell ref="C78:G78"/>
    <mergeCell ref="H78:L78"/>
    <mergeCell ref="M78:O78"/>
    <mergeCell ref="A79:B79"/>
    <mergeCell ref="C79:G79"/>
    <mergeCell ref="H79:L79"/>
    <mergeCell ref="M79:N79"/>
    <mergeCell ref="A84:B84"/>
    <mergeCell ref="C84:G84"/>
    <mergeCell ref="H84:L84"/>
    <mergeCell ref="M84:N84"/>
    <mergeCell ref="A85:B85"/>
    <mergeCell ref="C85:G85"/>
    <mergeCell ref="H85:L85"/>
    <mergeCell ref="M85:N85"/>
    <mergeCell ref="A82:B82"/>
    <mergeCell ref="C82:G82"/>
    <mergeCell ref="H82:L82"/>
    <mergeCell ref="M82:N82"/>
    <mergeCell ref="A83:B83"/>
    <mergeCell ref="C83:G83"/>
    <mergeCell ref="H83:L83"/>
    <mergeCell ref="M83:N83"/>
    <mergeCell ref="A90:L90"/>
    <mergeCell ref="M90:N90"/>
    <mergeCell ref="A88:B88"/>
    <mergeCell ref="C88:G88"/>
    <mergeCell ref="H88:L88"/>
    <mergeCell ref="M88:N88"/>
    <mergeCell ref="A89:L89"/>
    <mergeCell ref="M89:N89"/>
    <mergeCell ref="A86:B86"/>
    <mergeCell ref="C86:G86"/>
    <mergeCell ref="H86:L86"/>
    <mergeCell ref="M86:N86"/>
    <mergeCell ref="A87:B87"/>
    <mergeCell ref="C87:G87"/>
    <mergeCell ref="H87:L87"/>
    <mergeCell ref="M87:N87"/>
  </mergeCells>
  <phoneticPr fontId="17"/>
  <conditionalFormatting sqref="E6:X9">
    <cfRule type="cellIs" dxfId="17" priority="2" operator="equal">
      <formula>0</formula>
    </cfRule>
  </conditionalFormatting>
  <conditionalFormatting sqref="T3:X3">
    <cfRule type="cellIs" dxfId="16" priority="1" operator="equal">
      <formula>0</formula>
    </cfRule>
  </conditionalFormatting>
  <dataValidations count="6">
    <dataValidation allowBlank="1" showInputMessage="1" showErrorMessage="1" prompt="本様式３．教材費の内訳より自動計算されます" sqref="G20:H20" xr:uid="{2DBF26E2-1640-4243-9CB0-FC99CC0BEA3A}"/>
    <dataValidation allowBlank="1" showInputMessage="1" showErrorMessage="1" prompt="費用の決定にあたり、参考とした例がある場合に記載。（社内基準で定めている場合は、その旨を記載。）" sqref="N30:X30" xr:uid="{A859AE7E-A0AA-4C0F-ADA9-F807A82EFCD3}"/>
    <dataValidation allowBlank="1" showInputMessage="1" showErrorMessage="1" prompt="受講料に占めるそれぞれの内訳（ベースとなる考え方）を記載。" sqref="S37:T37 S39:T39" xr:uid="{BC653C0B-5481-41B5-AEE5-180918941555}"/>
    <dataValidation type="list" allowBlank="1" showInputMessage="1" showErrorMessage="1" sqref="E46" xr:uid="{344D81E3-F3DF-42D2-9B9F-3B3D286DA815}">
      <formula1>"貸与,贈与,その他（特定の条件等により贈与されるもの等）"</formula1>
    </dataValidation>
    <dataValidation allowBlank="1" showInputMessage="1" showErrorMessage="1" errorTitle="選択してください" error="必須もしくは任意を選択してください。" sqref="A68:B77 A79:B88" xr:uid="{72DC523E-4222-4811-A4FA-B4AEEABCBAF0}"/>
    <dataValidation allowBlank="1" showInputMessage="1" showErrorMessage="1" prompt="本様式４．教材費の内訳より自動計算されます" sqref="G16:H16" xr:uid="{4EA86E7A-8381-4688-A757-DCEB22810685}"/>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8E81BAD9-9E85-4837-B73B-039064036C38}">
          <x14:formula1>
            <xm:f>リスト!$AO$1:$AO$3</xm:f>
          </x14:formula1>
          <xm:sqref>C30:I30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A2EC5-D4BF-4D06-9471-9BB342C45AA9}">
  <sheetPr>
    <tabColor theme="0" tint="-0.14999847407452621"/>
  </sheetPr>
  <dimension ref="A1:Z451"/>
  <sheetViews>
    <sheetView showGridLines="0" view="pageBreakPreview" zoomScaleNormal="100" zoomScaleSheetLayoutView="100" workbookViewId="0"/>
  </sheetViews>
  <sheetFormatPr defaultColWidth="9" defaultRowHeight="13.5" outlineLevelRow="1" x14ac:dyDescent="0.15"/>
  <cols>
    <col min="1" max="1" width="0.875" style="76" customWidth="1"/>
    <col min="2" max="2" width="15.375" style="76" customWidth="1"/>
    <col min="3" max="3" width="16.5" style="76" customWidth="1"/>
    <col min="4" max="4" width="3.875" style="76" customWidth="1"/>
    <col min="5" max="5" width="16.5" style="76" customWidth="1"/>
    <col min="6" max="7" width="15" style="76" customWidth="1"/>
    <col min="8" max="8" width="6.875" style="76" customWidth="1"/>
    <col min="9" max="9" width="4.375" style="76" customWidth="1"/>
    <col min="10" max="10" width="6.875" style="76" customWidth="1"/>
    <col min="11" max="11" width="2.125" style="76" customWidth="1"/>
    <col min="12" max="16384" width="9" style="76"/>
  </cols>
  <sheetData>
    <row r="1" spans="1:11" s="101" customFormat="1" ht="12" customHeight="1" x14ac:dyDescent="0.15">
      <c r="C1" s="404"/>
      <c r="H1" s="1924" t="s">
        <v>710</v>
      </c>
      <c r="I1" s="1924"/>
      <c r="J1" s="1924"/>
      <c r="K1" s="1924"/>
    </row>
    <row r="2" spans="1:11" s="101" customFormat="1" ht="12" customHeight="1" x14ac:dyDescent="0.15">
      <c r="C2" s="404"/>
      <c r="H2" s="1931" t="s">
        <v>765</v>
      </c>
      <c r="I2" s="1931"/>
      <c r="J2" s="1931"/>
      <c r="K2" s="1931"/>
    </row>
    <row r="3" spans="1:11" s="101" customFormat="1" ht="12" customHeight="1" x14ac:dyDescent="0.15">
      <c r="C3" s="404"/>
      <c r="H3" s="1611">
        <f>'申請書・総括票（共通）'!L2</f>
        <v>0</v>
      </c>
      <c r="I3" s="1611"/>
      <c r="J3" s="1611"/>
      <c r="K3" s="1611"/>
    </row>
    <row r="4" spans="1:11" s="101" customFormat="1" ht="12" customHeight="1" x14ac:dyDescent="0.15">
      <c r="C4" s="404"/>
      <c r="K4" s="102"/>
    </row>
    <row r="5" spans="1:11" s="101" customFormat="1" ht="32.25" customHeight="1" x14ac:dyDescent="0.15">
      <c r="A5" s="1418" t="s">
        <v>758</v>
      </c>
      <c r="B5" s="1419"/>
      <c r="C5" s="1419"/>
      <c r="D5" s="1419"/>
      <c r="E5" s="1419"/>
      <c r="F5" s="1419"/>
      <c r="G5" s="1419"/>
      <c r="H5" s="1419"/>
      <c r="I5" s="1419"/>
      <c r="J5" s="1419"/>
      <c r="K5" s="1419"/>
    </row>
    <row r="6" spans="1:11" s="101" customFormat="1" ht="7.5" customHeight="1" x14ac:dyDescent="0.15">
      <c r="A6" s="378"/>
      <c r="B6" s="378"/>
      <c r="C6" s="378"/>
      <c r="D6" s="378"/>
      <c r="E6" s="378"/>
      <c r="F6" s="378"/>
      <c r="G6" s="378"/>
      <c r="H6" s="378"/>
      <c r="I6" s="378"/>
      <c r="J6" s="378"/>
      <c r="K6" s="378"/>
    </row>
    <row r="7" spans="1:11" ht="41.25" customHeight="1" x14ac:dyDescent="0.15">
      <c r="B7" s="410" t="s">
        <v>210</v>
      </c>
      <c r="C7" s="1928">
        <f>'申請書・総括票（共通）'!C19</f>
        <v>0</v>
      </c>
      <c r="D7" s="1928"/>
      <c r="E7" s="1928"/>
      <c r="F7" s="1928"/>
      <c r="G7" s="1928"/>
      <c r="H7" s="1928"/>
      <c r="I7" s="1928"/>
      <c r="J7" s="1928"/>
    </row>
    <row r="8" spans="1:11" ht="37.5" customHeight="1" x14ac:dyDescent="0.15">
      <c r="B8" s="330" t="s">
        <v>209</v>
      </c>
      <c r="C8" s="1904">
        <f>'申請書・総括票（共通）'!D235</f>
        <v>0</v>
      </c>
      <c r="D8" s="1905"/>
      <c r="E8" s="1905"/>
      <c r="F8" s="1906"/>
      <c r="G8" s="390" t="s">
        <v>89</v>
      </c>
      <c r="H8" s="1930">
        <f>'申請書・総括票（共通）'!A235</f>
        <v>2004</v>
      </c>
      <c r="I8" s="1930"/>
      <c r="J8" s="1930"/>
    </row>
    <row r="9" spans="1:11" ht="42" customHeight="1" x14ac:dyDescent="0.15">
      <c r="B9" s="389" t="s">
        <v>613</v>
      </c>
      <c r="C9" s="1901">
        <f>'申請書・総括票（共通）'!B235</f>
        <v>0</v>
      </c>
      <c r="D9" s="1902"/>
      <c r="E9" s="1903"/>
      <c r="F9" s="393" t="s">
        <v>614</v>
      </c>
      <c r="G9" s="1898"/>
      <c r="H9" s="1899"/>
      <c r="I9" s="1899"/>
      <c r="J9" s="1900"/>
    </row>
    <row r="10" spans="1:11" s="101" customFormat="1" ht="15" customHeight="1" x14ac:dyDescent="0.15">
      <c r="K10" s="68"/>
    </row>
    <row r="11" spans="1:11" s="101" customFormat="1" ht="18.75" customHeight="1" x14ac:dyDescent="0.15">
      <c r="B11" s="69" t="s">
        <v>199</v>
      </c>
      <c r="K11" s="68"/>
    </row>
    <row r="12" spans="1:11" s="101" customFormat="1" ht="5.25" customHeight="1" x14ac:dyDescent="0.15">
      <c r="K12" s="68"/>
    </row>
    <row r="13" spans="1:11" s="101" customFormat="1" ht="27" customHeight="1" x14ac:dyDescent="0.15">
      <c r="A13" s="161"/>
      <c r="B13" s="457" t="s">
        <v>275</v>
      </c>
      <c r="C13" s="457"/>
      <c r="D13" s="1907"/>
      <c r="E13" s="383" t="s">
        <v>261</v>
      </c>
      <c r="F13" s="384"/>
      <c r="G13" s="1914" t="s">
        <v>707</v>
      </c>
      <c r="H13" s="1914"/>
      <c r="I13" s="1914"/>
      <c r="J13" s="1915"/>
      <c r="K13" s="382"/>
    </row>
    <row r="14" spans="1:11" s="101" customFormat="1" ht="27" customHeight="1" x14ac:dyDescent="0.15">
      <c r="A14" s="162"/>
      <c r="B14" s="1908"/>
      <c r="C14" s="1908"/>
      <c r="D14" s="1909"/>
      <c r="E14" s="383" t="s">
        <v>262</v>
      </c>
      <c r="F14" s="384"/>
      <c r="G14" s="1914" t="s">
        <v>707</v>
      </c>
      <c r="H14" s="1914"/>
      <c r="I14" s="1914"/>
      <c r="J14" s="1915"/>
      <c r="K14" s="382"/>
    </row>
    <row r="15" spans="1:11" s="101" customFormat="1" ht="27" customHeight="1" x14ac:dyDescent="0.15">
      <c r="A15" s="144"/>
      <c r="B15" s="461"/>
      <c r="C15" s="461"/>
      <c r="D15" s="1910"/>
      <c r="E15" s="383" t="s">
        <v>263</v>
      </c>
      <c r="F15" s="384"/>
      <c r="G15" s="1914" t="s">
        <v>707</v>
      </c>
      <c r="H15" s="1914"/>
      <c r="I15" s="1914"/>
      <c r="J15" s="1914"/>
      <c r="K15" s="382"/>
    </row>
    <row r="16" spans="1:11" s="101" customFormat="1" ht="26.25" customHeight="1" x14ac:dyDescent="0.15">
      <c r="A16" s="162"/>
      <c r="B16" s="457" t="s">
        <v>276</v>
      </c>
      <c r="C16" s="457"/>
      <c r="D16" s="1907"/>
      <c r="E16" s="1911"/>
      <c r="F16" s="1912"/>
      <c r="G16" s="1912"/>
      <c r="H16" s="1912"/>
      <c r="I16" s="1912"/>
      <c r="J16" s="1913"/>
      <c r="K16" s="9"/>
    </row>
    <row r="17" spans="1:26" s="101" customFormat="1" ht="51.75" customHeight="1" x14ac:dyDescent="0.15">
      <c r="A17" s="161"/>
      <c r="B17" s="457" t="s">
        <v>650</v>
      </c>
      <c r="C17" s="457"/>
      <c r="D17" s="1907"/>
      <c r="E17" s="1911"/>
      <c r="F17" s="1912"/>
      <c r="G17" s="1912"/>
      <c r="H17" s="1912"/>
      <c r="I17" s="1912"/>
      <c r="J17" s="1913"/>
      <c r="K17" s="411"/>
      <c r="L17" s="97"/>
    </row>
    <row r="18" spans="1:26" s="101" customFormat="1" ht="54.75" customHeight="1" x14ac:dyDescent="0.15">
      <c r="A18" s="1889"/>
      <c r="B18" s="1892" t="s">
        <v>198</v>
      </c>
      <c r="C18" s="1893"/>
      <c r="D18" s="1894"/>
      <c r="E18" s="1895"/>
      <c r="F18" s="1896"/>
      <c r="G18" s="1896"/>
      <c r="H18" s="1896"/>
      <c r="I18" s="1896"/>
      <c r="J18" s="1897"/>
      <c r="K18" s="164"/>
      <c r="L18" s="97"/>
    </row>
    <row r="19" spans="1:26" s="101" customFormat="1" ht="54.75" customHeight="1" x14ac:dyDescent="0.15">
      <c r="A19" s="1889"/>
      <c r="B19" s="1892" t="s">
        <v>197</v>
      </c>
      <c r="C19" s="1893"/>
      <c r="D19" s="1894"/>
      <c r="E19" s="512"/>
      <c r="F19" s="513"/>
      <c r="G19" s="513"/>
      <c r="H19" s="513"/>
      <c r="I19" s="513"/>
      <c r="J19" s="555"/>
      <c r="K19" s="9"/>
      <c r="L19" s="97"/>
      <c r="M19" s="1890"/>
      <c r="N19" s="1891"/>
      <c r="O19" s="1891"/>
      <c r="P19" s="1891"/>
      <c r="Q19" s="1891"/>
      <c r="R19" s="1891"/>
      <c r="S19" s="1891"/>
      <c r="T19" s="1891"/>
      <c r="U19" s="1891"/>
    </row>
    <row r="20" spans="1:26" s="101" customFormat="1" ht="54.75" customHeight="1" x14ac:dyDescent="0.15">
      <c r="A20" s="143"/>
      <c r="B20" s="1892" t="s">
        <v>196</v>
      </c>
      <c r="C20" s="1893"/>
      <c r="D20" s="1894"/>
      <c r="E20" s="1895"/>
      <c r="F20" s="1896"/>
      <c r="G20" s="1896"/>
      <c r="H20" s="1896"/>
      <c r="I20" s="1896"/>
      <c r="J20" s="1897"/>
      <c r="K20" s="164"/>
      <c r="L20" s="97"/>
      <c r="M20" s="97"/>
      <c r="N20" s="97"/>
      <c r="O20" s="97"/>
      <c r="P20" s="97"/>
      <c r="Q20" s="97"/>
      <c r="R20" s="97"/>
      <c r="S20" s="97"/>
      <c r="T20" s="97"/>
      <c r="U20" s="97"/>
    </row>
    <row r="21" spans="1:26" s="101" customFormat="1" ht="60.75" customHeight="1" x14ac:dyDescent="0.15">
      <c r="A21" s="161" t="s">
        <v>274</v>
      </c>
      <c r="B21" s="457" t="s">
        <v>651</v>
      </c>
      <c r="C21" s="457"/>
      <c r="D21" s="1907"/>
      <c r="E21" s="1911"/>
      <c r="F21" s="1912"/>
      <c r="G21" s="1912"/>
      <c r="H21" s="1912"/>
      <c r="I21" s="1912"/>
      <c r="J21" s="1913"/>
      <c r="K21" s="163"/>
      <c r="L21" s="97"/>
      <c r="M21" s="1890"/>
      <c r="N21" s="1891"/>
      <c r="O21" s="1891"/>
      <c r="P21" s="1891"/>
      <c r="Q21" s="1891"/>
      <c r="R21" s="1891"/>
      <c r="S21" s="1891"/>
      <c r="T21" s="1891"/>
      <c r="U21" s="1891"/>
    </row>
    <row r="22" spans="1:26" s="101" customFormat="1" ht="69" customHeight="1" x14ac:dyDescent="0.15">
      <c r="A22" s="144"/>
      <c r="B22" s="1892" t="s">
        <v>195</v>
      </c>
      <c r="C22" s="1893"/>
      <c r="D22" s="1894"/>
      <c r="E22" s="1895"/>
      <c r="F22" s="1896"/>
      <c r="G22" s="1896"/>
      <c r="H22" s="1896"/>
      <c r="I22" s="1896"/>
      <c r="J22" s="1897"/>
      <c r="K22" s="164"/>
      <c r="L22" s="97"/>
      <c r="M22" s="97"/>
      <c r="N22" s="97"/>
      <c r="O22" s="97"/>
      <c r="P22" s="97"/>
      <c r="Q22" s="97"/>
      <c r="R22" s="97"/>
      <c r="S22" s="97"/>
      <c r="T22" s="97"/>
      <c r="U22" s="97"/>
    </row>
    <row r="25" spans="1:26" ht="13.35" customHeight="1" x14ac:dyDescent="0.15">
      <c r="B25" s="86" t="s">
        <v>212</v>
      </c>
      <c r="G25" s="85"/>
      <c r="H25" s="1925" t="s">
        <v>711</v>
      </c>
      <c r="I25" s="1925"/>
      <c r="J25" s="1925"/>
      <c r="K25" s="1925"/>
    </row>
    <row r="26" spans="1:26" x14ac:dyDescent="0.15">
      <c r="G26" s="85"/>
      <c r="H26" s="1926">
        <f>'申請書・総括票（共通）'!L2</f>
        <v>0</v>
      </c>
      <c r="I26" s="1926"/>
      <c r="J26" s="1926"/>
      <c r="K26" s="1926"/>
    </row>
    <row r="27" spans="1:26" ht="15" customHeight="1" x14ac:dyDescent="0.15"/>
    <row r="28" spans="1:26" ht="22.5" customHeight="1" x14ac:dyDescent="0.15">
      <c r="B28" s="1929" t="s">
        <v>211</v>
      </c>
      <c r="C28" s="1929"/>
      <c r="D28" s="1929"/>
      <c r="E28" s="1929"/>
      <c r="F28" s="1929"/>
      <c r="G28" s="1929"/>
      <c r="H28" s="1929"/>
      <c r="I28" s="1929"/>
      <c r="J28" s="1929"/>
    </row>
    <row r="30" spans="1:26" s="80" customFormat="1" ht="18.75" customHeight="1" x14ac:dyDescent="0.15">
      <c r="A30" s="84"/>
      <c r="B30" s="84"/>
      <c r="C30" s="84"/>
      <c r="D30" s="84"/>
      <c r="E30" s="84"/>
      <c r="F30" s="84"/>
      <c r="G30" s="83"/>
      <c r="H30" s="83"/>
      <c r="I30" s="83"/>
      <c r="J30" s="1927"/>
      <c r="K30" s="1927"/>
      <c r="L30" s="1927"/>
      <c r="M30" s="82"/>
      <c r="N30" s="1916"/>
      <c r="O30" s="1916"/>
      <c r="P30" s="1916"/>
      <c r="Q30" s="1916"/>
      <c r="R30" s="81"/>
      <c r="V30" s="82"/>
      <c r="W30" s="82"/>
      <c r="X30" s="82"/>
      <c r="Y30" s="82"/>
      <c r="Z30" s="81"/>
    </row>
    <row r="31" spans="1:26" ht="41.25" customHeight="1" x14ac:dyDescent="0.15">
      <c r="B31" s="410" t="s">
        <v>210</v>
      </c>
      <c r="C31" s="1928">
        <f>'申請書・総括票（共通）'!C19</f>
        <v>0</v>
      </c>
      <c r="D31" s="1928"/>
      <c r="E31" s="1928"/>
      <c r="F31" s="1928"/>
      <c r="G31" s="1928"/>
      <c r="H31" s="1928"/>
      <c r="I31" s="1928"/>
      <c r="J31" s="1928"/>
    </row>
    <row r="32" spans="1:26" ht="37.5" customHeight="1" x14ac:dyDescent="0.15">
      <c r="B32" s="330" t="s">
        <v>209</v>
      </c>
      <c r="C32" s="1904">
        <f>'申請書・総括票（共通）'!D235</f>
        <v>0</v>
      </c>
      <c r="D32" s="1905"/>
      <c r="E32" s="1905"/>
      <c r="F32" s="1906"/>
      <c r="G32" s="390" t="s">
        <v>89</v>
      </c>
      <c r="H32" s="1930">
        <f>'申請書・総括票（共通）'!A235</f>
        <v>2004</v>
      </c>
      <c r="I32" s="1930"/>
      <c r="J32" s="1930"/>
    </row>
    <row r="33" spans="2:10" ht="42" customHeight="1" x14ac:dyDescent="0.15">
      <c r="B33" s="389" t="s">
        <v>613</v>
      </c>
      <c r="C33" s="1901">
        <f>'申請書・総括票（共通）'!B235</f>
        <v>0</v>
      </c>
      <c r="D33" s="1902"/>
      <c r="E33" s="1903"/>
      <c r="F33" s="393" t="s">
        <v>614</v>
      </c>
      <c r="G33" s="1898"/>
      <c r="H33" s="1899"/>
      <c r="I33" s="1899"/>
      <c r="J33" s="1900"/>
    </row>
    <row r="34" spans="2:10" ht="15" customHeight="1" x14ac:dyDescent="0.15"/>
    <row r="35" spans="2:10" ht="15" customHeight="1" x14ac:dyDescent="0.15"/>
    <row r="36" spans="2:10" ht="15" customHeight="1" x14ac:dyDescent="0.15">
      <c r="B36" s="76" t="s">
        <v>264</v>
      </c>
    </row>
    <row r="37" spans="2:10" ht="6.4" customHeight="1" thickBot="1" x14ac:dyDescent="0.2"/>
    <row r="38" spans="2:10" ht="33.75" customHeight="1" x14ac:dyDescent="0.15">
      <c r="B38" s="186" t="s">
        <v>208</v>
      </c>
      <c r="C38" s="1868">
        <f>'個票-2004'!B233</f>
        <v>0</v>
      </c>
      <c r="D38" s="1869"/>
      <c r="E38" s="1869"/>
      <c r="F38" s="1870"/>
      <c r="G38" s="187" t="s">
        <v>719</v>
      </c>
      <c r="H38" s="1920">
        <v>1</v>
      </c>
      <c r="I38" s="1921"/>
      <c r="J38" s="1922"/>
    </row>
    <row r="39" spans="2:10" ht="30" customHeight="1" x14ac:dyDescent="0.15">
      <c r="B39" s="409" t="s">
        <v>224</v>
      </c>
      <c r="C39" s="1878" t="s">
        <v>223</v>
      </c>
      <c r="D39" s="1879"/>
      <c r="E39" s="1879"/>
      <c r="F39" s="1879"/>
      <c r="G39" s="1879"/>
      <c r="H39" s="1879"/>
      <c r="I39" s="1879"/>
      <c r="J39" s="1880"/>
    </row>
    <row r="40" spans="2:10" ht="30" customHeight="1" x14ac:dyDescent="0.15">
      <c r="B40" s="407" t="s">
        <v>207</v>
      </c>
      <c r="C40" s="1785"/>
      <c r="D40" s="1786"/>
      <c r="E40" s="1786"/>
      <c r="F40" s="1786"/>
      <c r="G40" s="1786"/>
      <c r="H40" s="1786"/>
      <c r="I40" s="1786"/>
      <c r="J40" s="1787"/>
    </row>
    <row r="41" spans="2:10" ht="30" customHeight="1" x14ac:dyDescent="0.15">
      <c r="B41" s="408" t="s">
        <v>206</v>
      </c>
      <c r="C41" s="1846"/>
      <c r="D41" s="1876"/>
      <c r="E41" s="1876"/>
      <c r="F41" s="1876"/>
      <c r="G41" s="1876"/>
      <c r="H41" s="1876"/>
      <c r="I41" s="1876"/>
      <c r="J41" s="1877"/>
    </row>
    <row r="42" spans="2:10" ht="14.25" customHeight="1" x14ac:dyDescent="0.15">
      <c r="B42" s="1848" t="s">
        <v>645</v>
      </c>
      <c r="C42" s="1824" t="s">
        <v>204</v>
      </c>
      <c r="D42" s="1871"/>
      <c r="E42" s="1872"/>
      <c r="F42" s="1824" t="s">
        <v>205</v>
      </c>
      <c r="G42" s="1871"/>
      <c r="H42" s="1871"/>
      <c r="I42" s="1871"/>
      <c r="J42" s="1873"/>
    </row>
    <row r="43" spans="2:10" ht="34.5" customHeight="1" x14ac:dyDescent="0.15">
      <c r="B43" s="1848"/>
      <c r="C43" s="193"/>
      <c r="D43" s="146" t="s">
        <v>194</v>
      </c>
      <c r="E43" s="193"/>
      <c r="F43" s="1881"/>
      <c r="G43" s="1882"/>
      <c r="H43" s="1882"/>
      <c r="I43" s="1882"/>
      <c r="J43" s="1883"/>
    </row>
    <row r="44" spans="2:10" ht="34.5" customHeight="1" x14ac:dyDescent="0.15">
      <c r="B44" s="1848"/>
      <c r="C44" s="193"/>
      <c r="D44" s="147" t="s">
        <v>194</v>
      </c>
      <c r="E44" s="193"/>
      <c r="F44" s="1783"/>
      <c r="G44" s="1874"/>
      <c r="H44" s="1874"/>
      <c r="I44" s="1874"/>
      <c r="J44" s="1875"/>
    </row>
    <row r="45" spans="2:10" ht="34.5" customHeight="1" x14ac:dyDescent="0.15">
      <c r="B45" s="1848"/>
      <c r="C45" s="193"/>
      <c r="D45" s="147" t="s">
        <v>194</v>
      </c>
      <c r="E45" s="193"/>
      <c r="F45" s="1783"/>
      <c r="G45" s="1874"/>
      <c r="H45" s="1874"/>
      <c r="I45" s="1874"/>
      <c r="J45" s="1875"/>
    </row>
    <row r="46" spans="2:10" ht="34.5" customHeight="1" x14ac:dyDescent="0.15">
      <c r="B46" s="1848"/>
      <c r="C46" s="193"/>
      <c r="D46" s="147" t="s">
        <v>194</v>
      </c>
      <c r="E46" s="193"/>
      <c r="F46" s="1783"/>
      <c r="G46" s="1874"/>
      <c r="H46" s="1874"/>
      <c r="I46" s="1874"/>
      <c r="J46" s="1875"/>
    </row>
    <row r="47" spans="2:10" ht="34.5" customHeight="1" x14ac:dyDescent="0.15">
      <c r="B47" s="1848"/>
      <c r="C47" s="193"/>
      <c r="D47" s="175" t="s">
        <v>194</v>
      </c>
      <c r="E47" s="193"/>
      <c r="F47" s="1917"/>
      <c r="G47" s="1918"/>
      <c r="H47" s="1918"/>
      <c r="I47" s="1918"/>
      <c r="J47" s="1919"/>
    </row>
    <row r="48" spans="2:10" ht="15" customHeight="1" x14ac:dyDescent="0.15">
      <c r="B48" s="1815" t="s">
        <v>265</v>
      </c>
      <c r="C48" s="1824" t="s">
        <v>204</v>
      </c>
      <c r="D48" s="1871"/>
      <c r="E48" s="1872"/>
      <c r="F48" s="1824" t="s">
        <v>203</v>
      </c>
      <c r="G48" s="1871"/>
      <c r="H48" s="1871"/>
      <c r="I48" s="1871"/>
      <c r="J48" s="1873"/>
    </row>
    <row r="49" spans="1:26" ht="31.5" customHeight="1" x14ac:dyDescent="0.15">
      <c r="B49" s="1798"/>
      <c r="C49" s="194"/>
      <c r="D49" s="148" t="s">
        <v>193</v>
      </c>
      <c r="E49" s="197"/>
      <c r="F49" s="1826"/>
      <c r="G49" s="1826"/>
      <c r="H49" s="1827"/>
      <c r="I49" s="1827"/>
      <c r="J49" s="1828"/>
    </row>
    <row r="50" spans="1:26" ht="31.5" customHeight="1" x14ac:dyDescent="0.15">
      <c r="B50" s="1798"/>
      <c r="C50" s="195"/>
      <c r="D50" s="149" t="s">
        <v>193</v>
      </c>
      <c r="E50" s="198"/>
      <c r="F50" s="1782"/>
      <c r="G50" s="1782"/>
      <c r="H50" s="1783"/>
      <c r="I50" s="1783"/>
      <c r="J50" s="1784"/>
    </row>
    <row r="51" spans="1:26" ht="31.5" customHeight="1" x14ac:dyDescent="0.15">
      <c r="B51" s="1798"/>
      <c r="C51" s="195"/>
      <c r="D51" s="149" t="s">
        <v>193</v>
      </c>
      <c r="E51" s="198"/>
      <c r="F51" s="1782"/>
      <c r="G51" s="1782"/>
      <c r="H51" s="1783"/>
      <c r="I51" s="1783"/>
      <c r="J51" s="1784"/>
    </row>
    <row r="52" spans="1:26" ht="31.5" customHeight="1" x14ac:dyDescent="0.15">
      <c r="B52" s="1798"/>
      <c r="C52" s="195"/>
      <c r="D52" s="149" t="s">
        <v>193</v>
      </c>
      <c r="E52" s="198"/>
      <c r="F52" s="1782"/>
      <c r="G52" s="1782"/>
      <c r="H52" s="1783"/>
      <c r="I52" s="1783"/>
      <c r="J52" s="1784"/>
    </row>
    <row r="53" spans="1:26" ht="31.5" customHeight="1" x14ac:dyDescent="0.15">
      <c r="B53" s="1816"/>
      <c r="C53" s="196"/>
      <c r="D53" s="150" t="s">
        <v>193</v>
      </c>
      <c r="E53" s="199"/>
      <c r="F53" s="1842"/>
      <c r="G53" s="1842"/>
      <c r="H53" s="1843"/>
      <c r="I53" s="1843"/>
      <c r="J53" s="1844"/>
    </row>
    <row r="54" spans="1:26" ht="15" customHeight="1" x14ac:dyDescent="0.15">
      <c r="B54" s="1797" t="s">
        <v>646</v>
      </c>
      <c r="C54" s="1800" t="s">
        <v>217</v>
      </c>
      <c r="D54" s="1801"/>
      <c r="E54" s="1802"/>
      <c r="F54" s="1803" t="s">
        <v>218</v>
      </c>
      <c r="G54" s="1804"/>
      <c r="H54" s="1804"/>
      <c r="I54" s="1804"/>
      <c r="J54" s="1805"/>
    </row>
    <row r="55" spans="1:26" ht="30" customHeight="1" x14ac:dyDescent="0.15">
      <c r="B55" s="1798"/>
      <c r="C55" s="195"/>
      <c r="D55" s="149" t="s">
        <v>193</v>
      </c>
      <c r="E55" s="193"/>
      <c r="F55" s="1849"/>
      <c r="G55" s="1849"/>
      <c r="H55" s="1850"/>
      <c r="I55" s="1850"/>
      <c r="J55" s="1851"/>
    </row>
    <row r="56" spans="1:26" ht="30" customHeight="1" x14ac:dyDescent="0.15">
      <c r="B56" s="1798"/>
      <c r="C56" s="195"/>
      <c r="D56" s="149" t="s">
        <v>193</v>
      </c>
      <c r="E56" s="193"/>
      <c r="F56" s="1782"/>
      <c r="G56" s="1782"/>
      <c r="H56" s="1783"/>
      <c r="I56" s="1783"/>
      <c r="J56" s="1784"/>
    </row>
    <row r="57" spans="1:26" ht="30" customHeight="1" x14ac:dyDescent="0.15">
      <c r="B57" s="1798"/>
      <c r="C57" s="195"/>
      <c r="D57" s="149" t="s">
        <v>193</v>
      </c>
      <c r="E57" s="193"/>
      <c r="F57" s="1782"/>
      <c r="G57" s="1782"/>
      <c r="H57" s="1783"/>
      <c r="I57" s="1783"/>
      <c r="J57" s="1784"/>
    </row>
    <row r="58" spans="1:26" ht="30" customHeight="1" thickBot="1" x14ac:dyDescent="0.2">
      <c r="B58" s="1799"/>
      <c r="C58" s="200"/>
      <c r="D58" s="151" t="s">
        <v>193</v>
      </c>
      <c r="E58" s="201"/>
      <c r="F58" s="1852"/>
      <c r="G58" s="1852"/>
      <c r="H58" s="1853"/>
      <c r="I58" s="1853"/>
      <c r="J58" s="1854"/>
    </row>
    <row r="59" spans="1:26" s="80" customFormat="1" ht="18.75" customHeight="1" thickBot="1" x14ac:dyDescent="0.2">
      <c r="A59" s="84"/>
      <c r="B59" s="77"/>
      <c r="C59" s="84"/>
      <c r="D59" s="84"/>
      <c r="E59" s="84"/>
      <c r="F59" s="84"/>
      <c r="G59" s="83"/>
      <c r="H59" s="83"/>
      <c r="I59" s="83"/>
      <c r="J59" s="83"/>
      <c r="K59" s="83"/>
      <c r="L59" s="83"/>
      <c r="M59" s="82"/>
      <c r="N59" s="1916"/>
      <c r="O59" s="1916"/>
      <c r="P59" s="1916"/>
      <c r="Q59" s="1916"/>
      <c r="R59" s="81"/>
      <c r="V59" s="82"/>
      <c r="W59" s="82"/>
      <c r="X59" s="82"/>
      <c r="Y59" s="82"/>
      <c r="Z59" s="81"/>
    </row>
    <row r="60" spans="1:26" ht="18.75" customHeight="1" x14ac:dyDescent="0.15">
      <c r="B60" s="1855" t="s">
        <v>202</v>
      </c>
      <c r="C60" s="1857"/>
      <c r="D60" s="1858"/>
      <c r="E60" s="1858"/>
      <c r="F60" s="1858"/>
      <c r="G60" s="1858"/>
      <c r="H60" s="1858"/>
      <c r="I60" s="1858"/>
      <c r="J60" s="1859"/>
    </row>
    <row r="61" spans="1:26" ht="18.75" customHeight="1" x14ac:dyDescent="0.15">
      <c r="B61" s="1830"/>
      <c r="C61" s="1835"/>
      <c r="D61" s="1836"/>
      <c r="E61" s="1837"/>
      <c r="F61" s="1837"/>
      <c r="G61" s="1837"/>
      <c r="H61" s="1837"/>
      <c r="I61" s="1837"/>
      <c r="J61" s="1838"/>
    </row>
    <row r="62" spans="1:26" ht="18.75" customHeight="1" x14ac:dyDescent="0.15">
      <c r="B62" s="1856"/>
      <c r="C62" s="1860"/>
      <c r="D62" s="1861"/>
      <c r="E62" s="1861"/>
      <c r="F62" s="1861"/>
      <c r="G62" s="1861"/>
      <c r="H62" s="1861"/>
      <c r="I62" s="1861"/>
      <c r="J62" s="1862"/>
    </row>
    <row r="63" spans="1:26" ht="18.75" customHeight="1" x14ac:dyDescent="0.15">
      <c r="B63" s="1829" t="s">
        <v>201</v>
      </c>
      <c r="C63" s="1832"/>
      <c r="D63" s="1833"/>
      <c r="E63" s="1833"/>
      <c r="F63" s="1833"/>
      <c r="G63" s="1833"/>
      <c r="H63" s="1833"/>
      <c r="I63" s="1833"/>
      <c r="J63" s="1834"/>
    </row>
    <row r="64" spans="1:26" ht="18.75" customHeight="1" x14ac:dyDescent="0.15">
      <c r="B64" s="1830"/>
      <c r="C64" s="1835"/>
      <c r="D64" s="1836"/>
      <c r="E64" s="1837"/>
      <c r="F64" s="1837"/>
      <c r="G64" s="1837"/>
      <c r="H64" s="1837"/>
      <c r="I64" s="1837"/>
      <c r="J64" s="1838"/>
    </row>
    <row r="65" spans="2:11" ht="18.75" customHeight="1" thickBot="1" x14ac:dyDescent="0.2">
      <c r="B65" s="1831"/>
      <c r="C65" s="1839"/>
      <c r="D65" s="1840"/>
      <c r="E65" s="1840"/>
      <c r="F65" s="1840"/>
      <c r="G65" s="1840"/>
      <c r="H65" s="1840"/>
      <c r="I65" s="1840"/>
      <c r="J65" s="1841"/>
    </row>
    <row r="66" spans="2:11" ht="18.75" customHeight="1" thickBot="1" x14ac:dyDescent="0.2">
      <c r="B66" s="79"/>
      <c r="C66" s="78"/>
      <c r="D66" s="78"/>
      <c r="E66" s="78"/>
      <c r="F66" s="78"/>
      <c r="G66" s="78"/>
      <c r="H66" s="78"/>
      <c r="I66" s="78"/>
      <c r="J66" s="78"/>
    </row>
    <row r="67" spans="2:11" ht="18.75" customHeight="1" x14ac:dyDescent="0.15">
      <c r="B67" s="154" t="s">
        <v>200</v>
      </c>
      <c r="C67" s="155"/>
      <c r="D67" s="155"/>
      <c r="E67" s="155"/>
      <c r="F67" s="156"/>
      <c r="G67" s="156"/>
      <c r="H67" s="156"/>
      <c r="I67" s="156"/>
      <c r="J67" s="157"/>
    </row>
    <row r="68" spans="2:11" ht="18.75" customHeight="1" x14ac:dyDescent="0.15">
      <c r="B68" s="1788"/>
      <c r="C68" s="1789"/>
      <c r="D68" s="1789"/>
      <c r="E68" s="1789"/>
      <c r="F68" s="1789"/>
      <c r="G68" s="1789"/>
      <c r="H68" s="1789"/>
      <c r="I68" s="1789"/>
      <c r="J68" s="1790"/>
    </row>
    <row r="69" spans="2:11" ht="12" customHeight="1" thickBot="1" x14ac:dyDescent="0.2">
      <c r="B69" s="406"/>
      <c r="C69" s="158"/>
      <c r="D69" s="158"/>
      <c r="E69" s="158"/>
      <c r="F69" s="158"/>
      <c r="G69" s="158"/>
      <c r="H69" s="158"/>
      <c r="I69" s="158"/>
      <c r="J69" s="159"/>
    </row>
    <row r="70" spans="2:11" ht="17.25" customHeight="1" x14ac:dyDescent="0.15"/>
    <row r="71" spans="2:11" ht="17.25" customHeight="1" x14ac:dyDescent="0.15">
      <c r="B71" s="100"/>
      <c r="C71" s="100"/>
      <c r="D71" s="100"/>
      <c r="E71" s="100"/>
      <c r="F71" s="100"/>
      <c r="G71" s="100"/>
      <c r="H71" s="100"/>
      <c r="I71" s="100"/>
      <c r="J71" s="100"/>
      <c r="K71" s="100"/>
    </row>
    <row r="72" spans="2:11" ht="33.75" customHeight="1" x14ac:dyDescent="0.15">
      <c r="B72" s="188" t="s">
        <v>208</v>
      </c>
      <c r="C72" s="1791">
        <f>'個票-2004'!B234</f>
        <v>0</v>
      </c>
      <c r="D72" s="1792"/>
      <c r="E72" s="1792"/>
      <c r="F72" s="1793"/>
      <c r="G72" s="189" t="s">
        <v>719</v>
      </c>
      <c r="H72" s="1817">
        <v>2</v>
      </c>
      <c r="I72" s="1818"/>
      <c r="J72" s="1819"/>
    </row>
    <row r="73" spans="2:11" ht="30" hidden="1" customHeight="1" outlineLevel="1" x14ac:dyDescent="0.15">
      <c r="B73" s="409" t="s">
        <v>224</v>
      </c>
      <c r="C73" s="1884" t="s">
        <v>223</v>
      </c>
      <c r="D73" s="1885"/>
      <c r="E73" s="1885"/>
      <c r="F73" s="1885"/>
      <c r="G73" s="1885"/>
      <c r="H73" s="1885"/>
      <c r="I73" s="1885"/>
      <c r="J73" s="1886"/>
    </row>
    <row r="74" spans="2:11" ht="30" hidden="1" customHeight="1" outlineLevel="1" x14ac:dyDescent="0.15">
      <c r="B74" s="407" t="s">
        <v>207</v>
      </c>
      <c r="C74" s="1785"/>
      <c r="D74" s="1786"/>
      <c r="E74" s="1786"/>
      <c r="F74" s="1786"/>
      <c r="G74" s="1786"/>
      <c r="H74" s="1786"/>
      <c r="I74" s="1786"/>
      <c r="J74" s="1787"/>
    </row>
    <row r="75" spans="2:11" ht="30" hidden="1" customHeight="1" outlineLevel="1" x14ac:dyDescent="0.15">
      <c r="B75" s="408" t="s">
        <v>206</v>
      </c>
      <c r="C75" s="1845"/>
      <c r="D75" s="1845"/>
      <c r="E75" s="1845"/>
      <c r="F75" s="1845"/>
      <c r="G75" s="1845"/>
      <c r="H75" s="1846"/>
      <c r="I75" s="1846"/>
      <c r="J75" s="1847"/>
    </row>
    <row r="76" spans="2:11" ht="14.25" hidden="1" customHeight="1" outlineLevel="1" x14ac:dyDescent="0.15">
      <c r="B76" s="1848" t="s">
        <v>645</v>
      </c>
      <c r="C76" s="1823" t="s">
        <v>204</v>
      </c>
      <c r="D76" s="1823"/>
      <c r="E76" s="1823"/>
      <c r="F76" s="1823" t="s">
        <v>205</v>
      </c>
      <c r="G76" s="1823"/>
      <c r="H76" s="1824"/>
      <c r="I76" s="1824"/>
      <c r="J76" s="1825"/>
    </row>
    <row r="77" spans="2:11" ht="34.5" hidden="1" customHeight="1" outlineLevel="1" x14ac:dyDescent="0.15">
      <c r="B77" s="1848"/>
      <c r="C77" s="193"/>
      <c r="D77" s="146" t="s">
        <v>194</v>
      </c>
      <c r="E77" s="193"/>
      <c r="F77" s="1826"/>
      <c r="G77" s="1826"/>
      <c r="H77" s="1827"/>
      <c r="I77" s="1827"/>
      <c r="J77" s="1828"/>
    </row>
    <row r="78" spans="2:11" ht="34.5" hidden="1" customHeight="1" outlineLevel="1" x14ac:dyDescent="0.15">
      <c r="B78" s="1848"/>
      <c r="C78" s="193"/>
      <c r="D78" s="147" t="s">
        <v>194</v>
      </c>
      <c r="E78" s="193"/>
      <c r="F78" s="1782"/>
      <c r="G78" s="1782"/>
      <c r="H78" s="1783"/>
      <c r="I78" s="1783"/>
      <c r="J78" s="1784"/>
    </row>
    <row r="79" spans="2:11" ht="34.5" hidden="1" customHeight="1" outlineLevel="1" x14ac:dyDescent="0.15">
      <c r="B79" s="1848"/>
      <c r="C79" s="193"/>
      <c r="D79" s="147" t="s">
        <v>194</v>
      </c>
      <c r="E79" s="193"/>
      <c r="F79" s="1782"/>
      <c r="G79" s="1782"/>
      <c r="H79" s="1783"/>
      <c r="I79" s="1783"/>
      <c r="J79" s="1784"/>
    </row>
    <row r="80" spans="2:11" ht="34.5" hidden="1" customHeight="1" outlineLevel="1" x14ac:dyDescent="0.15">
      <c r="B80" s="1848"/>
      <c r="C80" s="193"/>
      <c r="D80" s="147" t="s">
        <v>194</v>
      </c>
      <c r="E80" s="193"/>
      <c r="F80" s="1782"/>
      <c r="G80" s="1782"/>
      <c r="H80" s="1783"/>
      <c r="I80" s="1783"/>
      <c r="J80" s="1784"/>
    </row>
    <row r="81" spans="1:26" ht="34.5" hidden="1" customHeight="1" outlineLevel="1" x14ac:dyDescent="0.15">
      <c r="B81" s="1848"/>
      <c r="C81" s="193"/>
      <c r="D81" s="175" t="s">
        <v>194</v>
      </c>
      <c r="E81" s="193"/>
      <c r="F81" s="1863"/>
      <c r="G81" s="1864"/>
      <c r="H81" s="1865"/>
      <c r="I81" s="1865"/>
      <c r="J81" s="1866"/>
    </row>
    <row r="82" spans="1:26" ht="15" hidden="1" customHeight="1" outlineLevel="1" x14ac:dyDescent="0.15">
      <c r="B82" s="1815" t="s">
        <v>265</v>
      </c>
      <c r="C82" s="1823" t="s">
        <v>204</v>
      </c>
      <c r="D82" s="1823"/>
      <c r="E82" s="1823"/>
      <c r="F82" s="1823" t="s">
        <v>203</v>
      </c>
      <c r="G82" s="1823"/>
      <c r="H82" s="1824"/>
      <c r="I82" s="1824"/>
      <c r="J82" s="1825"/>
    </row>
    <row r="83" spans="1:26" ht="31.5" hidden="1" customHeight="1" outlineLevel="1" x14ac:dyDescent="0.15">
      <c r="B83" s="1798"/>
      <c r="C83" s="194"/>
      <c r="D83" s="148" t="s">
        <v>193</v>
      </c>
      <c r="E83" s="197"/>
      <c r="F83" s="1826"/>
      <c r="G83" s="1826"/>
      <c r="H83" s="1827"/>
      <c r="I83" s="1827"/>
      <c r="J83" s="1828"/>
    </row>
    <row r="84" spans="1:26" ht="31.5" hidden="1" customHeight="1" outlineLevel="1" x14ac:dyDescent="0.15">
      <c r="B84" s="1798"/>
      <c r="C84" s="195"/>
      <c r="D84" s="149" t="s">
        <v>193</v>
      </c>
      <c r="E84" s="198"/>
      <c r="F84" s="1782"/>
      <c r="G84" s="1782"/>
      <c r="H84" s="1783"/>
      <c r="I84" s="1783"/>
      <c r="J84" s="1784"/>
    </row>
    <row r="85" spans="1:26" ht="31.5" hidden="1" customHeight="1" outlineLevel="1" x14ac:dyDescent="0.15">
      <c r="B85" s="1798"/>
      <c r="C85" s="195"/>
      <c r="D85" s="149" t="s">
        <v>193</v>
      </c>
      <c r="E85" s="198"/>
      <c r="F85" s="1782"/>
      <c r="G85" s="1782"/>
      <c r="H85" s="1783"/>
      <c r="I85" s="1783"/>
      <c r="J85" s="1784"/>
    </row>
    <row r="86" spans="1:26" ht="31.5" hidden="1" customHeight="1" outlineLevel="1" x14ac:dyDescent="0.15">
      <c r="B86" s="1798"/>
      <c r="C86" s="195"/>
      <c r="D86" s="149" t="s">
        <v>193</v>
      </c>
      <c r="E86" s="198"/>
      <c r="F86" s="1782"/>
      <c r="G86" s="1782"/>
      <c r="H86" s="1783"/>
      <c r="I86" s="1783"/>
      <c r="J86" s="1784"/>
    </row>
    <row r="87" spans="1:26" ht="31.5" hidden="1" customHeight="1" outlineLevel="1" x14ac:dyDescent="0.15">
      <c r="B87" s="1816"/>
      <c r="C87" s="196"/>
      <c r="D87" s="150" t="s">
        <v>193</v>
      </c>
      <c r="E87" s="199"/>
      <c r="F87" s="1842"/>
      <c r="G87" s="1842"/>
      <c r="H87" s="1843"/>
      <c r="I87" s="1843"/>
      <c r="J87" s="1844"/>
    </row>
    <row r="88" spans="1:26" ht="15" hidden="1" customHeight="1" outlineLevel="1" x14ac:dyDescent="0.15">
      <c r="B88" s="1797" t="s">
        <v>647</v>
      </c>
      <c r="C88" s="1800" t="s">
        <v>217</v>
      </c>
      <c r="D88" s="1801"/>
      <c r="E88" s="1802"/>
      <c r="F88" s="1803" t="s">
        <v>218</v>
      </c>
      <c r="G88" s="1804"/>
      <c r="H88" s="1804"/>
      <c r="I88" s="1804"/>
      <c r="J88" s="1805"/>
    </row>
    <row r="89" spans="1:26" ht="30" hidden="1" customHeight="1" outlineLevel="1" x14ac:dyDescent="0.15">
      <c r="B89" s="1798"/>
      <c r="C89" s="195"/>
      <c r="D89" s="149" t="s">
        <v>193</v>
      </c>
      <c r="E89" s="193"/>
      <c r="F89" s="1849"/>
      <c r="G89" s="1849"/>
      <c r="H89" s="1850"/>
      <c r="I89" s="1850"/>
      <c r="J89" s="1851"/>
    </row>
    <row r="90" spans="1:26" ht="30" hidden="1" customHeight="1" outlineLevel="1" x14ac:dyDescent="0.15">
      <c r="B90" s="1798"/>
      <c r="C90" s="195"/>
      <c r="D90" s="149" t="s">
        <v>193</v>
      </c>
      <c r="E90" s="193"/>
      <c r="F90" s="1782"/>
      <c r="G90" s="1782"/>
      <c r="H90" s="1783"/>
      <c r="I90" s="1783"/>
      <c r="J90" s="1784"/>
    </row>
    <row r="91" spans="1:26" ht="30" hidden="1" customHeight="1" outlineLevel="1" x14ac:dyDescent="0.15">
      <c r="B91" s="1798"/>
      <c r="C91" s="195"/>
      <c r="D91" s="149" t="s">
        <v>193</v>
      </c>
      <c r="E91" s="193"/>
      <c r="F91" s="1782"/>
      <c r="G91" s="1782"/>
      <c r="H91" s="1783"/>
      <c r="I91" s="1783"/>
      <c r="J91" s="1784"/>
    </row>
    <row r="92" spans="1:26" ht="30" hidden="1" customHeight="1" outlineLevel="1" thickBot="1" x14ac:dyDescent="0.2">
      <c r="B92" s="1799"/>
      <c r="C92" s="200"/>
      <c r="D92" s="151" t="s">
        <v>193</v>
      </c>
      <c r="E92" s="201"/>
      <c r="F92" s="1852"/>
      <c r="G92" s="1852"/>
      <c r="H92" s="1853"/>
      <c r="I92" s="1853"/>
      <c r="J92" s="1854"/>
    </row>
    <row r="93" spans="1:26" s="80" customFormat="1" ht="18.75" hidden="1" customHeight="1" outlineLevel="1" thickBot="1" x14ac:dyDescent="0.2">
      <c r="A93" s="84"/>
      <c r="B93" s="77"/>
      <c r="C93" s="84"/>
      <c r="D93" s="84"/>
      <c r="E93" s="84"/>
      <c r="F93" s="84"/>
      <c r="G93" s="83"/>
      <c r="H93" s="83"/>
      <c r="I93" s="83"/>
      <c r="J93" s="83"/>
      <c r="K93" s="83"/>
      <c r="L93" s="83"/>
      <c r="M93" s="82"/>
      <c r="N93" s="1916"/>
      <c r="O93" s="1916"/>
      <c r="P93" s="1916"/>
      <c r="Q93" s="1916"/>
      <c r="R93" s="81"/>
      <c r="V93" s="82"/>
      <c r="W93" s="82"/>
      <c r="X93" s="82"/>
      <c r="Y93" s="82"/>
      <c r="Z93" s="81"/>
    </row>
    <row r="94" spans="1:26" ht="18.75" hidden="1" customHeight="1" outlineLevel="1" x14ac:dyDescent="0.15">
      <c r="B94" s="1855" t="s">
        <v>202</v>
      </c>
      <c r="C94" s="1857"/>
      <c r="D94" s="1858"/>
      <c r="E94" s="1858"/>
      <c r="F94" s="1858"/>
      <c r="G94" s="1858"/>
      <c r="H94" s="1858"/>
      <c r="I94" s="1858"/>
      <c r="J94" s="1859"/>
    </row>
    <row r="95" spans="1:26" ht="18.75" hidden="1" customHeight="1" outlineLevel="1" x14ac:dyDescent="0.15">
      <c r="B95" s="1830"/>
      <c r="C95" s="1835"/>
      <c r="D95" s="1836"/>
      <c r="E95" s="1837"/>
      <c r="F95" s="1837"/>
      <c r="G95" s="1837"/>
      <c r="H95" s="1837"/>
      <c r="I95" s="1837"/>
      <c r="J95" s="1838"/>
    </row>
    <row r="96" spans="1:26" ht="18.75" hidden="1" customHeight="1" outlineLevel="1" x14ac:dyDescent="0.15">
      <c r="B96" s="1856"/>
      <c r="C96" s="1860"/>
      <c r="D96" s="1861"/>
      <c r="E96" s="1861"/>
      <c r="F96" s="1861"/>
      <c r="G96" s="1861"/>
      <c r="H96" s="1861"/>
      <c r="I96" s="1861"/>
      <c r="J96" s="1862"/>
    </row>
    <row r="97" spans="1:18" ht="18.75" hidden="1" customHeight="1" outlineLevel="1" x14ac:dyDescent="0.15">
      <c r="B97" s="1829" t="s">
        <v>201</v>
      </c>
      <c r="C97" s="1832"/>
      <c r="D97" s="1833"/>
      <c r="E97" s="1833"/>
      <c r="F97" s="1833"/>
      <c r="G97" s="1833"/>
      <c r="H97" s="1833"/>
      <c r="I97" s="1833"/>
      <c r="J97" s="1834"/>
    </row>
    <row r="98" spans="1:18" ht="18.75" hidden="1" customHeight="1" outlineLevel="1" x14ac:dyDescent="0.15">
      <c r="B98" s="1830"/>
      <c r="C98" s="1835"/>
      <c r="D98" s="1836"/>
      <c r="E98" s="1837"/>
      <c r="F98" s="1837"/>
      <c r="G98" s="1837"/>
      <c r="H98" s="1837"/>
      <c r="I98" s="1837"/>
      <c r="J98" s="1838"/>
    </row>
    <row r="99" spans="1:18" ht="18.75" hidden="1" customHeight="1" outlineLevel="1" thickBot="1" x14ac:dyDescent="0.2">
      <c r="B99" s="1831"/>
      <c r="C99" s="1839"/>
      <c r="D99" s="1840"/>
      <c r="E99" s="1840"/>
      <c r="F99" s="1840"/>
      <c r="G99" s="1840"/>
      <c r="H99" s="1840"/>
      <c r="I99" s="1840"/>
      <c r="J99" s="1841"/>
    </row>
    <row r="100" spans="1:18" ht="18.75" hidden="1" customHeight="1" outlineLevel="1" thickBot="1" x14ac:dyDescent="0.2">
      <c r="B100" s="79"/>
      <c r="C100" s="78"/>
      <c r="D100" s="78"/>
      <c r="E100" s="78"/>
      <c r="F100" s="78"/>
      <c r="G100" s="78"/>
      <c r="H100" s="78"/>
      <c r="I100" s="78"/>
      <c r="J100" s="78"/>
    </row>
    <row r="101" spans="1:18" ht="18.75" hidden="1" customHeight="1" outlineLevel="1" x14ac:dyDescent="0.15">
      <c r="B101" s="154" t="s">
        <v>200</v>
      </c>
      <c r="C101" s="155"/>
      <c r="D101" s="155"/>
      <c r="E101" s="155"/>
      <c r="F101" s="156"/>
      <c r="G101" s="156"/>
      <c r="H101" s="156"/>
      <c r="I101" s="156"/>
      <c r="J101" s="157"/>
    </row>
    <row r="102" spans="1:18" ht="18.75" hidden="1" customHeight="1" outlineLevel="1" x14ac:dyDescent="0.15">
      <c r="B102" s="1788"/>
      <c r="C102" s="1789"/>
      <c r="D102" s="1789"/>
      <c r="E102" s="1789"/>
      <c r="F102" s="1789"/>
      <c r="G102" s="1789"/>
      <c r="H102" s="1789"/>
      <c r="I102" s="1789"/>
      <c r="J102" s="1790"/>
    </row>
    <row r="103" spans="1:18" ht="12" hidden="1" customHeight="1" outlineLevel="1" thickBot="1" x14ac:dyDescent="0.2">
      <c r="B103" s="406"/>
      <c r="C103" s="158"/>
      <c r="D103" s="158"/>
      <c r="E103" s="158"/>
      <c r="F103" s="158"/>
      <c r="G103" s="158"/>
      <c r="H103" s="158"/>
      <c r="I103" s="158"/>
      <c r="J103" s="159"/>
    </row>
    <row r="104" spans="1:18" ht="17.25" customHeight="1" collapsed="1" x14ac:dyDescent="0.15"/>
    <row r="105" spans="1:18" ht="17.25" customHeight="1" x14ac:dyDescent="0.15"/>
    <row r="106" spans="1:18" ht="15" customHeight="1" x14ac:dyDescent="0.15">
      <c r="B106" s="76" t="s">
        <v>266</v>
      </c>
    </row>
    <row r="107" spans="1:18" ht="6.4" customHeight="1" x14ac:dyDescent="0.15"/>
    <row r="108" spans="1:18" x14ac:dyDescent="0.15">
      <c r="B108" s="82" t="s">
        <v>419</v>
      </c>
      <c r="C108" s="152"/>
    </row>
    <row r="109" spans="1:18" s="49" customFormat="1" ht="14.25" customHeight="1" thickBot="1" x14ac:dyDescent="0.2">
      <c r="A109" s="58" t="s">
        <v>142</v>
      </c>
      <c r="B109" s="1213"/>
      <c r="C109" s="1213"/>
      <c r="D109" s="1213"/>
      <c r="E109" s="1213"/>
      <c r="F109" s="1213"/>
      <c r="G109" s="1213"/>
      <c r="H109" s="1213"/>
      <c r="I109" s="1213"/>
      <c r="J109" s="1213"/>
      <c r="K109" s="1213"/>
      <c r="L109" s="1213"/>
      <c r="M109" s="1213"/>
      <c r="N109" s="1213"/>
      <c r="O109" s="1213"/>
      <c r="P109" s="1213"/>
      <c r="Q109" s="1213"/>
      <c r="R109" s="1213"/>
    </row>
    <row r="110" spans="1:18" ht="33.75" customHeight="1" x14ac:dyDescent="0.15">
      <c r="B110" s="186" t="s">
        <v>208</v>
      </c>
      <c r="C110" s="1868">
        <f>'個票-2004'!B237</f>
        <v>0</v>
      </c>
      <c r="D110" s="1869"/>
      <c r="E110" s="1869"/>
      <c r="F110" s="1870"/>
      <c r="G110" s="187" t="s">
        <v>719</v>
      </c>
      <c r="H110" s="1920">
        <v>11</v>
      </c>
      <c r="I110" s="1921"/>
      <c r="J110" s="1922"/>
    </row>
    <row r="111" spans="1:18" ht="30" customHeight="1" outlineLevel="1" x14ac:dyDescent="0.15">
      <c r="B111" s="409" t="s">
        <v>224</v>
      </c>
      <c r="C111" s="1794" t="s">
        <v>273</v>
      </c>
      <c r="D111" s="1795"/>
      <c r="E111" s="1795"/>
      <c r="F111" s="1795"/>
      <c r="G111" s="1795"/>
      <c r="H111" s="1795"/>
      <c r="I111" s="1795"/>
      <c r="J111" s="1796"/>
    </row>
    <row r="112" spans="1:18" ht="30" customHeight="1" outlineLevel="1" x14ac:dyDescent="0.15">
      <c r="B112" s="407" t="s">
        <v>207</v>
      </c>
      <c r="C112" s="1785"/>
      <c r="D112" s="1786"/>
      <c r="E112" s="1786"/>
      <c r="F112" s="1786"/>
      <c r="G112" s="1786"/>
      <c r="H112" s="1786"/>
      <c r="I112" s="1786"/>
      <c r="J112" s="1787"/>
    </row>
    <row r="113" spans="2:10" ht="30" customHeight="1" outlineLevel="1" x14ac:dyDescent="0.15">
      <c r="B113" s="408" t="s">
        <v>206</v>
      </c>
      <c r="C113" s="1845"/>
      <c r="D113" s="1845"/>
      <c r="E113" s="1845"/>
      <c r="F113" s="1845"/>
      <c r="G113" s="1845"/>
      <c r="H113" s="1846"/>
      <c r="I113" s="1846"/>
      <c r="J113" s="1847"/>
    </row>
    <row r="114" spans="2:10" ht="14.25" customHeight="1" outlineLevel="1" x14ac:dyDescent="0.15">
      <c r="B114" s="1848" t="s">
        <v>645</v>
      </c>
      <c r="C114" s="1823" t="s">
        <v>204</v>
      </c>
      <c r="D114" s="1823"/>
      <c r="E114" s="1823"/>
      <c r="F114" s="1823" t="s">
        <v>205</v>
      </c>
      <c r="G114" s="1823"/>
      <c r="H114" s="1824"/>
      <c r="I114" s="1824"/>
      <c r="J114" s="1825"/>
    </row>
    <row r="115" spans="2:10" ht="34.5" customHeight="1" outlineLevel="1" x14ac:dyDescent="0.15">
      <c r="B115" s="1848"/>
      <c r="C115" s="193"/>
      <c r="D115" s="146" t="s">
        <v>194</v>
      </c>
      <c r="E115" s="193"/>
      <c r="F115" s="1826"/>
      <c r="G115" s="1826"/>
      <c r="H115" s="1827"/>
      <c r="I115" s="1827"/>
      <c r="J115" s="1828"/>
    </row>
    <row r="116" spans="2:10" ht="34.5" customHeight="1" outlineLevel="1" x14ac:dyDescent="0.15">
      <c r="B116" s="1848"/>
      <c r="C116" s="193"/>
      <c r="D116" s="147" t="s">
        <v>194</v>
      </c>
      <c r="E116" s="193"/>
      <c r="F116" s="1782"/>
      <c r="G116" s="1782"/>
      <c r="H116" s="1783"/>
      <c r="I116" s="1783"/>
      <c r="J116" s="1784"/>
    </row>
    <row r="117" spans="2:10" ht="34.5" customHeight="1" outlineLevel="1" x14ac:dyDescent="0.15">
      <c r="B117" s="1848"/>
      <c r="C117" s="193"/>
      <c r="D117" s="147" t="s">
        <v>194</v>
      </c>
      <c r="E117" s="193"/>
      <c r="F117" s="1782"/>
      <c r="G117" s="1782"/>
      <c r="H117" s="1783"/>
      <c r="I117" s="1783"/>
      <c r="J117" s="1784"/>
    </row>
    <row r="118" spans="2:10" ht="34.5" customHeight="1" outlineLevel="1" x14ac:dyDescent="0.15">
      <c r="B118" s="1848"/>
      <c r="C118" s="193"/>
      <c r="D118" s="147" t="s">
        <v>194</v>
      </c>
      <c r="E118" s="193"/>
      <c r="F118" s="1782"/>
      <c r="G118" s="1782"/>
      <c r="H118" s="1783"/>
      <c r="I118" s="1783"/>
      <c r="J118" s="1784"/>
    </row>
    <row r="119" spans="2:10" ht="34.5" customHeight="1" outlineLevel="1" x14ac:dyDescent="0.15">
      <c r="B119" s="1848"/>
      <c r="C119" s="193"/>
      <c r="D119" s="175" t="s">
        <v>194</v>
      </c>
      <c r="E119" s="193"/>
      <c r="F119" s="1863"/>
      <c r="G119" s="1864"/>
      <c r="H119" s="1865"/>
      <c r="I119" s="1865"/>
      <c r="J119" s="1866"/>
    </row>
    <row r="120" spans="2:10" ht="15" customHeight="1" outlineLevel="1" x14ac:dyDescent="0.15">
      <c r="B120" s="1815" t="s">
        <v>265</v>
      </c>
      <c r="C120" s="1823" t="s">
        <v>204</v>
      </c>
      <c r="D120" s="1823"/>
      <c r="E120" s="1823"/>
      <c r="F120" s="1823" t="s">
        <v>203</v>
      </c>
      <c r="G120" s="1823"/>
      <c r="H120" s="1824"/>
      <c r="I120" s="1824"/>
      <c r="J120" s="1825"/>
    </row>
    <row r="121" spans="2:10" ht="31.5" customHeight="1" outlineLevel="1" x14ac:dyDescent="0.15">
      <c r="B121" s="1798"/>
      <c r="C121" s="194"/>
      <c r="D121" s="148" t="s">
        <v>193</v>
      </c>
      <c r="E121" s="197"/>
      <c r="F121" s="1826"/>
      <c r="G121" s="1826"/>
      <c r="H121" s="1827"/>
      <c r="I121" s="1827"/>
      <c r="J121" s="1828"/>
    </row>
    <row r="122" spans="2:10" ht="31.5" customHeight="1" outlineLevel="1" x14ac:dyDescent="0.15">
      <c r="B122" s="1798"/>
      <c r="C122" s="195"/>
      <c r="D122" s="149" t="s">
        <v>193</v>
      </c>
      <c r="E122" s="198"/>
      <c r="F122" s="1782"/>
      <c r="G122" s="1782"/>
      <c r="H122" s="1783"/>
      <c r="I122" s="1783"/>
      <c r="J122" s="1784"/>
    </row>
    <row r="123" spans="2:10" ht="31.5" customHeight="1" outlineLevel="1" x14ac:dyDescent="0.15">
      <c r="B123" s="1798"/>
      <c r="C123" s="195"/>
      <c r="D123" s="149" t="s">
        <v>193</v>
      </c>
      <c r="E123" s="198"/>
      <c r="F123" s="1782"/>
      <c r="G123" s="1782"/>
      <c r="H123" s="1783"/>
      <c r="I123" s="1783"/>
      <c r="J123" s="1784"/>
    </row>
    <row r="124" spans="2:10" ht="31.5" customHeight="1" outlineLevel="1" x14ac:dyDescent="0.15">
      <c r="B124" s="1798"/>
      <c r="C124" s="195"/>
      <c r="D124" s="149" t="s">
        <v>193</v>
      </c>
      <c r="E124" s="198"/>
      <c r="F124" s="1782"/>
      <c r="G124" s="1782"/>
      <c r="H124" s="1783"/>
      <c r="I124" s="1783"/>
      <c r="J124" s="1784"/>
    </row>
    <row r="125" spans="2:10" ht="31.5" customHeight="1" outlineLevel="1" x14ac:dyDescent="0.15">
      <c r="B125" s="1816"/>
      <c r="C125" s="196"/>
      <c r="D125" s="150" t="s">
        <v>193</v>
      </c>
      <c r="E125" s="199"/>
      <c r="F125" s="1842"/>
      <c r="G125" s="1842"/>
      <c r="H125" s="1843"/>
      <c r="I125" s="1843"/>
      <c r="J125" s="1844"/>
    </row>
    <row r="126" spans="2:10" ht="15" customHeight="1" outlineLevel="1" x14ac:dyDescent="0.15">
      <c r="B126" s="1797" t="s">
        <v>647</v>
      </c>
      <c r="C126" s="1800" t="s">
        <v>217</v>
      </c>
      <c r="D126" s="1801"/>
      <c r="E126" s="1802"/>
      <c r="F126" s="1803" t="s">
        <v>218</v>
      </c>
      <c r="G126" s="1804"/>
      <c r="H126" s="1804"/>
      <c r="I126" s="1804"/>
      <c r="J126" s="1805"/>
    </row>
    <row r="127" spans="2:10" ht="30" customHeight="1" outlineLevel="1" x14ac:dyDescent="0.15">
      <c r="B127" s="1798"/>
      <c r="C127" s="195"/>
      <c r="D127" s="149" t="s">
        <v>193</v>
      </c>
      <c r="E127" s="193"/>
      <c r="F127" s="1849"/>
      <c r="G127" s="1849"/>
      <c r="H127" s="1850"/>
      <c r="I127" s="1850"/>
      <c r="J127" s="1851"/>
    </row>
    <row r="128" spans="2:10" ht="30" customHeight="1" outlineLevel="1" x14ac:dyDescent="0.15">
      <c r="B128" s="1798"/>
      <c r="C128" s="195"/>
      <c r="D128" s="149" t="s">
        <v>193</v>
      </c>
      <c r="E128" s="193"/>
      <c r="F128" s="1782"/>
      <c r="G128" s="1782"/>
      <c r="H128" s="1783"/>
      <c r="I128" s="1783"/>
      <c r="J128" s="1784"/>
    </row>
    <row r="129" spans="1:26" ht="30" customHeight="1" outlineLevel="1" x14ac:dyDescent="0.15">
      <c r="B129" s="1798"/>
      <c r="C129" s="195"/>
      <c r="D129" s="149" t="s">
        <v>193</v>
      </c>
      <c r="E129" s="193"/>
      <c r="F129" s="1782"/>
      <c r="G129" s="1782"/>
      <c r="H129" s="1783"/>
      <c r="I129" s="1783"/>
      <c r="J129" s="1784"/>
    </row>
    <row r="130" spans="1:26" ht="30" customHeight="1" outlineLevel="1" thickBot="1" x14ac:dyDescent="0.2">
      <c r="B130" s="1799"/>
      <c r="C130" s="200"/>
      <c r="D130" s="151" t="s">
        <v>193</v>
      </c>
      <c r="E130" s="201"/>
      <c r="F130" s="1852"/>
      <c r="G130" s="1852"/>
      <c r="H130" s="1853"/>
      <c r="I130" s="1853"/>
      <c r="J130" s="1854"/>
    </row>
    <row r="131" spans="1:26" s="80" customFormat="1" ht="18.75" customHeight="1" outlineLevel="1" thickBot="1" x14ac:dyDescent="0.2">
      <c r="A131" s="84"/>
      <c r="B131" s="77"/>
      <c r="C131" s="84"/>
      <c r="D131" s="84"/>
      <c r="E131" s="84"/>
      <c r="F131" s="84"/>
      <c r="G131" s="83"/>
      <c r="H131" s="83"/>
      <c r="I131" s="83"/>
      <c r="J131" s="83"/>
      <c r="K131" s="83"/>
      <c r="L131" s="83"/>
      <c r="M131" s="82"/>
      <c r="N131" s="1916"/>
      <c r="O131" s="1916"/>
      <c r="P131" s="1916"/>
      <c r="Q131" s="1916"/>
      <c r="R131" s="81"/>
      <c r="V131" s="82"/>
      <c r="W131" s="82"/>
      <c r="X131" s="82"/>
      <c r="Y131" s="82"/>
      <c r="Z131" s="81"/>
    </row>
    <row r="132" spans="1:26" ht="18.75" customHeight="1" outlineLevel="1" x14ac:dyDescent="0.15">
      <c r="B132" s="1855" t="s">
        <v>202</v>
      </c>
      <c r="C132" s="1857"/>
      <c r="D132" s="1858"/>
      <c r="E132" s="1858"/>
      <c r="F132" s="1858"/>
      <c r="G132" s="1858"/>
      <c r="H132" s="1858"/>
      <c r="I132" s="1858"/>
      <c r="J132" s="1859"/>
    </row>
    <row r="133" spans="1:26" ht="18.75" customHeight="1" outlineLevel="1" x14ac:dyDescent="0.15">
      <c r="B133" s="1830"/>
      <c r="C133" s="1835"/>
      <c r="D133" s="1836"/>
      <c r="E133" s="1837"/>
      <c r="F133" s="1837"/>
      <c r="G133" s="1837"/>
      <c r="H133" s="1837"/>
      <c r="I133" s="1837"/>
      <c r="J133" s="1838"/>
    </row>
    <row r="134" spans="1:26" ht="18.75" customHeight="1" outlineLevel="1" x14ac:dyDescent="0.15">
      <c r="B134" s="1856"/>
      <c r="C134" s="1860"/>
      <c r="D134" s="1861"/>
      <c r="E134" s="1861"/>
      <c r="F134" s="1861"/>
      <c r="G134" s="1861"/>
      <c r="H134" s="1861"/>
      <c r="I134" s="1861"/>
      <c r="J134" s="1862"/>
    </row>
    <row r="135" spans="1:26" ht="18.75" customHeight="1" outlineLevel="1" x14ac:dyDescent="0.15">
      <c r="B135" s="1829" t="s">
        <v>201</v>
      </c>
      <c r="C135" s="1832"/>
      <c r="D135" s="1833"/>
      <c r="E135" s="1833"/>
      <c r="F135" s="1833"/>
      <c r="G135" s="1833"/>
      <c r="H135" s="1833"/>
      <c r="I135" s="1833"/>
      <c r="J135" s="1834"/>
    </row>
    <row r="136" spans="1:26" ht="18.75" customHeight="1" outlineLevel="1" x14ac:dyDescent="0.15">
      <c r="B136" s="1830"/>
      <c r="C136" s="1835"/>
      <c r="D136" s="1836"/>
      <c r="E136" s="1837"/>
      <c r="F136" s="1837"/>
      <c r="G136" s="1837"/>
      <c r="H136" s="1837"/>
      <c r="I136" s="1837"/>
      <c r="J136" s="1838"/>
    </row>
    <row r="137" spans="1:26" ht="18.75" customHeight="1" outlineLevel="1" thickBot="1" x14ac:dyDescent="0.2">
      <c r="B137" s="1831"/>
      <c r="C137" s="1839"/>
      <c r="D137" s="1840"/>
      <c r="E137" s="1840"/>
      <c r="F137" s="1840"/>
      <c r="G137" s="1840"/>
      <c r="H137" s="1840"/>
      <c r="I137" s="1840"/>
      <c r="J137" s="1841"/>
    </row>
    <row r="138" spans="1:26" ht="18.75" customHeight="1" outlineLevel="1" thickBot="1" x14ac:dyDescent="0.2">
      <c r="B138" s="79"/>
      <c r="C138" s="78"/>
      <c r="D138" s="78"/>
      <c r="E138" s="78"/>
      <c r="F138" s="78"/>
      <c r="G138" s="78"/>
      <c r="H138" s="78"/>
      <c r="I138" s="78"/>
      <c r="J138" s="78"/>
    </row>
    <row r="139" spans="1:26" ht="18.75" customHeight="1" outlineLevel="1" x14ac:dyDescent="0.15">
      <c r="B139" s="154" t="s">
        <v>200</v>
      </c>
      <c r="C139" s="155"/>
      <c r="D139" s="155"/>
      <c r="E139" s="155"/>
      <c r="F139" s="156"/>
      <c r="G139" s="156"/>
      <c r="H139" s="156"/>
      <c r="I139" s="156"/>
      <c r="J139" s="157"/>
    </row>
    <row r="140" spans="1:26" ht="18.75" customHeight="1" outlineLevel="1" x14ac:dyDescent="0.15">
      <c r="B140" s="1788"/>
      <c r="C140" s="1789"/>
      <c r="D140" s="1789"/>
      <c r="E140" s="1789"/>
      <c r="F140" s="1789"/>
      <c r="G140" s="1789"/>
      <c r="H140" s="1789"/>
      <c r="I140" s="1789"/>
      <c r="J140" s="1790"/>
    </row>
    <row r="141" spans="1:26" ht="12" customHeight="1" outlineLevel="1" thickBot="1" x14ac:dyDescent="0.2">
      <c r="B141" s="406"/>
      <c r="C141" s="158"/>
      <c r="D141" s="158"/>
      <c r="E141" s="158"/>
      <c r="F141" s="158"/>
      <c r="G141" s="158"/>
      <c r="H141" s="158"/>
      <c r="I141" s="158"/>
      <c r="J141" s="159"/>
    </row>
    <row r="144" spans="1:26" ht="17.25" customHeight="1" x14ac:dyDescent="0.15">
      <c r="B144" s="100"/>
      <c r="C144" s="100"/>
      <c r="D144" s="100"/>
      <c r="E144" s="100"/>
      <c r="F144" s="100"/>
      <c r="G144" s="100"/>
      <c r="H144" s="100"/>
      <c r="I144" s="100"/>
      <c r="J144" s="100"/>
      <c r="K144" s="100"/>
    </row>
    <row r="145" spans="2:10" ht="33.75" customHeight="1" x14ac:dyDescent="0.15">
      <c r="B145" s="188" t="s">
        <v>208</v>
      </c>
      <c r="C145" s="1791">
        <f>'個票-2004'!B238</f>
        <v>0</v>
      </c>
      <c r="D145" s="1792"/>
      <c r="E145" s="1792"/>
      <c r="F145" s="1793"/>
      <c r="G145" s="189" t="s">
        <v>719</v>
      </c>
      <c r="H145" s="1817">
        <v>12</v>
      </c>
      <c r="I145" s="1818"/>
      <c r="J145" s="1819"/>
    </row>
    <row r="146" spans="2:10" ht="30" customHeight="1" outlineLevel="1" x14ac:dyDescent="0.15">
      <c r="B146" s="409" t="s">
        <v>224</v>
      </c>
      <c r="C146" s="1794" t="s">
        <v>272</v>
      </c>
      <c r="D146" s="1795"/>
      <c r="E146" s="1795"/>
      <c r="F146" s="1795"/>
      <c r="G146" s="1795"/>
      <c r="H146" s="1795"/>
      <c r="I146" s="1795"/>
      <c r="J146" s="1796"/>
    </row>
    <row r="147" spans="2:10" ht="30" customHeight="1" outlineLevel="1" x14ac:dyDescent="0.15">
      <c r="B147" s="407" t="s">
        <v>207</v>
      </c>
      <c r="C147" s="1785" t="s">
        <v>267</v>
      </c>
      <c r="D147" s="1786"/>
      <c r="E147" s="1786"/>
      <c r="F147" s="1786"/>
      <c r="G147" s="1786"/>
      <c r="H147" s="1786"/>
      <c r="I147" s="1786"/>
      <c r="J147" s="1787"/>
    </row>
    <row r="148" spans="2:10" ht="30" customHeight="1" outlineLevel="1" x14ac:dyDescent="0.15">
      <c r="B148" s="408" t="s">
        <v>206</v>
      </c>
      <c r="C148" s="1845"/>
      <c r="D148" s="1845"/>
      <c r="E148" s="1845"/>
      <c r="F148" s="1845"/>
      <c r="G148" s="1845"/>
      <c r="H148" s="1846"/>
      <c r="I148" s="1846"/>
      <c r="J148" s="1847"/>
    </row>
    <row r="149" spans="2:10" ht="14.25" customHeight="1" outlineLevel="1" x14ac:dyDescent="0.15">
      <c r="B149" s="1848" t="s">
        <v>645</v>
      </c>
      <c r="C149" s="1823" t="s">
        <v>204</v>
      </c>
      <c r="D149" s="1823"/>
      <c r="E149" s="1823"/>
      <c r="F149" s="1823" t="s">
        <v>205</v>
      </c>
      <c r="G149" s="1823"/>
      <c r="H149" s="1824"/>
      <c r="I149" s="1824"/>
      <c r="J149" s="1825"/>
    </row>
    <row r="150" spans="2:10" ht="34.5" customHeight="1" outlineLevel="1" x14ac:dyDescent="0.15">
      <c r="B150" s="1848"/>
      <c r="C150" s="193"/>
      <c r="D150" s="146" t="s">
        <v>194</v>
      </c>
      <c r="E150" s="193"/>
      <c r="F150" s="1826"/>
      <c r="G150" s="1826"/>
      <c r="H150" s="1827"/>
      <c r="I150" s="1827"/>
      <c r="J150" s="1828"/>
    </row>
    <row r="151" spans="2:10" ht="34.5" customHeight="1" outlineLevel="1" x14ac:dyDescent="0.15">
      <c r="B151" s="1848"/>
      <c r="C151" s="193"/>
      <c r="D151" s="147" t="s">
        <v>194</v>
      </c>
      <c r="E151" s="193"/>
      <c r="F151" s="1782"/>
      <c r="G151" s="1782"/>
      <c r="H151" s="1783"/>
      <c r="I151" s="1783"/>
      <c r="J151" s="1784"/>
    </row>
    <row r="152" spans="2:10" ht="34.5" customHeight="1" outlineLevel="1" x14ac:dyDescent="0.15">
      <c r="B152" s="1848"/>
      <c r="C152" s="193"/>
      <c r="D152" s="147" t="s">
        <v>194</v>
      </c>
      <c r="E152" s="193"/>
      <c r="F152" s="1782"/>
      <c r="G152" s="1782"/>
      <c r="H152" s="1783"/>
      <c r="I152" s="1783"/>
      <c r="J152" s="1784"/>
    </row>
    <row r="153" spans="2:10" ht="34.5" customHeight="1" outlineLevel="1" x14ac:dyDescent="0.15">
      <c r="B153" s="1848"/>
      <c r="C153" s="193"/>
      <c r="D153" s="147" t="s">
        <v>194</v>
      </c>
      <c r="E153" s="193"/>
      <c r="F153" s="1782"/>
      <c r="G153" s="1782"/>
      <c r="H153" s="1783"/>
      <c r="I153" s="1783"/>
      <c r="J153" s="1784"/>
    </row>
    <row r="154" spans="2:10" ht="34.5" customHeight="1" outlineLevel="1" x14ac:dyDescent="0.15">
      <c r="B154" s="1848"/>
      <c r="C154" s="193"/>
      <c r="D154" s="175" t="s">
        <v>194</v>
      </c>
      <c r="E154" s="193"/>
      <c r="F154" s="1863"/>
      <c r="G154" s="1864"/>
      <c r="H154" s="1865"/>
      <c r="I154" s="1865"/>
      <c r="J154" s="1866"/>
    </row>
    <row r="155" spans="2:10" ht="15" customHeight="1" outlineLevel="1" x14ac:dyDescent="0.15">
      <c r="B155" s="1815" t="s">
        <v>265</v>
      </c>
      <c r="C155" s="1867" t="s">
        <v>204</v>
      </c>
      <c r="D155" s="1867"/>
      <c r="E155" s="1867"/>
      <c r="F155" s="1867" t="s">
        <v>203</v>
      </c>
      <c r="G155" s="1867"/>
      <c r="H155" s="1887"/>
      <c r="I155" s="1887"/>
      <c r="J155" s="1888"/>
    </row>
    <row r="156" spans="2:10" ht="31.5" customHeight="1" outlineLevel="1" x14ac:dyDescent="0.15">
      <c r="B156" s="1798"/>
      <c r="C156" s="194"/>
      <c r="D156" s="148" t="s">
        <v>193</v>
      </c>
      <c r="E156" s="197"/>
      <c r="F156" s="1826"/>
      <c r="G156" s="1826"/>
      <c r="H156" s="1827"/>
      <c r="I156" s="1827"/>
      <c r="J156" s="1828"/>
    </row>
    <row r="157" spans="2:10" ht="31.5" customHeight="1" outlineLevel="1" x14ac:dyDescent="0.15">
      <c r="B157" s="1798"/>
      <c r="C157" s="195"/>
      <c r="D157" s="149" t="s">
        <v>193</v>
      </c>
      <c r="E157" s="198"/>
      <c r="F157" s="1782"/>
      <c r="G157" s="1782"/>
      <c r="H157" s="1783"/>
      <c r="I157" s="1783"/>
      <c r="J157" s="1784"/>
    </row>
    <row r="158" spans="2:10" ht="31.5" customHeight="1" outlineLevel="1" x14ac:dyDescent="0.15">
      <c r="B158" s="1798"/>
      <c r="C158" s="195"/>
      <c r="D158" s="149" t="s">
        <v>193</v>
      </c>
      <c r="E158" s="198"/>
      <c r="F158" s="1782"/>
      <c r="G158" s="1782"/>
      <c r="H158" s="1783"/>
      <c r="I158" s="1783"/>
      <c r="J158" s="1784"/>
    </row>
    <row r="159" spans="2:10" ht="31.5" customHeight="1" outlineLevel="1" x14ac:dyDescent="0.15">
      <c r="B159" s="1798"/>
      <c r="C159" s="195"/>
      <c r="D159" s="149" t="s">
        <v>193</v>
      </c>
      <c r="E159" s="198"/>
      <c r="F159" s="1782"/>
      <c r="G159" s="1782"/>
      <c r="H159" s="1783"/>
      <c r="I159" s="1783"/>
      <c r="J159" s="1784"/>
    </row>
    <row r="160" spans="2:10" ht="31.5" customHeight="1" outlineLevel="1" x14ac:dyDescent="0.15">
      <c r="B160" s="1816"/>
      <c r="C160" s="196"/>
      <c r="D160" s="150" t="s">
        <v>193</v>
      </c>
      <c r="E160" s="199"/>
      <c r="F160" s="1842"/>
      <c r="G160" s="1842"/>
      <c r="H160" s="1843"/>
      <c r="I160" s="1843"/>
      <c r="J160" s="1844"/>
    </row>
    <row r="161" spans="1:26" ht="15" customHeight="1" outlineLevel="1" x14ac:dyDescent="0.15">
      <c r="B161" s="1797" t="s">
        <v>647</v>
      </c>
      <c r="C161" s="1800" t="s">
        <v>217</v>
      </c>
      <c r="D161" s="1801"/>
      <c r="E161" s="1802"/>
      <c r="F161" s="1803" t="s">
        <v>218</v>
      </c>
      <c r="G161" s="1804"/>
      <c r="H161" s="1804"/>
      <c r="I161" s="1804"/>
      <c r="J161" s="1805"/>
    </row>
    <row r="162" spans="1:26" ht="30" customHeight="1" outlineLevel="1" x14ac:dyDescent="0.15">
      <c r="B162" s="1798"/>
      <c r="C162" s="195"/>
      <c r="D162" s="149" t="s">
        <v>193</v>
      </c>
      <c r="E162" s="193"/>
      <c r="F162" s="1849"/>
      <c r="G162" s="1849"/>
      <c r="H162" s="1850"/>
      <c r="I162" s="1850"/>
      <c r="J162" s="1851"/>
    </row>
    <row r="163" spans="1:26" ht="30" customHeight="1" outlineLevel="1" x14ac:dyDescent="0.15">
      <c r="B163" s="1798"/>
      <c r="C163" s="195"/>
      <c r="D163" s="149" t="s">
        <v>193</v>
      </c>
      <c r="E163" s="193"/>
      <c r="F163" s="1782"/>
      <c r="G163" s="1782"/>
      <c r="H163" s="1783"/>
      <c r="I163" s="1783"/>
      <c r="J163" s="1784"/>
    </row>
    <row r="164" spans="1:26" ht="30" customHeight="1" outlineLevel="1" x14ac:dyDescent="0.15">
      <c r="B164" s="1798"/>
      <c r="C164" s="195"/>
      <c r="D164" s="149" t="s">
        <v>193</v>
      </c>
      <c r="E164" s="193"/>
      <c r="F164" s="1782"/>
      <c r="G164" s="1782"/>
      <c r="H164" s="1783"/>
      <c r="I164" s="1783"/>
      <c r="J164" s="1784"/>
    </row>
    <row r="165" spans="1:26" ht="30" customHeight="1" outlineLevel="1" thickBot="1" x14ac:dyDescent="0.2">
      <c r="B165" s="1799"/>
      <c r="C165" s="200"/>
      <c r="D165" s="151" t="s">
        <v>193</v>
      </c>
      <c r="E165" s="201"/>
      <c r="F165" s="1852"/>
      <c r="G165" s="1852"/>
      <c r="H165" s="1853"/>
      <c r="I165" s="1853"/>
      <c r="J165" s="1854"/>
    </row>
    <row r="166" spans="1:26" s="80" customFormat="1" ht="18.75" customHeight="1" outlineLevel="1" thickBot="1" x14ac:dyDescent="0.2">
      <c r="A166" s="84"/>
      <c r="B166" s="77"/>
      <c r="C166" s="84"/>
      <c r="D166" s="84"/>
      <c r="E166" s="84"/>
      <c r="F166" s="84"/>
      <c r="G166" s="83"/>
      <c r="H166" s="83"/>
      <c r="I166" s="83"/>
      <c r="J166" s="83"/>
      <c r="K166" s="83"/>
      <c r="L166" s="83"/>
      <c r="M166" s="82"/>
      <c r="N166" s="1916"/>
      <c r="O166" s="1916"/>
      <c r="P166" s="1916"/>
      <c r="Q166" s="1916"/>
      <c r="R166" s="81"/>
      <c r="V166" s="82"/>
      <c r="W166" s="82"/>
      <c r="X166" s="82"/>
      <c r="Y166" s="82"/>
      <c r="Z166" s="81"/>
    </row>
    <row r="167" spans="1:26" ht="18.75" customHeight="1" outlineLevel="1" x14ac:dyDescent="0.15">
      <c r="B167" s="1855" t="s">
        <v>202</v>
      </c>
      <c r="C167" s="1857"/>
      <c r="D167" s="1858"/>
      <c r="E167" s="1858"/>
      <c r="F167" s="1858"/>
      <c r="G167" s="1858"/>
      <c r="H167" s="1858"/>
      <c r="I167" s="1858"/>
      <c r="J167" s="1859"/>
    </row>
    <row r="168" spans="1:26" ht="18.75" customHeight="1" outlineLevel="1" x14ac:dyDescent="0.15">
      <c r="B168" s="1830"/>
      <c r="C168" s="1835"/>
      <c r="D168" s="1836"/>
      <c r="E168" s="1837"/>
      <c r="F168" s="1837"/>
      <c r="G168" s="1837"/>
      <c r="H168" s="1837"/>
      <c r="I168" s="1837"/>
      <c r="J168" s="1838"/>
    </row>
    <row r="169" spans="1:26" ht="18.75" customHeight="1" outlineLevel="1" x14ac:dyDescent="0.15">
      <c r="B169" s="1856"/>
      <c r="C169" s="1860"/>
      <c r="D169" s="1861"/>
      <c r="E169" s="1861"/>
      <c r="F169" s="1861"/>
      <c r="G169" s="1861"/>
      <c r="H169" s="1861"/>
      <c r="I169" s="1861"/>
      <c r="J169" s="1862"/>
    </row>
    <row r="170" spans="1:26" ht="18.75" customHeight="1" outlineLevel="1" x14ac:dyDescent="0.15">
      <c r="B170" s="1829" t="s">
        <v>201</v>
      </c>
      <c r="C170" s="1832"/>
      <c r="D170" s="1833"/>
      <c r="E170" s="1833"/>
      <c r="F170" s="1833"/>
      <c r="G170" s="1833"/>
      <c r="H170" s="1833"/>
      <c r="I170" s="1833"/>
      <c r="J170" s="1834"/>
    </row>
    <row r="171" spans="1:26" ht="18.75" customHeight="1" outlineLevel="1" x14ac:dyDescent="0.15">
      <c r="B171" s="1830"/>
      <c r="C171" s="1835"/>
      <c r="D171" s="1836"/>
      <c r="E171" s="1837"/>
      <c r="F171" s="1837"/>
      <c r="G171" s="1837"/>
      <c r="H171" s="1837"/>
      <c r="I171" s="1837"/>
      <c r="J171" s="1838"/>
    </row>
    <row r="172" spans="1:26" ht="18.75" customHeight="1" outlineLevel="1" thickBot="1" x14ac:dyDescent="0.2">
      <c r="B172" s="1831"/>
      <c r="C172" s="1839"/>
      <c r="D172" s="1840"/>
      <c r="E172" s="1840"/>
      <c r="F172" s="1840"/>
      <c r="G172" s="1840"/>
      <c r="H172" s="1840"/>
      <c r="I172" s="1840"/>
      <c r="J172" s="1841"/>
    </row>
    <row r="173" spans="1:26" ht="18.75" customHeight="1" outlineLevel="1" thickBot="1" x14ac:dyDescent="0.2">
      <c r="B173" s="79"/>
      <c r="C173" s="78"/>
      <c r="D173" s="78"/>
      <c r="E173" s="78"/>
      <c r="F173" s="78"/>
      <c r="G173" s="78"/>
      <c r="H173" s="78"/>
      <c r="I173" s="78"/>
      <c r="J173" s="78"/>
    </row>
    <row r="174" spans="1:26" ht="18.75" customHeight="1" outlineLevel="1" x14ac:dyDescent="0.15">
      <c r="B174" s="154" t="s">
        <v>200</v>
      </c>
      <c r="C174" s="155"/>
      <c r="D174" s="155"/>
      <c r="E174" s="155"/>
      <c r="F174" s="156"/>
      <c r="G174" s="156"/>
      <c r="H174" s="156"/>
      <c r="I174" s="156"/>
      <c r="J174" s="157"/>
    </row>
    <row r="175" spans="1:26" ht="18.75" customHeight="1" outlineLevel="1" x14ac:dyDescent="0.15">
      <c r="B175" s="1788" t="s">
        <v>270</v>
      </c>
      <c r="C175" s="1789"/>
      <c r="D175" s="1789"/>
      <c r="E175" s="1789"/>
      <c r="F175" s="1789"/>
      <c r="G175" s="1789"/>
      <c r="H175" s="1789"/>
      <c r="I175" s="1789"/>
      <c r="J175" s="1790"/>
    </row>
    <row r="176" spans="1:26" ht="12" customHeight="1" outlineLevel="1" thickBot="1" x14ac:dyDescent="0.2">
      <c r="B176" s="406"/>
      <c r="C176" s="158"/>
      <c r="D176" s="158"/>
      <c r="E176" s="158"/>
      <c r="F176" s="158"/>
      <c r="G176" s="158"/>
      <c r="H176" s="158"/>
      <c r="I176" s="158"/>
      <c r="J176" s="159"/>
    </row>
    <row r="177" spans="2:10" ht="17.25" customHeight="1" x14ac:dyDescent="0.15"/>
    <row r="179" spans="2:10" ht="33.75" customHeight="1" x14ac:dyDescent="0.15">
      <c r="B179" s="188" t="s">
        <v>208</v>
      </c>
      <c r="C179" s="1791">
        <f>'個票-2004'!B239</f>
        <v>0</v>
      </c>
      <c r="D179" s="1792"/>
      <c r="E179" s="1792"/>
      <c r="F179" s="1793"/>
      <c r="G179" s="189" t="s">
        <v>719</v>
      </c>
      <c r="H179" s="1817">
        <v>13</v>
      </c>
      <c r="I179" s="1818"/>
      <c r="J179" s="1819"/>
    </row>
    <row r="180" spans="2:10" ht="30" hidden="1" customHeight="1" outlineLevel="1" x14ac:dyDescent="0.15">
      <c r="B180" s="409" t="s">
        <v>224</v>
      </c>
      <c r="C180" s="1794" t="s">
        <v>272</v>
      </c>
      <c r="D180" s="1795"/>
      <c r="E180" s="1795"/>
      <c r="F180" s="1795"/>
      <c r="G180" s="1795"/>
      <c r="H180" s="1795"/>
      <c r="I180" s="1795"/>
      <c r="J180" s="1796"/>
    </row>
    <row r="181" spans="2:10" ht="30" hidden="1" customHeight="1" outlineLevel="1" x14ac:dyDescent="0.15">
      <c r="B181" s="407" t="s">
        <v>207</v>
      </c>
      <c r="C181" s="1785" t="s">
        <v>267</v>
      </c>
      <c r="D181" s="1786"/>
      <c r="E181" s="1786"/>
      <c r="F181" s="1786"/>
      <c r="G181" s="1786"/>
      <c r="H181" s="1786"/>
      <c r="I181" s="1786"/>
      <c r="J181" s="1787"/>
    </row>
    <row r="182" spans="2:10" ht="30" hidden="1" customHeight="1" outlineLevel="1" x14ac:dyDescent="0.15">
      <c r="B182" s="408" t="s">
        <v>206</v>
      </c>
      <c r="C182" s="1845"/>
      <c r="D182" s="1845"/>
      <c r="E182" s="1845"/>
      <c r="F182" s="1845"/>
      <c r="G182" s="1845"/>
      <c r="H182" s="1846"/>
      <c r="I182" s="1846"/>
      <c r="J182" s="1847"/>
    </row>
    <row r="183" spans="2:10" ht="14.25" hidden="1" customHeight="1" outlineLevel="1" x14ac:dyDescent="0.15">
      <c r="B183" s="1923" t="s">
        <v>474</v>
      </c>
      <c r="C183" s="1823" t="s">
        <v>204</v>
      </c>
      <c r="D183" s="1823"/>
      <c r="E183" s="1823"/>
      <c r="F183" s="1823" t="s">
        <v>205</v>
      </c>
      <c r="G183" s="1823"/>
      <c r="H183" s="1824"/>
      <c r="I183" s="1824"/>
      <c r="J183" s="1825"/>
    </row>
    <row r="184" spans="2:10" ht="34.5" hidden="1" customHeight="1" outlineLevel="1" x14ac:dyDescent="0.15">
      <c r="B184" s="1923"/>
      <c r="C184" s="193"/>
      <c r="D184" s="146" t="s">
        <v>194</v>
      </c>
      <c r="E184" s="193"/>
      <c r="F184" s="1826"/>
      <c r="G184" s="1826"/>
      <c r="H184" s="1827"/>
      <c r="I184" s="1827"/>
      <c r="J184" s="1828"/>
    </row>
    <row r="185" spans="2:10" ht="34.5" hidden="1" customHeight="1" outlineLevel="1" x14ac:dyDescent="0.15">
      <c r="B185" s="1923"/>
      <c r="C185" s="193"/>
      <c r="D185" s="147" t="s">
        <v>194</v>
      </c>
      <c r="E185" s="193"/>
      <c r="F185" s="1782"/>
      <c r="G185" s="1782"/>
      <c r="H185" s="1783"/>
      <c r="I185" s="1783"/>
      <c r="J185" s="1784"/>
    </row>
    <row r="186" spans="2:10" ht="34.5" hidden="1" customHeight="1" outlineLevel="1" x14ac:dyDescent="0.15">
      <c r="B186" s="1923"/>
      <c r="C186" s="193"/>
      <c r="D186" s="147" t="s">
        <v>194</v>
      </c>
      <c r="E186" s="193"/>
      <c r="F186" s="1782"/>
      <c r="G186" s="1782"/>
      <c r="H186" s="1783"/>
      <c r="I186" s="1783"/>
      <c r="J186" s="1784"/>
    </row>
    <row r="187" spans="2:10" ht="34.5" hidden="1" customHeight="1" outlineLevel="1" x14ac:dyDescent="0.15">
      <c r="B187" s="1923"/>
      <c r="C187" s="193"/>
      <c r="D187" s="147" t="s">
        <v>194</v>
      </c>
      <c r="E187" s="193"/>
      <c r="F187" s="1782"/>
      <c r="G187" s="1782"/>
      <c r="H187" s="1783"/>
      <c r="I187" s="1783"/>
      <c r="J187" s="1784"/>
    </row>
    <row r="188" spans="2:10" ht="34.5" hidden="1" customHeight="1" outlineLevel="1" x14ac:dyDescent="0.15">
      <c r="B188" s="1923"/>
      <c r="C188" s="193"/>
      <c r="D188" s="175" t="s">
        <v>194</v>
      </c>
      <c r="E188" s="193"/>
      <c r="F188" s="1863"/>
      <c r="G188" s="1864"/>
      <c r="H188" s="1865"/>
      <c r="I188" s="1865"/>
      <c r="J188" s="1866"/>
    </row>
    <row r="189" spans="2:10" ht="15" hidden="1" customHeight="1" outlineLevel="1" x14ac:dyDescent="0.15">
      <c r="B189" s="1820" t="s">
        <v>475</v>
      </c>
      <c r="C189" s="1823" t="s">
        <v>204</v>
      </c>
      <c r="D189" s="1823"/>
      <c r="E189" s="1823"/>
      <c r="F189" s="1823" t="s">
        <v>203</v>
      </c>
      <c r="G189" s="1823"/>
      <c r="H189" s="1824"/>
      <c r="I189" s="1824"/>
      <c r="J189" s="1825"/>
    </row>
    <row r="190" spans="2:10" ht="31.5" hidden="1" customHeight="1" outlineLevel="1" x14ac:dyDescent="0.15">
      <c r="B190" s="1821"/>
      <c r="C190" s="194"/>
      <c r="D190" s="148" t="s">
        <v>193</v>
      </c>
      <c r="E190" s="197"/>
      <c r="F190" s="1826"/>
      <c r="G190" s="1826"/>
      <c r="H190" s="1827"/>
      <c r="I190" s="1827"/>
      <c r="J190" s="1828"/>
    </row>
    <row r="191" spans="2:10" ht="31.5" hidden="1" customHeight="1" outlineLevel="1" x14ac:dyDescent="0.15">
      <c r="B191" s="1821"/>
      <c r="C191" s="195"/>
      <c r="D191" s="149" t="s">
        <v>193</v>
      </c>
      <c r="E191" s="198"/>
      <c r="F191" s="1782"/>
      <c r="G191" s="1782"/>
      <c r="H191" s="1783"/>
      <c r="I191" s="1783"/>
      <c r="J191" s="1784"/>
    </row>
    <row r="192" spans="2:10" ht="31.5" hidden="1" customHeight="1" outlineLevel="1" x14ac:dyDescent="0.15">
      <c r="B192" s="1821"/>
      <c r="C192" s="195"/>
      <c r="D192" s="149" t="s">
        <v>193</v>
      </c>
      <c r="E192" s="198"/>
      <c r="F192" s="1782"/>
      <c r="G192" s="1782"/>
      <c r="H192" s="1783"/>
      <c r="I192" s="1783"/>
      <c r="J192" s="1784"/>
    </row>
    <row r="193" spans="1:26" ht="31.5" hidden="1" customHeight="1" outlineLevel="1" x14ac:dyDescent="0.15">
      <c r="B193" s="1821"/>
      <c r="C193" s="195"/>
      <c r="D193" s="149" t="s">
        <v>193</v>
      </c>
      <c r="E193" s="198"/>
      <c r="F193" s="1782"/>
      <c r="G193" s="1782"/>
      <c r="H193" s="1783"/>
      <c r="I193" s="1783"/>
      <c r="J193" s="1784"/>
    </row>
    <row r="194" spans="1:26" ht="31.5" hidden="1" customHeight="1" outlineLevel="1" x14ac:dyDescent="0.15">
      <c r="B194" s="1822"/>
      <c r="C194" s="196"/>
      <c r="D194" s="150" t="s">
        <v>193</v>
      </c>
      <c r="E194" s="199"/>
      <c r="F194" s="1842"/>
      <c r="G194" s="1842"/>
      <c r="H194" s="1843"/>
      <c r="I194" s="1843"/>
      <c r="J194" s="1844"/>
    </row>
    <row r="195" spans="1:26" ht="15" hidden="1" customHeight="1" outlineLevel="1" x14ac:dyDescent="0.15">
      <c r="B195" s="1797" t="s">
        <v>647</v>
      </c>
      <c r="C195" s="1800" t="s">
        <v>217</v>
      </c>
      <c r="D195" s="1801"/>
      <c r="E195" s="1802"/>
      <c r="F195" s="1803" t="s">
        <v>218</v>
      </c>
      <c r="G195" s="1804"/>
      <c r="H195" s="1804"/>
      <c r="I195" s="1804"/>
      <c r="J195" s="1805"/>
    </row>
    <row r="196" spans="1:26" ht="30" hidden="1" customHeight="1" outlineLevel="1" x14ac:dyDescent="0.15">
      <c r="B196" s="1798"/>
      <c r="C196" s="195"/>
      <c r="D196" s="149" t="s">
        <v>193</v>
      </c>
      <c r="E196" s="193"/>
      <c r="F196" s="1849"/>
      <c r="G196" s="1849"/>
      <c r="H196" s="1850"/>
      <c r="I196" s="1850"/>
      <c r="J196" s="1851"/>
    </row>
    <row r="197" spans="1:26" ht="30" hidden="1" customHeight="1" outlineLevel="1" x14ac:dyDescent="0.15">
      <c r="B197" s="1798"/>
      <c r="C197" s="195"/>
      <c r="D197" s="149" t="s">
        <v>193</v>
      </c>
      <c r="E197" s="193"/>
      <c r="F197" s="1782"/>
      <c r="G197" s="1782"/>
      <c r="H197" s="1783"/>
      <c r="I197" s="1783"/>
      <c r="J197" s="1784"/>
    </row>
    <row r="198" spans="1:26" ht="30" hidden="1" customHeight="1" outlineLevel="1" x14ac:dyDescent="0.15">
      <c r="B198" s="1798"/>
      <c r="C198" s="195"/>
      <c r="D198" s="149" t="s">
        <v>193</v>
      </c>
      <c r="E198" s="193"/>
      <c r="F198" s="1782"/>
      <c r="G198" s="1782"/>
      <c r="H198" s="1783"/>
      <c r="I198" s="1783"/>
      <c r="J198" s="1784"/>
    </row>
    <row r="199" spans="1:26" ht="30" hidden="1" customHeight="1" outlineLevel="1" thickBot="1" x14ac:dyDescent="0.2">
      <c r="B199" s="1799"/>
      <c r="C199" s="200"/>
      <c r="D199" s="151" t="s">
        <v>193</v>
      </c>
      <c r="E199" s="201"/>
      <c r="F199" s="1852"/>
      <c r="G199" s="1852"/>
      <c r="H199" s="1853"/>
      <c r="I199" s="1853"/>
      <c r="J199" s="1854"/>
    </row>
    <row r="200" spans="1:26" s="80" customFormat="1" ht="18.75" hidden="1" customHeight="1" outlineLevel="1" thickBot="1" x14ac:dyDescent="0.2">
      <c r="A200" s="84"/>
      <c r="B200" s="77"/>
      <c r="C200" s="84"/>
      <c r="D200" s="84"/>
      <c r="E200" s="84"/>
      <c r="F200" s="84"/>
      <c r="G200" s="83"/>
      <c r="H200" s="83"/>
      <c r="I200" s="83"/>
      <c r="J200" s="83"/>
      <c r="K200" s="83"/>
      <c r="L200" s="83"/>
      <c r="M200" s="82"/>
      <c r="N200" s="1916"/>
      <c r="O200" s="1916"/>
      <c r="P200" s="1916"/>
      <c r="Q200" s="1916"/>
      <c r="R200" s="81"/>
      <c r="V200" s="82"/>
      <c r="W200" s="82"/>
      <c r="X200" s="82"/>
      <c r="Y200" s="82"/>
      <c r="Z200" s="81"/>
    </row>
    <row r="201" spans="1:26" ht="18.75" hidden="1" customHeight="1" outlineLevel="1" x14ac:dyDescent="0.15">
      <c r="B201" s="1855" t="s">
        <v>202</v>
      </c>
      <c r="C201" s="1857"/>
      <c r="D201" s="1858"/>
      <c r="E201" s="1858"/>
      <c r="F201" s="1858"/>
      <c r="G201" s="1858"/>
      <c r="H201" s="1858"/>
      <c r="I201" s="1858"/>
      <c r="J201" s="1859"/>
    </row>
    <row r="202" spans="1:26" ht="18.75" hidden="1" customHeight="1" outlineLevel="1" x14ac:dyDescent="0.15">
      <c r="B202" s="1830"/>
      <c r="C202" s="1835"/>
      <c r="D202" s="1836"/>
      <c r="E202" s="1837"/>
      <c r="F202" s="1837"/>
      <c r="G202" s="1837"/>
      <c r="H202" s="1837"/>
      <c r="I202" s="1837"/>
      <c r="J202" s="1838"/>
    </row>
    <row r="203" spans="1:26" ht="18.75" hidden="1" customHeight="1" outlineLevel="1" x14ac:dyDescent="0.15">
      <c r="B203" s="1856"/>
      <c r="C203" s="1860"/>
      <c r="D203" s="1861"/>
      <c r="E203" s="1861"/>
      <c r="F203" s="1861"/>
      <c r="G203" s="1861"/>
      <c r="H203" s="1861"/>
      <c r="I203" s="1861"/>
      <c r="J203" s="1862"/>
    </row>
    <row r="204" spans="1:26" ht="18.75" hidden="1" customHeight="1" outlineLevel="1" x14ac:dyDescent="0.15">
      <c r="B204" s="1829" t="s">
        <v>201</v>
      </c>
      <c r="C204" s="1832"/>
      <c r="D204" s="1833"/>
      <c r="E204" s="1833"/>
      <c r="F204" s="1833"/>
      <c r="G204" s="1833"/>
      <c r="H204" s="1833"/>
      <c r="I204" s="1833"/>
      <c r="J204" s="1834"/>
    </row>
    <row r="205" spans="1:26" ht="18.75" hidden="1" customHeight="1" outlineLevel="1" x14ac:dyDescent="0.15">
      <c r="B205" s="1830"/>
      <c r="C205" s="1835"/>
      <c r="D205" s="1836"/>
      <c r="E205" s="1837"/>
      <c r="F205" s="1837"/>
      <c r="G205" s="1837"/>
      <c r="H205" s="1837"/>
      <c r="I205" s="1837"/>
      <c r="J205" s="1838"/>
    </row>
    <row r="206" spans="1:26" ht="18.75" hidden="1" customHeight="1" outlineLevel="1" thickBot="1" x14ac:dyDescent="0.2">
      <c r="B206" s="1831"/>
      <c r="C206" s="1839"/>
      <c r="D206" s="1840"/>
      <c r="E206" s="1840"/>
      <c r="F206" s="1840"/>
      <c r="G206" s="1840"/>
      <c r="H206" s="1840"/>
      <c r="I206" s="1840"/>
      <c r="J206" s="1841"/>
    </row>
    <row r="207" spans="1:26" ht="18.75" hidden="1" customHeight="1" outlineLevel="1" thickBot="1" x14ac:dyDescent="0.2">
      <c r="B207" s="79"/>
      <c r="C207" s="78"/>
      <c r="D207" s="78"/>
      <c r="E207" s="78"/>
      <c r="F207" s="78"/>
      <c r="G207" s="78"/>
      <c r="H207" s="78"/>
      <c r="I207" s="78"/>
      <c r="J207" s="78"/>
    </row>
    <row r="208" spans="1:26" ht="18.75" hidden="1" customHeight="1" outlineLevel="1" x14ac:dyDescent="0.15">
      <c r="B208" s="154" t="s">
        <v>200</v>
      </c>
      <c r="C208" s="155"/>
      <c r="D208" s="155"/>
      <c r="E208" s="155"/>
      <c r="F208" s="156"/>
      <c r="G208" s="156"/>
      <c r="H208" s="156"/>
      <c r="I208" s="156"/>
      <c r="J208" s="157"/>
    </row>
    <row r="209" spans="2:10" ht="18.75" hidden="1" customHeight="1" outlineLevel="1" x14ac:dyDescent="0.15">
      <c r="B209" s="1788" t="s">
        <v>270</v>
      </c>
      <c r="C209" s="1789"/>
      <c r="D209" s="1789"/>
      <c r="E209" s="1789"/>
      <c r="F209" s="1789"/>
      <c r="G209" s="1789"/>
      <c r="H209" s="1789"/>
      <c r="I209" s="1789"/>
      <c r="J209" s="1790"/>
    </row>
    <row r="210" spans="2:10" ht="12" hidden="1" customHeight="1" outlineLevel="1" thickBot="1" x14ac:dyDescent="0.2">
      <c r="B210" s="406"/>
      <c r="C210" s="158"/>
      <c r="D210" s="158"/>
      <c r="E210" s="158"/>
      <c r="F210" s="158"/>
      <c r="G210" s="158"/>
      <c r="H210" s="158"/>
      <c r="I210" s="158"/>
      <c r="J210" s="159"/>
    </row>
    <row r="211" spans="2:10" collapsed="1" x14ac:dyDescent="0.15"/>
    <row r="213" spans="2:10" ht="33.75" customHeight="1" x14ac:dyDescent="0.15">
      <c r="B213" s="188" t="s">
        <v>208</v>
      </c>
      <c r="C213" s="1791">
        <f>'個票-2004'!B240</f>
        <v>0</v>
      </c>
      <c r="D213" s="1792"/>
      <c r="E213" s="1792"/>
      <c r="F213" s="1793"/>
      <c r="G213" s="189" t="s">
        <v>719</v>
      </c>
      <c r="H213" s="1817">
        <v>14</v>
      </c>
      <c r="I213" s="1818"/>
      <c r="J213" s="1819"/>
    </row>
    <row r="214" spans="2:10" ht="30" hidden="1" customHeight="1" outlineLevel="1" x14ac:dyDescent="0.15">
      <c r="B214" s="409" t="s">
        <v>224</v>
      </c>
      <c r="C214" s="1794" t="s">
        <v>272</v>
      </c>
      <c r="D214" s="1795"/>
      <c r="E214" s="1795"/>
      <c r="F214" s="1795"/>
      <c r="G214" s="1795"/>
      <c r="H214" s="1795"/>
      <c r="I214" s="1795"/>
      <c r="J214" s="1796"/>
    </row>
    <row r="215" spans="2:10" ht="30" hidden="1" customHeight="1" outlineLevel="1" x14ac:dyDescent="0.15">
      <c r="B215" s="407" t="s">
        <v>207</v>
      </c>
      <c r="C215" s="1785" t="s">
        <v>267</v>
      </c>
      <c r="D215" s="1786"/>
      <c r="E215" s="1786"/>
      <c r="F215" s="1786"/>
      <c r="G215" s="1786"/>
      <c r="H215" s="1786"/>
      <c r="I215" s="1786"/>
      <c r="J215" s="1787"/>
    </row>
    <row r="216" spans="2:10" ht="30" hidden="1" customHeight="1" outlineLevel="1" x14ac:dyDescent="0.15">
      <c r="B216" s="408" t="s">
        <v>206</v>
      </c>
      <c r="C216" s="1845"/>
      <c r="D216" s="1845"/>
      <c r="E216" s="1845"/>
      <c r="F216" s="1845"/>
      <c r="G216" s="1845"/>
      <c r="H216" s="1846"/>
      <c r="I216" s="1846"/>
      <c r="J216" s="1847"/>
    </row>
    <row r="217" spans="2:10" ht="14.25" hidden="1" customHeight="1" outlineLevel="1" x14ac:dyDescent="0.15">
      <c r="B217" s="1848" t="s">
        <v>645</v>
      </c>
      <c r="C217" s="1823" t="s">
        <v>204</v>
      </c>
      <c r="D217" s="1823"/>
      <c r="E217" s="1823"/>
      <c r="F217" s="1823" t="s">
        <v>205</v>
      </c>
      <c r="G217" s="1823"/>
      <c r="H217" s="1824"/>
      <c r="I217" s="1824"/>
      <c r="J217" s="1825"/>
    </row>
    <row r="218" spans="2:10" ht="34.5" hidden="1" customHeight="1" outlineLevel="1" x14ac:dyDescent="0.15">
      <c r="B218" s="1848"/>
      <c r="C218" s="193"/>
      <c r="D218" s="146" t="s">
        <v>194</v>
      </c>
      <c r="E218" s="193"/>
      <c r="F218" s="1826"/>
      <c r="G218" s="1826"/>
      <c r="H218" s="1827"/>
      <c r="I218" s="1827"/>
      <c r="J218" s="1828"/>
    </row>
    <row r="219" spans="2:10" ht="34.5" hidden="1" customHeight="1" outlineLevel="1" x14ac:dyDescent="0.15">
      <c r="B219" s="1848"/>
      <c r="C219" s="193"/>
      <c r="D219" s="147" t="s">
        <v>194</v>
      </c>
      <c r="E219" s="193"/>
      <c r="F219" s="1782"/>
      <c r="G219" s="1782"/>
      <c r="H219" s="1783"/>
      <c r="I219" s="1783"/>
      <c r="J219" s="1784"/>
    </row>
    <row r="220" spans="2:10" ht="34.5" hidden="1" customHeight="1" outlineLevel="1" x14ac:dyDescent="0.15">
      <c r="B220" s="1848"/>
      <c r="C220" s="193"/>
      <c r="D220" s="147" t="s">
        <v>194</v>
      </c>
      <c r="E220" s="193"/>
      <c r="F220" s="1782"/>
      <c r="G220" s="1782"/>
      <c r="H220" s="1783"/>
      <c r="I220" s="1783"/>
      <c r="J220" s="1784"/>
    </row>
    <row r="221" spans="2:10" ht="34.5" hidden="1" customHeight="1" outlineLevel="1" x14ac:dyDescent="0.15">
      <c r="B221" s="1848"/>
      <c r="C221" s="193"/>
      <c r="D221" s="147" t="s">
        <v>194</v>
      </c>
      <c r="E221" s="193"/>
      <c r="F221" s="1782"/>
      <c r="G221" s="1782"/>
      <c r="H221" s="1783"/>
      <c r="I221" s="1783"/>
      <c r="J221" s="1784"/>
    </row>
    <row r="222" spans="2:10" ht="34.5" hidden="1" customHeight="1" outlineLevel="1" x14ac:dyDescent="0.15">
      <c r="B222" s="1848"/>
      <c r="C222" s="193"/>
      <c r="D222" s="175" t="s">
        <v>194</v>
      </c>
      <c r="E222" s="193"/>
      <c r="F222" s="1863"/>
      <c r="G222" s="1864"/>
      <c r="H222" s="1865"/>
      <c r="I222" s="1865"/>
      <c r="J222" s="1866"/>
    </row>
    <row r="223" spans="2:10" ht="15" hidden="1" customHeight="1" outlineLevel="1" x14ac:dyDescent="0.15">
      <c r="B223" s="1815" t="s">
        <v>265</v>
      </c>
      <c r="C223" s="1823" t="s">
        <v>204</v>
      </c>
      <c r="D223" s="1823"/>
      <c r="E223" s="1823"/>
      <c r="F223" s="1823" t="s">
        <v>203</v>
      </c>
      <c r="G223" s="1823"/>
      <c r="H223" s="1824"/>
      <c r="I223" s="1824"/>
      <c r="J223" s="1825"/>
    </row>
    <row r="224" spans="2:10" ht="31.5" hidden="1" customHeight="1" outlineLevel="1" x14ac:dyDescent="0.15">
      <c r="B224" s="1798"/>
      <c r="C224" s="194"/>
      <c r="D224" s="148" t="s">
        <v>193</v>
      </c>
      <c r="E224" s="197"/>
      <c r="F224" s="1826"/>
      <c r="G224" s="1826"/>
      <c r="H224" s="1827"/>
      <c r="I224" s="1827"/>
      <c r="J224" s="1828"/>
    </row>
    <row r="225" spans="1:26" ht="31.5" hidden="1" customHeight="1" outlineLevel="1" x14ac:dyDescent="0.15">
      <c r="B225" s="1798"/>
      <c r="C225" s="195"/>
      <c r="D225" s="149" t="s">
        <v>193</v>
      </c>
      <c r="E225" s="198"/>
      <c r="F225" s="1782"/>
      <c r="G225" s="1782"/>
      <c r="H225" s="1783"/>
      <c r="I225" s="1783"/>
      <c r="J225" s="1784"/>
    </row>
    <row r="226" spans="1:26" ht="31.5" hidden="1" customHeight="1" outlineLevel="1" x14ac:dyDescent="0.15">
      <c r="B226" s="1798"/>
      <c r="C226" s="195"/>
      <c r="D226" s="149" t="s">
        <v>193</v>
      </c>
      <c r="E226" s="198"/>
      <c r="F226" s="1782"/>
      <c r="G226" s="1782"/>
      <c r="H226" s="1783"/>
      <c r="I226" s="1783"/>
      <c r="J226" s="1784"/>
    </row>
    <row r="227" spans="1:26" ht="31.5" hidden="1" customHeight="1" outlineLevel="1" x14ac:dyDescent="0.15">
      <c r="B227" s="1798"/>
      <c r="C227" s="195"/>
      <c r="D227" s="149" t="s">
        <v>193</v>
      </c>
      <c r="E227" s="198"/>
      <c r="F227" s="1782"/>
      <c r="G227" s="1782"/>
      <c r="H227" s="1783"/>
      <c r="I227" s="1783"/>
      <c r="J227" s="1784"/>
    </row>
    <row r="228" spans="1:26" ht="31.5" hidden="1" customHeight="1" outlineLevel="1" x14ac:dyDescent="0.15">
      <c r="B228" s="1816"/>
      <c r="C228" s="196"/>
      <c r="D228" s="150" t="s">
        <v>193</v>
      </c>
      <c r="E228" s="199"/>
      <c r="F228" s="1842"/>
      <c r="G228" s="1842"/>
      <c r="H228" s="1843"/>
      <c r="I228" s="1843"/>
      <c r="J228" s="1844"/>
    </row>
    <row r="229" spans="1:26" ht="15" hidden="1" customHeight="1" outlineLevel="1" x14ac:dyDescent="0.15">
      <c r="B229" s="1797" t="s">
        <v>647</v>
      </c>
      <c r="C229" s="1800" t="s">
        <v>217</v>
      </c>
      <c r="D229" s="1801"/>
      <c r="E229" s="1802"/>
      <c r="F229" s="1803" t="s">
        <v>218</v>
      </c>
      <c r="G229" s="1804"/>
      <c r="H229" s="1804"/>
      <c r="I229" s="1804"/>
      <c r="J229" s="1805"/>
    </row>
    <row r="230" spans="1:26" ht="30" hidden="1" customHeight="1" outlineLevel="1" x14ac:dyDescent="0.15">
      <c r="B230" s="1798"/>
      <c r="C230" s="195"/>
      <c r="D230" s="149" t="s">
        <v>193</v>
      </c>
      <c r="E230" s="193"/>
      <c r="F230" s="1849"/>
      <c r="G230" s="1849"/>
      <c r="H230" s="1850"/>
      <c r="I230" s="1850"/>
      <c r="J230" s="1851"/>
    </row>
    <row r="231" spans="1:26" ht="30" hidden="1" customHeight="1" outlineLevel="1" x14ac:dyDescent="0.15">
      <c r="B231" s="1798"/>
      <c r="C231" s="195"/>
      <c r="D231" s="149" t="s">
        <v>193</v>
      </c>
      <c r="E231" s="193"/>
      <c r="F231" s="1782"/>
      <c r="G231" s="1782"/>
      <c r="H231" s="1783"/>
      <c r="I231" s="1783"/>
      <c r="J231" s="1784"/>
    </row>
    <row r="232" spans="1:26" ht="30" hidden="1" customHeight="1" outlineLevel="1" x14ac:dyDescent="0.15">
      <c r="B232" s="1798"/>
      <c r="C232" s="195"/>
      <c r="D232" s="149" t="s">
        <v>193</v>
      </c>
      <c r="E232" s="193"/>
      <c r="F232" s="1782"/>
      <c r="G232" s="1782"/>
      <c r="H232" s="1783"/>
      <c r="I232" s="1783"/>
      <c r="J232" s="1784"/>
    </row>
    <row r="233" spans="1:26" ht="30" hidden="1" customHeight="1" outlineLevel="1" thickBot="1" x14ac:dyDescent="0.2">
      <c r="B233" s="1799"/>
      <c r="C233" s="200"/>
      <c r="D233" s="151" t="s">
        <v>193</v>
      </c>
      <c r="E233" s="201"/>
      <c r="F233" s="1852"/>
      <c r="G233" s="1852"/>
      <c r="H233" s="1853"/>
      <c r="I233" s="1853"/>
      <c r="J233" s="1854"/>
    </row>
    <row r="234" spans="1:26" s="80" customFormat="1" ht="18.75" hidden="1" customHeight="1" outlineLevel="1" thickBot="1" x14ac:dyDescent="0.2">
      <c r="A234" s="84"/>
      <c r="B234" s="77"/>
      <c r="C234" s="84"/>
      <c r="D234" s="84"/>
      <c r="E234" s="84"/>
      <c r="F234" s="84"/>
      <c r="G234" s="83"/>
      <c r="H234" s="83"/>
      <c r="I234" s="83"/>
      <c r="J234" s="83"/>
      <c r="K234" s="83"/>
      <c r="L234" s="83"/>
      <c r="M234" s="82"/>
      <c r="N234" s="1916"/>
      <c r="O234" s="1916"/>
      <c r="P234" s="1916"/>
      <c r="Q234" s="1916"/>
      <c r="R234" s="81"/>
      <c r="V234" s="82"/>
      <c r="W234" s="82"/>
      <c r="X234" s="82"/>
      <c r="Y234" s="82"/>
      <c r="Z234" s="81"/>
    </row>
    <row r="235" spans="1:26" ht="18.75" hidden="1" customHeight="1" outlineLevel="1" x14ac:dyDescent="0.15">
      <c r="B235" s="1855" t="s">
        <v>202</v>
      </c>
      <c r="C235" s="1857"/>
      <c r="D235" s="1858"/>
      <c r="E235" s="1858"/>
      <c r="F235" s="1858"/>
      <c r="G235" s="1858"/>
      <c r="H235" s="1858"/>
      <c r="I235" s="1858"/>
      <c r="J235" s="1859"/>
    </row>
    <row r="236" spans="1:26" ht="18.75" hidden="1" customHeight="1" outlineLevel="1" x14ac:dyDescent="0.15">
      <c r="B236" s="1830"/>
      <c r="C236" s="1835"/>
      <c r="D236" s="1836"/>
      <c r="E236" s="1837"/>
      <c r="F236" s="1837"/>
      <c r="G236" s="1837"/>
      <c r="H236" s="1837"/>
      <c r="I236" s="1837"/>
      <c r="J236" s="1838"/>
    </row>
    <row r="237" spans="1:26" ht="18.75" hidden="1" customHeight="1" outlineLevel="1" x14ac:dyDescent="0.15">
      <c r="B237" s="1856"/>
      <c r="C237" s="1860"/>
      <c r="D237" s="1861"/>
      <c r="E237" s="1861"/>
      <c r="F237" s="1861"/>
      <c r="G237" s="1861"/>
      <c r="H237" s="1861"/>
      <c r="I237" s="1861"/>
      <c r="J237" s="1862"/>
    </row>
    <row r="238" spans="1:26" ht="18.75" hidden="1" customHeight="1" outlineLevel="1" x14ac:dyDescent="0.15">
      <c r="B238" s="1829" t="s">
        <v>201</v>
      </c>
      <c r="C238" s="1832"/>
      <c r="D238" s="1833"/>
      <c r="E238" s="1833"/>
      <c r="F238" s="1833"/>
      <c r="G238" s="1833"/>
      <c r="H238" s="1833"/>
      <c r="I238" s="1833"/>
      <c r="J238" s="1834"/>
    </row>
    <row r="239" spans="1:26" ht="18.75" hidden="1" customHeight="1" outlineLevel="1" x14ac:dyDescent="0.15">
      <c r="B239" s="1830"/>
      <c r="C239" s="1835"/>
      <c r="D239" s="1836"/>
      <c r="E239" s="1837"/>
      <c r="F239" s="1837"/>
      <c r="G239" s="1837"/>
      <c r="H239" s="1837"/>
      <c r="I239" s="1837"/>
      <c r="J239" s="1838"/>
    </row>
    <row r="240" spans="1:26" ht="18.75" hidden="1" customHeight="1" outlineLevel="1" thickBot="1" x14ac:dyDescent="0.2">
      <c r="B240" s="1831"/>
      <c r="C240" s="1839"/>
      <c r="D240" s="1840"/>
      <c r="E240" s="1840"/>
      <c r="F240" s="1840"/>
      <c r="G240" s="1840"/>
      <c r="H240" s="1840"/>
      <c r="I240" s="1840"/>
      <c r="J240" s="1841"/>
    </row>
    <row r="241" spans="2:11" ht="18.75" hidden="1" customHeight="1" outlineLevel="1" thickBot="1" x14ac:dyDescent="0.2">
      <c r="B241" s="79"/>
      <c r="C241" s="78"/>
      <c r="D241" s="78"/>
      <c r="E241" s="78"/>
      <c r="F241" s="78"/>
      <c r="G241" s="78"/>
      <c r="H241" s="78"/>
      <c r="I241" s="78"/>
      <c r="J241" s="78"/>
    </row>
    <row r="242" spans="2:11" ht="18.75" hidden="1" customHeight="1" outlineLevel="1" x14ac:dyDescent="0.15">
      <c r="B242" s="154" t="s">
        <v>200</v>
      </c>
      <c r="C242" s="155"/>
      <c r="D242" s="155"/>
      <c r="E242" s="155"/>
      <c r="F242" s="156"/>
      <c r="G242" s="156"/>
      <c r="H242" s="156"/>
      <c r="I242" s="156"/>
      <c r="J242" s="157"/>
    </row>
    <row r="243" spans="2:11" ht="18.75" hidden="1" customHeight="1" outlineLevel="1" x14ac:dyDescent="0.15">
      <c r="B243" s="1788" t="s">
        <v>270</v>
      </c>
      <c r="C243" s="1789"/>
      <c r="D243" s="1789"/>
      <c r="E243" s="1789"/>
      <c r="F243" s="1789"/>
      <c r="G243" s="1789"/>
      <c r="H243" s="1789"/>
      <c r="I243" s="1789"/>
      <c r="J243" s="1790"/>
    </row>
    <row r="244" spans="2:11" ht="12" hidden="1" customHeight="1" outlineLevel="1" thickBot="1" x14ac:dyDescent="0.2">
      <c r="B244" s="406"/>
      <c r="C244" s="158"/>
      <c r="D244" s="158"/>
      <c r="E244" s="158"/>
      <c r="F244" s="158"/>
      <c r="G244" s="158"/>
      <c r="H244" s="158"/>
      <c r="I244" s="158"/>
      <c r="J244" s="159"/>
    </row>
    <row r="245" spans="2:11" collapsed="1" x14ac:dyDescent="0.15"/>
    <row r="247" spans="2:11" ht="17.25" customHeight="1" x14ac:dyDescent="0.15">
      <c r="B247" s="100"/>
      <c r="C247" s="100"/>
      <c r="D247" s="100"/>
      <c r="E247" s="100"/>
      <c r="F247" s="100"/>
      <c r="G247" s="100"/>
      <c r="H247" s="100"/>
      <c r="I247" s="100"/>
      <c r="J247" s="100"/>
      <c r="K247" s="100"/>
    </row>
    <row r="248" spans="2:11" ht="33.75" customHeight="1" x14ac:dyDescent="0.15">
      <c r="B248" s="188" t="s">
        <v>208</v>
      </c>
      <c r="C248" s="1791">
        <f>'個票-2004'!B241</f>
        <v>0</v>
      </c>
      <c r="D248" s="1792"/>
      <c r="E248" s="1792"/>
      <c r="F248" s="1793"/>
      <c r="G248" s="189" t="s">
        <v>719</v>
      </c>
      <c r="H248" s="1817">
        <v>15</v>
      </c>
      <c r="I248" s="1818"/>
      <c r="J248" s="1819"/>
    </row>
    <row r="249" spans="2:11" ht="30" hidden="1" customHeight="1" outlineLevel="1" x14ac:dyDescent="0.15">
      <c r="B249" s="409" t="s">
        <v>224</v>
      </c>
      <c r="C249" s="1794" t="s">
        <v>272</v>
      </c>
      <c r="D249" s="1795"/>
      <c r="E249" s="1795"/>
      <c r="F249" s="1795"/>
      <c r="G249" s="1795"/>
      <c r="H249" s="1795"/>
      <c r="I249" s="1795"/>
      <c r="J249" s="1796"/>
    </row>
    <row r="250" spans="2:11" ht="30" hidden="1" customHeight="1" outlineLevel="1" x14ac:dyDescent="0.15">
      <c r="B250" s="407" t="s">
        <v>207</v>
      </c>
      <c r="C250" s="1785" t="s">
        <v>267</v>
      </c>
      <c r="D250" s="1786"/>
      <c r="E250" s="1786"/>
      <c r="F250" s="1786"/>
      <c r="G250" s="1786"/>
      <c r="H250" s="1786"/>
      <c r="I250" s="1786"/>
      <c r="J250" s="1787"/>
    </row>
    <row r="251" spans="2:11" ht="30" hidden="1" customHeight="1" outlineLevel="1" x14ac:dyDescent="0.15">
      <c r="B251" s="408" t="s">
        <v>206</v>
      </c>
      <c r="C251" s="1845"/>
      <c r="D251" s="1845"/>
      <c r="E251" s="1845"/>
      <c r="F251" s="1845"/>
      <c r="G251" s="1845"/>
      <c r="H251" s="1846"/>
      <c r="I251" s="1846"/>
      <c r="J251" s="1847"/>
    </row>
    <row r="252" spans="2:11" ht="14.25" hidden="1" customHeight="1" outlineLevel="1" x14ac:dyDescent="0.15">
      <c r="B252" s="1848" t="s">
        <v>645</v>
      </c>
      <c r="C252" s="1823" t="s">
        <v>204</v>
      </c>
      <c r="D252" s="1823"/>
      <c r="E252" s="1823"/>
      <c r="F252" s="1823" t="s">
        <v>205</v>
      </c>
      <c r="G252" s="1823"/>
      <c r="H252" s="1824"/>
      <c r="I252" s="1824"/>
      <c r="J252" s="1825"/>
    </row>
    <row r="253" spans="2:11" ht="34.5" hidden="1" customHeight="1" outlineLevel="1" x14ac:dyDescent="0.15">
      <c r="B253" s="1848"/>
      <c r="C253" s="193"/>
      <c r="D253" s="146" t="s">
        <v>194</v>
      </c>
      <c r="E253" s="193"/>
      <c r="F253" s="1826"/>
      <c r="G253" s="1826"/>
      <c r="H253" s="1827"/>
      <c r="I253" s="1827"/>
      <c r="J253" s="1828"/>
    </row>
    <row r="254" spans="2:11" ht="34.5" hidden="1" customHeight="1" outlineLevel="1" x14ac:dyDescent="0.15">
      <c r="B254" s="1848"/>
      <c r="C254" s="193"/>
      <c r="D254" s="147" t="s">
        <v>194</v>
      </c>
      <c r="E254" s="193"/>
      <c r="F254" s="1782"/>
      <c r="G254" s="1782"/>
      <c r="H254" s="1783"/>
      <c r="I254" s="1783"/>
      <c r="J254" s="1784"/>
    </row>
    <row r="255" spans="2:11" ht="34.5" hidden="1" customHeight="1" outlineLevel="1" x14ac:dyDescent="0.15">
      <c r="B255" s="1848"/>
      <c r="C255" s="193"/>
      <c r="D255" s="147" t="s">
        <v>194</v>
      </c>
      <c r="E255" s="193"/>
      <c r="F255" s="1782"/>
      <c r="G255" s="1782"/>
      <c r="H255" s="1783"/>
      <c r="I255" s="1783"/>
      <c r="J255" s="1784"/>
    </row>
    <row r="256" spans="2:11" ht="34.5" hidden="1" customHeight="1" outlineLevel="1" x14ac:dyDescent="0.15">
      <c r="B256" s="1848"/>
      <c r="C256" s="193"/>
      <c r="D256" s="147" t="s">
        <v>194</v>
      </c>
      <c r="E256" s="193"/>
      <c r="F256" s="1782"/>
      <c r="G256" s="1782"/>
      <c r="H256" s="1783"/>
      <c r="I256" s="1783"/>
      <c r="J256" s="1784"/>
    </row>
    <row r="257" spans="1:26" ht="34.5" hidden="1" customHeight="1" outlineLevel="1" x14ac:dyDescent="0.15">
      <c r="B257" s="1848"/>
      <c r="C257" s="193"/>
      <c r="D257" s="175" t="s">
        <v>194</v>
      </c>
      <c r="E257" s="193"/>
      <c r="F257" s="1863"/>
      <c r="G257" s="1864"/>
      <c r="H257" s="1865"/>
      <c r="I257" s="1865"/>
      <c r="J257" s="1866"/>
    </row>
    <row r="258" spans="1:26" ht="15" hidden="1" customHeight="1" outlineLevel="1" x14ac:dyDescent="0.15">
      <c r="B258" s="1815" t="s">
        <v>265</v>
      </c>
      <c r="C258" s="1823" t="s">
        <v>204</v>
      </c>
      <c r="D258" s="1823"/>
      <c r="E258" s="1823"/>
      <c r="F258" s="1823" t="s">
        <v>203</v>
      </c>
      <c r="G258" s="1823"/>
      <c r="H258" s="1824"/>
      <c r="I258" s="1824"/>
      <c r="J258" s="1825"/>
    </row>
    <row r="259" spans="1:26" ht="31.5" hidden="1" customHeight="1" outlineLevel="1" x14ac:dyDescent="0.15">
      <c r="B259" s="1798"/>
      <c r="C259" s="194"/>
      <c r="D259" s="148" t="s">
        <v>193</v>
      </c>
      <c r="E259" s="197"/>
      <c r="F259" s="1826"/>
      <c r="G259" s="1826"/>
      <c r="H259" s="1827"/>
      <c r="I259" s="1827"/>
      <c r="J259" s="1828"/>
    </row>
    <row r="260" spans="1:26" ht="31.5" hidden="1" customHeight="1" outlineLevel="1" x14ac:dyDescent="0.15">
      <c r="B260" s="1798"/>
      <c r="C260" s="195"/>
      <c r="D260" s="149" t="s">
        <v>193</v>
      </c>
      <c r="E260" s="198"/>
      <c r="F260" s="1782"/>
      <c r="G260" s="1782"/>
      <c r="H260" s="1783"/>
      <c r="I260" s="1783"/>
      <c r="J260" s="1784"/>
    </row>
    <row r="261" spans="1:26" ht="31.5" hidden="1" customHeight="1" outlineLevel="1" x14ac:dyDescent="0.15">
      <c r="B261" s="1798"/>
      <c r="C261" s="195"/>
      <c r="D261" s="149" t="s">
        <v>193</v>
      </c>
      <c r="E261" s="198"/>
      <c r="F261" s="1782"/>
      <c r="G261" s="1782"/>
      <c r="H261" s="1783"/>
      <c r="I261" s="1783"/>
      <c r="J261" s="1784"/>
    </row>
    <row r="262" spans="1:26" ht="31.5" hidden="1" customHeight="1" outlineLevel="1" x14ac:dyDescent="0.15">
      <c r="B262" s="1798"/>
      <c r="C262" s="195"/>
      <c r="D262" s="149" t="s">
        <v>193</v>
      </c>
      <c r="E262" s="198"/>
      <c r="F262" s="1782"/>
      <c r="G262" s="1782"/>
      <c r="H262" s="1783"/>
      <c r="I262" s="1783"/>
      <c r="J262" s="1784"/>
    </row>
    <row r="263" spans="1:26" ht="31.5" hidden="1" customHeight="1" outlineLevel="1" x14ac:dyDescent="0.15">
      <c r="B263" s="1816"/>
      <c r="C263" s="196"/>
      <c r="D263" s="150" t="s">
        <v>193</v>
      </c>
      <c r="E263" s="199"/>
      <c r="F263" s="1842"/>
      <c r="G263" s="1842"/>
      <c r="H263" s="1843"/>
      <c r="I263" s="1843"/>
      <c r="J263" s="1844"/>
    </row>
    <row r="264" spans="1:26" ht="15" hidden="1" customHeight="1" outlineLevel="1" x14ac:dyDescent="0.15">
      <c r="B264" s="1797" t="s">
        <v>647</v>
      </c>
      <c r="C264" s="1800" t="s">
        <v>217</v>
      </c>
      <c r="D264" s="1801"/>
      <c r="E264" s="1802"/>
      <c r="F264" s="1803" t="s">
        <v>218</v>
      </c>
      <c r="G264" s="1804"/>
      <c r="H264" s="1804"/>
      <c r="I264" s="1804"/>
      <c r="J264" s="1805"/>
    </row>
    <row r="265" spans="1:26" ht="30" hidden="1" customHeight="1" outlineLevel="1" x14ac:dyDescent="0.15">
      <c r="B265" s="1798"/>
      <c r="C265" s="195"/>
      <c r="D265" s="149" t="s">
        <v>193</v>
      </c>
      <c r="E265" s="193"/>
      <c r="F265" s="1806"/>
      <c r="G265" s="1806"/>
      <c r="H265" s="1807"/>
      <c r="I265" s="1807"/>
      <c r="J265" s="1808"/>
    </row>
    <row r="266" spans="1:26" ht="30" hidden="1" customHeight="1" outlineLevel="1" x14ac:dyDescent="0.15">
      <c r="B266" s="1798"/>
      <c r="C266" s="195"/>
      <c r="D266" s="149" t="s">
        <v>193</v>
      </c>
      <c r="E266" s="193"/>
      <c r="F266" s="1809"/>
      <c r="G266" s="1809"/>
      <c r="H266" s="1810"/>
      <c r="I266" s="1810"/>
      <c r="J266" s="1811"/>
    </row>
    <row r="267" spans="1:26" ht="30" hidden="1" customHeight="1" outlineLevel="1" x14ac:dyDescent="0.15">
      <c r="B267" s="1798"/>
      <c r="C267" s="195"/>
      <c r="D267" s="149" t="s">
        <v>193</v>
      </c>
      <c r="E267" s="193"/>
      <c r="F267" s="1809"/>
      <c r="G267" s="1809"/>
      <c r="H267" s="1810"/>
      <c r="I267" s="1810"/>
      <c r="J267" s="1811"/>
    </row>
    <row r="268" spans="1:26" ht="30" hidden="1" customHeight="1" outlineLevel="1" thickBot="1" x14ac:dyDescent="0.2">
      <c r="B268" s="1799"/>
      <c r="C268" s="200"/>
      <c r="D268" s="151" t="s">
        <v>193</v>
      </c>
      <c r="E268" s="201"/>
      <c r="F268" s="1812"/>
      <c r="G268" s="1812"/>
      <c r="H268" s="1813"/>
      <c r="I268" s="1813"/>
      <c r="J268" s="1814"/>
    </row>
    <row r="269" spans="1:26" s="80" customFormat="1" ht="18.75" hidden="1" customHeight="1" outlineLevel="1" thickBot="1" x14ac:dyDescent="0.2">
      <c r="A269" s="84"/>
      <c r="B269" s="77"/>
      <c r="C269" s="84"/>
      <c r="D269" s="84"/>
      <c r="E269" s="84"/>
      <c r="F269" s="84"/>
      <c r="G269" s="83"/>
      <c r="H269" s="83"/>
      <c r="I269" s="83"/>
      <c r="J269" s="83"/>
      <c r="K269" s="83"/>
      <c r="L269" s="83"/>
      <c r="M269" s="82"/>
      <c r="N269" s="1916"/>
      <c r="O269" s="1916"/>
      <c r="P269" s="1916"/>
      <c r="Q269" s="1916"/>
      <c r="R269" s="81"/>
      <c r="V269" s="82"/>
      <c r="W269" s="82"/>
      <c r="X269" s="82"/>
      <c r="Y269" s="82"/>
      <c r="Z269" s="81"/>
    </row>
    <row r="270" spans="1:26" ht="18.75" hidden="1" customHeight="1" outlineLevel="1" x14ac:dyDescent="0.15">
      <c r="B270" s="1855" t="s">
        <v>202</v>
      </c>
      <c r="C270" s="1857"/>
      <c r="D270" s="1858"/>
      <c r="E270" s="1858"/>
      <c r="F270" s="1858"/>
      <c r="G270" s="1858"/>
      <c r="H270" s="1858"/>
      <c r="I270" s="1858"/>
      <c r="J270" s="1859"/>
    </row>
    <row r="271" spans="1:26" ht="18.75" hidden="1" customHeight="1" outlineLevel="1" x14ac:dyDescent="0.15">
      <c r="B271" s="1830"/>
      <c r="C271" s="1835"/>
      <c r="D271" s="1836"/>
      <c r="E271" s="1837"/>
      <c r="F271" s="1837"/>
      <c r="G271" s="1837"/>
      <c r="H271" s="1837"/>
      <c r="I271" s="1837"/>
      <c r="J271" s="1838"/>
    </row>
    <row r="272" spans="1:26" ht="18.75" hidden="1" customHeight="1" outlineLevel="1" x14ac:dyDescent="0.15">
      <c r="B272" s="1856"/>
      <c r="C272" s="1860"/>
      <c r="D272" s="1861"/>
      <c r="E272" s="1861"/>
      <c r="F272" s="1861"/>
      <c r="G272" s="1861"/>
      <c r="H272" s="1861"/>
      <c r="I272" s="1861"/>
      <c r="J272" s="1862"/>
    </row>
    <row r="273" spans="2:10" ht="18.75" hidden="1" customHeight="1" outlineLevel="1" x14ac:dyDescent="0.15">
      <c r="B273" s="1829" t="s">
        <v>201</v>
      </c>
      <c r="C273" s="1832"/>
      <c r="D273" s="1833"/>
      <c r="E273" s="1833"/>
      <c r="F273" s="1833"/>
      <c r="G273" s="1833"/>
      <c r="H273" s="1833"/>
      <c r="I273" s="1833"/>
      <c r="J273" s="1834"/>
    </row>
    <row r="274" spans="2:10" ht="18.75" hidden="1" customHeight="1" outlineLevel="1" x14ac:dyDescent="0.15">
      <c r="B274" s="1830"/>
      <c r="C274" s="1835"/>
      <c r="D274" s="1836"/>
      <c r="E274" s="1837"/>
      <c r="F274" s="1837"/>
      <c r="G274" s="1837"/>
      <c r="H274" s="1837"/>
      <c r="I274" s="1837"/>
      <c r="J274" s="1838"/>
    </row>
    <row r="275" spans="2:10" ht="18.75" hidden="1" customHeight="1" outlineLevel="1" thickBot="1" x14ac:dyDescent="0.2">
      <c r="B275" s="1831"/>
      <c r="C275" s="1839"/>
      <c r="D275" s="1840"/>
      <c r="E275" s="1840"/>
      <c r="F275" s="1840"/>
      <c r="G275" s="1840"/>
      <c r="H275" s="1840"/>
      <c r="I275" s="1840"/>
      <c r="J275" s="1841"/>
    </row>
    <row r="276" spans="2:10" ht="18.75" hidden="1" customHeight="1" outlineLevel="1" thickBot="1" x14ac:dyDescent="0.2">
      <c r="B276" s="79"/>
      <c r="C276" s="78"/>
      <c r="D276" s="78"/>
      <c r="E276" s="78"/>
      <c r="F276" s="78"/>
      <c r="G276" s="78"/>
      <c r="H276" s="78"/>
      <c r="I276" s="78"/>
      <c r="J276" s="78"/>
    </row>
    <row r="277" spans="2:10" ht="18.75" hidden="1" customHeight="1" outlineLevel="1" x14ac:dyDescent="0.15">
      <c r="B277" s="154" t="s">
        <v>200</v>
      </c>
      <c r="C277" s="155"/>
      <c r="D277" s="155"/>
      <c r="E277" s="155"/>
      <c r="F277" s="156"/>
      <c r="G277" s="156"/>
      <c r="H277" s="156"/>
      <c r="I277" s="156"/>
      <c r="J277" s="157"/>
    </row>
    <row r="278" spans="2:10" ht="18.75" hidden="1" customHeight="1" outlineLevel="1" x14ac:dyDescent="0.15">
      <c r="B278" s="1788" t="s">
        <v>270</v>
      </c>
      <c r="C278" s="1789"/>
      <c r="D278" s="1789"/>
      <c r="E278" s="1789"/>
      <c r="F278" s="1789"/>
      <c r="G278" s="1789"/>
      <c r="H278" s="1789"/>
      <c r="I278" s="1789"/>
      <c r="J278" s="1790"/>
    </row>
    <row r="279" spans="2:10" ht="12" hidden="1" customHeight="1" outlineLevel="1" thickBot="1" x14ac:dyDescent="0.2">
      <c r="B279" s="406"/>
      <c r="C279" s="158"/>
      <c r="D279" s="158"/>
      <c r="E279" s="158"/>
      <c r="F279" s="158"/>
      <c r="G279" s="158"/>
      <c r="H279" s="158"/>
      <c r="I279" s="158"/>
      <c r="J279" s="159"/>
    </row>
    <row r="280" spans="2:10" ht="17.25" customHeight="1" collapsed="1" x14ac:dyDescent="0.15"/>
    <row r="282" spans="2:10" ht="33.75" customHeight="1" x14ac:dyDescent="0.15">
      <c r="B282" s="188" t="s">
        <v>349</v>
      </c>
      <c r="C282" s="1791">
        <f>'個票-2004'!B242</f>
        <v>0</v>
      </c>
      <c r="D282" s="1792"/>
      <c r="E282" s="1792"/>
      <c r="F282" s="1793"/>
      <c r="G282" s="189" t="s">
        <v>719</v>
      </c>
      <c r="H282" s="1817">
        <v>16</v>
      </c>
      <c r="I282" s="1818"/>
      <c r="J282" s="1819"/>
    </row>
    <row r="283" spans="2:10" ht="30" hidden="1" customHeight="1" outlineLevel="1" x14ac:dyDescent="0.15">
      <c r="B283" s="409" t="s">
        <v>224</v>
      </c>
      <c r="C283" s="1794" t="s">
        <v>272</v>
      </c>
      <c r="D283" s="1795"/>
      <c r="E283" s="1795"/>
      <c r="F283" s="1795"/>
      <c r="G283" s="1795"/>
      <c r="H283" s="1795"/>
      <c r="I283" s="1795"/>
      <c r="J283" s="1796"/>
    </row>
    <row r="284" spans="2:10" ht="30" hidden="1" customHeight="1" outlineLevel="1" x14ac:dyDescent="0.15">
      <c r="B284" s="407" t="s">
        <v>207</v>
      </c>
      <c r="C284" s="1785" t="s">
        <v>267</v>
      </c>
      <c r="D284" s="1786"/>
      <c r="E284" s="1786"/>
      <c r="F284" s="1786"/>
      <c r="G284" s="1786"/>
      <c r="H284" s="1786"/>
      <c r="I284" s="1786"/>
      <c r="J284" s="1787"/>
    </row>
    <row r="285" spans="2:10" ht="30" hidden="1" customHeight="1" outlineLevel="1" x14ac:dyDescent="0.15">
      <c r="B285" s="408" t="s">
        <v>206</v>
      </c>
      <c r="C285" s="1845"/>
      <c r="D285" s="1845"/>
      <c r="E285" s="1845"/>
      <c r="F285" s="1845"/>
      <c r="G285" s="1845"/>
      <c r="H285" s="1846"/>
      <c r="I285" s="1846"/>
      <c r="J285" s="1847"/>
    </row>
    <row r="286" spans="2:10" ht="14.25" hidden="1" customHeight="1" outlineLevel="1" x14ac:dyDescent="0.15">
      <c r="B286" s="1848" t="s">
        <v>645</v>
      </c>
      <c r="C286" s="1823" t="s">
        <v>204</v>
      </c>
      <c r="D286" s="1823"/>
      <c r="E286" s="1823"/>
      <c r="F286" s="1823" t="s">
        <v>205</v>
      </c>
      <c r="G286" s="1823"/>
      <c r="H286" s="1824"/>
      <c r="I286" s="1824"/>
      <c r="J286" s="1825"/>
    </row>
    <row r="287" spans="2:10" ht="34.5" hidden="1" customHeight="1" outlineLevel="1" x14ac:dyDescent="0.15">
      <c r="B287" s="1848"/>
      <c r="C287" s="193"/>
      <c r="D287" s="146" t="s">
        <v>194</v>
      </c>
      <c r="E287" s="193"/>
      <c r="F287" s="1826"/>
      <c r="G287" s="1826"/>
      <c r="H287" s="1827"/>
      <c r="I287" s="1827"/>
      <c r="J287" s="1828"/>
    </row>
    <row r="288" spans="2:10" ht="34.5" hidden="1" customHeight="1" outlineLevel="1" x14ac:dyDescent="0.15">
      <c r="B288" s="1848"/>
      <c r="C288" s="193"/>
      <c r="D288" s="147" t="s">
        <v>194</v>
      </c>
      <c r="E288" s="193"/>
      <c r="F288" s="1782"/>
      <c r="G288" s="1782"/>
      <c r="H288" s="1783"/>
      <c r="I288" s="1783"/>
      <c r="J288" s="1784"/>
    </row>
    <row r="289" spans="1:26" ht="34.5" hidden="1" customHeight="1" outlineLevel="1" x14ac:dyDescent="0.15">
      <c r="B289" s="1848"/>
      <c r="C289" s="193"/>
      <c r="D289" s="147" t="s">
        <v>194</v>
      </c>
      <c r="E289" s="193"/>
      <c r="F289" s="1782"/>
      <c r="G289" s="1782"/>
      <c r="H289" s="1783"/>
      <c r="I289" s="1783"/>
      <c r="J289" s="1784"/>
    </row>
    <row r="290" spans="1:26" ht="34.5" hidden="1" customHeight="1" outlineLevel="1" x14ac:dyDescent="0.15">
      <c r="B290" s="1848"/>
      <c r="C290" s="193"/>
      <c r="D290" s="147" t="s">
        <v>194</v>
      </c>
      <c r="E290" s="193"/>
      <c r="F290" s="1782"/>
      <c r="G290" s="1782"/>
      <c r="H290" s="1783"/>
      <c r="I290" s="1783"/>
      <c r="J290" s="1784"/>
    </row>
    <row r="291" spans="1:26" ht="34.5" hidden="1" customHeight="1" outlineLevel="1" x14ac:dyDescent="0.15">
      <c r="B291" s="1848"/>
      <c r="C291" s="193"/>
      <c r="D291" s="175" t="s">
        <v>194</v>
      </c>
      <c r="E291" s="193"/>
      <c r="F291" s="1863"/>
      <c r="G291" s="1864"/>
      <c r="H291" s="1865"/>
      <c r="I291" s="1865"/>
      <c r="J291" s="1866"/>
    </row>
    <row r="292" spans="1:26" ht="15" hidden="1" customHeight="1" outlineLevel="1" x14ac:dyDescent="0.15">
      <c r="B292" s="1815" t="s">
        <v>265</v>
      </c>
      <c r="C292" s="1823" t="s">
        <v>204</v>
      </c>
      <c r="D292" s="1823"/>
      <c r="E292" s="1823"/>
      <c r="F292" s="1823" t="s">
        <v>203</v>
      </c>
      <c r="G292" s="1823"/>
      <c r="H292" s="1824"/>
      <c r="I292" s="1824"/>
      <c r="J292" s="1825"/>
    </row>
    <row r="293" spans="1:26" ht="31.5" hidden="1" customHeight="1" outlineLevel="1" x14ac:dyDescent="0.15">
      <c r="B293" s="1798"/>
      <c r="C293" s="194"/>
      <c r="D293" s="148" t="s">
        <v>193</v>
      </c>
      <c r="E293" s="197"/>
      <c r="F293" s="1826"/>
      <c r="G293" s="1826"/>
      <c r="H293" s="1827"/>
      <c r="I293" s="1827"/>
      <c r="J293" s="1828"/>
    </row>
    <row r="294" spans="1:26" ht="31.5" hidden="1" customHeight="1" outlineLevel="1" x14ac:dyDescent="0.15">
      <c r="B294" s="1798"/>
      <c r="C294" s="195"/>
      <c r="D294" s="149" t="s">
        <v>193</v>
      </c>
      <c r="E294" s="198"/>
      <c r="F294" s="1782"/>
      <c r="G294" s="1782"/>
      <c r="H294" s="1783"/>
      <c r="I294" s="1783"/>
      <c r="J294" s="1784"/>
    </row>
    <row r="295" spans="1:26" ht="31.5" hidden="1" customHeight="1" outlineLevel="1" x14ac:dyDescent="0.15">
      <c r="B295" s="1798"/>
      <c r="C295" s="195"/>
      <c r="D295" s="149" t="s">
        <v>193</v>
      </c>
      <c r="E295" s="198"/>
      <c r="F295" s="1782"/>
      <c r="G295" s="1782"/>
      <c r="H295" s="1783"/>
      <c r="I295" s="1783"/>
      <c r="J295" s="1784"/>
    </row>
    <row r="296" spans="1:26" ht="31.5" hidden="1" customHeight="1" outlineLevel="1" x14ac:dyDescent="0.15">
      <c r="B296" s="1798"/>
      <c r="C296" s="195"/>
      <c r="D296" s="149" t="s">
        <v>193</v>
      </c>
      <c r="E296" s="198"/>
      <c r="F296" s="1782"/>
      <c r="G296" s="1782"/>
      <c r="H296" s="1783"/>
      <c r="I296" s="1783"/>
      <c r="J296" s="1784"/>
    </row>
    <row r="297" spans="1:26" ht="31.5" hidden="1" customHeight="1" outlineLevel="1" x14ac:dyDescent="0.15">
      <c r="B297" s="1816"/>
      <c r="C297" s="196"/>
      <c r="D297" s="150" t="s">
        <v>193</v>
      </c>
      <c r="E297" s="199"/>
      <c r="F297" s="1842"/>
      <c r="G297" s="1842"/>
      <c r="H297" s="1843"/>
      <c r="I297" s="1843"/>
      <c r="J297" s="1844"/>
    </row>
    <row r="298" spans="1:26" ht="15" hidden="1" customHeight="1" outlineLevel="1" x14ac:dyDescent="0.15">
      <c r="B298" s="1797" t="s">
        <v>647</v>
      </c>
      <c r="C298" s="1800" t="s">
        <v>217</v>
      </c>
      <c r="D298" s="1801"/>
      <c r="E298" s="1802"/>
      <c r="F298" s="1803" t="s">
        <v>218</v>
      </c>
      <c r="G298" s="1804"/>
      <c r="H298" s="1804"/>
      <c r="I298" s="1804"/>
      <c r="J298" s="1805"/>
    </row>
    <row r="299" spans="1:26" ht="30" hidden="1" customHeight="1" outlineLevel="1" x14ac:dyDescent="0.15">
      <c r="B299" s="1798"/>
      <c r="C299" s="195"/>
      <c r="D299" s="149" t="s">
        <v>193</v>
      </c>
      <c r="E299" s="193"/>
      <c r="F299" s="1806"/>
      <c r="G299" s="1806"/>
      <c r="H299" s="1807"/>
      <c r="I299" s="1807"/>
      <c r="J299" s="1808"/>
    </row>
    <row r="300" spans="1:26" ht="30" hidden="1" customHeight="1" outlineLevel="1" x14ac:dyDescent="0.15">
      <c r="B300" s="1798"/>
      <c r="C300" s="195"/>
      <c r="D300" s="149" t="s">
        <v>193</v>
      </c>
      <c r="E300" s="193"/>
      <c r="F300" s="1809"/>
      <c r="G300" s="1809"/>
      <c r="H300" s="1810"/>
      <c r="I300" s="1810"/>
      <c r="J300" s="1811"/>
    </row>
    <row r="301" spans="1:26" ht="30" hidden="1" customHeight="1" outlineLevel="1" x14ac:dyDescent="0.15">
      <c r="B301" s="1798"/>
      <c r="C301" s="195"/>
      <c r="D301" s="149" t="s">
        <v>193</v>
      </c>
      <c r="E301" s="193"/>
      <c r="F301" s="1809"/>
      <c r="G301" s="1809"/>
      <c r="H301" s="1810"/>
      <c r="I301" s="1810"/>
      <c r="J301" s="1811"/>
    </row>
    <row r="302" spans="1:26" ht="30" hidden="1" customHeight="1" outlineLevel="1" thickBot="1" x14ac:dyDescent="0.2">
      <c r="B302" s="1799"/>
      <c r="C302" s="200"/>
      <c r="D302" s="151" t="s">
        <v>193</v>
      </c>
      <c r="E302" s="201"/>
      <c r="F302" s="1812"/>
      <c r="G302" s="1812"/>
      <c r="H302" s="1813"/>
      <c r="I302" s="1813"/>
      <c r="J302" s="1814"/>
    </row>
    <row r="303" spans="1:26" s="80" customFormat="1" ht="18.75" hidden="1" customHeight="1" outlineLevel="1" thickBot="1" x14ac:dyDescent="0.2">
      <c r="A303" s="84"/>
      <c r="B303" s="77"/>
      <c r="C303" s="84"/>
      <c r="D303" s="84"/>
      <c r="E303" s="84"/>
      <c r="F303" s="84"/>
      <c r="G303" s="83"/>
      <c r="H303" s="83"/>
      <c r="I303" s="83"/>
      <c r="J303" s="83"/>
      <c r="K303" s="83"/>
      <c r="L303" s="83"/>
      <c r="M303" s="82"/>
      <c r="N303" s="1916"/>
      <c r="O303" s="1916"/>
      <c r="P303" s="1916"/>
      <c r="Q303" s="1916"/>
      <c r="R303" s="81"/>
      <c r="V303" s="82"/>
      <c r="W303" s="82"/>
      <c r="X303" s="82"/>
      <c r="Y303" s="82"/>
      <c r="Z303" s="81"/>
    </row>
    <row r="304" spans="1:26" ht="18.75" hidden="1" customHeight="1" outlineLevel="1" x14ac:dyDescent="0.15">
      <c r="B304" s="1855" t="s">
        <v>202</v>
      </c>
      <c r="C304" s="1857"/>
      <c r="D304" s="1858"/>
      <c r="E304" s="1858"/>
      <c r="F304" s="1858"/>
      <c r="G304" s="1858"/>
      <c r="H304" s="1858"/>
      <c r="I304" s="1858"/>
      <c r="J304" s="1859"/>
    </row>
    <row r="305" spans="2:10" ht="18.75" hidden="1" customHeight="1" outlineLevel="1" x14ac:dyDescent="0.15">
      <c r="B305" s="1830"/>
      <c r="C305" s="1835"/>
      <c r="D305" s="1836"/>
      <c r="E305" s="1837"/>
      <c r="F305" s="1837"/>
      <c r="G305" s="1837"/>
      <c r="H305" s="1837"/>
      <c r="I305" s="1837"/>
      <c r="J305" s="1838"/>
    </row>
    <row r="306" spans="2:10" ht="18.75" hidden="1" customHeight="1" outlineLevel="1" x14ac:dyDescent="0.15">
      <c r="B306" s="1856"/>
      <c r="C306" s="1860"/>
      <c r="D306" s="1861"/>
      <c r="E306" s="1861"/>
      <c r="F306" s="1861"/>
      <c r="G306" s="1861"/>
      <c r="H306" s="1861"/>
      <c r="I306" s="1861"/>
      <c r="J306" s="1862"/>
    </row>
    <row r="307" spans="2:10" ht="18.75" hidden="1" customHeight="1" outlineLevel="1" x14ac:dyDescent="0.15">
      <c r="B307" s="1829" t="s">
        <v>201</v>
      </c>
      <c r="C307" s="1832"/>
      <c r="D307" s="1833"/>
      <c r="E307" s="1833"/>
      <c r="F307" s="1833"/>
      <c r="G307" s="1833"/>
      <c r="H307" s="1833"/>
      <c r="I307" s="1833"/>
      <c r="J307" s="1834"/>
    </row>
    <row r="308" spans="2:10" ht="18.75" hidden="1" customHeight="1" outlineLevel="1" x14ac:dyDescent="0.15">
      <c r="B308" s="1830"/>
      <c r="C308" s="1835"/>
      <c r="D308" s="1836"/>
      <c r="E308" s="1837"/>
      <c r="F308" s="1837"/>
      <c r="G308" s="1837"/>
      <c r="H308" s="1837"/>
      <c r="I308" s="1837"/>
      <c r="J308" s="1838"/>
    </row>
    <row r="309" spans="2:10" ht="18.75" hidden="1" customHeight="1" outlineLevel="1" thickBot="1" x14ac:dyDescent="0.2">
      <c r="B309" s="1831"/>
      <c r="C309" s="1839"/>
      <c r="D309" s="1840"/>
      <c r="E309" s="1840"/>
      <c r="F309" s="1840"/>
      <c r="G309" s="1840"/>
      <c r="H309" s="1840"/>
      <c r="I309" s="1840"/>
      <c r="J309" s="1841"/>
    </row>
    <row r="310" spans="2:10" ht="18.75" hidden="1" customHeight="1" outlineLevel="1" thickBot="1" x14ac:dyDescent="0.2">
      <c r="B310" s="79"/>
      <c r="C310" s="78"/>
      <c r="D310" s="78"/>
      <c r="E310" s="78"/>
      <c r="F310" s="78"/>
      <c r="G310" s="78"/>
      <c r="H310" s="78"/>
      <c r="I310" s="78"/>
      <c r="J310" s="78"/>
    </row>
    <row r="311" spans="2:10" ht="18.75" hidden="1" customHeight="1" outlineLevel="1" x14ac:dyDescent="0.15">
      <c r="B311" s="154" t="s">
        <v>200</v>
      </c>
      <c r="C311" s="155"/>
      <c r="D311" s="155"/>
      <c r="E311" s="155"/>
      <c r="F311" s="156"/>
      <c r="G311" s="156"/>
      <c r="H311" s="156"/>
      <c r="I311" s="156"/>
      <c r="J311" s="157"/>
    </row>
    <row r="312" spans="2:10" ht="18.75" hidden="1" customHeight="1" outlineLevel="1" x14ac:dyDescent="0.15">
      <c r="B312" s="1788" t="s">
        <v>270</v>
      </c>
      <c r="C312" s="1789"/>
      <c r="D312" s="1789"/>
      <c r="E312" s="1789"/>
      <c r="F312" s="1789"/>
      <c r="G312" s="1789"/>
      <c r="H312" s="1789"/>
      <c r="I312" s="1789"/>
      <c r="J312" s="1790"/>
    </row>
    <row r="313" spans="2:10" ht="12" hidden="1" customHeight="1" outlineLevel="1" thickBot="1" x14ac:dyDescent="0.2">
      <c r="B313" s="406"/>
      <c r="C313" s="158"/>
      <c r="D313" s="158"/>
      <c r="E313" s="158"/>
      <c r="F313" s="158"/>
      <c r="G313" s="158"/>
      <c r="H313" s="158"/>
      <c r="I313" s="158"/>
      <c r="J313" s="159"/>
    </row>
    <row r="314" spans="2:10" collapsed="1" x14ac:dyDescent="0.15"/>
    <row r="316" spans="2:10" ht="33.75" customHeight="1" x14ac:dyDescent="0.15">
      <c r="B316" s="188" t="s">
        <v>208</v>
      </c>
      <c r="C316" s="1791">
        <f>'個票-2004'!B243</f>
        <v>0</v>
      </c>
      <c r="D316" s="1792"/>
      <c r="E316" s="1792"/>
      <c r="F316" s="1793"/>
      <c r="G316" s="189" t="s">
        <v>719</v>
      </c>
      <c r="H316" s="1817">
        <v>17</v>
      </c>
      <c r="I316" s="1818"/>
      <c r="J316" s="1819"/>
    </row>
    <row r="317" spans="2:10" ht="30" hidden="1" customHeight="1" outlineLevel="1" x14ac:dyDescent="0.15">
      <c r="B317" s="409" t="s">
        <v>224</v>
      </c>
      <c r="C317" s="1794" t="s">
        <v>272</v>
      </c>
      <c r="D317" s="1795"/>
      <c r="E317" s="1795"/>
      <c r="F317" s="1795"/>
      <c r="G317" s="1795"/>
      <c r="H317" s="1795"/>
      <c r="I317" s="1795"/>
      <c r="J317" s="1796"/>
    </row>
    <row r="318" spans="2:10" ht="30" hidden="1" customHeight="1" outlineLevel="1" x14ac:dyDescent="0.15">
      <c r="B318" s="407" t="s">
        <v>207</v>
      </c>
      <c r="C318" s="1785" t="s">
        <v>267</v>
      </c>
      <c r="D318" s="1786"/>
      <c r="E318" s="1786"/>
      <c r="F318" s="1786"/>
      <c r="G318" s="1786"/>
      <c r="H318" s="1786"/>
      <c r="I318" s="1786"/>
      <c r="J318" s="1787"/>
    </row>
    <row r="319" spans="2:10" ht="30" hidden="1" customHeight="1" outlineLevel="1" x14ac:dyDescent="0.15">
      <c r="B319" s="408" t="s">
        <v>206</v>
      </c>
      <c r="C319" s="1845"/>
      <c r="D319" s="1845"/>
      <c r="E319" s="1845"/>
      <c r="F319" s="1845"/>
      <c r="G319" s="1845"/>
      <c r="H319" s="1846"/>
      <c r="I319" s="1846"/>
      <c r="J319" s="1847"/>
    </row>
    <row r="320" spans="2:10" ht="14.25" hidden="1" customHeight="1" outlineLevel="1" x14ac:dyDescent="0.15">
      <c r="B320" s="1848" t="s">
        <v>645</v>
      </c>
      <c r="C320" s="1823" t="s">
        <v>204</v>
      </c>
      <c r="D320" s="1823"/>
      <c r="E320" s="1823"/>
      <c r="F320" s="1823" t="s">
        <v>205</v>
      </c>
      <c r="G320" s="1823"/>
      <c r="H320" s="1824"/>
      <c r="I320" s="1824"/>
      <c r="J320" s="1825"/>
    </row>
    <row r="321" spans="2:10" ht="34.5" hidden="1" customHeight="1" outlineLevel="1" x14ac:dyDescent="0.15">
      <c r="B321" s="1848"/>
      <c r="C321" s="193"/>
      <c r="D321" s="146" t="s">
        <v>194</v>
      </c>
      <c r="E321" s="193"/>
      <c r="F321" s="1826"/>
      <c r="G321" s="1826"/>
      <c r="H321" s="1827"/>
      <c r="I321" s="1827"/>
      <c r="J321" s="1828"/>
    </row>
    <row r="322" spans="2:10" ht="34.5" hidden="1" customHeight="1" outlineLevel="1" x14ac:dyDescent="0.15">
      <c r="B322" s="1848"/>
      <c r="C322" s="193"/>
      <c r="D322" s="147" t="s">
        <v>194</v>
      </c>
      <c r="E322" s="193"/>
      <c r="F322" s="1782"/>
      <c r="G322" s="1782"/>
      <c r="H322" s="1783"/>
      <c r="I322" s="1783"/>
      <c r="J322" s="1784"/>
    </row>
    <row r="323" spans="2:10" ht="34.5" hidden="1" customHeight="1" outlineLevel="1" x14ac:dyDescent="0.15">
      <c r="B323" s="1848"/>
      <c r="C323" s="193"/>
      <c r="D323" s="147" t="s">
        <v>194</v>
      </c>
      <c r="E323" s="193"/>
      <c r="F323" s="1782"/>
      <c r="G323" s="1782"/>
      <c r="H323" s="1783"/>
      <c r="I323" s="1783"/>
      <c r="J323" s="1784"/>
    </row>
    <row r="324" spans="2:10" ht="34.5" hidden="1" customHeight="1" outlineLevel="1" x14ac:dyDescent="0.15">
      <c r="B324" s="1848"/>
      <c r="C324" s="193"/>
      <c r="D324" s="147" t="s">
        <v>194</v>
      </c>
      <c r="E324" s="193"/>
      <c r="F324" s="1782"/>
      <c r="G324" s="1782"/>
      <c r="H324" s="1783"/>
      <c r="I324" s="1783"/>
      <c r="J324" s="1784"/>
    </row>
    <row r="325" spans="2:10" ht="34.5" hidden="1" customHeight="1" outlineLevel="1" x14ac:dyDescent="0.15">
      <c r="B325" s="1848"/>
      <c r="C325" s="193"/>
      <c r="D325" s="175" t="s">
        <v>194</v>
      </c>
      <c r="E325" s="193"/>
      <c r="F325" s="1863"/>
      <c r="G325" s="1864"/>
      <c r="H325" s="1865"/>
      <c r="I325" s="1865"/>
      <c r="J325" s="1866"/>
    </row>
    <row r="326" spans="2:10" ht="15" hidden="1" customHeight="1" outlineLevel="1" x14ac:dyDescent="0.15">
      <c r="B326" s="1815" t="s">
        <v>265</v>
      </c>
      <c r="C326" s="1823" t="s">
        <v>204</v>
      </c>
      <c r="D326" s="1823"/>
      <c r="E326" s="1823"/>
      <c r="F326" s="1823" t="s">
        <v>203</v>
      </c>
      <c r="G326" s="1823"/>
      <c r="H326" s="1824"/>
      <c r="I326" s="1824"/>
      <c r="J326" s="1825"/>
    </row>
    <row r="327" spans="2:10" ht="31.5" hidden="1" customHeight="1" outlineLevel="1" x14ac:dyDescent="0.15">
      <c r="B327" s="1798"/>
      <c r="C327" s="194"/>
      <c r="D327" s="148" t="s">
        <v>193</v>
      </c>
      <c r="E327" s="197"/>
      <c r="F327" s="1826"/>
      <c r="G327" s="1826"/>
      <c r="H327" s="1827"/>
      <c r="I327" s="1827"/>
      <c r="J327" s="1828"/>
    </row>
    <row r="328" spans="2:10" ht="31.5" hidden="1" customHeight="1" outlineLevel="1" x14ac:dyDescent="0.15">
      <c r="B328" s="1798"/>
      <c r="C328" s="195"/>
      <c r="D328" s="149" t="s">
        <v>193</v>
      </c>
      <c r="E328" s="198"/>
      <c r="F328" s="1782"/>
      <c r="G328" s="1782"/>
      <c r="H328" s="1783"/>
      <c r="I328" s="1783"/>
      <c r="J328" s="1784"/>
    </row>
    <row r="329" spans="2:10" ht="31.5" hidden="1" customHeight="1" outlineLevel="1" x14ac:dyDescent="0.15">
      <c r="B329" s="1798"/>
      <c r="C329" s="195"/>
      <c r="D329" s="149" t="s">
        <v>193</v>
      </c>
      <c r="E329" s="198"/>
      <c r="F329" s="1782"/>
      <c r="G329" s="1782"/>
      <c r="H329" s="1783"/>
      <c r="I329" s="1783"/>
      <c r="J329" s="1784"/>
    </row>
    <row r="330" spans="2:10" ht="31.5" hidden="1" customHeight="1" outlineLevel="1" x14ac:dyDescent="0.15">
      <c r="B330" s="1798"/>
      <c r="C330" s="195"/>
      <c r="D330" s="149" t="s">
        <v>193</v>
      </c>
      <c r="E330" s="198"/>
      <c r="F330" s="1782"/>
      <c r="G330" s="1782"/>
      <c r="H330" s="1783"/>
      <c r="I330" s="1783"/>
      <c r="J330" s="1784"/>
    </row>
    <row r="331" spans="2:10" ht="31.5" hidden="1" customHeight="1" outlineLevel="1" x14ac:dyDescent="0.15">
      <c r="B331" s="1816"/>
      <c r="C331" s="196"/>
      <c r="D331" s="150" t="s">
        <v>193</v>
      </c>
      <c r="E331" s="199"/>
      <c r="F331" s="1842"/>
      <c r="G331" s="1842"/>
      <c r="H331" s="1843"/>
      <c r="I331" s="1843"/>
      <c r="J331" s="1844"/>
    </row>
    <row r="332" spans="2:10" ht="15" hidden="1" customHeight="1" outlineLevel="1" x14ac:dyDescent="0.15">
      <c r="B332" s="1797" t="s">
        <v>647</v>
      </c>
      <c r="C332" s="1800" t="s">
        <v>217</v>
      </c>
      <c r="D332" s="1801"/>
      <c r="E332" s="1802"/>
      <c r="F332" s="1803" t="s">
        <v>218</v>
      </c>
      <c r="G332" s="1804"/>
      <c r="H332" s="1804"/>
      <c r="I332" s="1804"/>
      <c r="J332" s="1805"/>
    </row>
    <row r="333" spans="2:10" ht="30" hidden="1" customHeight="1" outlineLevel="1" x14ac:dyDescent="0.15">
      <c r="B333" s="1798"/>
      <c r="C333" s="195"/>
      <c r="D333" s="149" t="s">
        <v>193</v>
      </c>
      <c r="E333" s="193"/>
      <c r="F333" s="1806"/>
      <c r="G333" s="1806"/>
      <c r="H333" s="1807"/>
      <c r="I333" s="1807"/>
      <c r="J333" s="1808"/>
    </row>
    <row r="334" spans="2:10" ht="30" hidden="1" customHeight="1" outlineLevel="1" x14ac:dyDescent="0.15">
      <c r="B334" s="1798"/>
      <c r="C334" s="195"/>
      <c r="D334" s="149" t="s">
        <v>193</v>
      </c>
      <c r="E334" s="193"/>
      <c r="F334" s="1809"/>
      <c r="G334" s="1809"/>
      <c r="H334" s="1810"/>
      <c r="I334" s="1810"/>
      <c r="J334" s="1811"/>
    </row>
    <row r="335" spans="2:10" ht="30" hidden="1" customHeight="1" outlineLevel="1" x14ac:dyDescent="0.15">
      <c r="B335" s="1798"/>
      <c r="C335" s="195"/>
      <c r="D335" s="149" t="s">
        <v>193</v>
      </c>
      <c r="E335" s="193"/>
      <c r="F335" s="1809"/>
      <c r="G335" s="1809"/>
      <c r="H335" s="1810"/>
      <c r="I335" s="1810"/>
      <c r="J335" s="1811"/>
    </row>
    <row r="336" spans="2:10" ht="30" hidden="1" customHeight="1" outlineLevel="1" thickBot="1" x14ac:dyDescent="0.2">
      <c r="B336" s="1799"/>
      <c r="C336" s="200"/>
      <c r="D336" s="151" t="s">
        <v>193</v>
      </c>
      <c r="E336" s="201"/>
      <c r="F336" s="1812"/>
      <c r="G336" s="1812"/>
      <c r="H336" s="1813"/>
      <c r="I336" s="1813"/>
      <c r="J336" s="1814"/>
    </row>
    <row r="337" spans="1:26" s="80" customFormat="1" ht="18.75" hidden="1" customHeight="1" outlineLevel="1" thickBot="1" x14ac:dyDescent="0.2">
      <c r="A337" s="84"/>
      <c r="B337" s="77"/>
      <c r="C337" s="84"/>
      <c r="D337" s="84"/>
      <c r="E337" s="84"/>
      <c r="F337" s="84"/>
      <c r="G337" s="83"/>
      <c r="H337" s="83"/>
      <c r="I337" s="83"/>
      <c r="J337" s="83"/>
      <c r="K337" s="83"/>
      <c r="L337" s="83"/>
      <c r="M337" s="82"/>
      <c r="N337" s="1916"/>
      <c r="O337" s="1916"/>
      <c r="P337" s="1916"/>
      <c r="Q337" s="1916"/>
      <c r="R337" s="81"/>
      <c r="V337" s="82"/>
      <c r="W337" s="82"/>
      <c r="X337" s="82"/>
      <c r="Y337" s="82"/>
      <c r="Z337" s="81"/>
    </row>
    <row r="338" spans="1:26" ht="18.75" hidden="1" customHeight="1" outlineLevel="1" x14ac:dyDescent="0.15">
      <c r="B338" s="1855" t="s">
        <v>202</v>
      </c>
      <c r="C338" s="1857"/>
      <c r="D338" s="1858"/>
      <c r="E338" s="1858"/>
      <c r="F338" s="1858"/>
      <c r="G338" s="1858"/>
      <c r="H338" s="1858"/>
      <c r="I338" s="1858"/>
      <c r="J338" s="1859"/>
    </row>
    <row r="339" spans="1:26" ht="18.75" hidden="1" customHeight="1" outlineLevel="1" x14ac:dyDescent="0.15">
      <c r="B339" s="1830"/>
      <c r="C339" s="1835"/>
      <c r="D339" s="1836"/>
      <c r="E339" s="1837"/>
      <c r="F339" s="1837"/>
      <c r="G339" s="1837"/>
      <c r="H339" s="1837"/>
      <c r="I339" s="1837"/>
      <c r="J339" s="1838"/>
    </row>
    <row r="340" spans="1:26" ht="18.75" hidden="1" customHeight="1" outlineLevel="1" x14ac:dyDescent="0.15">
      <c r="B340" s="1856"/>
      <c r="C340" s="1860"/>
      <c r="D340" s="1861"/>
      <c r="E340" s="1861"/>
      <c r="F340" s="1861"/>
      <c r="G340" s="1861"/>
      <c r="H340" s="1861"/>
      <c r="I340" s="1861"/>
      <c r="J340" s="1862"/>
    </row>
    <row r="341" spans="1:26" ht="18.75" hidden="1" customHeight="1" outlineLevel="1" x14ac:dyDescent="0.15">
      <c r="B341" s="1829" t="s">
        <v>201</v>
      </c>
      <c r="C341" s="1832"/>
      <c r="D341" s="1833"/>
      <c r="E341" s="1833"/>
      <c r="F341" s="1833"/>
      <c r="G341" s="1833"/>
      <c r="H341" s="1833"/>
      <c r="I341" s="1833"/>
      <c r="J341" s="1834"/>
    </row>
    <row r="342" spans="1:26" ht="18.75" hidden="1" customHeight="1" outlineLevel="1" x14ac:dyDescent="0.15">
      <c r="B342" s="1830"/>
      <c r="C342" s="1835"/>
      <c r="D342" s="1836"/>
      <c r="E342" s="1837"/>
      <c r="F342" s="1837"/>
      <c r="G342" s="1837"/>
      <c r="H342" s="1837"/>
      <c r="I342" s="1837"/>
      <c r="J342" s="1838"/>
    </row>
    <row r="343" spans="1:26" ht="18.75" hidden="1" customHeight="1" outlineLevel="1" thickBot="1" x14ac:dyDescent="0.2">
      <c r="B343" s="1831"/>
      <c r="C343" s="1839"/>
      <c r="D343" s="1840"/>
      <c r="E343" s="1840"/>
      <c r="F343" s="1840"/>
      <c r="G343" s="1840"/>
      <c r="H343" s="1840"/>
      <c r="I343" s="1840"/>
      <c r="J343" s="1841"/>
    </row>
    <row r="344" spans="1:26" ht="18.75" hidden="1" customHeight="1" outlineLevel="1" thickBot="1" x14ac:dyDescent="0.2">
      <c r="B344" s="79"/>
      <c r="C344" s="78"/>
      <c r="D344" s="78"/>
      <c r="E344" s="78"/>
      <c r="F344" s="78"/>
      <c r="G344" s="78"/>
      <c r="H344" s="78"/>
      <c r="I344" s="78"/>
      <c r="J344" s="78"/>
    </row>
    <row r="345" spans="1:26" ht="18.75" hidden="1" customHeight="1" outlineLevel="1" x14ac:dyDescent="0.15">
      <c r="B345" s="154" t="s">
        <v>200</v>
      </c>
      <c r="C345" s="155"/>
      <c r="D345" s="155"/>
      <c r="E345" s="155"/>
      <c r="F345" s="156"/>
      <c r="G345" s="156"/>
      <c r="H345" s="156"/>
      <c r="I345" s="156"/>
      <c r="J345" s="157"/>
    </row>
    <row r="346" spans="1:26" ht="18.75" hidden="1" customHeight="1" outlineLevel="1" x14ac:dyDescent="0.15">
      <c r="B346" s="1788" t="s">
        <v>270</v>
      </c>
      <c r="C346" s="1789"/>
      <c r="D346" s="1789"/>
      <c r="E346" s="1789"/>
      <c r="F346" s="1789"/>
      <c r="G346" s="1789"/>
      <c r="H346" s="1789"/>
      <c r="I346" s="1789"/>
      <c r="J346" s="1790"/>
    </row>
    <row r="347" spans="1:26" ht="12" hidden="1" customHeight="1" outlineLevel="1" thickBot="1" x14ac:dyDescent="0.2">
      <c r="B347" s="406"/>
      <c r="C347" s="158"/>
      <c r="D347" s="158"/>
      <c r="E347" s="158"/>
      <c r="F347" s="158"/>
      <c r="G347" s="158"/>
      <c r="H347" s="158"/>
      <c r="I347" s="158"/>
      <c r="J347" s="159"/>
    </row>
    <row r="348" spans="1:26" collapsed="1" x14ac:dyDescent="0.15"/>
    <row r="350" spans="1:26" ht="17.25" customHeight="1" x14ac:dyDescent="0.15">
      <c r="B350" s="100"/>
      <c r="C350" s="100"/>
      <c r="D350" s="100"/>
      <c r="E350" s="100"/>
      <c r="F350" s="100"/>
      <c r="G350" s="100"/>
      <c r="H350" s="100"/>
      <c r="I350" s="100"/>
      <c r="J350" s="100"/>
      <c r="K350" s="100"/>
    </row>
    <row r="351" spans="1:26" ht="33.75" customHeight="1" x14ac:dyDescent="0.15">
      <c r="B351" s="188" t="s">
        <v>208</v>
      </c>
      <c r="C351" s="1791">
        <f>'個票-2004'!B244</f>
        <v>0</v>
      </c>
      <c r="D351" s="1792"/>
      <c r="E351" s="1792"/>
      <c r="F351" s="1793"/>
      <c r="G351" s="189" t="s">
        <v>719</v>
      </c>
      <c r="H351" s="1817">
        <v>18</v>
      </c>
      <c r="I351" s="1818"/>
      <c r="J351" s="1819"/>
    </row>
    <row r="352" spans="1:26" ht="30" hidden="1" customHeight="1" outlineLevel="1" x14ac:dyDescent="0.15">
      <c r="B352" s="409" t="s">
        <v>224</v>
      </c>
      <c r="C352" s="1794" t="s">
        <v>272</v>
      </c>
      <c r="D352" s="1795"/>
      <c r="E352" s="1795"/>
      <c r="F352" s="1795"/>
      <c r="G352" s="1795"/>
      <c r="H352" s="1795"/>
      <c r="I352" s="1795"/>
      <c r="J352" s="1796"/>
    </row>
    <row r="353" spans="2:10" ht="30" hidden="1" customHeight="1" outlineLevel="1" x14ac:dyDescent="0.15">
      <c r="B353" s="407" t="s">
        <v>207</v>
      </c>
      <c r="C353" s="1785" t="s">
        <v>267</v>
      </c>
      <c r="D353" s="1786"/>
      <c r="E353" s="1786"/>
      <c r="F353" s="1786"/>
      <c r="G353" s="1786"/>
      <c r="H353" s="1786"/>
      <c r="I353" s="1786"/>
      <c r="J353" s="1787"/>
    </row>
    <row r="354" spans="2:10" ht="30" hidden="1" customHeight="1" outlineLevel="1" x14ac:dyDescent="0.15">
      <c r="B354" s="408" t="s">
        <v>206</v>
      </c>
      <c r="C354" s="1845"/>
      <c r="D354" s="1845"/>
      <c r="E354" s="1845"/>
      <c r="F354" s="1845"/>
      <c r="G354" s="1845"/>
      <c r="H354" s="1846"/>
      <c r="I354" s="1846"/>
      <c r="J354" s="1847"/>
    </row>
    <row r="355" spans="2:10" ht="14.25" hidden="1" customHeight="1" outlineLevel="1" x14ac:dyDescent="0.15">
      <c r="B355" s="1848" t="s">
        <v>645</v>
      </c>
      <c r="C355" s="1823" t="s">
        <v>204</v>
      </c>
      <c r="D355" s="1823"/>
      <c r="E355" s="1823"/>
      <c r="F355" s="1823" t="s">
        <v>205</v>
      </c>
      <c r="G355" s="1823"/>
      <c r="H355" s="1824"/>
      <c r="I355" s="1824"/>
      <c r="J355" s="1825"/>
    </row>
    <row r="356" spans="2:10" ht="34.5" hidden="1" customHeight="1" outlineLevel="1" x14ac:dyDescent="0.15">
      <c r="B356" s="1848"/>
      <c r="C356" s="193"/>
      <c r="D356" s="146" t="s">
        <v>194</v>
      </c>
      <c r="E356" s="193"/>
      <c r="F356" s="1826"/>
      <c r="G356" s="1826"/>
      <c r="H356" s="1827"/>
      <c r="I356" s="1827"/>
      <c r="J356" s="1828"/>
    </row>
    <row r="357" spans="2:10" ht="34.5" hidden="1" customHeight="1" outlineLevel="1" x14ac:dyDescent="0.15">
      <c r="B357" s="1848"/>
      <c r="C357" s="193"/>
      <c r="D357" s="147" t="s">
        <v>194</v>
      </c>
      <c r="E357" s="193"/>
      <c r="F357" s="1782"/>
      <c r="G357" s="1782"/>
      <c r="H357" s="1783"/>
      <c r="I357" s="1783"/>
      <c r="J357" s="1784"/>
    </row>
    <row r="358" spans="2:10" ht="34.5" hidden="1" customHeight="1" outlineLevel="1" x14ac:dyDescent="0.15">
      <c r="B358" s="1848"/>
      <c r="C358" s="193"/>
      <c r="D358" s="147" t="s">
        <v>194</v>
      </c>
      <c r="E358" s="193"/>
      <c r="F358" s="1782"/>
      <c r="G358" s="1782"/>
      <c r="H358" s="1783"/>
      <c r="I358" s="1783"/>
      <c r="J358" s="1784"/>
    </row>
    <row r="359" spans="2:10" ht="34.5" hidden="1" customHeight="1" outlineLevel="1" x14ac:dyDescent="0.15">
      <c r="B359" s="1848"/>
      <c r="C359" s="193"/>
      <c r="D359" s="147" t="s">
        <v>194</v>
      </c>
      <c r="E359" s="193"/>
      <c r="F359" s="1782"/>
      <c r="G359" s="1782"/>
      <c r="H359" s="1783"/>
      <c r="I359" s="1783"/>
      <c r="J359" s="1784"/>
    </row>
    <row r="360" spans="2:10" ht="34.5" hidden="1" customHeight="1" outlineLevel="1" x14ac:dyDescent="0.15">
      <c r="B360" s="1848"/>
      <c r="C360" s="193"/>
      <c r="D360" s="175" t="s">
        <v>194</v>
      </c>
      <c r="E360" s="193"/>
      <c r="F360" s="1863"/>
      <c r="G360" s="1864"/>
      <c r="H360" s="1865"/>
      <c r="I360" s="1865"/>
      <c r="J360" s="1866"/>
    </row>
    <row r="361" spans="2:10" ht="15" hidden="1" customHeight="1" outlineLevel="1" x14ac:dyDescent="0.15">
      <c r="B361" s="1815" t="s">
        <v>265</v>
      </c>
      <c r="C361" s="1823" t="s">
        <v>204</v>
      </c>
      <c r="D361" s="1823"/>
      <c r="E361" s="1823"/>
      <c r="F361" s="1823" t="s">
        <v>203</v>
      </c>
      <c r="G361" s="1823"/>
      <c r="H361" s="1824"/>
      <c r="I361" s="1824"/>
      <c r="J361" s="1825"/>
    </row>
    <row r="362" spans="2:10" ht="31.5" hidden="1" customHeight="1" outlineLevel="1" x14ac:dyDescent="0.15">
      <c r="B362" s="1798"/>
      <c r="C362" s="194"/>
      <c r="D362" s="148" t="s">
        <v>193</v>
      </c>
      <c r="E362" s="197"/>
      <c r="F362" s="1826"/>
      <c r="G362" s="1826"/>
      <c r="H362" s="1827"/>
      <c r="I362" s="1827"/>
      <c r="J362" s="1828"/>
    </row>
    <row r="363" spans="2:10" ht="31.5" hidden="1" customHeight="1" outlineLevel="1" x14ac:dyDescent="0.15">
      <c r="B363" s="1798"/>
      <c r="C363" s="195"/>
      <c r="D363" s="149" t="s">
        <v>193</v>
      </c>
      <c r="E363" s="198"/>
      <c r="F363" s="1782"/>
      <c r="G363" s="1782"/>
      <c r="H363" s="1783"/>
      <c r="I363" s="1783"/>
      <c r="J363" s="1784"/>
    </row>
    <row r="364" spans="2:10" ht="31.5" hidden="1" customHeight="1" outlineLevel="1" x14ac:dyDescent="0.15">
      <c r="B364" s="1798"/>
      <c r="C364" s="195"/>
      <c r="D364" s="149" t="s">
        <v>193</v>
      </c>
      <c r="E364" s="198"/>
      <c r="F364" s="1782"/>
      <c r="G364" s="1782"/>
      <c r="H364" s="1783"/>
      <c r="I364" s="1783"/>
      <c r="J364" s="1784"/>
    </row>
    <row r="365" spans="2:10" ht="31.5" hidden="1" customHeight="1" outlineLevel="1" x14ac:dyDescent="0.15">
      <c r="B365" s="1798"/>
      <c r="C365" s="195"/>
      <c r="D365" s="149" t="s">
        <v>193</v>
      </c>
      <c r="E365" s="198"/>
      <c r="F365" s="1782"/>
      <c r="G365" s="1782"/>
      <c r="H365" s="1783"/>
      <c r="I365" s="1783"/>
      <c r="J365" s="1784"/>
    </row>
    <row r="366" spans="2:10" ht="31.5" hidden="1" customHeight="1" outlineLevel="1" x14ac:dyDescent="0.15">
      <c r="B366" s="1816"/>
      <c r="C366" s="196"/>
      <c r="D366" s="150" t="s">
        <v>193</v>
      </c>
      <c r="E366" s="199"/>
      <c r="F366" s="1842"/>
      <c r="G366" s="1842"/>
      <c r="H366" s="1843"/>
      <c r="I366" s="1843"/>
      <c r="J366" s="1844"/>
    </row>
    <row r="367" spans="2:10" ht="15" hidden="1" customHeight="1" outlineLevel="1" x14ac:dyDescent="0.15">
      <c r="B367" s="1797" t="s">
        <v>647</v>
      </c>
      <c r="C367" s="1800" t="s">
        <v>217</v>
      </c>
      <c r="D367" s="1801"/>
      <c r="E367" s="1802"/>
      <c r="F367" s="1803" t="s">
        <v>218</v>
      </c>
      <c r="G367" s="1804"/>
      <c r="H367" s="1804"/>
      <c r="I367" s="1804"/>
      <c r="J367" s="1805"/>
    </row>
    <row r="368" spans="2:10" ht="30" hidden="1" customHeight="1" outlineLevel="1" x14ac:dyDescent="0.15">
      <c r="B368" s="1798"/>
      <c r="C368" s="195"/>
      <c r="D368" s="149" t="s">
        <v>193</v>
      </c>
      <c r="E368" s="193"/>
      <c r="F368" s="1849"/>
      <c r="G368" s="1849"/>
      <c r="H368" s="1850"/>
      <c r="I368" s="1850"/>
      <c r="J368" s="1851"/>
    </row>
    <row r="369" spans="1:26" ht="30" hidden="1" customHeight="1" outlineLevel="1" x14ac:dyDescent="0.15">
      <c r="B369" s="1798"/>
      <c r="C369" s="195"/>
      <c r="D369" s="149" t="s">
        <v>193</v>
      </c>
      <c r="E369" s="193"/>
      <c r="F369" s="1782"/>
      <c r="G369" s="1782"/>
      <c r="H369" s="1783"/>
      <c r="I369" s="1783"/>
      <c r="J369" s="1784"/>
    </row>
    <row r="370" spans="1:26" ht="30" hidden="1" customHeight="1" outlineLevel="1" x14ac:dyDescent="0.15">
      <c r="B370" s="1798"/>
      <c r="C370" s="195"/>
      <c r="D370" s="149" t="s">
        <v>193</v>
      </c>
      <c r="E370" s="193"/>
      <c r="F370" s="1782"/>
      <c r="G370" s="1782"/>
      <c r="H370" s="1783"/>
      <c r="I370" s="1783"/>
      <c r="J370" s="1784"/>
    </row>
    <row r="371" spans="1:26" ht="30" hidden="1" customHeight="1" outlineLevel="1" thickBot="1" x14ac:dyDescent="0.2">
      <c r="B371" s="1799"/>
      <c r="C371" s="200"/>
      <c r="D371" s="151" t="s">
        <v>193</v>
      </c>
      <c r="E371" s="201"/>
      <c r="F371" s="1852"/>
      <c r="G371" s="1852"/>
      <c r="H371" s="1853"/>
      <c r="I371" s="1853"/>
      <c r="J371" s="1854"/>
    </row>
    <row r="372" spans="1:26" s="80" customFormat="1" ht="18.75" hidden="1" customHeight="1" outlineLevel="1" thickBot="1" x14ac:dyDescent="0.2">
      <c r="A372" s="84"/>
      <c r="B372" s="77"/>
      <c r="C372" s="84"/>
      <c r="D372" s="84"/>
      <c r="E372" s="84"/>
      <c r="F372" s="84"/>
      <c r="G372" s="83"/>
      <c r="H372" s="83"/>
      <c r="I372" s="83"/>
      <c r="J372" s="83"/>
      <c r="K372" s="83"/>
      <c r="L372" s="83"/>
      <c r="M372" s="82"/>
      <c r="N372" s="1916"/>
      <c r="O372" s="1916"/>
      <c r="P372" s="1916"/>
      <c r="Q372" s="1916"/>
      <c r="R372" s="81"/>
      <c r="V372" s="82"/>
      <c r="W372" s="82"/>
      <c r="X372" s="82"/>
      <c r="Y372" s="82"/>
      <c r="Z372" s="81"/>
    </row>
    <row r="373" spans="1:26" ht="18.75" hidden="1" customHeight="1" outlineLevel="1" x14ac:dyDescent="0.15">
      <c r="B373" s="1855" t="s">
        <v>202</v>
      </c>
      <c r="C373" s="1857"/>
      <c r="D373" s="1858"/>
      <c r="E373" s="1858"/>
      <c r="F373" s="1858"/>
      <c r="G373" s="1858"/>
      <c r="H373" s="1858"/>
      <c r="I373" s="1858"/>
      <c r="J373" s="1859"/>
    </row>
    <row r="374" spans="1:26" ht="18.75" hidden="1" customHeight="1" outlineLevel="1" x14ac:dyDescent="0.15">
      <c r="B374" s="1830"/>
      <c r="C374" s="1835"/>
      <c r="D374" s="1836"/>
      <c r="E374" s="1837"/>
      <c r="F374" s="1837"/>
      <c r="G374" s="1837"/>
      <c r="H374" s="1837"/>
      <c r="I374" s="1837"/>
      <c r="J374" s="1838"/>
    </row>
    <row r="375" spans="1:26" ht="18.75" hidden="1" customHeight="1" outlineLevel="1" x14ac:dyDescent="0.15">
      <c r="B375" s="1856"/>
      <c r="C375" s="1860"/>
      <c r="D375" s="1861"/>
      <c r="E375" s="1861"/>
      <c r="F375" s="1861"/>
      <c r="G375" s="1861"/>
      <c r="H375" s="1861"/>
      <c r="I375" s="1861"/>
      <c r="J375" s="1862"/>
    </row>
    <row r="376" spans="1:26" ht="18.75" hidden="1" customHeight="1" outlineLevel="1" x14ac:dyDescent="0.15">
      <c r="B376" s="1829" t="s">
        <v>201</v>
      </c>
      <c r="C376" s="1832"/>
      <c r="D376" s="1833"/>
      <c r="E376" s="1833"/>
      <c r="F376" s="1833"/>
      <c r="G376" s="1833"/>
      <c r="H376" s="1833"/>
      <c r="I376" s="1833"/>
      <c r="J376" s="1834"/>
    </row>
    <row r="377" spans="1:26" ht="18.75" hidden="1" customHeight="1" outlineLevel="1" x14ac:dyDescent="0.15">
      <c r="B377" s="1830"/>
      <c r="C377" s="1835"/>
      <c r="D377" s="1836"/>
      <c r="E377" s="1837"/>
      <c r="F377" s="1837"/>
      <c r="G377" s="1837"/>
      <c r="H377" s="1837"/>
      <c r="I377" s="1837"/>
      <c r="J377" s="1838"/>
    </row>
    <row r="378" spans="1:26" ht="18.75" hidden="1" customHeight="1" outlineLevel="1" thickBot="1" x14ac:dyDescent="0.2">
      <c r="B378" s="1831"/>
      <c r="C378" s="1839"/>
      <c r="D378" s="1840"/>
      <c r="E378" s="1840"/>
      <c r="F378" s="1840"/>
      <c r="G378" s="1840"/>
      <c r="H378" s="1840"/>
      <c r="I378" s="1840"/>
      <c r="J378" s="1841"/>
    </row>
    <row r="379" spans="1:26" ht="18.75" hidden="1" customHeight="1" outlineLevel="1" thickBot="1" x14ac:dyDescent="0.2">
      <c r="B379" s="79"/>
      <c r="C379" s="78"/>
      <c r="D379" s="78"/>
      <c r="E379" s="78"/>
      <c r="F379" s="78"/>
      <c r="G379" s="78"/>
      <c r="H379" s="78"/>
      <c r="I379" s="78"/>
      <c r="J379" s="78"/>
    </row>
    <row r="380" spans="1:26" ht="18.75" hidden="1" customHeight="1" outlineLevel="1" x14ac:dyDescent="0.15">
      <c r="B380" s="154" t="s">
        <v>200</v>
      </c>
      <c r="C380" s="155"/>
      <c r="D380" s="155"/>
      <c r="E380" s="155"/>
      <c r="F380" s="156"/>
      <c r="G380" s="156"/>
      <c r="H380" s="156"/>
      <c r="I380" s="156"/>
      <c r="J380" s="157"/>
    </row>
    <row r="381" spans="1:26" ht="18.75" hidden="1" customHeight="1" outlineLevel="1" x14ac:dyDescent="0.15">
      <c r="B381" s="1788" t="s">
        <v>270</v>
      </c>
      <c r="C381" s="1789"/>
      <c r="D381" s="1789"/>
      <c r="E381" s="1789"/>
      <c r="F381" s="1789"/>
      <c r="G381" s="1789"/>
      <c r="H381" s="1789"/>
      <c r="I381" s="1789"/>
      <c r="J381" s="1790"/>
    </row>
    <row r="382" spans="1:26" ht="12" hidden="1" customHeight="1" outlineLevel="1" thickBot="1" x14ac:dyDescent="0.2">
      <c r="B382" s="406"/>
      <c r="C382" s="158"/>
      <c r="D382" s="158"/>
      <c r="E382" s="158"/>
      <c r="F382" s="158"/>
      <c r="G382" s="158"/>
      <c r="H382" s="158"/>
      <c r="I382" s="158"/>
      <c r="J382" s="159"/>
    </row>
    <row r="383" spans="1:26" ht="17.25" customHeight="1" collapsed="1" x14ac:dyDescent="0.15"/>
    <row r="385" spans="2:10" ht="33.75" customHeight="1" x14ac:dyDescent="0.15">
      <c r="B385" s="188" t="s">
        <v>208</v>
      </c>
      <c r="C385" s="1791">
        <f>'個票-2004'!B245</f>
        <v>0</v>
      </c>
      <c r="D385" s="1792"/>
      <c r="E385" s="1792"/>
      <c r="F385" s="1793"/>
      <c r="G385" s="189" t="s">
        <v>719</v>
      </c>
      <c r="H385" s="1817">
        <v>19</v>
      </c>
      <c r="I385" s="1818"/>
      <c r="J385" s="1819"/>
    </row>
    <row r="386" spans="2:10" ht="30" hidden="1" customHeight="1" outlineLevel="1" x14ac:dyDescent="0.15">
      <c r="B386" s="409" t="s">
        <v>224</v>
      </c>
      <c r="C386" s="1794" t="s">
        <v>272</v>
      </c>
      <c r="D386" s="1795"/>
      <c r="E386" s="1795"/>
      <c r="F386" s="1795"/>
      <c r="G386" s="1795"/>
      <c r="H386" s="1795"/>
      <c r="I386" s="1795"/>
      <c r="J386" s="1796"/>
    </row>
    <row r="387" spans="2:10" ht="30" hidden="1" customHeight="1" outlineLevel="1" x14ac:dyDescent="0.15">
      <c r="B387" s="407" t="s">
        <v>207</v>
      </c>
      <c r="C387" s="1785" t="s">
        <v>267</v>
      </c>
      <c r="D387" s="1786"/>
      <c r="E387" s="1786"/>
      <c r="F387" s="1786"/>
      <c r="G387" s="1786"/>
      <c r="H387" s="1786"/>
      <c r="I387" s="1786"/>
      <c r="J387" s="1787"/>
    </row>
    <row r="388" spans="2:10" ht="30" hidden="1" customHeight="1" outlineLevel="1" x14ac:dyDescent="0.15">
      <c r="B388" s="408" t="s">
        <v>206</v>
      </c>
      <c r="C388" s="1845"/>
      <c r="D388" s="1845"/>
      <c r="E388" s="1845"/>
      <c r="F388" s="1845"/>
      <c r="G388" s="1845"/>
      <c r="H388" s="1846"/>
      <c r="I388" s="1846"/>
      <c r="J388" s="1847"/>
    </row>
    <row r="389" spans="2:10" ht="14.25" hidden="1" customHeight="1" outlineLevel="1" x14ac:dyDescent="0.15">
      <c r="B389" s="1848" t="s">
        <v>645</v>
      </c>
      <c r="C389" s="1823" t="s">
        <v>204</v>
      </c>
      <c r="D389" s="1823"/>
      <c r="E389" s="1823"/>
      <c r="F389" s="1823" t="s">
        <v>205</v>
      </c>
      <c r="G389" s="1823"/>
      <c r="H389" s="1824"/>
      <c r="I389" s="1824"/>
      <c r="J389" s="1825"/>
    </row>
    <row r="390" spans="2:10" ht="34.5" hidden="1" customHeight="1" outlineLevel="1" x14ac:dyDescent="0.15">
      <c r="B390" s="1848"/>
      <c r="C390" s="193"/>
      <c r="D390" s="146" t="s">
        <v>194</v>
      </c>
      <c r="E390" s="193"/>
      <c r="F390" s="1826"/>
      <c r="G390" s="1826"/>
      <c r="H390" s="1827"/>
      <c r="I390" s="1827"/>
      <c r="J390" s="1828"/>
    </row>
    <row r="391" spans="2:10" ht="34.5" hidden="1" customHeight="1" outlineLevel="1" x14ac:dyDescent="0.15">
      <c r="B391" s="1848"/>
      <c r="C391" s="193"/>
      <c r="D391" s="147" t="s">
        <v>194</v>
      </c>
      <c r="E391" s="193"/>
      <c r="F391" s="1782"/>
      <c r="G391" s="1782"/>
      <c r="H391" s="1783"/>
      <c r="I391" s="1783"/>
      <c r="J391" s="1784"/>
    </row>
    <row r="392" spans="2:10" ht="34.5" hidden="1" customHeight="1" outlineLevel="1" x14ac:dyDescent="0.15">
      <c r="B392" s="1848"/>
      <c r="C392" s="193"/>
      <c r="D392" s="147" t="s">
        <v>194</v>
      </c>
      <c r="E392" s="193"/>
      <c r="F392" s="1782"/>
      <c r="G392" s="1782"/>
      <c r="H392" s="1783"/>
      <c r="I392" s="1783"/>
      <c r="J392" s="1784"/>
    </row>
    <row r="393" spans="2:10" ht="34.5" hidden="1" customHeight="1" outlineLevel="1" x14ac:dyDescent="0.15">
      <c r="B393" s="1848"/>
      <c r="C393" s="193"/>
      <c r="D393" s="147" t="s">
        <v>194</v>
      </c>
      <c r="E393" s="193"/>
      <c r="F393" s="1782"/>
      <c r="G393" s="1782"/>
      <c r="H393" s="1783"/>
      <c r="I393" s="1783"/>
      <c r="J393" s="1784"/>
    </row>
    <row r="394" spans="2:10" ht="34.5" hidden="1" customHeight="1" outlineLevel="1" x14ac:dyDescent="0.15">
      <c r="B394" s="1848"/>
      <c r="C394" s="193"/>
      <c r="D394" s="175" t="s">
        <v>194</v>
      </c>
      <c r="E394" s="193"/>
      <c r="F394" s="1863"/>
      <c r="G394" s="1864"/>
      <c r="H394" s="1865"/>
      <c r="I394" s="1865"/>
      <c r="J394" s="1866"/>
    </row>
    <row r="395" spans="2:10" ht="15" hidden="1" customHeight="1" outlineLevel="1" x14ac:dyDescent="0.15">
      <c r="B395" s="1815" t="s">
        <v>265</v>
      </c>
      <c r="C395" s="1823" t="s">
        <v>204</v>
      </c>
      <c r="D395" s="1823"/>
      <c r="E395" s="1823"/>
      <c r="F395" s="1823" t="s">
        <v>203</v>
      </c>
      <c r="G395" s="1823"/>
      <c r="H395" s="1824"/>
      <c r="I395" s="1824"/>
      <c r="J395" s="1825"/>
    </row>
    <row r="396" spans="2:10" ht="31.5" hidden="1" customHeight="1" outlineLevel="1" x14ac:dyDescent="0.15">
      <c r="B396" s="1798"/>
      <c r="C396" s="194"/>
      <c r="D396" s="148" t="s">
        <v>193</v>
      </c>
      <c r="E396" s="197"/>
      <c r="F396" s="1826"/>
      <c r="G396" s="1826"/>
      <c r="H396" s="1827"/>
      <c r="I396" s="1827"/>
      <c r="J396" s="1828"/>
    </row>
    <row r="397" spans="2:10" ht="31.5" hidden="1" customHeight="1" outlineLevel="1" x14ac:dyDescent="0.15">
      <c r="B397" s="1798"/>
      <c r="C397" s="195"/>
      <c r="D397" s="149" t="s">
        <v>193</v>
      </c>
      <c r="E397" s="198"/>
      <c r="F397" s="1782"/>
      <c r="G397" s="1782"/>
      <c r="H397" s="1783"/>
      <c r="I397" s="1783"/>
      <c r="J397" s="1784"/>
    </row>
    <row r="398" spans="2:10" ht="31.5" hidden="1" customHeight="1" outlineLevel="1" x14ac:dyDescent="0.15">
      <c r="B398" s="1798"/>
      <c r="C398" s="195"/>
      <c r="D398" s="149" t="s">
        <v>193</v>
      </c>
      <c r="E398" s="198"/>
      <c r="F398" s="1782"/>
      <c r="G398" s="1782"/>
      <c r="H398" s="1783"/>
      <c r="I398" s="1783"/>
      <c r="J398" s="1784"/>
    </row>
    <row r="399" spans="2:10" ht="31.5" hidden="1" customHeight="1" outlineLevel="1" x14ac:dyDescent="0.15">
      <c r="B399" s="1798"/>
      <c r="C399" s="195"/>
      <c r="D399" s="149" t="s">
        <v>193</v>
      </c>
      <c r="E399" s="198"/>
      <c r="F399" s="1782"/>
      <c r="G399" s="1782"/>
      <c r="H399" s="1783"/>
      <c r="I399" s="1783"/>
      <c r="J399" s="1784"/>
    </row>
    <row r="400" spans="2:10" ht="31.5" hidden="1" customHeight="1" outlineLevel="1" x14ac:dyDescent="0.15">
      <c r="B400" s="1816"/>
      <c r="C400" s="196"/>
      <c r="D400" s="150" t="s">
        <v>193</v>
      </c>
      <c r="E400" s="199"/>
      <c r="F400" s="1842"/>
      <c r="G400" s="1842"/>
      <c r="H400" s="1843"/>
      <c r="I400" s="1843"/>
      <c r="J400" s="1844"/>
    </row>
    <row r="401" spans="1:26" ht="15" hidden="1" customHeight="1" outlineLevel="1" x14ac:dyDescent="0.15">
      <c r="B401" s="1797" t="s">
        <v>647</v>
      </c>
      <c r="C401" s="1800" t="s">
        <v>217</v>
      </c>
      <c r="D401" s="1801"/>
      <c r="E401" s="1802"/>
      <c r="F401" s="1803" t="s">
        <v>218</v>
      </c>
      <c r="G401" s="1804"/>
      <c r="H401" s="1804"/>
      <c r="I401" s="1804"/>
      <c r="J401" s="1805"/>
    </row>
    <row r="402" spans="1:26" ht="30" hidden="1" customHeight="1" outlineLevel="1" x14ac:dyDescent="0.15">
      <c r="B402" s="1798"/>
      <c r="C402" s="195"/>
      <c r="D402" s="149" t="s">
        <v>193</v>
      </c>
      <c r="E402" s="193"/>
      <c r="F402" s="1849"/>
      <c r="G402" s="1849"/>
      <c r="H402" s="1850"/>
      <c r="I402" s="1850"/>
      <c r="J402" s="1851"/>
    </row>
    <row r="403" spans="1:26" ht="30" hidden="1" customHeight="1" outlineLevel="1" x14ac:dyDescent="0.15">
      <c r="B403" s="1798"/>
      <c r="C403" s="195"/>
      <c r="D403" s="149" t="s">
        <v>193</v>
      </c>
      <c r="E403" s="193"/>
      <c r="F403" s="1782"/>
      <c r="G403" s="1782"/>
      <c r="H403" s="1783"/>
      <c r="I403" s="1783"/>
      <c r="J403" s="1784"/>
    </row>
    <row r="404" spans="1:26" ht="30" hidden="1" customHeight="1" outlineLevel="1" x14ac:dyDescent="0.15">
      <c r="B404" s="1798"/>
      <c r="C404" s="195"/>
      <c r="D404" s="149" t="s">
        <v>193</v>
      </c>
      <c r="E404" s="193"/>
      <c r="F404" s="1782"/>
      <c r="G404" s="1782"/>
      <c r="H404" s="1783"/>
      <c r="I404" s="1783"/>
      <c r="J404" s="1784"/>
    </row>
    <row r="405" spans="1:26" ht="30" hidden="1" customHeight="1" outlineLevel="1" thickBot="1" x14ac:dyDescent="0.2">
      <c r="B405" s="1799"/>
      <c r="C405" s="200"/>
      <c r="D405" s="151" t="s">
        <v>193</v>
      </c>
      <c r="E405" s="201"/>
      <c r="F405" s="1852"/>
      <c r="G405" s="1852"/>
      <c r="H405" s="1853"/>
      <c r="I405" s="1853"/>
      <c r="J405" s="1854"/>
    </row>
    <row r="406" spans="1:26" s="80" customFormat="1" ht="18.75" hidden="1" customHeight="1" outlineLevel="1" thickBot="1" x14ac:dyDescent="0.2">
      <c r="A406" s="84"/>
      <c r="B406" s="77"/>
      <c r="C406" s="84"/>
      <c r="D406" s="84"/>
      <c r="E406" s="84"/>
      <c r="F406" s="84"/>
      <c r="G406" s="83"/>
      <c r="H406" s="83"/>
      <c r="I406" s="83"/>
      <c r="J406" s="83"/>
      <c r="K406" s="83"/>
      <c r="L406" s="83"/>
      <c r="M406" s="82"/>
      <c r="N406" s="1916"/>
      <c r="O406" s="1916"/>
      <c r="P406" s="1916"/>
      <c r="Q406" s="1916"/>
      <c r="R406" s="81"/>
      <c r="V406" s="82"/>
      <c r="W406" s="82"/>
      <c r="X406" s="82"/>
      <c r="Y406" s="82"/>
      <c r="Z406" s="81"/>
    </row>
    <row r="407" spans="1:26" ht="18.75" hidden="1" customHeight="1" outlineLevel="1" x14ac:dyDescent="0.15">
      <c r="B407" s="1855" t="s">
        <v>202</v>
      </c>
      <c r="C407" s="1857"/>
      <c r="D407" s="1858"/>
      <c r="E407" s="1858"/>
      <c r="F407" s="1858"/>
      <c r="G407" s="1858"/>
      <c r="H407" s="1858"/>
      <c r="I407" s="1858"/>
      <c r="J407" s="1859"/>
    </row>
    <row r="408" spans="1:26" ht="18.75" hidden="1" customHeight="1" outlineLevel="1" x14ac:dyDescent="0.15">
      <c r="B408" s="1830"/>
      <c r="C408" s="1835"/>
      <c r="D408" s="1836"/>
      <c r="E408" s="1837"/>
      <c r="F408" s="1837"/>
      <c r="G408" s="1837"/>
      <c r="H408" s="1837"/>
      <c r="I408" s="1837"/>
      <c r="J408" s="1838"/>
    </row>
    <row r="409" spans="1:26" ht="18.75" hidden="1" customHeight="1" outlineLevel="1" x14ac:dyDescent="0.15">
      <c r="B409" s="1856"/>
      <c r="C409" s="1860"/>
      <c r="D409" s="1861"/>
      <c r="E409" s="1861"/>
      <c r="F409" s="1861"/>
      <c r="G409" s="1861"/>
      <c r="H409" s="1861"/>
      <c r="I409" s="1861"/>
      <c r="J409" s="1862"/>
    </row>
    <row r="410" spans="1:26" ht="18.75" hidden="1" customHeight="1" outlineLevel="1" x14ac:dyDescent="0.15">
      <c r="B410" s="1829" t="s">
        <v>201</v>
      </c>
      <c r="C410" s="1832"/>
      <c r="D410" s="1833"/>
      <c r="E410" s="1833"/>
      <c r="F410" s="1833"/>
      <c r="G410" s="1833"/>
      <c r="H410" s="1833"/>
      <c r="I410" s="1833"/>
      <c r="J410" s="1834"/>
    </row>
    <row r="411" spans="1:26" ht="18.75" hidden="1" customHeight="1" outlineLevel="1" x14ac:dyDescent="0.15">
      <c r="B411" s="1830"/>
      <c r="C411" s="1835"/>
      <c r="D411" s="1836"/>
      <c r="E411" s="1837"/>
      <c r="F411" s="1837"/>
      <c r="G411" s="1837"/>
      <c r="H411" s="1837"/>
      <c r="I411" s="1837"/>
      <c r="J411" s="1838"/>
    </row>
    <row r="412" spans="1:26" ht="18.75" hidden="1" customHeight="1" outlineLevel="1" thickBot="1" x14ac:dyDescent="0.2">
      <c r="B412" s="1831"/>
      <c r="C412" s="1839"/>
      <c r="D412" s="1840"/>
      <c r="E412" s="1840"/>
      <c r="F412" s="1840"/>
      <c r="G412" s="1840"/>
      <c r="H412" s="1840"/>
      <c r="I412" s="1840"/>
      <c r="J412" s="1841"/>
    </row>
    <row r="413" spans="1:26" ht="18.75" hidden="1" customHeight="1" outlineLevel="1" thickBot="1" x14ac:dyDescent="0.2">
      <c r="B413" s="79"/>
      <c r="C413" s="78"/>
      <c r="D413" s="78"/>
      <c r="E413" s="78"/>
      <c r="F413" s="78"/>
      <c r="G413" s="78"/>
      <c r="H413" s="78"/>
      <c r="I413" s="78"/>
      <c r="J413" s="78"/>
    </row>
    <row r="414" spans="1:26" ht="18.75" hidden="1" customHeight="1" outlineLevel="1" x14ac:dyDescent="0.15">
      <c r="B414" s="154" t="s">
        <v>200</v>
      </c>
      <c r="C414" s="155"/>
      <c r="D414" s="155"/>
      <c r="E414" s="155"/>
      <c r="F414" s="156"/>
      <c r="G414" s="156"/>
      <c r="H414" s="156"/>
      <c r="I414" s="156"/>
      <c r="J414" s="157"/>
    </row>
    <row r="415" spans="1:26" ht="18.75" hidden="1" customHeight="1" outlineLevel="1" x14ac:dyDescent="0.15">
      <c r="B415" s="1788" t="s">
        <v>270</v>
      </c>
      <c r="C415" s="1789"/>
      <c r="D415" s="1789"/>
      <c r="E415" s="1789"/>
      <c r="F415" s="1789"/>
      <c r="G415" s="1789"/>
      <c r="H415" s="1789"/>
      <c r="I415" s="1789"/>
      <c r="J415" s="1790"/>
    </row>
    <row r="416" spans="1:26" ht="12" hidden="1" customHeight="1" outlineLevel="1" thickBot="1" x14ac:dyDescent="0.2">
      <c r="B416" s="406"/>
      <c r="C416" s="158"/>
      <c r="D416" s="158"/>
      <c r="E416" s="158"/>
      <c r="F416" s="158"/>
      <c r="G416" s="158"/>
      <c r="H416" s="158"/>
      <c r="I416" s="158"/>
      <c r="J416" s="159"/>
    </row>
    <row r="417" spans="2:10" collapsed="1" x14ac:dyDescent="0.15"/>
    <row r="419" spans="2:10" ht="33.75" customHeight="1" x14ac:dyDescent="0.15">
      <c r="B419" s="188" t="s">
        <v>208</v>
      </c>
      <c r="C419" s="1791">
        <f>'個票-2004'!B246</f>
        <v>0</v>
      </c>
      <c r="D419" s="1792"/>
      <c r="E419" s="1792"/>
      <c r="F419" s="1793"/>
      <c r="G419" s="189" t="s">
        <v>719</v>
      </c>
      <c r="H419" s="1817">
        <v>20</v>
      </c>
      <c r="I419" s="1818"/>
      <c r="J419" s="1819"/>
    </row>
    <row r="420" spans="2:10" ht="30" hidden="1" customHeight="1" outlineLevel="1" x14ac:dyDescent="0.15">
      <c r="B420" s="409" t="s">
        <v>224</v>
      </c>
      <c r="C420" s="1794" t="s">
        <v>272</v>
      </c>
      <c r="D420" s="1795"/>
      <c r="E420" s="1795"/>
      <c r="F420" s="1795"/>
      <c r="G420" s="1795"/>
      <c r="H420" s="1795"/>
      <c r="I420" s="1795"/>
      <c r="J420" s="1796"/>
    </row>
    <row r="421" spans="2:10" ht="30" hidden="1" customHeight="1" outlineLevel="1" x14ac:dyDescent="0.15">
      <c r="B421" s="407" t="s">
        <v>207</v>
      </c>
      <c r="C421" s="1785" t="s">
        <v>267</v>
      </c>
      <c r="D421" s="1786"/>
      <c r="E421" s="1786"/>
      <c r="F421" s="1786"/>
      <c r="G421" s="1786"/>
      <c r="H421" s="1786"/>
      <c r="I421" s="1786"/>
      <c r="J421" s="1787"/>
    </row>
    <row r="422" spans="2:10" ht="30" hidden="1" customHeight="1" outlineLevel="1" x14ac:dyDescent="0.15">
      <c r="B422" s="408" t="s">
        <v>206</v>
      </c>
      <c r="C422" s="1845"/>
      <c r="D422" s="1845"/>
      <c r="E422" s="1845"/>
      <c r="F422" s="1845"/>
      <c r="G422" s="1845"/>
      <c r="H422" s="1846"/>
      <c r="I422" s="1846"/>
      <c r="J422" s="1847"/>
    </row>
    <row r="423" spans="2:10" ht="14.25" hidden="1" customHeight="1" outlineLevel="1" x14ac:dyDescent="0.15">
      <c r="B423" s="1848" t="s">
        <v>645</v>
      </c>
      <c r="C423" s="1823" t="s">
        <v>204</v>
      </c>
      <c r="D423" s="1823"/>
      <c r="E423" s="1823"/>
      <c r="F423" s="1823" t="s">
        <v>205</v>
      </c>
      <c r="G423" s="1823"/>
      <c r="H423" s="1824"/>
      <c r="I423" s="1824"/>
      <c r="J423" s="1825"/>
    </row>
    <row r="424" spans="2:10" ht="34.5" hidden="1" customHeight="1" outlineLevel="1" x14ac:dyDescent="0.15">
      <c r="B424" s="1848"/>
      <c r="C424" s="193"/>
      <c r="D424" s="146" t="s">
        <v>194</v>
      </c>
      <c r="E424" s="193"/>
      <c r="F424" s="1826"/>
      <c r="G424" s="1826"/>
      <c r="H424" s="1827"/>
      <c r="I424" s="1827"/>
      <c r="J424" s="1828"/>
    </row>
    <row r="425" spans="2:10" ht="34.5" hidden="1" customHeight="1" outlineLevel="1" x14ac:dyDescent="0.15">
      <c r="B425" s="1848"/>
      <c r="C425" s="193"/>
      <c r="D425" s="147" t="s">
        <v>194</v>
      </c>
      <c r="E425" s="193"/>
      <c r="F425" s="1782"/>
      <c r="G425" s="1782"/>
      <c r="H425" s="1783"/>
      <c r="I425" s="1783"/>
      <c r="J425" s="1784"/>
    </row>
    <row r="426" spans="2:10" ht="34.5" hidden="1" customHeight="1" outlineLevel="1" x14ac:dyDescent="0.15">
      <c r="B426" s="1848"/>
      <c r="C426" s="193"/>
      <c r="D426" s="147" t="s">
        <v>194</v>
      </c>
      <c r="E426" s="193"/>
      <c r="F426" s="1782"/>
      <c r="G426" s="1782"/>
      <c r="H426" s="1783"/>
      <c r="I426" s="1783"/>
      <c r="J426" s="1784"/>
    </row>
    <row r="427" spans="2:10" ht="34.5" hidden="1" customHeight="1" outlineLevel="1" x14ac:dyDescent="0.15">
      <c r="B427" s="1848"/>
      <c r="C427" s="193"/>
      <c r="D427" s="147" t="s">
        <v>194</v>
      </c>
      <c r="E427" s="193"/>
      <c r="F427" s="1782"/>
      <c r="G427" s="1782"/>
      <c r="H427" s="1783"/>
      <c r="I427" s="1783"/>
      <c r="J427" s="1784"/>
    </row>
    <row r="428" spans="2:10" ht="34.5" hidden="1" customHeight="1" outlineLevel="1" x14ac:dyDescent="0.15">
      <c r="B428" s="1848"/>
      <c r="C428" s="193"/>
      <c r="D428" s="175" t="s">
        <v>194</v>
      </c>
      <c r="E428" s="193"/>
      <c r="F428" s="1863"/>
      <c r="G428" s="1864"/>
      <c r="H428" s="1865"/>
      <c r="I428" s="1865"/>
      <c r="J428" s="1866"/>
    </row>
    <row r="429" spans="2:10" ht="15" hidden="1" customHeight="1" outlineLevel="1" x14ac:dyDescent="0.15">
      <c r="B429" s="1815" t="s">
        <v>265</v>
      </c>
      <c r="C429" s="1823" t="s">
        <v>204</v>
      </c>
      <c r="D429" s="1823"/>
      <c r="E429" s="1823"/>
      <c r="F429" s="1823" t="s">
        <v>203</v>
      </c>
      <c r="G429" s="1823"/>
      <c r="H429" s="1824"/>
      <c r="I429" s="1824"/>
      <c r="J429" s="1825"/>
    </row>
    <row r="430" spans="2:10" ht="31.5" hidden="1" customHeight="1" outlineLevel="1" x14ac:dyDescent="0.15">
      <c r="B430" s="1798"/>
      <c r="C430" s="194"/>
      <c r="D430" s="148" t="s">
        <v>193</v>
      </c>
      <c r="E430" s="197"/>
      <c r="F430" s="1826"/>
      <c r="G430" s="1826"/>
      <c r="H430" s="1827"/>
      <c r="I430" s="1827"/>
      <c r="J430" s="1828"/>
    </row>
    <row r="431" spans="2:10" ht="31.5" hidden="1" customHeight="1" outlineLevel="1" x14ac:dyDescent="0.15">
      <c r="B431" s="1798"/>
      <c r="C431" s="195"/>
      <c r="D431" s="149" t="s">
        <v>193</v>
      </c>
      <c r="E431" s="198"/>
      <c r="F431" s="1782"/>
      <c r="G431" s="1782"/>
      <c r="H431" s="1783"/>
      <c r="I431" s="1783"/>
      <c r="J431" s="1784"/>
    </row>
    <row r="432" spans="2:10" ht="31.5" hidden="1" customHeight="1" outlineLevel="1" x14ac:dyDescent="0.15">
      <c r="B432" s="1798"/>
      <c r="C432" s="195"/>
      <c r="D432" s="149" t="s">
        <v>193</v>
      </c>
      <c r="E432" s="198"/>
      <c r="F432" s="1782"/>
      <c r="G432" s="1782"/>
      <c r="H432" s="1783"/>
      <c r="I432" s="1783"/>
      <c r="J432" s="1784"/>
    </row>
    <row r="433" spans="1:26" ht="31.5" hidden="1" customHeight="1" outlineLevel="1" x14ac:dyDescent="0.15">
      <c r="B433" s="1798"/>
      <c r="C433" s="195"/>
      <c r="D433" s="149" t="s">
        <v>193</v>
      </c>
      <c r="E433" s="198"/>
      <c r="F433" s="1782"/>
      <c r="G433" s="1782"/>
      <c r="H433" s="1783"/>
      <c r="I433" s="1783"/>
      <c r="J433" s="1784"/>
    </row>
    <row r="434" spans="1:26" ht="31.5" hidden="1" customHeight="1" outlineLevel="1" x14ac:dyDescent="0.15">
      <c r="B434" s="1816"/>
      <c r="C434" s="196"/>
      <c r="D434" s="150" t="s">
        <v>193</v>
      </c>
      <c r="E434" s="199"/>
      <c r="F434" s="1842"/>
      <c r="G434" s="1842"/>
      <c r="H434" s="1843"/>
      <c r="I434" s="1843"/>
      <c r="J434" s="1844"/>
    </row>
    <row r="435" spans="1:26" ht="15" hidden="1" customHeight="1" outlineLevel="1" x14ac:dyDescent="0.15">
      <c r="B435" s="1797" t="s">
        <v>647</v>
      </c>
      <c r="C435" s="1800" t="s">
        <v>217</v>
      </c>
      <c r="D435" s="1801"/>
      <c r="E435" s="1802"/>
      <c r="F435" s="1803" t="s">
        <v>218</v>
      </c>
      <c r="G435" s="1804"/>
      <c r="H435" s="1804"/>
      <c r="I435" s="1804"/>
      <c r="J435" s="1805"/>
    </row>
    <row r="436" spans="1:26" ht="30" hidden="1" customHeight="1" outlineLevel="1" x14ac:dyDescent="0.15">
      <c r="B436" s="1798"/>
      <c r="C436" s="195"/>
      <c r="D436" s="149" t="s">
        <v>193</v>
      </c>
      <c r="E436" s="193"/>
      <c r="F436" s="1849"/>
      <c r="G436" s="1849"/>
      <c r="H436" s="1850"/>
      <c r="I436" s="1850"/>
      <c r="J436" s="1851"/>
    </row>
    <row r="437" spans="1:26" ht="30" hidden="1" customHeight="1" outlineLevel="1" x14ac:dyDescent="0.15">
      <c r="B437" s="1798"/>
      <c r="C437" s="195"/>
      <c r="D437" s="149" t="s">
        <v>193</v>
      </c>
      <c r="E437" s="193"/>
      <c r="F437" s="1782"/>
      <c r="G437" s="1782"/>
      <c r="H437" s="1783"/>
      <c r="I437" s="1783"/>
      <c r="J437" s="1784"/>
    </row>
    <row r="438" spans="1:26" ht="30" hidden="1" customHeight="1" outlineLevel="1" x14ac:dyDescent="0.15">
      <c r="B438" s="1798"/>
      <c r="C438" s="195"/>
      <c r="D438" s="149" t="s">
        <v>193</v>
      </c>
      <c r="E438" s="193"/>
      <c r="F438" s="1782"/>
      <c r="G438" s="1782"/>
      <c r="H438" s="1783"/>
      <c r="I438" s="1783"/>
      <c r="J438" s="1784"/>
    </row>
    <row r="439" spans="1:26" ht="30" hidden="1" customHeight="1" outlineLevel="1" thickBot="1" x14ac:dyDescent="0.2">
      <c r="B439" s="1799"/>
      <c r="C439" s="200"/>
      <c r="D439" s="151" t="s">
        <v>193</v>
      </c>
      <c r="E439" s="201"/>
      <c r="F439" s="1852"/>
      <c r="G439" s="1852"/>
      <c r="H439" s="1853"/>
      <c r="I439" s="1853"/>
      <c r="J439" s="1854"/>
    </row>
    <row r="440" spans="1:26" s="80" customFormat="1" ht="18.75" hidden="1" customHeight="1" outlineLevel="1" thickBot="1" x14ac:dyDescent="0.2">
      <c r="A440" s="84"/>
      <c r="B440" s="77"/>
      <c r="C440" s="84"/>
      <c r="D440" s="84"/>
      <c r="E440" s="84"/>
      <c r="F440" s="84"/>
      <c r="G440" s="83"/>
      <c r="H440" s="83"/>
      <c r="I440" s="83"/>
      <c r="J440" s="83"/>
      <c r="K440" s="83"/>
      <c r="L440" s="83"/>
      <c r="M440" s="82"/>
      <c r="N440" s="1916"/>
      <c r="O440" s="1916"/>
      <c r="P440" s="1916"/>
      <c r="Q440" s="1916"/>
      <c r="R440" s="81"/>
      <c r="V440" s="82"/>
      <c r="W440" s="82"/>
      <c r="X440" s="82"/>
      <c r="Y440" s="82"/>
      <c r="Z440" s="81"/>
    </row>
    <row r="441" spans="1:26" ht="18.75" hidden="1" customHeight="1" outlineLevel="1" x14ac:dyDescent="0.15">
      <c r="B441" s="1855" t="s">
        <v>202</v>
      </c>
      <c r="C441" s="1857"/>
      <c r="D441" s="1858"/>
      <c r="E441" s="1858"/>
      <c r="F441" s="1858"/>
      <c r="G441" s="1858"/>
      <c r="H441" s="1858"/>
      <c r="I441" s="1858"/>
      <c r="J441" s="1859"/>
    </row>
    <row r="442" spans="1:26" ht="18.75" hidden="1" customHeight="1" outlineLevel="1" x14ac:dyDescent="0.15">
      <c r="B442" s="1830"/>
      <c r="C442" s="1835"/>
      <c r="D442" s="1836"/>
      <c r="E442" s="1837"/>
      <c r="F442" s="1837"/>
      <c r="G442" s="1837"/>
      <c r="H442" s="1837"/>
      <c r="I442" s="1837"/>
      <c r="J442" s="1838"/>
    </row>
    <row r="443" spans="1:26" ht="18.75" hidden="1" customHeight="1" outlineLevel="1" x14ac:dyDescent="0.15">
      <c r="B443" s="1856"/>
      <c r="C443" s="1860"/>
      <c r="D443" s="1861"/>
      <c r="E443" s="1861"/>
      <c r="F443" s="1861"/>
      <c r="G443" s="1861"/>
      <c r="H443" s="1861"/>
      <c r="I443" s="1861"/>
      <c r="J443" s="1862"/>
    </row>
    <row r="444" spans="1:26" ht="18.75" hidden="1" customHeight="1" outlineLevel="1" x14ac:dyDescent="0.15">
      <c r="B444" s="1829" t="s">
        <v>201</v>
      </c>
      <c r="C444" s="1832"/>
      <c r="D444" s="1833"/>
      <c r="E444" s="1833"/>
      <c r="F444" s="1833"/>
      <c r="G444" s="1833"/>
      <c r="H444" s="1833"/>
      <c r="I444" s="1833"/>
      <c r="J444" s="1834"/>
    </row>
    <row r="445" spans="1:26" ht="18.75" hidden="1" customHeight="1" outlineLevel="1" x14ac:dyDescent="0.15">
      <c r="B445" s="1830"/>
      <c r="C445" s="1835"/>
      <c r="D445" s="1836"/>
      <c r="E445" s="1837"/>
      <c r="F445" s="1837"/>
      <c r="G445" s="1837"/>
      <c r="H445" s="1837"/>
      <c r="I445" s="1837"/>
      <c r="J445" s="1838"/>
    </row>
    <row r="446" spans="1:26" ht="18.75" hidden="1" customHeight="1" outlineLevel="1" thickBot="1" x14ac:dyDescent="0.2">
      <c r="B446" s="1831"/>
      <c r="C446" s="1839"/>
      <c r="D446" s="1840"/>
      <c r="E446" s="1840"/>
      <c r="F446" s="1840"/>
      <c r="G446" s="1840"/>
      <c r="H446" s="1840"/>
      <c r="I446" s="1840"/>
      <c r="J446" s="1841"/>
    </row>
    <row r="447" spans="1:26" ht="18.75" hidden="1" customHeight="1" outlineLevel="1" thickBot="1" x14ac:dyDescent="0.2">
      <c r="B447" s="79"/>
      <c r="C447" s="78"/>
      <c r="D447" s="78"/>
      <c r="E447" s="78"/>
      <c r="F447" s="78"/>
      <c r="G447" s="78"/>
      <c r="H447" s="78"/>
      <c r="I447" s="78"/>
      <c r="J447" s="78"/>
    </row>
    <row r="448" spans="1:26" ht="18.75" hidden="1" customHeight="1" outlineLevel="1" x14ac:dyDescent="0.15">
      <c r="B448" s="154" t="s">
        <v>200</v>
      </c>
      <c r="C448" s="155"/>
      <c r="D448" s="155"/>
      <c r="E448" s="155"/>
      <c r="F448" s="156"/>
      <c r="G448" s="156"/>
      <c r="H448" s="156"/>
      <c r="I448" s="156"/>
      <c r="J448" s="157"/>
    </row>
    <row r="449" spans="2:10" ht="18.75" hidden="1" customHeight="1" outlineLevel="1" x14ac:dyDescent="0.15">
      <c r="B449" s="1788" t="s">
        <v>270</v>
      </c>
      <c r="C449" s="1789"/>
      <c r="D449" s="1789"/>
      <c r="E449" s="1789"/>
      <c r="F449" s="1789"/>
      <c r="G449" s="1789"/>
      <c r="H449" s="1789"/>
      <c r="I449" s="1789"/>
      <c r="J449" s="1790"/>
    </row>
    <row r="450" spans="2:10" ht="12" hidden="1" customHeight="1" outlineLevel="1" thickBot="1" x14ac:dyDescent="0.2">
      <c r="B450" s="406"/>
      <c r="C450" s="158"/>
      <c r="D450" s="158"/>
      <c r="E450" s="158"/>
      <c r="F450" s="158"/>
      <c r="G450" s="158"/>
      <c r="H450" s="158"/>
      <c r="I450" s="158"/>
      <c r="J450" s="159"/>
    </row>
    <row r="451" spans="2:10" collapsed="1" x14ac:dyDescent="0.15"/>
  </sheetData>
  <mergeCells count="449">
    <mergeCell ref="H1:K1"/>
    <mergeCell ref="H2:K2"/>
    <mergeCell ref="H3:K3"/>
    <mergeCell ref="A5:K5"/>
    <mergeCell ref="C7:J7"/>
    <mergeCell ref="C8:F8"/>
    <mergeCell ref="H8:J8"/>
    <mergeCell ref="A18:A19"/>
    <mergeCell ref="B18:D18"/>
    <mergeCell ref="E18:J18"/>
    <mergeCell ref="B19:D19"/>
    <mergeCell ref="E19:J19"/>
    <mergeCell ref="C9:E9"/>
    <mergeCell ref="G9:J9"/>
    <mergeCell ref="B13:D15"/>
    <mergeCell ref="G13:J13"/>
    <mergeCell ref="G14:J14"/>
    <mergeCell ref="G15:J15"/>
    <mergeCell ref="M19:U19"/>
    <mergeCell ref="B20:D20"/>
    <mergeCell ref="E20:J20"/>
    <mergeCell ref="B21:D21"/>
    <mergeCell ref="E21:J21"/>
    <mergeCell ref="M21:U21"/>
    <mergeCell ref="B16:D16"/>
    <mergeCell ref="E16:J16"/>
    <mergeCell ref="B17:D17"/>
    <mergeCell ref="E17:J17"/>
    <mergeCell ref="N30:Q30"/>
    <mergeCell ref="C31:J31"/>
    <mergeCell ref="C32:F32"/>
    <mergeCell ref="H32:J32"/>
    <mergeCell ref="C33:E33"/>
    <mergeCell ref="G33:J33"/>
    <mergeCell ref="B22:D22"/>
    <mergeCell ref="E22:J22"/>
    <mergeCell ref="H25:K25"/>
    <mergeCell ref="H26:K26"/>
    <mergeCell ref="B28:J28"/>
    <mergeCell ref="J30:L30"/>
    <mergeCell ref="N59:Q59"/>
    <mergeCell ref="B60:B62"/>
    <mergeCell ref="C60:J62"/>
    <mergeCell ref="C38:F38"/>
    <mergeCell ref="H38:J38"/>
    <mergeCell ref="C39:J39"/>
    <mergeCell ref="C40:J40"/>
    <mergeCell ref="C41:J41"/>
    <mergeCell ref="B42:B47"/>
    <mergeCell ref="C42:E42"/>
    <mergeCell ref="F42:J42"/>
    <mergeCell ref="F43:J43"/>
    <mergeCell ref="F44:J44"/>
    <mergeCell ref="F45:J45"/>
    <mergeCell ref="F46:J46"/>
    <mergeCell ref="F47:J47"/>
    <mergeCell ref="B63:B65"/>
    <mergeCell ref="C63:J65"/>
    <mergeCell ref="B68:J68"/>
    <mergeCell ref="F53:J53"/>
    <mergeCell ref="B54:B58"/>
    <mergeCell ref="C54:E54"/>
    <mergeCell ref="F54:J54"/>
    <mergeCell ref="F55:J55"/>
    <mergeCell ref="F56:J56"/>
    <mergeCell ref="F57:J57"/>
    <mergeCell ref="F58:J58"/>
    <mergeCell ref="B48:B53"/>
    <mergeCell ref="C48:E48"/>
    <mergeCell ref="F48:J48"/>
    <mergeCell ref="F49:J49"/>
    <mergeCell ref="F50:J50"/>
    <mergeCell ref="F51:J51"/>
    <mergeCell ref="F52:J52"/>
    <mergeCell ref="C72:F72"/>
    <mergeCell ref="H72:J72"/>
    <mergeCell ref="C73:J73"/>
    <mergeCell ref="C74:J74"/>
    <mergeCell ref="C75:J75"/>
    <mergeCell ref="B76:B81"/>
    <mergeCell ref="C76:E76"/>
    <mergeCell ref="F76:J76"/>
    <mergeCell ref="F77:J77"/>
    <mergeCell ref="F78:J78"/>
    <mergeCell ref="F87:J87"/>
    <mergeCell ref="B88:B92"/>
    <mergeCell ref="C88:E88"/>
    <mergeCell ref="F88:J88"/>
    <mergeCell ref="F89:J89"/>
    <mergeCell ref="F90:J90"/>
    <mergeCell ref="F91:J91"/>
    <mergeCell ref="F92:J92"/>
    <mergeCell ref="F79:J79"/>
    <mergeCell ref="F80:J80"/>
    <mergeCell ref="F81:J81"/>
    <mergeCell ref="B82:B87"/>
    <mergeCell ref="C82:E82"/>
    <mergeCell ref="F82:J82"/>
    <mergeCell ref="F83:J83"/>
    <mergeCell ref="F84:J84"/>
    <mergeCell ref="F85:J85"/>
    <mergeCell ref="F86:J86"/>
    <mergeCell ref="B109:R109"/>
    <mergeCell ref="C110:F110"/>
    <mergeCell ref="H110:J110"/>
    <mergeCell ref="C111:J111"/>
    <mergeCell ref="C112:J112"/>
    <mergeCell ref="C113:J113"/>
    <mergeCell ref="N93:Q93"/>
    <mergeCell ref="B94:B96"/>
    <mergeCell ref="C94:J96"/>
    <mergeCell ref="B97:B99"/>
    <mergeCell ref="C97:J99"/>
    <mergeCell ref="B102:J102"/>
    <mergeCell ref="B120:B125"/>
    <mergeCell ref="C120:E120"/>
    <mergeCell ref="F120:J120"/>
    <mergeCell ref="F121:J121"/>
    <mergeCell ref="F122:J122"/>
    <mergeCell ref="F123:J123"/>
    <mergeCell ref="F124:J124"/>
    <mergeCell ref="F125:J125"/>
    <mergeCell ref="B114:B119"/>
    <mergeCell ref="C114:E114"/>
    <mergeCell ref="F114:J114"/>
    <mergeCell ref="F115:J115"/>
    <mergeCell ref="F116:J116"/>
    <mergeCell ref="F117:J117"/>
    <mergeCell ref="F118:J118"/>
    <mergeCell ref="F119:J119"/>
    <mergeCell ref="N131:Q131"/>
    <mergeCell ref="B132:B134"/>
    <mergeCell ref="C132:J134"/>
    <mergeCell ref="B135:B137"/>
    <mergeCell ref="C135:J137"/>
    <mergeCell ref="B140:J140"/>
    <mergeCell ref="B126:B130"/>
    <mergeCell ref="C126:E126"/>
    <mergeCell ref="F126:J126"/>
    <mergeCell ref="F127:J127"/>
    <mergeCell ref="F128:J128"/>
    <mergeCell ref="F129:J129"/>
    <mergeCell ref="F130:J130"/>
    <mergeCell ref="N166:Q166"/>
    <mergeCell ref="B167:B169"/>
    <mergeCell ref="C167:J169"/>
    <mergeCell ref="C145:F145"/>
    <mergeCell ref="H145:J145"/>
    <mergeCell ref="C146:J146"/>
    <mergeCell ref="C147:J147"/>
    <mergeCell ref="C148:J148"/>
    <mergeCell ref="B149:B154"/>
    <mergeCell ref="C149:E149"/>
    <mergeCell ref="F149:J149"/>
    <mergeCell ref="F150:J150"/>
    <mergeCell ref="F151:J151"/>
    <mergeCell ref="F152:J152"/>
    <mergeCell ref="F153:J153"/>
    <mergeCell ref="F154:J154"/>
    <mergeCell ref="B170:B172"/>
    <mergeCell ref="C170:J172"/>
    <mergeCell ref="B175:J175"/>
    <mergeCell ref="F160:J160"/>
    <mergeCell ref="B161:B165"/>
    <mergeCell ref="C161:E161"/>
    <mergeCell ref="F161:J161"/>
    <mergeCell ref="F162:J162"/>
    <mergeCell ref="F163:J163"/>
    <mergeCell ref="F164:J164"/>
    <mergeCell ref="F165:J165"/>
    <mergeCell ref="B155:B160"/>
    <mergeCell ref="C155:E155"/>
    <mergeCell ref="F155:J155"/>
    <mergeCell ref="F156:J156"/>
    <mergeCell ref="F157:J157"/>
    <mergeCell ref="F158:J158"/>
    <mergeCell ref="F159:J159"/>
    <mergeCell ref="N200:Q200"/>
    <mergeCell ref="B201:B203"/>
    <mergeCell ref="C201:J203"/>
    <mergeCell ref="C179:F179"/>
    <mergeCell ref="H179:J179"/>
    <mergeCell ref="C180:J180"/>
    <mergeCell ref="C181:J181"/>
    <mergeCell ref="C182:J182"/>
    <mergeCell ref="B183:B188"/>
    <mergeCell ref="C183:E183"/>
    <mergeCell ref="F183:J183"/>
    <mergeCell ref="F184:J184"/>
    <mergeCell ref="F185:J185"/>
    <mergeCell ref="F186:J186"/>
    <mergeCell ref="F187:J187"/>
    <mergeCell ref="F188:J188"/>
    <mergeCell ref="B204:B206"/>
    <mergeCell ref="C204:J206"/>
    <mergeCell ref="B209:J209"/>
    <mergeCell ref="F194:J194"/>
    <mergeCell ref="B195:B199"/>
    <mergeCell ref="C195:E195"/>
    <mergeCell ref="F195:J195"/>
    <mergeCell ref="F196:J196"/>
    <mergeCell ref="F197:J197"/>
    <mergeCell ref="F198:J198"/>
    <mergeCell ref="F199:J199"/>
    <mergeCell ref="B189:B194"/>
    <mergeCell ref="C189:E189"/>
    <mergeCell ref="F189:J189"/>
    <mergeCell ref="F190:J190"/>
    <mergeCell ref="F191:J191"/>
    <mergeCell ref="F192:J192"/>
    <mergeCell ref="F193:J193"/>
    <mergeCell ref="N234:Q234"/>
    <mergeCell ref="B235:B237"/>
    <mergeCell ref="C235:J237"/>
    <mergeCell ref="C213:F213"/>
    <mergeCell ref="H213:J213"/>
    <mergeCell ref="C214:J214"/>
    <mergeCell ref="C215:J215"/>
    <mergeCell ref="C216:J216"/>
    <mergeCell ref="B217:B222"/>
    <mergeCell ref="C217:E217"/>
    <mergeCell ref="F217:J217"/>
    <mergeCell ref="F218:J218"/>
    <mergeCell ref="F219:J219"/>
    <mergeCell ref="F220:J220"/>
    <mergeCell ref="F221:J221"/>
    <mergeCell ref="F222:J222"/>
    <mergeCell ref="B238:B240"/>
    <mergeCell ref="C238:J240"/>
    <mergeCell ref="B243:J243"/>
    <mergeCell ref="F228:J22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N269:Q269"/>
    <mergeCell ref="B270:B272"/>
    <mergeCell ref="C270:J272"/>
    <mergeCell ref="C248:F248"/>
    <mergeCell ref="H248:J248"/>
    <mergeCell ref="C249:J249"/>
    <mergeCell ref="C250:J250"/>
    <mergeCell ref="C251:J251"/>
    <mergeCell ref="B252:B257"/>
    <mergeCell ref="C252:E252"/>
    <mergeCell ref="F252:J252"/>
    <mergeCell ref="F253:J253"/>
    <mergeCell ref="F254:J254"/>
    <mergeCell ref="F255:J255"/>
    <mergeCell ref="F256:J256"/>
    <mergeCell ref="F257:J257"/>
    <mergeCell ref="B273:B275"/>
    <mergeCell ref="C273:J275"/>
    <mergeCell ref="B278:J278"/>
    <mergeCell ref="F263:J263"/>
    <mergeCell ref="B264:B268"/>
    <mergeCell ref="C264:E264"/>
    <mergeCell ref="F264:J264"/>
    <mergeCell ref="F265:J265"/>
    <mergeCell ref="F266:J266"/>
    <mergeCell ref="F267:J267"/>
    <mergeCell ref="F268:J268"/>
    <mergeCell ref="B258:B263"/>
    <mergeCell ref="C258:E258"/>
    <mergeCell ref="F258:J258"/>
    <mergeCell ref="F259:J259"/>
    <mergeCell ref="F260:J260"/>
    <mergeCell ref="F261:J261"/>
    <mergeCell ref="F262:J262"/>
    <mergeCell ref="N303:Q303"/>
    <mergeCell ref="B304:B306"/>
    <mergeCell ref="C304:J306"/>
    <mergeCell ref="C282:F282"/>
    <mergeCell ref="H282:J282"/>
    <mergeCell ref="C283:J283"/>
    <mergeCell ref="C284:J284"/>
    <mergeCell ref="C285:J285"/>
    <mergeCell ref="B286:B291"/>
    <mergeCell ref="C286:E286"/>
    <mergeCell ref="F286:J286"/>
    <mergeCell ref="F287:J287"/>
    <mergeCell ref="F288:J288"/>
    <mergeCell ref="F289:J289"/>
    <mergeCell ref="F290:J290"/>
    <mergeCell ref="F291:J291"/>
    <mergeCell ref="B307:B309"/>
    <mergeCell ref="C307:J309"/>
    <mergeCell ref="B312:J312"/>
    <mergeCell ref="F297:J297"/>
    <mergeCell ref="B298:B302"/>
    <mergeCell ref="C298:E298"/>
    <mergeCell ref="F298:J298"/>
    <mergeCell ref="F299:J299"/>
    <mergeCell ref="F300:J300"/>
    <mergeCell ref="F301:J301"/>
    <mergeCell ref="F302:J302"/>
    <mergeCell ref="B292:B297"/>
    <mergeCell ref="C292:E292"/>
    <mergeCell ref="F292:J292"/>
    <mergeCell ref="F293:J293"/>
    <mergeCell ref="F294:J294"/>
    <mergeCell ref="F295:J295"/>
    <mergeCell ref="F296:J296"/>
    <mergeCell ref="N337:Q337"/>
    <mergeCell ref="B338:B340"/>
    <mergeCell ref="C338:J340"/>
    <mergeCell ref="C316:F316"/>
    <mergeCell ref="H316:J316"/>
    <mergeCell ref="C317:J317"/>
    <mergeCell ref="C318:J318"/>
    <mergeCell ref="C319:J319"/>
    <mergeCell ref="B320:B325"/>
    <mergeCell ref="C320:E320"/>
    <mergeCell ref="F320:J320"/>
    <mergeCell ref="F321:J321"/>
    <mergeCell ref="F322:J322"/>
    <mergeCell ref="F323:J323"/>
    <mergeCell ref="F324:J324"/>
    <mergeCell ref="F325:J325"/>
    <mergeCell ref="B341:B343"/>
    <mergeCell ref="C341:J343"/>
    <mergeCell ref="B346:J346"/>
    <mergeCell ref="F331:J331"/>
    <mergeCell ref="B332:B336"/>
    <mergeCell ref="C332:E332"/>
    <mergeCell ref="F332:J332"/>
    <mergeCell ref="F333:J333"/>
    <mergeCell ref="F334:J334"/>
    <mergeCell ref="F335:J335"/>
    <mergeCell ref="F336:J336"/>
    <mergeCell ref="B326:B331"/>
    <mergeCell ref="C326:E326"/>
    <mergeCell ref="F326:J326"/>
    <mergeCell ref="F327:J327"/>
    <mergeCell ref="F328:J328"/>
    <mergeCell ref="F329:J329"/>
    <mergeCell ref="F330:J330"/>
    <mergeCell ref="N372:Q372"/>
    <mergeCell ref="B373:B375"/>
    <mergeCell ref="C373:J375"/>
    <mergeCell ref="C351:F351"/>
    <mergeCell ref="H351:J351"/>
    <mergeCell ref="C352:J352"/>
    <mergeCell ref="C353:J353"/>
    <mergeCell ref="C354:J354"/>
    <mergeCell ref="B355:B360"/>
    <mergeCell ref="C355:E355"/>
    <mergeCell ref="F355:J355"/>
    <mergeCell ref="F356:J356"/>
    <mergeCell ref="F357:J357"/>
    <mergeCell ref="F358:J358"/>
    <mergeCell ref="F359:J359"/>
    <mergeCell ref="F360:J360"/>
    <mergeCell ref="B376:B378"/>
    <mergeCell ref="C376:J378"/>
    <mergeCell ref="B381:J381"/>
    <mergeCell ref="F366:J366"/>
    <mergeCell ref="B367:B371"/>
    <mergeCell ref="C367:E367"/>
    <mergeCell ref="F367:J367"/>
    <mergeCell ref="F368:J368"/>
    <mergeCell ref="F369:J369"/>
    <mergeCell ref="F370:J370"/>
    <mergeCell ref="F371:J371"/>
    <mergeCell ref="B361:B366"/>
    <mergeCell ref="C361:E361"/>
    <mergeCell ref="F361:J361"/>
    <mergeCell ref="F362:J362"/>
    <mergeCell ref="F363:J363"/>
    <mergeCell ref="F364:J364"/>
    <mergeCell ref="F365:J365"/>
    <mergeCell ref="N406:Q406"/>
    <mergeCell ref="B407:B409"/>
    <mergeCell ref="C407:J409"/>
    <mergeCell ref="C385:F385"/>
    <mergeCell ref="H385:J385"/>
    <mergeCell ref="C386:J386"/>
    <mergeCell ref="C387:J387"/>
    <mergeCell ref="C388:J388"/>
    <mergeCell ref="B389:B394"/>
    <mergeCell ref="C389:E389"/>
    <mergeCell ref="F389:J389"/>
    <mergeCell ref="F390:J390"/>
    <mergeCell ref="F391:J391"/>
    <mergeCell ref="F392:J392"/>
    <mergeCell ref="F393:J393"/>
    <mergeCell ref="F394:J394"/>
    <mergeCell ref="B410:B412"/>
    <mergeCell ref="C410:J412"/>
    <mergeCell ref="B415:J415"/>
    <mergeCell ref="F400:J400"/>
    <mergeCell ref="B401:B405"/>
    <mergeCell ref="C401:E401"/>
    <mergeCell ref="F401:J401"/>
    <mergeCell ref="F402:J402"/>
    <mergeCell ref="F403:J403"/>
    <mergeCell ref="F404:J404"/>
    <mergeCell ref="F405:J405"/>
    <mergeCell ref="B395:B400"/>
    <mergeCell ref="C395:E395"/>
    <mergeCell ref="F395:J395"/>
    <mergeCell ref="F396:J396"/>
    <mergeCell ref="F397:J397"/>
    <mergeCell ref="F398:J398"/>
    <mergeCell ref="F399:J399"/>
    <mergeCell ref="N440:Q440"/>
    <mergeCell ref="B441:B443"/>
    <mergeCell ref="C441:J443"/>
    <mergeCell ref="C419:F419"/>
    <mergeCell ref="H419:J419"/>
    <mergeCell ref="C420:J420"/>
    <mergeCell ref="C421:J421"/>
    <mergeCell ref="C422:J422"/>
    <mergeCell ref="B423:B428"/>
    <mergeCell ref="C423:E423"/>
    <mergeCell ref="F423:J423"/>
    <mergeCell ref="F424:J424"/>
    <mergeCell ref="F425:J425"/>
    <mergeCell ref="F426:J426"/>
    <mergeCell ref="F427:J427"/>
    <mergeCell ref="F428:J428"/>
    <mergeCell ref="B444:B446"/>
    <mergeCell ref="C444:J446"/>
    <mergeCell ref="B449:J449"/>
    <mergeCell ref="F434:J434"/>
    <mergeCell ref="B435:B439"/>
    <mergeCell ref="C435:E435"/>
    <mergeCell ref="F435:J435"/>
    <mergeCell ref="F436:J436"/>
    <mergeCell ref="F437:J437"/>
    <mergeCell ref="F438:J438"/>
    <mergeCell ref="F439:J439"/>
    <mergeCell ref="B429:B434"/>
    <mergeCell ref="C429:E429"/>
    <mergeCell ref="F429:J429"/>
    <mergeCell ref="F430:J430"/>
    <mergeCell ref="F431:J431"/>
    <mergeCell ref="F432:J432"/>
    <mergeCell ref="F433:J433"/>
  </mergeCells>
  <phoneticPr fontId="17"/>
  <conditionalFormatting sqref="C31:J31 C38:F38 C72:F72 C110:F110 C145:F145 C179:F179 C213:F213 C248:F248 C282:F282 C316:F316 C351:F351 C385:F385 C419:F419 C32 G32:J32">
    <cfRule type="cellIs" dxfId="15" priority="4" operator="equal">
      <formula>0</formula>
    </cfRule>
  </conditionalFormatting>
  <conditionalFormatting sqref="H3:K3">
    <cfRule type="cellIs" dxfId="14" priority="3" operator="equal">
      <formula>0</formula>
    </cfRule>
  </conditionalFormatting>
  <conditionalFormatting sqref="H26:K26">
    <cfRule type="cellIs" dxfId="13" priority="2" operator="equal">
      <formula>0</formula>
    </cfRule>
  </conditionalFormatting>
  <conditionalFormatting sqref="C7:J7 C8 G8:J8">
    <cfRule type="cellIs" dxfId="12" priority="1" operator="equal">
      <formula>0</formula>
    </cfRule>
  </conditionalFormatting>
  <dataValidations count="4">
    <dataValidation type="list" allowBlank="1" showInputMessage="1" showErrorMessage="1" sqref="C352:J352 C283:J283 C386:J386 C146:J146 C180:J180 C111:J111 C214:J214 C249:J249 C317:J317 C420:J420" xr:uid="{8BF5A2DE-6E4F-494E-A16D-C16F7B6AC3D4}">
      <formula1>"主担当講師,担当講師"</formula1>
    </dataValidation>
    <dataValidation allowBlank="1" showInputMessage="1" showErrorMessage="1" prompt="当該教育訓練の内容に関係する実務経験を具体的に記載。" sqref="F43:J47 F49:J53 F77:J81 F115:J119 F150:J154" xr:uid="{21443A3A-4F27-4BBF-B7B5-4D010A896013}"/>
    <dataValidation allowBlank="1" showInputMessage="1" showErrorMessage="1" prompt="直近の職歴について、所属だけではなく「担当分野」も記載。" sqref="F55:J58 F89:J92 F127:J130 F162:J165" xr:uid="{A6FB839E-63AC-40C0-AB67-CD9B29CE4966}"/>
    <dataValidation allowBlank="1" showInputMessage="1" showErrorMessage="1" prompt="これまでの講師歴について、所属だけでなく「担当分野」まで記載。" sqref="F83:J87 F121:J125 F156:J160" xr:uid="{33F6746F-1D47-452C-932A-C25664EDF5AC}"/>
  </dataValidations>
  <printOptions horizontalCentered="1"/>
  <pageMargins left="0.74803149606299213" right="0.74803149606299213" top="0.70866141732283472" bottom="0.59055118110236227" header="0.51181102362204722" footer="0.51181102362204722"/>
  <pageSetup paperSize="9" scale="72" orientation="portrait" r:id="rId1"/>
  <headerFooter alignWithMargins="0"/>
  <rowBreaks count="12" manualBreakCount="12">
    <brk id="23" max="10" man="1"/>
    <brk id="70" max="10" man="1"/>
    <brk id="104" max="10" man="1"/>
    <brk id="143" max="10" man="1"/>
    <brk id="177" max="10" man="1"/>
    <brk id="211" max="10" man="1"/>
    <brk id="246" max="10" man="1"/>
    <brk id="280" max="10" man="1"/>
    <brk id="314" max="10" man="1"/>
    <brk id="349" max="10" man="1"/>
    <brk id="383" max="10" man="1"/>
    <brk id="417" max="10" man="1"/>
  </rowBreaks>
  <extLst>
    <ext xmlns:x14="http://schemas.microsoft.com/office/spreadsheetml/2009/9/main" uri="{CCE6A557-97BC-4b89-ADB6-D9C93CAAB3DF}">
      <x14:dataValidations xmlns:xm="http://schemas.microsoft.com/office/excel/2006/main" count="6">
        <x14:dataValidation type="list" allowBlank="1" showInputMessage="1" showErrorMessage="1" prompt="認定の対象となる講座に限らず、事業者全体での取組み状況を記入してください。" xr:uid="{E15AA73F-3395-4C75-8DAE-3EC6CE8EF9FF}">
          <x14:formula1>
            <xm:f>リスト!$AT$1:$AT$3</xm:f>
          </x14:formula1>
          <xm:sqref>E21:J21</xm:sqref>
        </x14:dataValidation>
        <x14:dataValidation type="list" allowBlank="1" showInputMessage="1" showErrorMessage="1" xr:uid="{D4FD0133-557C-4CF2-BD11-2CCC42B00D4A}">
          <x14:formula1>
            <xm:f>リスト!$M$1:$M$3</xm:f>
          </x14:formula1>
          <xm:sqref>C147:J147 C40:J40 C74:J74 C112:J112 C181:J181 C215:J215 C250:J250 C284:J284 C318:J318 C353:J353 C387:J387 C421:J421</xm:sqref>
        </x14:dataValidation>
        <x14:dataValidation type="list" allowBlank="1" showInputMessage="1" showErrorMessage="1" xr:uid="{93249C50-DF2C-4595-B6D8-E34216D9CA1C}">
          <x14:formula1>
            <xm:f>リスト!$O$1:$O$2</xm:f>
          </x14:formula1>
          <xm:sqref>B175:J175 B68:J68 B102:J102 B140:J140 B209:J209 B243:J243 B278:J278 B312:J312 B346:J346 B381:J381 B415:J415 B449:J449</xm:sqref>
        </x14:dataValidation>
        <x14:dataValidation type="list" allowBlank="1" showInputMessage="1" showErrorMessage="1" xr:uid="{DB7A01F7-32F7-4158-9095-1C76A8F21B05}">
          <x14:formula1>
            <xm:f>リスト!$AP$1:$AP$3</xm:f>
          </x14:formula1>
          <xm:sqref>E16:J16</xm:sqref>
        </x14:dataValidation>
        <x14:dataValidation type="list" allowBlank="1" showInputMessage="1" showErrorMessage="1" prompt="認定の対象となる講座に限らず、事業者全体での取組み状況を記入してください。" xr:uid="{E356C8E3-B6EC-4D56-A50C-9DD2CB5570AD}">
          <x14:formula1>
            <xm:f>リスト!$AQ$1:$AQ$3</xm:f>
          </x14:formula1>
          <xm:sqref>E17:J17</xm:sqref>
        </x14:dataValidation>
        <x14:dataValidation type="list" allowBlank="1" showInputMessage="1" showErrorMessage="1" xr:uid="{B4D87712-3845-4187-880B-62AF69CD2D1B}">
          <x14:formula1>
            <xm:f>リスト!$AR$1:$AR$3</xm:f>
          </x14:formula1>
          <xm:sqref>E19:J19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7313D-D401-4B67-A5E5-3AF90C24A121}">
  <sheetPr>
    <tabColor theme="0" tint="-0.14999847407452621"/>
    <pageSetUpPr fitToPage="1"/>
  </sheetPr>
  <dimension ref="A1:EB356"/>
  <sheetViews>
    <sheetView showGridLines="0" view="pageBreakPreview" zoomScaleNormal="100" zoomScaleSheetLayoutView="100" workbookViewId="0"/>
  </sheetViews>
  <sheetFormatPr defaultColWidth="9" defaultRowHeight="12" x14ac:dyDescent="0.15"/>
  <cols>
    <col min="1" max="3" width="6.625" style="44" customWidth="1"/>
    <col min="4" max="4" width="7.125" style="44" customWidth="1"/>
    <col min="5" max="11" width="6.625" style="44" customWidth="1"/>
    <col min="12" max="16" width="6.625" style="47" customWidth="1"/>
    <col min="17" max="17" width="7.375" style="47" customWidth="1"/>
    <col min="18" max="18" width="8" style="44" customWidth="1"/>
    <col min="19" max="20" width="9.25" style="44" customWidth="1"/>
    <col min="21" max="21" width="19.375" style="44" customWidth="1"/>
    <col min="22" max="23" width="3.125" style="44" customWidth="1"/>
    <col min="24" max="16384" width="9" style="44"/>
  </cols>
  <sheetData>
    <row r="1" spans="1:37" ht="15" customHeight="1" x14ac:dyDescent="0.15">
      <c r="A1" s="42"/>
      <c r="B1" s="42"/>
      <c r="C1" s="43"/>
      <c r="L1" s="45"/>
      <c r="M1" s="45"/>
      <c r="N1" s="45"/>
      <c r="O1" s="45"/>
      <c r="P1" s="1403" t="s">
        <v>763</v>
      </c>
      <c r="Q1" s="1403"/>
      <c r="R1" s="1403"/>
      <c r="AI1" s="306" t="s">
        <v>583</v>
      </c>
      <c r="AJ1" s="307" t="s">
        <v>584</v>
      </c>
      <c r="AK1" s="307"/>
    </row>
    <row r="2" spans="1:37" ht="15" customHeight="1" x14ac:dyDescent="0.15">
      <c r="A2" s="42"/>
      <c r="B2" s="42"/>
      <c r="C2" s="43"/>
      <c r="L2" s="45"/>
      <c r="M2" s="45"/>
      <c r="N2" s="45"/>
      <c r="O2" s="45"/>
      <c r="P2" s="1402" t="s">
        <v>764</v>
      </c>
      <c r="Q2" s="1402"/>
      <c r="R2" s="1402"/>
      <c r="AI2" s="306"/>
      <c r="AJ2" s="307"/>
      <c r="AK2" s="307"/>
    </row>
    <row r="3" spans="1:37" ht="15" customHeight="1" x14ac:dyDescent="0.15">
      <c r="A3" s="42"/>
      <c r="B3" s="326"/>
      <c r="C3" s="325"/>
      <c r="D3" s="324"/>
      <c r="F3" s="74"/>
      <c r="L3" s="45"/>
      <c r="M3" s="45"/>
      <c r="N3" s="45"/>
      <c r="O3" s="45"/>
      <c r="P3" s="1404">
        <f>'申請書・総括票（共通）'!L2</f>
        <v>0</v>
      </c>
      <c r="Q3" s="1404"/>
      <c r="R3" s="1404"/>
      <c r="AI3" s="306" t="s">
        <v>595</v>
      </c>
      <c r="AJ3" s="307" t="s">
        <v>584</v>
      </c>
      <c r="AK3" s="306"/>
    </row>
    <row r="4" spans="1:37" ht="6.75" customHeight="1" x14ac:dyDescent="0.15">
      <c r="A4" s="42"/>
      <c r="B4" s="326"/>
      <c r="C4" s="325"/>
      <c r="D4" s="324"/>
      <c r="L4" s="314"/>
      <c r="M4" s="314"/>
      <c r="N4" s="314"/>
      <c r="O4" s="314"/>
      <c r="P4" s="314"/>
      <c r="Q4" s="314"/>
      <c r="R4" s="314"/>
      <c r="AI4" s="306" t="s">
        <v>596</v>
      </c>
      <c r="AJ4" s="307" t="s">
        <v>600</v>
      </c>
      <c r="AK4" s="306"/>
    </row>
    <row r="5" spans="1:37" ht="24" customHeight="1" x14ac:dyDescent="0.15">
      <c r="A5" s="1418" t="s">
        <v>756</v>
      </c>
      <c r="B5" s="1419"/>
      <c r="C5" s="1419"/>
      <c r="D5" s="1419"/>
      <c r="E5" s="1419"/>
      <c r="F5" s="1419"/>
      <c r="G5" s="1419"/>
      <c r="H5" s="1419"/>
      <c r="I5" s="1419"/>
      <c r="J5" s="1419"/>
      <c r="K5" s="1419"/>
      <c r="L5" s="1419"/>
      <c r="M5" s="1419"/>
      <c r="N5" s="1419"/>
      <c r="O5" s="1419"/>
      <c r="P5" s="1419"/>
      <c r="Q5" s="1419"/>
      <c r="R5" s="1419"/>
      <c r="AI5" s="306" t="s">
        <v>250</v>
      </c>
      <c r="AJ5" s="307" t="s">
        <v>585</v>
      </c>
      <c r="AK5" s="306"/>
    </row>
    <row r="6" spans="1:37" ht="8.25" customHeight="1" x14ac:dyDescent="0.15">
      <c r="A6" s="312"/>
      <c r="B6" s="312"/>
      <c r="C6" s="312"/>
      <c r="D6" s="312"/>
      <c r="E6" s="312"/>
      <c r="F6" s="312"/>
      <c r="G6" s="312"/>
      <c r="H6" s="312"/>
      <c r="I6" s="312"/>
      <c r="J6" s="312"/>
      <c r="K6" s="312"/>
      <c r="L6" s="312"/>
      <c r="M6" s="312"/>
      <c r="N6" s="312"/>
      <c r="O6" s="312"/>
      <c r="P6" s="312"/>
      <c r="Q6" s="312"/>
      <c r="R6" s="312"/>
      <c r="AI6" s="306" t="s">
        <v>597</v>
      </c>
      <c r="AJ6" s="307"/>
      <c r="AK6" s="306"/>
    </row>
    <row r="7" spans="1:37" ht="45" customHeight="1" x14ac:dyDescent="0.15">
      <c r="A7" s="1420" t="s">
        <v>87</v>
      </c>
      <c r="B7" s="1421"/>
      <c r="C7" s="1422">
        <f>'申請書・総括票（共通）'!C19</f>
        <v>0</v>
      </c>
      <c r="D7" s="1423"/>
      <c r="E7" s="1423"/>
      <c r="F7" s="1423"/>
      <c r="G7" s="1423"/>
      <c r="H7" s="1423"/>
      <c r="I7" s="1423"/>
      <c r="J7" s="1423"/>
      <c r="K7" s="1423"/>
      <c r="L7" s="1423"/>
      <c r="M7" s="1423"/>
      <c r="N7" s="1423"/>
      <c r="O7" s="1423"/>
      <c r="P7" s="1423"/>
      <c r="Q7" s="1423"/>
      <c r="R7" s="1424"/>
      <c r="AI7" s="306" t="s">
        <v>598</v>
      </c>
      <c r="AJ7" s="307"/>
      <c r="AK7" s="306"/>
    </row>
    <row r="8" spans="1:37" ht="44.25" customHeight="1" x14ac:dyDescent="0.15">
      <c r="A8" s="1432" t="s">
        <v>88</v>
      </c>
      <c r="B8" s="1421"/>
      <c r="C8" s="1436">
        <f>'申請書・総括票（共通）'!D236</f>
        <v>0</v>
      </c>
      <c r="D8" s="1437"/>
      <c r="E8" s="1437"/>
      <c r="F8" s="1437"/>
      <c r="G8" s="1437"/>
      <c r="H8" s="1437"/>
      <c r="I8" s="1437"/>
      <c r="J8" s="1437"/>
      <c r="K8" s="1437"/>
      <c r="L8" s="1437"/>
      <c r="M8" s="1438"/>
      <c r="N8" s="1274" t="s">
        <v>89</v>
      </c>
      <c r="O8" s="1279"/>
      <c r="P8" s="1433">
        <f>'申請書・総括票（共通）'!A236</f>
        <v>2005</v>
      </c>
      <c r="Q8" s="1434"/>
      <c r="R8" s="1435"/>
    </row>
    <row r="9" spans="1:37" ht="36.75" customHeight="1" x14ac:dyDescent="0.15">
      <c r="A9" s="1080" t="s">
        <v>613</v>
      </c>
      <c r="B9" s="1081"/>
      <c r="C9" s="1439">
        <f>'申請書・総括票（共通）'!B236</f>
        <v>0</v>
      </c>
      <c r="D9" s="1440"/>
      <c r="E9" s="1440"/>
      <c r="F9" s="1440"/>
      <c r="G9" s="1440"/>
      <c r="H9" s="1440"/>
      <c r="I9" s="1441"/>
      <c r="J9" s="1080" t="s">
        <v>614</v>
      </c>
      <c r="K9" s="1081"/>
      <c r="L9" s="1442"/>
      <c r="M9" s="1443"/>
      <c r="N9" s="1443"/>
      <c r="O9" s="1443"/>
      <c r="P9" s="1443"/>
      <c r="Q9" s="1443"/>
      <c r="R9" s="1444"/>
    </row>
    <row r="10" spans="1:37" ht="18.75" customHeight="1" x14ac:dyDescent="0.15">
      <c r="R10" s="47"/>
    </row>
    <row r="11" spans="1:37" ht="18.75" customHeight="1" x14ac:dyDescent="0.15">
      <c r="A11" s="48" t="s">
        <v>91</v>
      </c>
    </row>
    <row r="12" spans="1:37" ht="3.75" customHeight="1" x14ac:dyDescent="0.15">
      <c r="A12" s="48"/>
    </row>
    <row r="13" spans="1:37" ht="47.25" customHeight="1" x14ac:dyDescent="0.15">
      <c r="A13" s="1116" t="s">
        <v>599</v>
      </c>
      <c r="B13" s="1116"/>
      <c r="C13" s="1116"/>
      <c r="D13" s="1116"/>
      <c r="E13" s="1431"/>
      <c r="F13" s="1431"/>
      <c r="G13" s="1431"/>
      <c r="H13" s="1431"/>
      <c r="I13" s="1431"/>
      <c r="J13" s="1431"/>
      <c r="K13" s="1431"/>
      <c r="L13" s="1431"/>
      <c r="M13" s="1431"/>
      <c r="N13" s="1431"/>
      <c r="O13" s="1431"/>
      <c r="P13" s="1431"/>
      <c r="Q13" s="1431"/>
      <c r="R13" s="1431"/>
    </row>
    <row r="14" spans="1:37" ht="26.25" customHeight="1" x14ac:dyDescent="0.15">
      <c r="A14" s="1352" t="s">
        <v>226</v>
      </c>
      <c r="B14" s="1353"/>
      <c r="C14" s="1353"/>
      <c r="D14" s="1425"/>
      <c r="E14" s="207"/>
      <c r="F14" s="215" t="s">
        <v>144</v>
      </c>
      <c r="G14" s="124"/>
      <c r="H14" s="216" t="s">
        <v>145</v>
      </c>
      <c r="I14" s="1426" t="s">
        <v>674</v>
      </c>
      <c r="J14" s="1353"/>
      <c r="K14" s="1353"/>
      <c r="L14" s="1354"/>
      <c r="M14" s="1427"/>
      <c r="N14" s="1428"/>
      <c r="O14" s="215" t="s">
        <v>222</v>
      </c>
      <c r="P14" s="1429"/>
      <c r="Q14" s="1429"/>
      <c r="R14" s="1430"/>
    </row>
    <row r="15" spans="1:37" ht="26.25" customHeight="1" x14ac:dyDescent="0.15">
      <c r="A15" s="1413" t="s">
        <v>227</v>
      </c>
      <c r="B15" s="1414"/>
      <c r="C15" s="1414"/>
      <c r="D15" s="1415"/>
      <c r="E15" s="1416"/>
      <c r="F15" s="1417"/>
      <c r="G15" s="1417"/>
      <c r="H15" s="323" t="s">
        <v>92</v>
      </c>
      <c r="I15" s="1314" t="s">
        <v>228</v>
      </c>
      <c r="J15" s="1312"/>
      <c r="K15" s="1312"/>
      <c r="L15" s="1313"/>
      <c r="M15" s="1405"/>
      <c r="N15" s="1406"/>
      <c r="O15" s="1406"/>
      <c r="P15" s="1406"/>
      <c r="Q15" s="1406"/>
      <c r="R15" s="1407"/>
    </row>
    <row r="16" spans="1:37" ht="13.15" customHeight="1" x14ac:dyDescent="0.15">
      <c r="A16" s="1320" t="s">
        <v>594</v>
      </c>
      <c r="B16" s="1321"/>
      <c r="C16" s="1321"/>
      <c r="D16" s="1322"/>
      <c r="E16" s="316" t="s">
        <v>593</v>
      </c>
      <c r="F16" s="1410" t="s">
        <v>611</v>
      </c>
      <c r="G16" s="1411"/>
      <c r="H16" s="1412"/>
      <c r="I16" s="1457" t="s">
        <v>439</v>
      </c>
      <c r="J16" s="1321"/>
      <c r="K16" s="1321"/>
      <c r="L16" s="1322"/>
      <c r="M16" s="322" t="s">
        <v>367</v>
      </c>
      <c r="N16" s="322" t="s">
        <v>368</v>
      </c>
      <c r="O16" s="322" t="s">
        <v>369</v>
      </c>
      <c r="P16" s="322" t="s">
        <v>370</v>
      </c>
      <c r="Q16" s="322" t="s">
        <v>371</v>
      </c>
      <c r="R16" s="322" t="s">
        <v>372</v>
      </c>
    </row>
    <row r="17" spans="1:18" ht="18" customHeight="1" x14ac:dyDescent="0.15">
      <c r="A17" s="1349"/>
      <c r="B17" s="1350"/>
      <c r="C17" s="1350"/>
      <c r="D17" s="1351"/>
      <c r="E17" s="1408"/>
      <c r="F17" s="1168"/>
      <c r="G17" s="1169"/>
      <c r="H17" s="1448"/>
      <c r="I17" s="1458"/>
      <c r="J17" s="1350"/>
      <c r="K17" s="1350"/>
      <c r="L17" s="1351"/>
      <c r="M17" s="179"/>
      <c r="N17" s="179"/>
      <c r="O17" s="179"/>
      <c r="P17" s="179"/>
      <c r="Q17" s="179"/>
      <c r="R17" s="179"/>
    </row>
    <row r="18" spans="1:18" ht="13.15" customHeight="1" x14ac:dyDescent="0.15">
      <c r="A18" s="1349"/>
      <c r="B18" s="1350"/>
      <c r="C18" s="1350"/>
      <c r="D18" s="1351"/>
      <c r="E18" s="1408"/>
      <c r="F18" s="1445" t="s">
        <v>612</v>
      </c>
      <c r="G18" s="1446"/>
      <c r="H18" s="1447"/>
      <c r="I18" s="1458"/>
      <c r="J18" s="1350"/>
      <c r="K18" s="1350"/>
      <c r="L18" s="1351"/>
      <c r="M18" s="217" t="s">
        <v>373</v>
      </c>
      <c r="N18" s="217" t="s">
        <v>374</v>
      </c>
      <c r="O18" s="217" t="s">
        <v>375</v>
      </c>
      <c r="P18" s="217" t="s">
        <v>376</v>
      </c>
      <c r="Q18" s="217" t="s">
        <v>377</v>
      </c>
      <c r="R18" s="217" t="s">
        <v>378</v>
      </c>
    </row>
    <row r="19" spans="1:18" ht="13.5" customHeight="1" x14ac:dyDescent="0.15">
      <c r="A19" s="1352"/>
      <c r="B19" s="1353"/>
      <c r="C19" s="1353"/>
      <c r="D19" s="1354"/>
      <c r="E19" s="1409"/>
      <c r="F19" s="1449"/>
      <c r="G19" s="1450"/>
      <c r="H19" s="1451"/>
      <c r="I19" s="1426"/>
      <c r="J19" s="1353"/>
      <c r="K19" s="1353"/>
      <c r="L19" s="1354"/>
      <c r="M19" s="179"/>
      <c r="N19" s="179"/>
      <c r="O19" s="179"/>
      <c r="P19" s="179"/>
      <c r="Q19" s="179"/>
      <c r="R19" s="179"/>
    </row>
    <row r="20" spans="1:18" ht="26.25" customHeight="1" x14ac:dyDescent="0.15">
      <c r="A20" s="1311" t="s">
        <v>440</v>
      </c>
      <c r="B20" s="1312"/>
      <c r="C20" s="1312"/>
      <c r="D20" s="1313"/>
      <c r="E20" s="1142"/>
      <c r="F20" s="1304"/>
      <c r="G20" s="1143"/>
      <c r="H20" s="1144"/>
      <c r="I20" s="1314" t="s">
        <v>229</v>
      </c>
      <c r="J20" s="1312"/>
      <c r="K20" s="1312"/>
      <c r="L20" s="1313"/>
      <c r="M20" s="1459"/>
      <c r="N20" s="1460"/>
      <c r="O20" s="1460"/>
      <c r="P20" s="1460"/>
      <c r="Q20" s="1460"/>
      <c r="R20" s="1461"/>
    </row>
    <row r="21" spans="1:18" ht="26.25" customHeight="1" x14ac:dyDescent="0.15">
      <c r="A21" s="1315" t="s">
        <v>634</v>
      </c>
      <c r="B21" s="1316"/>
      <c r="C21" s="1316"/>
      <c r="D21" s="1317"/>
      <c r="E21" s="1318"/>
      <c r="F21" s="1319"/>
      <c r="G21" s="1319"/>
      <c r="H21" s="218" t="s">
        <v>93</v>
      </c>
      <c r="I21" s="1320" t="s">
        <v>230</v>
      </c>
      <c r="J21" s="1321"/>
      <c r="K21" s="1321"/>
      <c r="L21" s="1322"/>
      <c r="M21" s="1455"/>
      <c r="N21" s="1456"/>
      <c r="O21" s="1222" t="s">
        <v>92</v>
      </c>
      <c r="P21" s="1222"/>
      <c r="Q21" s="1222"/>
      <c r="R21" s="1223"/>
    </row>
    <row r="22" spans="1:18" ht="12" customHeight="1" x14ac:dyDescent="0.15">
      <c r="A22" s="1382" t="s">
        <v>253</v>
      </c>
      <c r="B22" s="1383"/>
      <c r="C22" s="1383"/>
      <c r="D22" s="1384"/>
      <c r="E22" s="219" t="s">
        <v>94</v>
      </c>
      <c r="F22" s="1391"/>
      <c r="G22" s="1392"/>
      <c r="H22" s="218" t="s">
        <v>93</v>
      </c>
      <c r="I22" s="1393" t="s">
        <v>254</v>
      </c>
      <c r="J22" s="1383"/>
      <c r="K22" s="1383"/>
      <c r="L22" s="1384"/>
      <c r="M22" s="219" t="s">
        <v>94</v>
      </c>
      <c r="N22" s="1398"/>
      <c r="O22" s="1399"/>
      <c r="P22" s="1098" t="s">
        <v>92</v>
      </c>
      <c r="Q22" s="1098"/>
      <c r="R22" s="1099"/>
    </row>
    <row r="23" spans="1:18" ht="12" customHeight="1" x14ac:dyDescent="0.15">
      <c r="A23" s="1385"/>
      <c r="B23" s="1386"/>
      <c r="C23" s="1386"/>
      <c r="D23" s="1387"/>
      <c r="E23" s="220" t="s">
        <v>95</v>
      </c>
      <c r="F23" s="1400"/>
      <c r="G23" s="1401"/>
      <c r="H23" s="223" t="s">
        <v>93</v>
      </c>
      <c r="I23" s="1394"/>
      <c r="J23" s="1386"/>
      <c r="K23" s="1386"/>
      <c r="L23" s="1387"/>
      <c r="M23" s="220" t="s">
        <v>95</v>
      </c>
      <c r="N23" s="1323"/>
      <c r="O23" s="1324"/>
      <c r="P23" s="1104" t="s">
        <v>92</v>
      </c>
      <c r="Q23" s="1104"/>
      <c r="R23" s="1205"/>
    </row>
    <row r="24" spans="1:18" ht="12" customHeight="1" x14ac:dyDescent="0.15">
      <c r="A24" s="1388"/>
      <c r="B24" s="1389"/>
      <c r="C24" s="1389"/>
      <c r="D24" s="1390"/>
      <c r="E24" s="221" t="s">
        <v>96</v>
      </c>
      <c r="F24" s="1327"/>
      <c r="G24" s="1328"/>
      <c r="H24" s="222" t="s">
        <v>93</v>
      </c>
      <c r="I24" s="1395"/>
      <c r="J24" s="1396"/>
      <c r="K24" s="1396"/>
      <c r="L24" s="1397"/>
      <c r="M24" s="221" t="s">
        <v>96</v>
      </c>
      <c r="N24" s="1325"/>
      <c r="O24" s="1326"/>
      <c r="P24" s="1309" t="s">
        <v>92</v>
      </c>
      <c r="Q24" s="1309"/>
      <c r="R24" s="1310"/>
    </row>
    <row r="25" spans="1:18" ht="30.95" customHeight="1" x14ac:dyDescent="0.15">
      <c r="A25" s="1355" t="s">
        <v>635</v>
      </c>
      <c r="B25" s="1356"/>
      <c r="C25" s="1356"/>
      <c r="D25" s="1371"/>
      <c r="E25" s="1372" t="s">
        <v>379</v>
      </c>
      <c r="F25" s="1373"/>
      <c r="G25" s="1373"/>
      <c r="H25" s="1373"/>
      <c r="I25" s="1373"/>
      <c r="J25" s="1374" t="s">
        <v>380</v>
      </c>
      <c r="K25" s="1375"/>
      <c r="L25" s="1375"/>
      <c r="M25" s="1375"/>
      <c r="N25" s="1376"/>
      <c r="O25" s="1373" t="s">
        <v>381</v>
      </c>
      <c r="P25" s="1375"/>
      <c r="Q25" s="1375"/>
      <c r="R25" s="1376"/>
    </row>
    <row r="26" spans="1:18" ht="14.65" customHeight="1" x14ac:dyDescent="0.15">
      <c r="A26" s="1357"/>
      <c r="B26" s="1358"/>
      <c r="C26" s="1358"/>
      <c r="D26" s="1359"/>
      <c r="E26" s="1377"/>
      <c r="F26" s="1378"/>
      <c r="G26" s="1378"/>
      <c r="H26" s="1378"/>
      <c r="I26" s="1378"/>
      <c r="J26" s="1377"/>
      <c r="K26" s="1378"/>
      <c r="L26" s="1378"/>
      <c r="M26" s="1378"/>
      <c r="N26" s="1379"/>
      <c r="O26" s="1380"/>
      <c r="P26" s="1380"/>
      <c r="Q26" s="1380"/>
      <c r="R26" s="1381"/>
    </row>
    <row r="27" spans="1:18" ht="28.5" customHeight="1" x14ac:dyDescent="0.15">
      <c r="A27" s="1355" t="s">
        <v>255</v>
      </c>
      <c r="B27" s="1356"/>
      <c r="C27" s="1356"/>
      <c r="D27" s="1356"/>
      <c r="E27" s="1360" t="s">
        <v>97</v>
      </c>
      <c r="F27" s="1361"/>
      <c r="G27" s="1361"/>
      <c r="H27" s="1361"/>
      <c r="I27" s="1362"/>
      <c r="J27" s="1360" t="s">
        <v>98</v>
      </c>
      <c r="K27" s="1361"/>
      <c r="L27" s="1361"/>
      <c r="M27" s="1361"/>
      <c r="N27" s="1362"/>
      <c r="O27" s="1363" t="s">
        <v>252</v>
      </c>
      <c r="P27" s="1364"/>
      <c r="Q27" s="1364"/>
      <c r="R27" s="1365"/>
    </row>
    <row r="28" spans="1:18" ht="36.75" customHeight="1" x14ac:dyDescent="0.15">
      <c r="A28" s="1357"/>
      <c r="B28" s="1358"/>
      <c r="C28" s="1358"/>
      <c r="D28" s="1359"/>
      <c r="E28" s="1366"/>
      <c r="F28" s="1367"/>
      <c r="G28" s="1367"/>
      <c r="H28" s="1367"/>
      <c r="I28" s="1367"/>
      <c r="J28" s="1366"/>
      <c r="K28" s="1367"/>
      <c r="L28" s="1367"/>
      <c r="M28" s="1367"/>
      <c r="N28" s="1368"/>
      <c r="O28" s="1369"/>
      <c r="P28" s="1369"/>
      <c r="Q28" s="1369"/>
      <c r="R28" s="1370"/>
    </row>
    <row r="29" spans="1:18" ht="40.5" customHeight="1" x14ac:dyDescent="0.15">
      <c r="A29" s="1333" t="s">
        <v>638</v>
      </c>
      <c r="B29" s="1334"/>
      <c r="C29" s="1334"/>
      <c r="D29" s="1334"/>
      <c r="E29" s="1335"/>
      <c r="F29" s="1336"/>
      <c r="G29" s="1336"/>
      <c r="H29" s="1336"/>
      <c r="I29" s="1336"/>
      <c r="J29" s="1336"/>
      <c r="K29" s="1336"/>
      <c r="L29" s="1336"/>
      <c r="M29" s="1336"/>
      <c r="N29" s="1336"/>
      <c r="O29" s="1336"/>
      <c r="P29" s="1336"/>
      <c r="Q29" s="1336"/>
      <c r="R29" s="1337"/>
    </row>
    <row r="30" spans="1:18" s="49" customFormat="1" ht="13.15" customHeight="1" x14ac:dyDescent="0.15">
      <c r="A30" s="1338" t="s">
        <v>231</v>
      </c>
      <c r="B30" s="1339"/>
      <c r="C30" s="1339"/>
      <c r="D30" s="1340"/>
      <c r="E30" s="1347" t="s">
        <v>780</v>
      </c>
      <c r="F30" s="1348"/>
      <c r="G30" s="1348"/>
      <c r="H30" s="1329" t="s">
        <v>382</v>
      </c>
      <c r="I30" s="1329"/>
      <c r="J30" s="1329"/>
      <c r="K30" s="1329" t="s">
        <v>383</v>
      </c>
      <c r="L30" s="1329"/>
      <c r="M30" s="1329"/>
      <c r="N30" s="1329" t="s">
        <v>384</v>
      </c>
      <c r="O30" s="1329"/>
      <c r="P30" s="1329"/>
      <c r="Q30" s="1462"/>
      <c r="R30" s="1463"/>
    </row>
    <row r="31" spans="1:18" s="49" customFormat="1" ht="13.15" customHeight="1" x14ac:dyDescent="0.15">
      <c r="A31" s="1341"/>
      <c r="B31" s="1342"/>
      <c r="C31" s="1342"/>
      <c r="D31" s="1343"/>
      <c r="E31" s="1330"/>
      <c r="F31" s="1331"/>
      <c r="G31" s="1332"/>
      <c r="H31" s="1330"/>
      <c r="I31" s="1331"/>
      <c r="J31" s="1332"/>
      <c r="K31" s="1330"/>
      <c r="L31" s="1331"/>
      <c r="M31" s="1332"/>
      <c r="N31" s="1330"/>
      <c r="O31" s="1331"/>
      <c r="P31" s="1332"/>
      <c r="Q31" s="1464"/>
      <c r="R31" s="1465"/>
    </row>
    <row r="32" spans="1:18" s="49" customFormat="1" ht="13.15" customHeight="1" x14ac:dyDescent="0.15">
      <c r="A32" s="1341"/>
      <c r="B32" s="1342"/>
      <c r="C32" s="1342"/>
      <c r="D32" s="1343"/>
      <c r="E32" s="1329" t="s">
        <v>385</v>
      </c>
      <c r="F32" s="1329"/>
      <c r="G32" s="1329"/>
      <c r="H32" s="1329"/>
      <c r="I32" s="1329" t="s">
        <v>386</v>
      </c>
      <c r="J32" s="1329"/>
      <c r="K32" s="1329"/>
      <c r="L32" s="1329"/>
      <c r="M32" s="1329" t="s">
        <v>387</v>
      </c>
      <c r="N32" s="1329"/>
      <c r="O32" s="1329"/>
      <c r="P32" s="1329"/>
      <c r="Q32" s="1464"/>
      <c r="R32" s="1465"/>
    </row>
    <row r="33" spans="1:27" s="49" customFormat="1" ht="13.15" customHeight="1" x14ac:dyDescent="0.15">
      <c r="A33" s="1341"/>
      <c r="B33" s="1342"/>
      <c r="C33" s="1342"/>
      <c r="D33" s="1343"/>
      <c r="E33" s="1468"/>
      <c r="F33" s="1468"/>
      <c r="G33" s="1468"/>
      <c r="H33" s="1468"/>
      <c r="I33" s="1468"/>
      <c r="J33" s="1468"/>
      <c r="K33" s="1468"/>
      <c r="L33" s="1468"/>
      <c r="M33" s="1468"/>
      <c r="N33" s="1468"/>
      <c r="O33" s="1468"/>
      <c r="P33" s="1468"/>
      <c r="Q33" s="1464"/>
      <c r="R33" s="1465"/>
    </row>
    <row r="34" spans="1:27" s="49" customFormat="1" ht="13.15" customHeight="1" x14ac:dyDescent="0.15">
      <c r="A34" s="1341"/>
      <c r="B34" s="1342"/>
      <c r="C34" s="1342"/>
      <c r="D34" s="1343"/>
      <c r="E34" s="1469" t="s">
        <v>389</v>
      </c>
      <c r="F34" s="1469"/>
      <c r="G34" s="1469"/>
      <c r="H34" s="1469"/>
      <c r="I34" s="1469" t="s">
        <v>388</v>
      </c>
      <c r="J34" s="1469"/>
      <c r="K34" s="1469"/>
      <c r="L34" s="1469"/>
      <c r="M34" s="1469" t="s">
        <v>390</v>
      </c>
      <c r="N34" s="1469"/>
      <c r="O34" s="1469"/>
      <c r="P34" s="1469"/>
      <c r="Q34" s="1464"/>
      <c r="R34" s="1465"/>
    </row>
    <row r="35" spans="1:27" s="49" customFormat="1" ht="13.15" customHeight="1" x14ac:dyDescent="0.15">
      <c r="A35" s="1344"/>
      <c r="B35" s="1345"/>
      <c r="C35" s="1345"/>
      <c r="D35" s="1346"/>
      <c r="E35" s="1468"/>
      <c r="F35" s="1468"/>
      <c r="G35" s="1468"/>
      <c r="H35" s="1468"/>
      <c r="I35" s="1468"/>
      <c r="J35" s="1468"/>
      <c r="K35" s="1468"/>
      <c r="L35" s="1468"/>
      <c r="M35" s="1468"/>
      <c r="N35" s="1468"/>
      <c r="O35" s="1468"/>
      <c r="P35" s="1468"/>
      <c r="Q35" s="1466"/>
      <c r="R35" s="1467"/>
    </row>
    <row r="36" spans="1:27" s="49" customFormat="1" ht="61.15" customHeight="1" x14ac:dyDescent="0.15">
      <c r="A36" s="1227" t="s">
        <v>256</v>
      </c>
      <c r="B36" s="1228"/>
      <c r="C36" s="1228"/>
      <c r="D36" s="1228"/>
      <c r="E36" s="1305"/>
      <c r="F36" s="1306"/>
      <c r="G36" s="1306"/>
      <c r="H36" s="1306"/>
      <c r="I36" s="1306"/>
      <c r="J36" s="1306"/>
      <c r="K36" s="1306"/>
      <c r="L36" s="1306"/>
      <c r="M36" s="1306"/>
      <c r="N36" s="1306"/>
      <c r="O36" s="1306"/>
      <c r="P36" s="1306"/>
      <c r="Q36" s="1306"/>
      <c r="R36" s="1307"/>
    </row>
    <row r="37" spans="1:27" s="49" customFormat="1" ht="18" customHeight="1" x14ac:dyDescent="0.15">
      <c r="A37" s="1212" t="s">
        <v>658</v>
      </c>
      <c r="B37" s="1212"/>
      <c r="C37" s="1212"/>
      <c r="D37" s="1212"/>
      <c r="E37" s="1212"/>
      <c r="F37" s="1212"/>
      <c r="G37" s="1212"/>
      <c r="H37" s="1212"/>
      <c r="I37" s="1212"/>
      <c r="J37" s="1212"/>
      <c r="K37" s="1212"/>
      <c r="L37" s="1212"/>
      <c r="M37" s="1212"/>
      <c r="N37" s="1212"/>
      <c r="O37" s="1212"/>
      <c r="P37" s="1212"/>
      <c r="Q37" s="1212"/>
      <c r="R37" s="1212"/>
    </row>
    <row r="38" spans="1:27" s="49" customFormat="1" ht="18" customHeight="1" x14ac:dyDescent="0.15">
      <c r="A38" s="1212"/>
      <c r="B38" s="1212"/>
      <c r="C38" s="1212"/>
      <c r="D38" s="1212"/>
      <c r="E38" s="1212"/>
      <c r="F38" s="1212"/>
      <c r="G38" s="1212"/>
      <c r="H38" s="1212"/>
      <c r="I38" s="1212"/>
      <c r="J38" s="1212"/>
      <c r="K38" s="1212"/>
      <c r="L38" s="1212"/>
      <c r="M38" s="1212"/>
      <c r="N38" s="1212"/>
      <c r="O38" s="1212"/>
      <c r="P38" s="1212"/>
      <c r="Q38" s="1212"/>
      <c r="R38" s="1212"/>
    </row>
    <row r="39" spans="1:27" s="49" customFormat="1" ht="18" customHeight="1" x14ac:dyDescent="0.15">
      <c r="A39" s="1212" t="s">
        <v>723</v>
      </c>
      <c r="B39" s="1212"/>
      <c r="C39" s="1212"/>
      <c r="D39" s="1212"/>
      <c r="E39" s="1212"/>
      <c r="F39" s="1212"/>
      <c r="G39" s="1212"/>
      <c r="H39" s="1212"/>
      <c r="I39" s="1212"/>
      <c r="J39" s="1212"/>
      <c r="K39" s="1212"/>
      <c r="L39" s="1212"/>
      <c r="M39" s="1212"/>
      <c r="N39" s="1212"/>
      <c r="O39" s="1212"/>
      <c r="P39" s="1212"/>
      <c r="Q39" s="1212"/>
      <c r="R39" s="1212"/>
    </row>
    <row r="40" spans="1:27" s="49" customFormat="1" ht="18" customHeight="1" x14ac:dyDescent="0.15">
      <c r="A40" s="1212"/>
      <c r="B40" s="1212"/>
      <c r="C40" s="1212"/>
      <c r="D40" s="1212"/>
      <c r="E40" s="1212"/>
      <c r="F40" s="1212"/>
      <c r="G40" s="1212"/>
      <c r="H40" s="1212"/>
      <c r="I40" s="1212"/>
      <c r="J40" s="1212"/>
      <c r="K40" s="1212"/>
      <c r="L40" s="1212"/>
      <c r="M40" s="1212"/>
      <c r="N40" s="1212"/>
      <c r="O40" s="1212"/>
      <c r="P40" s="1212"/>
      <c r="Q40" s="1212"/>
      <c r="R40" s="1212"/>
    </row>
    <row r="41" spans="1:27" s="49" customFormat="1" ht="18" customHeight="1" x14ac:dyDescent="0.15">
      <c r="A41" s="1212"/>
      <c r="B41" s="1212"/>
      <c r="C41" s="1212"/>
      <c r="D41" s="1212"/>
      <c r="E41" s="1212"/>
      <c r="F41" s="1212"/>
      <c r="G41" s="1212"/>
      <c r="H41" s="1212"/>
      <c r="I41" s="1212"/>
      <c r="J41" s="1212"/>
      <c r="K41" s="1212"/>
      <c r="L41" s="1212"/>
      <c r="M41" s="1212"/>
      <c r="N41" s="1212"/>
      <c r="O41" s="1212"/>
      <c r="P41" s="1212"/>
      <c r="Q41" s="1212"/>
      <c r="R41" s="1212"/>
    </row>
    <row r="42" spans="1:27" s="49" customFormat="1" ht="18" customHeight="1" x14ac:dyDescent="0.15">
      <c r="A42" s="1212" t="s">
        <v>637</v>
      </c>
      <c r="B42" s="1212"/>
      <c r="C42" s="1212"/>
      <c r="D42" s="1212"/>
      <c r="E42" s="1212"/>
      <c r="F42" s="1212"/>
      <c r="G42" s="1212"/>
      <c r="H42" s="1212"/>
      <c r="I42" s="1212"/>
      <c r="J42" s="1212"/>
      <c r="K42" s="1212"/>
      <c r="L42" s="1212"/>
      <c r="M42" s="1212"/>
      <c r="N42" s="1212"/>
      <c r="O42" s="1212"/>
      <c r="P42" s="1212"/>
      <c r="Q42" s="1212"/>
      <c r="R42" s="1212"/>
    </row>
    <row r="43" spans="1:27" s="49" customFormat="1" ht="17.25" customHeight="1" x14ac:dyDescent="0.15">
      <c r="A43" s="50" t="s">
        <v>636</v>
      </c>
      <c r="B43" s="399"/>
      <c r="C43" s="399"/>
      <c r="D43" s="399"/>
      <c r="E43" s="399"/>
      <c r="F43" s="399"/>
      <c r="G43" s="50"/>
      <c r="H43" s="399"/>
      <c r="I43" s="399"/>
      <c r="J43" s="399"/>
      <c r="K43" s="399"/>
      <c r="L43" s="399"/>
      <c r="M43" s="399"/>
      <c r="N43" s="399"/>
      <c r="O43" s="399"/>
      <c r="P43" s="399"/>
      <c r="Q43" s="399"/>
      <c r="R43" s="399"/>
    </row>
    <row r="44" spans="1:27" ht="18.75" customHeight="1" x14ac:dyDescent="0.15">
      <c r="A44" s="48" t="s">
        <v>99</v>
      </c>
      <c r="B44" s="45"/>
      <c r="C44" s="45"/>
      <c r="D44" s="45"/>
      <c r="E44" s="45"/>
      <c r="F44" s="45"/>
      <c r="G44" s="45"/>
      <c r="H44" s="45"/>
      <c r="I44" s="45"/>
      <c r="J44" s="45"/>
      <c r="K44" s="45"/>
      <c r="L44" s="45"/>
      <c r="M44" s="45"/>
      <c r="N44" s="45"/>
      <c r="O44" s="45"/>
      <c r="P44" s="45"/>
      <c r="Q44" s="45"/>
      <c r="R44" s="45"/>
    </row>
    <row r="45" spans="1:27" ht="3.75" customHeight="1" x14ac:dyDescent="0.15">
      <c r="A45" s="48"/>
    </row>
    <row r="46" spans="1:27" ht="18" customHeight="1" x14ac:dyDescent="0.15">
      <c r="A46" s="1075" t="s">
        <v>778</v>
      </c>
      <c r="B46" s="1053"/>
      <c r="C46" s="1053"/>
      <c r="D46" s="1054"/>
      <c r="E46" s="1075" t="s">
        <v>779</v>
      </c>
      <c r="F46" s="1053"/>
      <c r="G46" s="1053"/>
      <c r="H46" s="1053"/>
      <c r="I46" s="1053"/>
      <c r="J46" s="1053"/>
      <c r="K46" s="1053"/>
      <c r="L46" s="1053"/>
      <c r="M46" s="1053"/>
      <c r="N46" s="1053"/>
      <c r="O46" s="1053"/>
      <c r="P46" s="1053"/>
      <c r="Q46" s="1053"/>
      <c r="R46" s="1054"/>
    </row>
    <row r="47" spans="1:27" ht="18" customHeight="1" x14ac:dyDescent="0.15">
      <c r="A47" s="1078"/>
      <c r="B47" s="1079"/>
      <c r="C47" s="1079"/>
      <c r="D47" s="1056"/>
      <c r="E47" s="125"/>
      <c r="F47" s="349"/>
      <c r="G47" s="1103" t="s">
        <v>391</v>
      </c>
      <c r="H47" s="1104"/>
      <c r="I47" s="1104"/>
      <c r="J47" s="1104"/>
      <c r="K47" s="1104"/>
      <c r="L47" s="1104"/>
      <c r="M47" s="1104"/>
      <c r="N47" s="1104"/>
      <c r="O47" s="1104"/>
      <c r="P47" s="1104"/>
      <c r="Q47" s="1104"/>
      <c r="R47" s="1205"/>
      <c r="X47" s="321"/>
      <c r="Y47" s="321"/>
      <c r="Z47" s="321"/>
      <c r="AA47" s="321"/>
    </row>
    <row r="48" spans="1:27" ht="18" customHeight="1" x14ac:dyDescent="0.15">
      <c r="A48" s="1078"/>
      <c r="B48" s="1079"/>
      <c r="C48" s="1079"/>
      <c r="D48" s="1056"/>
      <c r="E48" s="125"/>
      <c r="F48" s="349"/>
      <c r="G48" s="1103" t="s">
        <v>392</v>
      </c>
      <c r="H48" s="1104"/>
      <c r="I48" s="1104"/>
      <c r="J48" s="1104"/>
      <c r="K48" s="1104"/>
      <c r="L48" s="1104"/>
      <c r="M48" s="1104"/>
      <c r="N48" s="1104"/>
      <c r="O48" s="1104"/>
      <c r="P48" s="1104"/>
      <c r="Q48" s="1104"/>
      <c r="R48" s="1205"/>
      <c r="X48" s="321"/>
      <c r="Y48" s="321"/>
      <c r="Z48" s="321"/>
      <c r="AA48" s="321"/>
    </row>
    <row r="49" spans="1:27" ht="18" customHeight="1" x14ac:dyDescent="0.15">
      <c r="A49" s="1076"/>
      <c r="B49" s="1057"/>
      <c r="C49" s="1057"/>
      <c r="D49" s="1058"/>
      <c r="E49" s="126"/>
      <c r="F49" s="355"/>
      <c r="G49" s="1308" t="s">
        <v>393</v>
      </c>
      <c r="H49" s="1309"/>
      <c r="I49" s="1309"/>
      <c r="J49" s="1309"/>
      <c r="K49" s="1309"/>
      <c r="L49" s="1309"/>
      <c r="M49" s="1309"/>
      <c r="N49" s="1309"/>
      <c r="O49" s="1309"/>
      <c r="P49" s="1309"/>
      <c r="Q49" s="1309"/>
      <c r="R49" s="1310"/>
      <c r="X49" s="321"/>
      <c r="Y49" s="321"/>
      <c r="Z49" s="321"/>
      <c r="AA49" s="321"/>
    </row>
    <row r="50" spans="1:27" s="49" customFormat="1" ht="13.5" customHeight="1" x14ac:dyDescent="0.15">
      <c r="A50" s="51"/>
      <c r="B50" s="1288"/>
      <c r="C50" s="1288"/>
      <c r="D50" s="1288"/>
      <c r="E50" s="1288"/>
      <c r="F50" s="1288"/>
      <c r="G50" s="1288"/>
      <c r="H50" s="1288"/>
      <c r="I50" s="1288"/>
      <c r="J50" s="1288"/>
      <c r="K50" s="1288"/>
      <c r="L50" s="1288"/>
      <c r="M50" s="1288"/>
      <c r="N50" s="1288"/>
      <c r="O50" s="1288"/>
      <c r="P50" s="1288"/>
      <c r="Q50" s="1288"/>
      <c r="R50" s="1288"/>
    </row>
    <row r="51" spans="1:27" s="49" customFormat="1" ht="5.25" customHeight="1" x14ac:dyDescent="0.15">
      <c r="A51" s="51"/>
      <c r="B51" s="399"/>
      <c r="C51" s="399"/>
      <c r="D51" s="399"/>
      <c r="E51" s="399"/>
      <c r="F51" s="399"/>
      <c r="G51" s="399"/>
      <c r="H51" s="399"/>
      <c r="I51" s="399"/>
      <c r="J51" s="399"/>
      <c r="K51" s="399"/>
      <c r="L51" s="399"/>
      <c r="M51" s="399"/>
      <c r="N51" s="399"/>
      <c r="O51" s="399"/>
      <c r="P51" s="399"/>
      <c r="Q51" s="399"/>
      <c r="R51" s="399"/>
    </row>
    <row r="52" spans="1:27" ht="18.75" customHeight="1" x14ac:dyDescent="0.15">
      <c r="A52" s="48" t="s">
        <v>100</v>
      </c>
      <c r="B52" s="45"/>
      <c r="C52" s="45"/>
      <c r="D52" s="45"/>
      <c r="E52" s="45"/>
      <c r="F52" s="45"/>
      <c r="G52" s="45"/>
      <c r="H52" s="45"/>
      <c r="I52" s="45"/>
      <c r="J52" s="45"/>
      <c r="K52" s="45"/>
      <c r="L52" s="45"/>
      <c r="M52" s="45"/>
      <c r="N52" s="45"/>
      <c r="O52" s="45"/>
      <c r="P52" s="45"/>
      <c r="Q52" s="45"/>
      <c r="R52" s="45"/>
    </row>
    <row r="53" spans="1:27" ht="3.75" customHeight="1" x14ac:dyDescent="0.15">
      <c r="A53" s="48"/>
    </row>
    <row r="54" spans="1:27" ht="38.25" customHeight="1" x14ac:dyDescent="0.15">
      <c r="A54" s="1154" t="s">
        <v>101</v>
      </c>
      <c r="B54" s="1155"/>
      <c r="C54" s="1155"/>
      <c r="D54" s="1156"/>
      <c r="E54" s="192"/>
      <c r="F54" s="1289" t="s">
        <v>394</v>
      </c>
      <c r="G54" s="1290"/>
      <c r="H54" s="1290"/>
      <c r="I54" s="1290"/>
      <c r="J54" s="1290"/>
      <c r="K54" s="1290"/>
      <c r="L54" s="1290"/>
      <c r="M54" s="1290"/>
      <c r="N54" s="1290"/>
      <c r="O54" s="1290"/>
      <c r="P54" s="1290"/>
      <c r="Q54" s="1290"/>
      <c r="R54" s="1291"/>
    </row>
    <row r="55" spans="1:27" ht="38.25" customHeight="1" x14ac:dyDescent="0.15">
      <c r="A55" s="1094"/>
      <c r="B55" s="1095"/>
      <c r="C55" s="1095"/>
      <c r="D55" s="1096"/>
      <c r="E55" s="192"/>
      <c r="F55" s="1292" t="s">
        <v>395</v>
      </c>
      <c r="G55" s="1293"/>
      <c r="H55" s="1293"/>
      <c r="I55" s="1293"/>
      <c r="J55" s="1293"/>
      <c r="K55" s="1293"/>
      <c r="L55" s="1293"/>
      <c r="M55" s="1293"/>
      <c r="N55" s="1293"/>
      <c r="O55" s="1293"/>
      <c r="P55" s="1293"/>
      <c r="Q55" s="1293"/>
      <c r="R55" s="1294"/>
    </row>
    <row r="56" spans="1:27" ht="15" customHeight="1" x14ac:dyDescent="0.15">
      <c r="A56" s="1093" t="s">
        <v>102</v>
      </c>
      <c r="B56" s="1055"/>
      <c r="C56" s="1055"/>
      <c r="D56" s="1056"/>
      <c r="E56" s="1097" t="s">
        <v>648</v>
      </c>
      <c r="F56" s="1098"/>
      <c r="G56" s="1098"/>
      <c r="H56" s="1098"/>
      <c r="I56" s="1098"/>
      <c r="J56" s="1098"/>
      <c r="K56" s="1098"/>
      <c r="L56" s="1098"/>
      <c r="M56" s="1098"/>
      <c r="N56" s="1098"/>
      <c r="O56" s="1098"/>
      <c r="P56" s="1098"/>
      <c r="Q56" s="1098"/>
      <c r="R56" s="1099"/>
    </row>
    <row r="57" spans="1:27" ht="62.25" customHeight="1" x14ac:dyDescent="0.15">
      <c r="A57" s="1094"/>
      <c r="B57" s="1095"/>
      <c r="C57" s="1095"/>
      <c r="D57" s="1096"/>
      <c r="E57" s="1100"/>
      <c r="F57" s="1101"/>
      <c r="G57" s="1101"/>
      <c r="H57" s="1101"/>
      <c r="I57" s="1101"/>
      <c r="J57" s="1101"/>
      <c r="K57" s="1101"/>
      <c r="L57" s="1101"/>
      <c r="M57" s="1101"/>
      <c r="N57" s="1101"/>
      <c r="O57" s="1101"/>
      <c r="P57" s="1101"/>
      <c r="Q57" s="1101"/>
      <c r="R57" s="1102"/>
    </row>
    <row r="58" spans="1:27" ht="15" customHeight="1" x14ac:dyDescent="0.15">
      <c r="A58" s="1093" t="s">
        <v>103</v>
      </c>
      <c r="B58" s="1055"/>
      <c r="C58" s="1055"/>
      <c r="D58" s="1056"/>
      <c r="E58" s="1097" t="s">
        <v>649</v>
      </c>
      <c r="F58" s="1098"/>
      <c r="G58" s="1098"/>
      <c r="H58" s="1098"/>
      <c r="I58" s="1098"/>
      <c r="J58" s="1098"/>
      <c r="K58" s="1098"/>
      <c r="L58" s="1098"/>
      <c r="M58" s="1098"/>
      <c r="N58" s="1098"/>
      <c r="O58" s="1098"/>
      <c r="P58" s="1098"/>
      <c r="Q58" s="1098"/>
      <c r="R58" s="1099"/>
    </row>
    <row r="59" spans="1:27" ht="60.75" customHeight="1" x14ac:dyDescent="0.15">
      <c r="A59" s="1094"/>
      <c r="B59" s="1095"/>
      <c r="C59" s="1095"/>
      <c r="D59" s="1096"/>
      <c r="E59" s="1100"/>
      <c r="F59" s="1101"/>
      <c r="G59" s="1101"/>
      <c r="H59" s="1101"/>
      <c r="I59" s="1101"/>
      <c r="J59" s="1101"/>
      <c r="K59" s="1101"/>
      <c r="L59" s="1101"/>
      <c r="M59" s="1101"/>
      <c r="N59" s="1101"/>
      <c r="O59" s="1101"/>
      <c r="P59" s="1101"/>
      <c r="Q59" s="1101"/>
      <c r="R59" s="1102"/>
    </row>
    <row r="60" spans="1:27" ht="33" customHeight="1" x14ac:dyDescent="0.15">
      <c r="A60" s="1103" t="s">
        <v>396</v>
      </c>
      <c r="B60" s="1104"/>
      <c r="C60" s="1104"/>
      <c r="D60" s="1104"/>
      <c r="E60" s="1105"/>
      <c r="F60" s="1106"/>
      <c r="G60" s="1106"/>
      <c r="H60" s="1106"/>
      <c r="I60" s="1107" t="s">
        <v>433</v>
      </c>
      <c r="J60" s="1108"/>
      <c r="K60" s="1129"/>
      <c r="L60" s="1130"/>
      <c r="M60" s="1130"/>
      <c r="N60" s="1131"/>
      <c r="O60" s="1130"/>
      <c r="P60" s="1130"/>
      <c r="Q60" s="1130"/>
      <c r="R60" s="1132"/>
    </row>
    <row r="61" spans="1:27" ht="4.5" customHeight="1" x14ac:dyDescent="0.15">
      <c r="A61" s="396"/>
      <c r="B61" s="396"/>
      <c r="C61" s="396"/>
      <c r="D61" s="396"/>
      <c r="E61" s="309"/>
      <c r="F61" s="309"/>
      <c r="G61" s="309"/>
      <c r="H61" s="309"/>
      <c r="I61" s="309"/>
      <c r="J61" s="309"/>
      <c r="K61" s="309"/>
      <c r="L61" s="309"/>
      <c r="M61" s="320"/>
      <c r="N61" s="320"/>
      <c r="O61" s="309"/>
      <c r="P61" s="309"/>
      <c r="Q61" s="309"/>
      <c r="R61" s="309"/>
    </row>
    <row r="62" spans="1:27" s="49" customFormat="1" ht="9.75" customHeight="1" x14ac:dyDescent="0.15">
      <c r="A62" s="405"/>
      <c r="B62" s="405"/>
      <c r="C62" s="405"/>
      <c r="D62" s="405"/>
      <c r="E62" s="405"/>
      <c r="F62" s="405"/>
      <c r="G62" s="405"/>
      <c r="H62" s="405"/>
      <c r="I62" s="405"/>
      <c r="J62" s="405"/>
      <c r="K62" s="405"/>
      <c r="L62" s="405"/>
      <c r="M62" s="405"/>
      <c r="N62" s="405"/>
      <c r="O62" s="405"/>
      <c r="P62" s="405"/>
      <c r="Q62" s="405"/>
      <c r="R62" s="405"/>
    </row>
    <row r="63" spans="1:27" ht="18.75" customHeight="1" x14ac:dyDescent="0.15">
      <c r="A63" s="394" t="s">
        <v>104</v>
      </c>
      <c r="B63" s="396"/>
      <c r="C63" s="396"/>
      <c r="D63" s="396"/>
      <c r="E63" s="396"/>
      <c r="F63" s="396"/>
      <c r="G63" s="396"/>
      <c r="H63" s="396"/>
      <c r="I63" s="396"/>
      <c r="J63" s="396"/>
      <c r="K63" s="396"/>
      <c r="L63" s="396"/>
      <c r="M63" s="396"/>
      <c r="N63" s="396"/>
      <c r="O63" s="396"/>
      <c r="P63" s="396"/>
      <c r="Q63" s="396"/>
      <c r="R63" s="396"/>
    </row>
    <row r="64" spans="1:27" ht="3.75" customHeight="1" x14ac:dyDescent="0.15">
      <c r="A64" s="48"/>
      <c r="N64" s="286"/>
    </row>
    <row r="65" spans="1:29" ht="65.25" customHeight="1" x14ac:dyDescent="0.15">
      <c r="A65" s="1127" t="s">
        <v>105</v>
      </c>
      <c r="B65" s="1127"/>
      <c r="C65" s="1127"/>
      <c r="D65" s="1128"/>
      <c r="E65" s="1135"/>
      <c r="F65" s="1135"/>
      <c r="G65" s="1135"/>
      <c r="H65" s="1135"/>
      <c r="I65" s="1135"/>
      <c r="J65" s="1135"/>
      <c r="K65" s="1135"/>
      <c r="L65" s="1135"/>
      <c r="M65" s="1135"/>
      <c r="N65" s="1135"/>
      <c r="O65" s="1135"/>
      <c r="P65" s="1135"/>
      <c r="Q65" s="1135"/>
      <c r="R65" s="1135"/>
      <c r="Z65" s="319"/>
    </row>
    <row r="66" spans="1:29" ht="65.25" customHeight="1" x14ac:dyDescent="0.15">
      <c r="A66" s="1133" t="s">
        <v>106</v>
      </c>
      <c r="B66" s="1133"/>
      <c r="C66" s="1133"/>
      <c r="D66" s="1134"/>
      <c r="E66" s="1136"/>
      <c r="F66" s="1137"/>
      <c r="G66" s="1137"/>
      <c r="H66" s="1137"/>
      <c r="I66" s="1137"/>
      <c r="J66" s="1137"/>
      <c r="K66" s="1137"/>
      <c r="L66" s="1137"/>
      <c r="M66" s="1137"/>
      <c r="N66" s="1137"/>
      <c r="O66" s="1137"/>
      <c r="P66" s="1137"/>
      <c r="Q66" s="1137"/>
      <c r="R66" s="1138"/>
      <c r="S66" s="348"/>
    </row>
    <row r="67" spans="1:29" ht="24.75" customHeight="1" x14ac:dyDescent="0.15">
      <c r="A67" s="1125" t="s">
        <v>659</v>
      </c>
      <c r="B67" s="1125"/>
      <c r="C67" s="1125"/>
      <c r="D67" s="1125"/>
      <c r="E67" s="1126"/>
      <c r="F67" s="1126"/>
      <c r="G67" s="1126"/>
      <c r="H67" s="1126"/>
      <c r="I67" s="1126"/>
      <c r="J67" s="1126"/>
      <c r="K67" s="1126"/>
      <c r="L67" s="1126"/>
      <c r="M67" s="1126"/>
      <c r="N67" s="1126"/>
      <c r="O67" s="1126"/>
      <c r="P67" s="361"/>
      <c r="Q67" s="361"/>
      <c r="R67" s="361"/>
      <c r="S67" s="362"/>
    </row>
    <row r="68" spans="1:29" ht="15.75" customHeight="1" x14ac:dyDescent="0.15">
      <c r="A68" s="588" t="s">
        <v>619</v>
      </c>
      <c r="B68" s="588"/>
      <c r="C68" s="588"/>
      <c r="D68" s="588"/>
      <c r="E68" s="1146"/>
      <c r="F68" s="1147" t="s">
        <v>545</v>
      </c>
      <c r="G68" s="1147"/>
      <c r="H68" s="1147"/>
      <c r="I68" s="1147"/>
      <c r="J68" s="1147"/>
      <c r="K68" s="1147"/>
      <c r="L68" s="1147"/>
      <c r="M68" s="1147"/>
      <c r="N68" s="1147"/>
      <c r="O68" s="1147"/>
      <c r="P68" s="1147"/>
      <c r="Q68" s="1147"/>
      <c r="R68" s="1147"/>
    </row>
    <row r="69" spans="1:29" ht="53.25" customHeight="1" x14ac:dyDescent="0.15">
      <c r="A69" s="605"/>
      <c r="B69" s="605"/>
      <c r="C69" s="605"/>
      <c r="D69" s="605"/>
      <c r="E69" s="1146"/>
      <c r="F69" s="1295"/>
      <c r="G69" s="1295"/>
      <c r="H69" s="1295"/>
      <c r="I69" s="1295"/>
      <c r="J69" s="1295"/>
      <c r="K69" s="1295"/>
      <c r="L69" s="1295"/>
      <c r="M69" s="1295"/>
      <c r="N69" s="1295"/>
      <c r="O69" s="1295"/>
      <c r="P69" s="1295"/>
      <c r="Q69" s="1295"/>
      <c r="R69" s="1295"/>
    </row>
    <row r="70" spans="1:29" ht="15" customHeight="1" x14ac:dyDescent="0.15">
      <c r="A70" s="396"/>
      <c r="B70" s="396"/>
      <c r="C70" s="396"/>
      <c r="D70" s="396"/>
      <c r="E70" s="397"/>
      <c r="F70" s="397"/>
      <c r="G70" s="397"/>
      <c r="H70" s="397"/>
      <c r="I70" s="397"/>
      <c r="J70" s="397"/>
      <c r="K70" s="397"/>
      <c r="L70" s="397"/>
      <c r="M70" s="397"/>
      <c r="N70" s="397"/>
      <c r="O70" s="397"/>
      <c r="P70" s="397"/>
      <c r="Q70" s="397"/>
      <c r="R70" s="397"/>
    </row>
    <row r="71" spans="1:29" ht="16.5" customHeight="1" x14ac:dyDescent="0.15">
      <c r="A71" s="394" t="s">
        <v>149</v>
      </c>
      <c r="B71" s="396"/>
      <c r="C71" s="396"/>
      <c r="D71" s="396"/>
      <c r="E71" s="396"/>
      <c r="F71" s="396"/>
      <c r="G71" s="396"/>
      <c r="H71" s="396"/>
      <c r="I71" s="396"/>
      <c r="J71" s="396"/>
      <c r="K71" s="396"/>
      <c r="L71" s="396"/>
      <c r="M71" s="396"/>
      <c r="N71" s="396"/>
      <c r="O71" s="396"/>
      <c r="P71" s="396"/>
      <c r="Q71" s="396"/>
      <c r="R71" s="396"/>
    </row>
    <row r="72" spans="1:29" ht="3.75" customHeight="1" x14ac:dyDescent="0.15">
      <c r="A72" s="48"/>
    </row>
    <row r="73" spans="1:29" ht="74.25" customHeight="1" x14ac:dyDescent="0.15">
      <c r="A73" s="1127" t="s">
        <v>111</v>
      </c>
      <c r="B73" s="1127"/>
      <c r="C73" s="1127"/>
      <c r="D73" s="1128"/>
      <c r="E73" s="1296"/>
      <c r="F73" s="1297"/>
      <c r="G73" s="1297"/>
      <c r="H73" s="1297"/>
      <c r="I73" s="1297"/>
      <c r="J73" s="1297"/>
      <c r="K73" s="1297"/>
      <c r="L73" s="1297"/>
      <c r="M73" s="1297"/>
      <c r="N73" s="1297"/>
      <c r="O73" s="1297"/>
      <c r="P73" s="1297"/>
      <c r="Q73" s="1297"/>
      <c r="R73" s="1298"/>
      <c r="S73" s="397"/>
      <c r="T73" s="397"/>
      <c r="U73" s="397"/>
      <c r="V73" s="397"/>
      <c r="W73" s="55"/>
      <c r="X73" s="397"/>
    </row>
    <row r="74" spans="1:29" ht="74.25" customHeight="1" x14ac:dyDescent="0.15">
      <c r="A74" s="1127" t="s">
        <v>546</v>
      </c>
      <c r="B74" s="1127"/>
      <c r="C74" s="1127"/>
      <c r="D74" s="1128"/>
      <c r="E74" s="1139"/>
      <c r="F74" s="1139"/>
      <c r="G74" s="1139"/>
      <c r="H74" s="1139"/>
      <c r="I74" s="1139"/>
      <c r="J74" s="1139"/>
      <c r="K74" s="1139"/>
      <c r="L74" s="1139"/>
      <c r="M74" s="1139"/>
      <c r="N74" s="1139"/>
      <c r="O74" s="1139"/>
      <c r="P74" s="1139"/>
      <c r="Q74" s="1139"/>
      <c r="R74" s="1139"/>
      <c r="S74" s="397"/>
      <c r="T74" s="397"/>
      <c r="U74" s="397"/>
      <c r="V74" s="397"/>
      <c r="W74" s="55"/>
      <c r="X74" s="397"/>
      <c r="Y74" s="397"/>
    </row>
    <row r="75" spans="1:29" ht="74.25" customHeight="1" x14ac:dyDescent="0.15">
      <c r="A75" s="1127" t="s">
        <v>112</v>
      </c>
      <c r="B75" s="1127"/>
      <c r="C75" s="1127"/>
      <c r="D75" s="1128"/>
      <c r="E75" s="1139"/>
      <c r="F75" s="1139"/>
      <c r="G75" s="1139"/>
      <c r="H75" s="1139"/>
      <c r="I75" s="1139"/>
      <c r="J75" s="1139"/>
      <c r="K75" s="1139"/>
      <c r="L75" s="1139"/>
      <c r="M75" s="1139"/>
      <c r="N75" s="1139"/>
      <c r="O75" s="1139"/>
      <c r="P75" s="1139"/>
      <c r="Q75" s="1139"/>
      <c r="R75" s="1139"/>
      <c r="S75" s="47"/>
      <c r="X75" s="47"/>
      <c r="Y75" s="397"/>
    </row>
    <row r="76" spans="1:29" ht="36" customHeight="1" x14ac:dyDescent="0.15">
      <c r="A76" s="1103" t="s">
        <v>398</v>
      </c>
      <c r="B76" s="1104"/>
      <c r="C76" s="1104"/>
      <c r="D76" s="1205"/>
      <c r="E76" s="1299"/>
      <c r="F76" s="1300"/>
      <c r="G76" s="1301"/>
      <c r="H76" s="1302" t="s">
        <v>433</v>
      </c>
      <c r="I76" s="1302"/>
      <c r="J76" s="1140"/>
      <c r="K76" s="1140"/>
      <c r="L76" s="1140"/>
      <c r="M76" s="1140"/>
      <c r="N76" s="1140"/>
      <c r="O76" s="1140"/>
      <c r="P76" s="1140"/>
      <c r="Q76" s="1140"/>
      <c r="R76" s="1140"/>
      <c r="S76" s="47"/>
      <c r="X76" s="47"/>
    </row>
    <row r="77" spans="1:29" ht="36" customHeight="1" x14ac:dyDescent="0.15">
      <c r="A77" s="1126" t="s">
        <v>659</v>
      </c>
      <c r="B77" s="1126"/>
      <c r="C77" s="1126"/>
      <c r="D77" s="1126"/>
      <c r="E77" s="1145"/>
      <c r="F77" s="1145"/>
      <c r="G77" s="1145"/>
      <c r="H77" s="1145"/>
      <c r="I77" s="1145"/>
      <c r="J77" s="1145"/>
      <c r="K77" s="1145"/>
      <c r="L77" s="1145"/>
      <c r="M77" s="1145"/>
      <c r="N77" s="1145"/>
      <c r="O77" s="1145"/>
      <c r="P77" s="1145"/>
      <c r="Q77" s="1145"/>
      <c r="R77" s="1145"/>
      <c r="S77" s="47"/>
      <c r="X77" s="47"/>
    </row>
    <row r="78" spans="1:29" ht="35.1" customHeight="1" x14ac:dyDescent="0.15">
      <c r="A78" s="1154" t="s">
        <v>620</v>
      </c>
      <c r="B78" s="1155"/>
      <c r="C78" s="1155"/>
      <c r="D78" s="1156"/>
      <c r="E78" s="1084" t="s">
        <v>608</v>
      </c>
      <c r="F78" s="1141"/>
      <c r="G78" s="1142"/>
      <c r="H78" s="1144"/>
      <c r="I78" s="1084" t="s">
        <v>609</v>
      </c>
      <c r="J78" s="1085"/>
      <c r="K78" s="1142"/>
      <c r="L78" s="1143"/>
      <c r="M78" s="1143"/>
      <c r="N78" s="1144"/>
      <c r="O78" s="1084" t="s">
        <v>610</v>
      </c>
      <c r="P78" s="1085"/>
      <c r="Q78" s="1142"/>
      <c r="R78" s="1144"/>
      <c r="S78" s="397"/>
      <c r="T78" s="397"/>
      <c r="U78" s="397"/>
      <c r="V78" s="397"/>
      <c r="W78" s="55"/>
      <c r="X78" s="397"/>
      <c r="AC78" s="47"/>
    </row>
    <row r="79" spans="1:29" ht="15" customHeight="1" x14ac:dyDescent="0.15">
      <c r="A79" s="1093"/>
      <c r="B79" s="1079"/>
      <c r="C79" s="1079"/>
      <c r="D79" s="1056"/>
      <c r="E79" s="1452" t="s">
        <v>775</v>
      </c>
      <c r="F79" s="1453"/>
      <c r="G79" s="1453"/>
      <c r="H79" s="1453"/>
      <c r="I79" s="1453"/>
      <c r="J79" s="1453"/>
      <c r="K79" s="1453"/>
      <c r="L79" s="1453"/>
      <c r="M79" s="1453"/>
      <c r="N79" s="1453"/>
      <c r="O79" s="1453"/>
      <c r="P79" s="1453"/>
      <c r="Q79" s="1453"/>
      <c r="R79" s="1454"/>
      <c r="S79" s="397"/>
      <c r="T79" s="397"/>
      <c r="U79" s="397"/>
      <c r="V79" s="397"/>
      <c r="W79" s="55"/>
      <c r="X79" s="397"/>
      <c r="AC79" s="47"/>
    </row>
    <row r="80" spans="1:29" ht="50.1" customHeight="1" x14ac:dyDescent="0.15">
      <c r="A80" s="1094"/>
      <c r="B80" s="1095"/>
      <c r="C80" s="1095"/>
      <c r="D80" s="1096"/>
      <c r="E80" s="1088"/>
      <c r="F80" s="1089"/>
      <c r="G80" s="1089"/>
      <c r="H80" s="1089"/>
      <c r="I80" s="1089"/>
      <c r="J80" s="1089"/>
      <c r="K80" s="1089"/>
      <c r="L80" s="1089"/>
      <c r="M80" s="1089"/>
      <c r="N80" s="1089"/>
      <c r="O80" s="1089"/>
      <c r="P80" s="1089"/>
      <c r="Q80" s="1089"/>
      <c r="R80" s="1090"/>
      <c r="S80" s="397"/>
      <c r="T80" s="397"/>
      <c r="U80" s="397"/>
      <c r="V80" s="397"/>
      <c r="W80" s="55"/>
      <c r="X80" s="397"/>
      <c r="AC80" s="47"/>
    </row>
    <row r="81" spans="1:29" ht="35.1" customHeight="1" x14ac:dyDescent="0.15">
      <c r="A81" s="1154" t="s">
        <v>621</v>
      </c>
      <c r="B81" s="1155"/>
      <c r="C81" s="1155"/>
      <c r="D81" s="1156"/>
      <c r="E81" s="1086" t="s">
        <v>608</v>
      </c>
      <c r="F81" s="1303"/>
      <c r="G81" s="1082"/>
      <c r="H81" s="1083"/>
      <c r="I81" s="1086" t="s">
        <v>609</v>
      </c>
      <c r="J81" s="1087"/>
      <c r="K81" s="1082"/>
      <c r="L81" s="1304"/>
      <c r="M81" s="1304"/>
      <c r="N81" s="1083"/>
      <c r="O81" s="1086" t="s">
        <v>610</v>
      </c>
      <c r="P81" s="1087"/>
      <c r="Q81" s="1082"/>
      <c r="R81" s="1083"/>
      <c r="S81" s="397"/>
      <c r="T81" s="397"/>
      <c r="U81" s="397"/>
      <c r="V81" s="397"/>
      <c r="W81" s="55"/>
      <c r="X81" s="397"/>
      <c r="Y81" s="397"/>
      <c r="Z81" s="397"/>
      <c r="AA81" s="397"/>
      <c r="AB81" s="55"/>
      <c r="AC81" s="397"/>
    </row>
    <row r="82" spans="1:29" ht="15" customHeight="1" x14ac:dyDescent="0.15">
      <c r="A82" s="1093"/>
      <c r="B82" s="1079"/>
      <c r="C82" s="1079"/>
      <c r="D82" s="1056"/>
      <c r="E82" s="1452" t="s">
        <v>775</v>
      </c>
      <c r="F82" s="1453"/>
      <c r="G82" s="1453"/>
      <c r="H82" s="1453"/>
      <c r="I82" s="1453"/>
      <c r="J82" s="1453"/>
      <c r="K82" s="1453"/>
      <c r="L82" s="1453"/>
      <c r="M82" s="1453"/>
      <c r="N82" s="1453"/>
      <c r="O82" s="1453"/>
      <c r="P82" s="1453"/>
      <c r="Q82" s="1453"/>
      <c r="R82" s="1454"/>
      <c r="S82" s="397"/>
      <c r="T82" s="397"/>
      <c r="U82" s="397"/>
      <c r="V82" s="397"/>
      <c r="W82" s="55"/>
      <c r="X82" s="397"/>
      <c r="Y82" s="397"/>
      <c r="Z82" s="397"/>
      <c r="AA82" s="397"/>
      <c r="AB82" s="55"/>
      <c r="AC82" s="397"/>
    </row>
    <row r="83" spans="1:29" ht="50.1" customHeight="1" x14ac:dyDescent="0.15">
      <c r="A83" s="1094"/>
      <c r="B83" s="1095"/>
      <c r="C83" s="1095"/>
      <c r="D83" s="1096"/>
      <c r="E83" s="1088"/>
      <c r="F83" s="1089"/>
      <c r="G83" s="1089"/>
      <c r="H83" s="1089"/>
      <c r="I83" s="1089"/>
      <c r="J83" s="1089"/>
      <c r="K83" s="1089"/>
      <c r="L83" s="1089"/>
      <c r="M83" s="1089"/>
      <c r="N83" s="1089"/>
      <c r="O83" s="1089"/>
      <c r="P83" s="1089"/>
      <c r="Q83" s="1089"/>
      <c r="R83" s="1090"/>
      <c r="S83" s="397"/>
      <c r="T83" s="397"/>
      <c r="U83" s="397"/>
      <c r="V83" s="397"/>
      <c r="W83" s="55"/>
      <c r="X83" s="397"/>
      <c r="Y83" s="397"/>
      <c r="Z83" s="397"/>
      <c r="AA83" s="397"/>
      <c r="AB83" s="55"/>
      <c r="AC83" s="397"/>
    </row>
    <row r="84" spans="1:29" ht="79.5" customHeight="1" x14ac:dyDescent="0.15">
      <c r="A84" s="1127" t="s">
        <v>622</v>
      </c>
      <c r="B84" s="1127"/>
      <c r="C84" s="1127"/>
      <c r="D84" s="1128"/>
      <c r="E84" s="1091" t="str">
        <f>IF(E201=0,"自動で入力されます",E201)</f>
        <v>自動で入力されます</v>
      </c>
      <c r="F84" s="1091"/>
      <c r="G84" s="1091"/>
      <c r="H84" s="1091"/>
      <c r="I84" s="1091"/>
      <c r="J84" s="1091"/>
      <c r="K84" s="1091"/>
      <c r="L84" s="1091"/>
      <c r="M84" s="1091"/>
      <c r="N84" s="1091"/>
      <c r="O84" s="1091"/>
      <c r="P84" s="1091"/>
      <c r="Q84" s="1091"/>
      <c r="R84" s="1091"/>
      <c r="S84" s="47"/>
      <c r="X84" s="47"/>
      <c r="Y84" s="397"/>
      <c r="Z84" s="397"/>
      <c r="AA84" s="397"/>
      <c r="AB84" s="55"/>
      <c r="AC84" s="397"/>
    </row>
    <row r="85" spans="1:29" ht="64.5" customHeight="1" x14ac:dyDescent="0.15">
      <c r="A85" s="1273" t="s">
        <v>623</v>
      </c>
      <c r="B85" s="1273"/>
      <c r="C85" s="1127"/>
      <c r="D85" s="1128"/>
      <c r="E85" s="1092"/>
      <c r="F85" s="1092"/>
      <c r="G85" s="1092"/>
      <c r="H85" s="1092"/>
      <c r="I85" s="1092"/>
      <c r="J85" s="1092"/>
      <c r="K85" s="1092"/>
      <c r="L85" s="1092"/>
      <c r="M85" s="1092"/>
      <c r="N85" s="1092"/>
      <c r="O85" s="1092"/>
      <c r="P85" s="1092"/>
      <c r="Q85" s="1092"/>
      <c r="R85" s="1092"/>
      <c r="S85" s="47"/>
      <c r="T85" s="397"/>
      <c r="U85" s="397"/>
      <c r="V85" s="397"/>
      <c r="W85" s="55"/>
      <c r="X85" s="397"/>
      <c r="AC85" s="47"/>
    </row>
    <row r="86" spans="1:29" ht="64.5" customHeight="1" x14ac:dyDescent="0.15">
      <c r="A86" s="1273" t="s">
        <v>712</v>
      </c>
      <c r="B86" s="1273"/>
      <c r="C86" s="1127"/>
      <c r="D86" s="1128"/>
      <c r="E86" s="1092"/>
      <c r="F86" s="1092"/>
      <c r="G86" s="1092"/>
      <c r="H86" s="1092"/>
      <c r="I86" s="1092"/>
      <c r="J86" s="1092"/>
      <c r="K86" s="1092"/>
      <c r="L86" s="1092"/>
      <c r="M86" s="1092"/>
      <c r="N86" s="1092"/>
      <c r="O86" s="1092"/>
      <c r="P86" s="1092"/>
      <c r="Q86" s="1092"/>
      <c r="R86" s="1092"/>
      <c r="S86" s="47"/>
      <c r="T86" s="397"/>
      <c r="U86" s="397"/>
      <c r="V86" s="397"/>
      <c r="W86" s="55"/>
      <c r="X86" s="397"/>
      <c r="AC86" s="47"/>
    </row>
    <row r="87" spans="1:29" ht="22.5" customHeight="1" x14ac:dyDescent="0.15">
      <c r="A87" s="1274" t="s">
        <v>624</v>
      </c>
      <c r="B87" s="1275"/>
      <c r="C87" s="1278" t="s">
        <v>579</v>
      </c>
      <c r="D87" s="1279"/>
      <c r="E87" s="1092"/>
      <c r="F87" s="1092"/>
      <c r="G87" s="1092"/>
      <c r="H87" s="1092"/>
      <c r="I87" s="1092"/>
      <c r="J87" s="1092"/>
      <c r="K87" s="1092"/>
      <c r="L87" s="1092"/>
      <c r="M87" s="1092"/>
      <c r="N87" s="1092"/>
      <c r="O87" s="1092"/>
      <c r="P87" s="1092"/>
      <c r="Q87" s="1092"/>
      <c r="R87" s="1092"/>
      <c r="S87" s="47"/>
      <c r="T87" s="397"/>
      <c r="U87" s="397"/>
      <c r="V87" s="397"/>
      <c r="W87" s="55"/>
      <c r="X87" s="397"/>
      <c r="AC87" s="47"/>
    </row>
    <row r="88" spans="1:29" ht="64.5" customHeight="1" x14ac:dyDescent="0.15">
      <c r="A88" s="1276"/>
      <c r="B88" s="1277"/>
      <c r="C88" s="1280" t="s">
        <v>580</v>
      </c>
      <c r="D88" s="1281"/>
      <c r="E88" s="1092"/>
      <c r="F88" s="1092"/>
      <c r="G88" s="1092"/>
      <c r="H88" s="1092"/>
      <c r="I88" s="1092"/>
      <c r="J88" s="1092"/>
      <c r="K88" s="1092"/>
      <c r="L88" s="1092"/>
      <c r="M88" s="1092"/>
      <c r="N88" s="1092"/>
      <c r="O88" s="1092"/>
      <c r="P88" s="1092"/>
      <c r="Q88" s="1092"/>
      <c r="R88" s="1092"/>
      <c r="S88" s="47"/>
      <c r="T88" s="397"/>
      <c r="U88" s="397"/>
      <c r="V88" s="397"/>
      <c r="W88" s="55"/>
      <c r="X88" s="397"/>
      <c r="AC88" s="47"/>
    </row>
    <row r="89" spans="1:29" ht="12" customHeight="1" x14ac:dyDescent="0.15">
      <c r="A89" s="363"/>
      <c r="B89" s="363"/>
      <c r="C89" s="359"/>
      <c r="D89" s="396"/>
      <c r="E89" s="397"/>
      <c r="F89" s="397"/>
      <c r="G89" s="397"/>
      <c r="H89" s="397"/>
      <c r="I89" s="397"/>
      <c r="J89" s="397"/>
      <c r="K89" s="55"/>
      <c r="L89" s="397"/>
      <c r="M89" s="397"/>
      <c r="N89" s="397"/>
      <c r="O89" s="397"/>
      <c r="P89" s="397"/>
      <c r="Q89" s="397"/>
      <c r="R89" s="55"/>
      <c r="S89" s="397"/>
      <c r="X89" s="47"/>
      <c r="Y89" s="397"/>
      <c r="Z89" s="397"/>
      <c r="AA89" s="397"/>
      <c r="AB89" s="55"/>
      <c r="AC89" s="397"/>
    </row>
    <row r="90" spans="1:29" ht="21" customHeight="1" x14ac:dyDescent="0.15">
      <c r="A90" s="394" t="s">
        <v>257</v>
      </c>
      <c r="B90" s="396"/>
      <c r="C90" s="396"/>
      <c r="D90" s="396"/>
      <c r="E90" s="45"/>
      <c r="F90" s="45"/>
      <c r="G90" s="53"/>
      <c r="H90" s="53"/>
      <c r="I90" s="53"/>
      <c r="J90" s="53"/>
      <c r="K90" s="53"/>
      <c r="L90" s="53"/>
      <c r="M90" s="53"/>
      <c r="N90" s="53"/>
      <c r="O90" s="53"/>
      <c r="P90" s="53"/>
      <c r="Q90" s="53"/>
      <c r="R90" s="53"/>
      <c r="T90" s="397"/>
      <c r="U90" s="397"/>
      <c r="V90" s="397"/>
      <c r="W90" s="55"/>
      <c r="X90" s="397"/>
    </row>
    <row r="91" spans="1:29" ht="3.75" customHeight="1" x14ac:dyDescent="0.15">
      <c r="A91" s="48"/>
      <c r="T91" s="397"/>
      <c r="U91" s="397"/>
      <c r="V91" s="397"/>
      <c r="W91" s="55"/>
      <c r="X91" s="397"/>
    </row>
    <row r="92" spans="1:29" ht="81" customHeight="1" x14ac:dyDescent="0.15">
      <c r="A92" s="127" t="s">
        <v>107</v>
      </c>
      <c r="B92" s="1285" t="s">
        <v>639</v>
      </c>
      <c r="C92" s="1286"/>
      <c r="D92" s="1286"/>
      <c r="E92" s="1286"/>
      <c r="F92" s="1287"/>
      <c r="G92" s="1282" t="s">
        <v>108</v>
      </c>
      <c r="H92" s="1283"/>
      <c r="I92" s="1283"/>
      <c r="J92" s="1283"/>
      <c r="K92" s="1284"/>
      <c r="L92" s="128" t="s">
        <v>109</v>
      </c>
      <c r="M92" s="129" t="s">
        <v>640</v>
      </c>
      <c r="N92" s="130" t="s">
        <v>641</v>
      </c>
      <c r="O92" s="131" t="s">
        <v>258</v>
      </c>
      <c r="P92" s="1420" t="s">
        <v>785</v>
      </c>
      <c r="Q92" s="1278"/>
      <c r="R92" s="1278"/>
      <c r="S92" s="1278"/>
      <c r="T92" s="1278"/>
      <c r="U92" s="1278"/>
      <c r="V92" s="1278"/>
      <c r="W92" s="1278"/>
      <c r="X92" s="1278"/>
      <c r="Y92" s="1278"/>
      <c r="Z92" s="1275"/>
    </row>
    <row r="93" spans="1:29" ht="15" customHeight="1" x14ac:dyDescent="0.15">
      <c r="A93" s="1253">
        <v>1</v>
      </c>
      <c r="B93" s="1256"/>
      <c r="C93" s="1257"/>
      <c r="D93" s="1257"/>
      <c r="E93" s="1257"/>
      <c r="F93" s="1258"/>
      <c r="G93" s="1265"/>
      <c r="H93" s="1257"/>
      <c r="I93" s="1257"/>
      <c r="J93" s="1257"/>
      <c r="K93" s="1258"/>
      <c r="L93" s="1271"/>
      <c r="M93" s="1268"/>
      <c r="N93" s="1235"/>
      <c r="O93" s="1235"/>
      <c r="P93" s="1238"/>
      <c r="Q93" s="1239"/>
      <c r="R93" s="1239"/>
      <c r="S93" s="1239"/>
      <c r="T93" s="1240"/>
      <c r="U93" s="1472"/>
      <c r="V93" s="1241"/>
      <c r="W93" s="1241"/>
      <c r="X93" s="1241"/>
      <c r="Y93" s="1241"/>
      <c r="Z93" s="1242"/>
    </row>
    <row r="94" spans="1:29" ht="15" customHeight="1" x14ac:dyDescent="0.15">
      <c r="A94" s="1254"/>
      <c r="B94" s="1259"/>
      <c r="C94" s="1260"/>
      <c r="D94" s="1260"/>
      <c r="E94" s="1260"/>
      <c r="F94" s="1261"/>
      <c r="G94" s="1266"/>
      <c r="H94" s="1260"/>
      <c r="I94" s="1260"/>
      <c r="J94" s="1260"/>
      <c r="K94" s="1261"/>
      <c r="L94" s="1272"/>
      <c r="M94" s="1269"/>
      <c r="N94" s="1236"/>
      <c r="O94" s="1236"/>
      <c r="P94" s="1243"/>
      <c r="Q94" s="1244"/>
      <c r="R94" s="1244"/>
      <c r="S94" s="1244"/>
      <c r="T94" s="1245"/>
      <c r="U94" s="1246"/>
      <c r="V94" s="1233"/>
      <c r="W94" s="1233"/>
      <c r="X94" s="1233"/>
      <c r="Y94" s="1233"/>
      <c r="Z94" s="1234"/>
    </row>
    <row r="95" spans="1:29" ht="15" customHeight="1" x14ac:dyDescent="0.15">
      <c r="A95" s="1254"/>
      <c r="B95" s="1259"/>
      <c r="C95" s="1260"/>
      <c r="D95" s="1260"/>
      <c r="E95" s="1260"/>
      <c r="F95" s="1261"/>
      <c r="G95" s="1266"/>
      <c r="H95" s="1260"/>
      <c r="I95" s="1260"/>
      <c r="J95" s="1260"/>
      <c r="K95" s="1261"/>
      <c r="L95" s="1272"/>
      <c r="M95" s="1269"/>
      <c r="N95" s="1236"/>
      <c r="O95" s="1236"/>
      <c r="P95" s="1243"/>
      <c r="Q95" s="1244"/>
      <c r="R95" s="1244"/>
      <c r="S95" s="1244"/>
      <c r="T95" s="1245"/>
      <c r="U95" s="1246"/>
      <c r="V95" s="1233"/>
      <c r="W95" s="1233"/>
      <c r="X95" s="1233"/>
      <c r="Y95" s="1233"/>
      <c r="Z95" s="1234"/>
    </row>
    <row r="96" spans="1:29" ht="15" customHeight="1" x14ac:dyDescent="0.15">
      <c r="A96" s="1254"/>
      <c r="B96" s="1259"/>
      <c r="C96" s="1260"/>
      <c r="D96" s="1260"/>
      <c r="E96" s="1260"/>
      <c r="F96" s="1261"/>
      <c r="G96" s="1266"/>
      <c r="H96" s="1260"/>
      <c r="I96" s="1260"/>
      <c r="J96" s="1260"/>
      <c r="K96" s="1261"/>
      <c r="L96" s="1272"/>
      <c r="M96" s="1269"/>
      <c r="N96" s="1236"/>
      <c r="O96" s="1236"/>
      <c r="P96" s="1243"/>
      <c r="Q96" s="1244"/>
      <c r="R96" s="1244"/>
      <c r="S96" s="1244"/>
      <c r="T96" s="1245"/>
      <c r="U96" s="1246"/>
      <c r="V96" s="1233"/>
      <c r="W96" s="1233"/>
      <c r="X96" s="1233"/>
      <c r="Y96" s="1233"/>
      <c r="Z96" s="1234"/>
    </row>
    <row r="97" spans="1:26" ht="15" customHeight="1" x14ac:dyDescent="0.15">
      <c r="A97" s="1254"/>
      <c r="B97" s="1259"/>
      <c r="C97" s="1260"/>
      <c r="D97" s="1260"/>
      <c r="E97" s="1260"/>
      <c r="F97" s="1261"/>
      <c r="G97" s="1266"/>
      <c r="H97" s="1260"/>
      <c r="I97" s="1260"/>
      <c r="J97" s="1260"/>
      <c r="K97" s="1261"/>
      <c r="L97" s="1272"/>
      <c r="M97" s="1269"/>
      <c r="N97" s="1236"/>
      <c r="O97" s="1236"/>
      <c r="P97" s="1243"/>
      <c r="Q97" s="1244"/>
      <c r="R97" s="1244"/>
      <c r="S97" s="1244"/>
      <c r="T97" s="1245"/>
      <c r="U97" s="1246"/>
      <c r="V97" s="1233"/>
      <c r="W97" s="1233"/>
      <c r="X97" s="1233"/>
      <c r="Y97" s="1233"/>
      <c r="Z97" s="1234"/>
    </row>
    <row r="98" spans="1:26" ht="15" customHeight="1" x14ac:dyDescent="0.15">
      <c r="A98" s="1255"/>
      <c r="B98" s="1262"/>
      <c r="C98" s="1263"/>
      <c r="D98" s="1263"/>
      <c r="E98" s="1263"/>
      <c r="F98" s="1264"/>
      <c r="G98" s="1267"/>
      <c r="H98" s="1263"/>
      <c r="I98" s="1263"/>
      <c r="J98" s="1263"/>
      <c r="K98" s="1264"/>
      <c r="L98" s="352" t="s">
        <v>28</v>
      </c>
      <c r="M98" s="1270"/>
      <c r="N98" s="1237"/>
      <c r="O98" s="1237"/>
      <c r="P98" s="1230"/>
      <c r="Q98" s="1231"/>
      <c r="R98" s="1231"/>
      <c r="S98" s="1231"/>
      <c r="T98" s="1232"/>
      <c r="U98" s="1233"/>
      <c r="V98" s="1233"/>
      <c r="W98" s="1233"/>
      <c r="X98" s="1233"/>
      <c r="Y98" s="1233"/>
      <c r="Z98" s="1234"/>
    </row>
    <row r="99" spans="1:26" ht="15" customHeight="1" x14ac:dyDescent="0.15">
      <c r="A99" s="1253">
        <v>2</v>
      </c>
      <c r="B99" s="1256"/>
      <c r="C99" s="1257"/>
      <c r="D99" s="1257"/>
      <c r="E99" s="1257"/>
      <c r="F99" s="1258"/>
      <c r="G99" s="1265"/>
      <c r="H99" s="1257"/>
      <c r="I99" s="1257"/>
      <c r="J99" s="1257"/>
      <c r="K99" s="1258"/>
      <c r="L99" s="1271"/>
      <c r="M99" s="1268"/>
      <c r="N99" s="1235"/>
      <c r="O99" s="1235"/>
      <c r="P99" s="1238"/>
      <c r="Q99" s="1239"/>
      <c r="R99" s="1239"/>
      <c r="S99" s="1239"/>
      <c r="T99" s="1240"/>
      <c r="U99" s="1241"/>
      <c r="V99" s="1241"/>
      <c r="W99" s="1241"/>
      <c r="X99" s="1241"/>
      <c r="Y99" s="1241"/>
      <c r="Z99" s="1242"/>
    </row>
    <row r="100" spans="1:26" ht="15" customHeight="1" x14ac:dyDescent="0.15">
      <c r="A100" s="1254"/>
      <c r="B100" s="1259"/>
      <c r="C100" s="1260"/>
      <c r="D100" s="1260"/>
      <c r="E100" s="1260"/>
      <c r="F100" s="1261"/>
      <c r="G100" s="1266"/>
      <c r="H100" s="1260"/>
      <c r="I100" s="1260"/>
      <c r="J100" s="1260"/>
      <c r="K100" s="1261"/>
      <c r="L100" s="1272"/>
      <c r="M100" s="1269"/>
      <c r="N100" s="1236"/>
      <c r="O100" s="1236"/>
      <c r="P100" s="1243"/>
      <c r="Q100" s="1244"/>
      <c r="R100" s="1244"/>
      <c r="S100" s="1244"/>
      <c r="T100" s="1245"/>
      <c r="U100" s="1246"/>
      <c r="V100" s="1233"/>
      <c r="W100" s="1233"/>
      <c r="X100" s="1233"/>
      <c r="Y100" s="1233"/>
      <c r="Z100" s="1234"/>
    </row>
    <row r="101" spans="1:26" ht="15" customHeight="1" x14ac:dyDescent="0.15">
      <c r="A101" s="1254"/>
      <c r="B101" s="1259"/>
      <c r="C101" s="1260"/>
      <c r="D101" s="1260"/>
      <c r="E101" s="1260"/>
      <c r="F101" s="1261"/>
      <c r="G101" s="1266"/>
      <c r="H101" s="1260"/>
      <c r="I101" s="1260"/>
      <c r="J101" s="1260"/>
      <c r="K101" s="1261"/>
      <c r="L101" s="1272"/>
      <c r="M101" s="1269"/>
      <c r="N101" s="1236"/>
      <c r="O101" s="1236"/>
      <c r="P101" s="1243"/>
      <c r="Q101" s="1244"/>
      <c r="R101" s="1244"/>
      <c r="S101" s="1244"/>
      <c r="T101" s="1245"/>
      <c r="U101" s="1246"/>
      <c r="V101" s="1233"/>
      <c r="W101" s="1233"/>
      <c r="X101" s="1233"/>
      <c r="Y101" s="1233"/>
      <c r="Z101" s="1234"/>
    </row>
    <row r="102" spans="1:26" ht="15" customHeight="1" x14ac:dyDescent="0.15">
      <c r="A102" s="1254"/>
      <c r="B102" s="1259"/>
      <c r="C102" s="1260"/>
      <c r="D102" s="1260"/>
      <c r="E102" s="1260"/>
      <c r="F102" s="1261"/>
      <c r="G102" s="1266"/>
      <c r="H102" s="1260"/>
      <c r="I102" s="1260"/>
      <c r="J102" s="1260"/>
      <c r="K102" s="1261"/>
      <c r="L102" s="1272"/>
      <c r="M102" s="1269"/>
      <c r="N102" s="1236"/>
      <c r="O102" s="1236"/>
      <c r="P102" s="1243"/>
      <c r="Q102" s="1244"/>
      <c r="R102" s="1244"/>
      <c r="S102" s="1244"/>
      <c r="T102" s="1245"/>
      <c r="U102" s="1246"/>
      <c r="V102" s="1233"/>
      <c r="W102" s="1233"/>
      <c r="X102" s="1233"/>
      <c r="Y102" s="1233"/>
      <c r="Z102" s="1234"/>
    </row>
    <row r="103" spans="1:26" ht="15" customHeight="1" x14ac:dyDescent="0.15">
      <c r="A103" s="1254"/>
      <c r="B103" s="1259"/>
      <c r="C103" s="1260"/>
      <c r="D103" s="1260"/>
      <c r="E103" s="1260"/>
      <c r="F103" s="1261"/>
      <c r="G103" s="1266"/>
      <c r="H103" s="1260"/>
      <c r="I103" s="1260"/>
      <c r="J103" s="1260"/>
      <c r="K103" s="1261"/>
      <c r="L103" s="1272"/>
      <c r="M103" s="1269"/>
      <c r="N103" s="1236"/>
      <c r="O103" s="1236"/>
      <c r="P103" s="1243"/>
      <c r="Q103" s="1244"/>
      <c r="R103" s="1244"/>
      <c r="S103" s="1244"/>
      <c r="T103" s="1245"/>
      <c r="U103" s="1246"/>
      <c r="V103" s="1233"/>
      <c r="W103" s="1233"/>
      <c r="X103" s="1233"/>
      <c r="Y103" s="1233"/>
      <c r="Z103" s="1234"/>
    </row>
    <row r="104" spans="1:26" ht="15" customHeight="1" x14ac:dyDescent="0.15">
      <c r="A104" s="1255"/>
      <c r="B104" s="1262"/>
      <c r="C104" s="1263"/>
      <c r="D104" s="1263"/>
      <c r="E104" s="1263"/>
      <c r="F104" s="1264"/>
      <c r="G104" s="1267"/>
      <c r="H104" s="1263"/>
      <c r="I104" s="1263"/>
      <c r="J104" s="1263"/>
      <c r="K104" s="1264"/>
      <c r="L104" s="352" t="s">
        <v>28</v>
      </c>
      <c r="M104" s="1270"/>
      <c r="N104" s="1237"/>
      <c r="O104" s="1237"/>
      <c r="P104" s="1230"/>
      <c r="Q104" s="1231"/>
      <c r="R104" s="1231"/>
      <c r="S104" s="1231"/>
      <c r="T104" s="1232"/>
      <c r="U104" s="1233"/>
      <c r="V104" s="1233"/>
      <c r="W104" s="1233"/>
      <c r="X104" s="1233"/>
      <c r="Y104" s="1233"/>
      <c r="Z104" s="1234"/>
    </row>
    <row r="105" spans="1:26" ht="15" customHeight="1" x14ac:dyDescent="0.15">
      <c r="A105" s="1253">
        <v>3</v>
      </c>
      <c r="B105" s="1256"/>
      <c r="C105" s="1257"/>
      <c r="D105" s="1257"/>
      <c r="E105" s="1257"/>
      <c r="F105" s="1258"/>
      <c r="G105" s="1265"/>
      <c r="H105" s="1257"/>
      <c r="I105" s="1257"/>
      <c r="J105" s="1257"/>
      <c r="K105" s="1258"/>
      <c r="L105" s="1271"/>
      <c r="M105" s="1268"/>
      <c r="N105" s="1235"/>
      <c r="O105" s="1235"/>
      <c r="P105" s="1238"/>
      <c r="Q105" s="1239"/>
      <c r="R105" s="1239"/>
      <c r="S105" s="1239"/>
      <c r="T105" s="1240"/>
      <c r="U105" s="1241"/>
      <c r="V105" s="1241"/>
      <c r="W105" s="1241"/>
      <c r="X105" s="1241"/>
      <c r="Y105" s="1241"/>
      <c r="Z105" s="1242"/>
    </row>
    <row r="106" spans="1:26" ht="15" customHeight="1" x14ac:dyDescent="0.15">
      <c r="A106" s="1254"/>
      <c r="B106" s="1259"/>
      <c r="C106" s="1260"/>
      <c r="D106" s="1260"/>
      <c r="E106" s="1260"/>
      <c r="F106" s="1261"/>
      <c r="G106" s="1266"/>
      <c r="H106" s="1260"/>
      <c r="I106" s="1260"/>
      <c r="J106" s="1260"/>
      <c r="K106" s="1261"/>
      <c r="L106" s="1272"/>
      <c r="M106" s="1269"/>
      <c r="N106" s="1236"/>
      <c r="O106" s="1236"/>
      <c r="P106" s="1243"/>
      <c r="Q106" s="1244"/>
      <c r="R106" s="1244"/>
      <c r="S106" s="1244"/>
      <c r="T106" s="1245"/>
      <c r="U106" s="1246"/>
      <c r="V106" s="1233"/>
      <c r="W106" s="1233"/>
      <c r="X106" s="1233"/>
      <c r="Y106" s="1233"/>
      <c r="Z106" s="1234"/>
    </row>
    <row r="107" spans="1:26" ht="15" customHeight="1" x14ac:dyDescent="0.15">
      <c r="A107" s="1254"/>
      <c r="B107" s="1259"/>
      <c r="C107" s="1260"/>
      <c r="D107" s="1260"/>
      <c r="E107" s="1260"/>
      <c r="F107" s="1261"/>
      <c r="G107" s="1266"/>
      <c r="H107" s="1260"/>
      <c r="I107" s="1260"/>
      <c r="J107" s="1260"/>
      <c r="K107" s="1261"/>
      <c r="L107" s="1272"/>
      <c r="M107" s="1269"/>
      <c r="N107" s="1236"/>
      <c r="O107" s="1236"/>
      <c r="P107" s="1243"/>
      <c r="Q107" s="1244"/>
      <c r="R107" s="1244"/>
      <c r="S107" s="1244"/>
      <c r="T107" s="1245"/>
      <c r="U107" s="1246"/>
      <c r="V107" s="1233"/>
      <c r="W107" s="1233"/>
      <c r="X107" s="1233"/>
      <c r="Y107" s="1233"/>
      <c r="Z107" s="1234"/>
    </row>
    <row r="108" spans="1:26" ht="15" customHeight="1" x14ac:dyDescent="0.15">
      <c r="A108" s="1254"/>
      <c r="B108" s="1259"/>
      <c r="C108" s="1260"/>
      <c r="D108" s="1260"/>
      <c r="E108" s="1260"/>
      <c r="F108" s="1261"/>
      <c r="G108" s="1266"/>
      <c r="H108" s="1260"/>
      <c r="I108" s="1260"/>
      <c r="J108" s="1260"/>
      <c r="K108" s="1261"/>
      <c r="L108" s="1272"/>
      <c r="M108" s="1269"/>
      <c r="N108" s="1236"/>
      <c r="O108" s="1236"/>
      <c r="P108" s="1243"/>
      <c r="Q108" s="1244"/>
      <c r="R108" s="1244"/>
      <c r="S108" s="1244"/>
      <c r="T108" s="1245"/>
      <c r="U108" s="1246"/>
      <c r="V108" s="1233"/>
      <c r="W108" s="1233"/>
      <c r="X108" s="1233"/>
      <c r="Y108" s="1233"/>
      <c r="Z108" s="1234"/>
    </row>
    <row r="109" spans="1:26" ht="15" customHeight="1" x14ac:dyDescent="0.15">
      <c r="A109" s="1254"/>
      <c r="B109" s="1259"/>
      <c r="C109" s="1260"/>
      <c r="D109" s="1260"/>
      <c r="E109" s="1260"/>
      <c r="F109" s="1261"/>
      <c r="G109" s="1266"/>
      <c r="H109" s="1260"/>
      <c r="I109" s="1260"/>
      <c r="J109" s="1260"/>
      <c r="K109" s="1261"/>
      <c r="L109" s="1272"/>
      <c r="M109" s="1269"/>
      <c r="N109" s="1236"/>
      <c r="O109" s="1236"/>
      <c r="P109" s="1243"/>
      <c r="Q109" s="1244"/>
      <c r="R109" s="1244"/>
      <c r="S109" s="1244"/>
      <c r="T109" s="1245"/>
      <c r="U109" s="1246"/>
      <c r="V109" s="1233"/>
      <c r="W109" s="1233"/>
      <c r="X109" s="1233"/>
      <c r="Y109" s="1233"/>
      <c r="Z109" s="1234"/>
    </row>
    <row r="110" spans="1:26" ht="15" customHeight="1" x14ac:dyDescent="0.15">
      <c r="A110" s="1255"/>
      <c r="B110" s="1262"/>
      <c r="C110" s="1263"/>
      <c r="D110" s="1263"/>
      <c r="E110" s="1263"/>
      <c r="F110" s="1264"/>
      <c r="G110" s="1267"/>
      <c r="H110" s="1263"/>
      <c r="I110" s="1263"/>
      <c r="J110" s="1263"/>
      <c r="K110" s="1264"/>
      <c r="L110" s="352" t="s">
        <v>28</v>
      </c>
      <c r="M110" s="1270"/>
      <c r="N110" s="1237"/>
      <c r="O110" s="1237"/>
      <c r="P110" s="1230"/>
      <c r="Q110" s="1231"/>
      <c r="R110" s="1231"/>
      <c r="S110" s="1231"/>
      <c r="T110" s="1232"/>
      <c r="U110" s="1233"/>
      <c r="V110" s="1233"/>
      <c r="W110" s="1233"/>
      <c r="X110" s="1233"/>
      <c r="Y110" s="1233"/>
      <c r="Z110" s="1234"/>
    </row>
    <row r="111" spans="1:26" ht="15" customHeight="1" x14ac:dyDescent="0.15">
      <c r="A111" s="1253">
        <v>4</v>
      </c>
      <c r="B111" s="1256"/>
      <c r="C111" s="1257"/>
      <c r="D111" s="1257"/>
      <c r="E111" s="1257"/>
      <c r="F111" s="1258"/>
      <c r="G111" s="1265"/>
      <c r="H111" s="1257"/>
      <c r="I111" s="1257"/>
      <c r="J111" s="1257"/>
      <c r="K111" s="1258"/>
      <c r="L111" s="1271"/>
      <c r="M111" s="1268"/>
      <c r="N111" s="1235"/>
      <c r="O111" s="1235"/>
      <c r="P111" s="1238"/>
      <c r="Q111" s="1239"/>
      <c r="R111" s="1239"/>
      <c r="S111" s="1239"/>
      <c r="T111" s="1240"/>
      <c r="U111" s="1241"/>
      <c r="V111" s="1241"/>
      <c r="W111" s="1241"/>
      <c r="X111" s="1241"/>
      <c r="Y111" s="1241"/>
      <c r="Z111" s="1242"/>
    </row>
    <row r="112" spans="1:26" ht="15" customHeight="1" x14ac:dyDescent="0.15">
      <c r="A112" s="1254"/>
      <c r="B112" s="1259"/>
      <c r="C112" s="1260"/>
      <c r="D112" s="1260"/>
      <c r="E112" s="1260"/>
      <c r="F112" s="1261"/>
      <c r="G112" s="1266"/>
      <c r="H112" s="1260"/>
      <c r="I112" s="1260"/>
      <c r="J112" s="1260"/>
      <c r="K112" s="1261"/>
      <c r="L112" s="1272"/>
      <c r="M112" s="1269"/>
      <c r="N112" s="1236"/>
      <c r="O112" s="1236"/>
      <c r="P112" s="1243"/>
      <c r="Q112" s="1244"/>
      <c r="R112" s="1244"/>
      <c r="S112" s="1244"/>
      <c r="T112" s="1245"/>
      <c r="U112" s="1246"/>
      <c r="V112" s="1233"/>
      <c r="W112" s="1233"/>
      <c r="X112" s="1233"/>
      <c r="Y112" s="1233"/>
      <c r="Z112" s="1234"/>
    </row>
    <row r="113" spans="1:26" ht="15" customHeight="1" x14ac:dyDescent="0.15">
      <c r="A113" s="1254"/>
      <c r="B113" s="1259"/>
      <c r="C113" s="1260"/>
      <c r="D113" s="1260"/>
      <c r="E113" s="1260"/>
      <c r="F113" s="1261"/>
      <c r="G113" s="1266"/>
      <c r="H113" s="1260"/>
      <c r="I113" s="1260"/>
      <c r="J113" s="1260"/>
      <c r="K113" s="1261"/>
      <c r="L113" s="1272"/>
      <c r="M113" s="1269"/>
      <c r="N113" s="1236"/>
      <c r="O113" s="1236"/>
      <c r="P113" s="1243"/>
      <c r="Q113" s="1244"/>
      <c r="R113" s="1244"/>
      <c r="S113" s="1244"/>
      <c r="T113" s="1245"/>
      <c r="U113" s="1246"/>
      <c r="V113" s="1233"/>
      <c r="W113" s="1233"/>
      <c r="X113" s="1233"/>
      <c r="Y113" s="1233"/>
      <c r="Z113" s="1234"/>
    </row>
    <row r="114" spans="1:26" ht="15" customHeight="1" x14ac:dyDescent="0.15">
      <c r="A114" s="1254"/>
      <c r="B114" s="1259"/>
      <c r="C114" s="1260"/>
      <c r="D114" s="1260"/>
      <c r="E114" s="1260"/>
      <c r="F114" s="1261"/>
      <c r="G114" s="1266"/>
      <c r="H114" s="1260"/>
      <c r="I114" s="1260"/>
      <c r="J114" s="1260"/>
      <c r="K114" s="1261"/>
      <c r="L114" s="1272"/>
      <c r="M114" s="1269"/>
      <c r="N114" s="1236"/>
      <c r="O114" s="1236"/>
      <c r="P114" s="1243"/>
      <c r="Q114" s="1244"/>
      <c r="R114" s="1244"/>
      <c r="S114" s="1244"/>
      <c r="T114" s="1245"/>
      <c r="U114" s="1246"/>
      <c r="V114" s="1233"/>
      <c r="W114" s="1233"/>
      <c r="X114" s="1233"/>
      <c r="Y114" s="1233"/>
      <c r="Z114" s="1234"/>
    </row>
    <row r="115" spans="1:26" ht="15" customHeight="1" x14ac:dyDescent="0.15">
      <c r="A115" s="1254"/>
      <c r="B115" s="1259"/>
      <c r="C115" s="1260"/>
      <c r="D115" s="1260"/>
      <c r="E115" s="1260"/>
      <c r="F115" s="1261"/>
      <c r="G115" s="1266"/>
      <c r="H115" s="1260"/>
      <c r="I115" s="1260"/>
      <c r="J115" s="1260"/>
      <c r="K115" s="1261"/>
      <c r="L115" s="1272"/>
      <c r="M115" s="1269"/>
      <c r="N115" s="1236"/>
      <c r="O115" s="1236"/>
      <c r="P115" s="1243"/>
      <c r="Q115" s="1244"/>
      <c r="R115" s="1244"/>
      <c r="S115" s="1244"/>
      <c r="T115" s="1245"/>
      <c r="U115" s="1246"/>
      <c r="V115" s="1233"/>
      <c r="W115" s="1233"/>
      <c r="X115" s="1233"/>
      <c r="Y115" s="1233"/>
      <c r="Z115" s="1234"/>
    </row>
    <row r="116" spans="1:26" ht="15" customHeight="1" x14ac:dyDescent="0.15">
      <c r="A116" s="1255"/>
      <c r="B116" s="1262"/>
      <c r="C116" s="1263"/>
      <c r="D116" s="1263"/>
      <c r="E116" s="1263"/>
      <c r="F116" s="1264"/>
      <c r="G116" s="1267"/>
      <c r="H116" s="1263"/>
      <c r="I116" s="1263"/>
      <c r="J116" s="1263"/>
      <c r="K116" s="1264"/>
      <c r="L116" s="352" t="s">
        <v>28</v>
      </c>
      <c r="M116" s="1270"/>
      <c r="N116" s="1237"/>
      <c r="O116" s="1237"/>
      <c r="P116" s="1230"/>
      <c r="Q116" s="1231"/>
      <c r="R116" s="1231"/>
      <c r="S116" s="1231"/>
      <c r="T116" s="1232"/>
      <c r="U116" s="1233"/>
      <c r="V116" s="1233"/>
      <c r="W116" s="1233"/>
      <c r="X116" s="1233"/>
      <c r="Y116" s="1233"/>
      <c r="Z116" s="1234"/>
    </row>
    <row r="117" spans="1:26" ht="15" customHeight="1" x14ac:dyDescent="0.15">
      <c r="A117" s="1253">
        <v>5</v>
      </c>
      <c r="B117" s="1256"/>
      <c r="C117" s="1257"/>
      <c r="D117" s="1257"/>
      <c r="E117" s="1257"/>
      <c r="F117" s="1258"/>
      <c r="G117" s="1265"/>
      <c r="H117" s="1257"/>
      <c r="I117" s="1257"/>
      <c r="J117" s="1257"/>
      <c r="K117" s="1258"/>
      <c r="L117" s="1271"/>
      <c r="M117" s="1268"/>
      <c r="N117" s="1235"/>
      <c r="O117" s="1235"/>
      <c r="P117" s="1238"/>
      <c r="Q117" s="1239"/>
      <c r="R117" s="1239"/>
      <c r="S117" s="1239"/>
      <c r="T117" s="1240"/>
      <c r="U117" s="1241"/>
      <c r="V117" s="1241"/>
      <c r="W117" s="1241"/>
      <c r="X117" s="1241"/>
      <c r="Y117" s="1241"/>
      <c r="Z117" s="1242"/>
    </row>
    <row r="118" spans="1:26" ht="15" customHeight="1" x14ac:dyDescent="0.15">
      <c r="A118" s="1254"/>
      <c r="B118" s="1259"/>
      <c r="C118" s="1260"/>
      <c r="D118" s="1260"/>
      <c r="E118" s="1260"/>
      <c r="F118" s="1261"/>
      <c r="G118" s="1266"/>
      <c r="H118" s="1260"/>
      <c r="I118" s="1260"/>
      <c r="J118" s="1260"/>
      <c r="K118" s="1261"/>
      <c r="L118" s="1272"/>
      <c r="M118" s="1269"/>
      <c r="N118" s="1236"/>
      <c r="O118" s="1236"/>
      <c r="P118" s="1243"/>
      <c r="Q118" s="1244"/>
      <c r="R118" s="1244"/>
      <c r="S118" s="1244"/>
      <c r="T118" s="1245"/>
      <c r="U118" s="1246"/>
      <c r="V118" s="1233"/>
      <c r="W118" s="1233"/>
      <c r="X118" s="1233"/>
      <c r="Y118" s="1233"/>
      <c r="Z118" s="1234"/>
    </row>
    <row r="119" spans="1:26" ht="15" customHeight="1" x14ac:dyDescent="0.15">
      <c r="A119" s="1254"/>
      <c r="B119" s="1259"/>
      <c r="C119" s="1260"/>
      <c r="D119" s="1260"/>
      <c r="E119" s="1260"/>
      <c r="F119" s="1261"/>
      <c r="G119" s="1266"/>
      <c r="H119" s="1260"/>
      <c r="I119" s="1260"/>
      <c r="J119" s="1260"/>
      <c r="K119" s="1261"/>
      <c r="L119" s="1272"/>
      <c r="M119" s="1269"/>
      <c r="N119" s="1236"/>
      <c r="O119" s="1236"/>
      <c r="P119" s="1243"/>
      <c r="Q119" s="1244"/>
      <c r="R119" s="1244"/>
      <c r="S119" s="1244"/>
      <c r="T119" s="1245"/>
      <c r="U119" s="1246"/>
      <c r="V119" s="1233"/>
      <c r="W119" s="1233"/>
      <c r="X119" s="1233"/>
      <c r="Y119" s="1233"/>
      <c r="Z119" s="1234"/>
    </row>
    <row r="120" spans="1:26" ht="15" customHeight="1" x14ac:dyDescent="0.15">
      <c r="A120" s="1254"/>
      <c r="B120" s="1259"/>
      <c r="C120" s="1260"/>
      <c r="D120" s="1260"/>
      <c r="E120" s="1260"/>
      <c r="F120" s="1261"/>
      <c r="G120" s="1266"/>
      <c r="H120" s="1260"/>
      <c r="I120" s="1260"/>
      <c r="J120" s="1260"/>
      <c r="K120" s="1261"/>
      <c r="L120" s="1272"/>
      <c r="M120" s="1269"/>
      <c r="N120" s="1236"/>
      <c r="O120" s="1236"/>
      <c r="P120" s="1243"/>
      <c r="Q120" s="1244"/>
      <c r="R120" s="1244"/>
      <c r="S120" s="1244"/>
      <c r="T120" s="1245"/>
      <c r="U120" s="1246"/>
      <c r="V120" s="1233"/>
      <c r="W120" s="1233"/>
      <c r="X120" s="1233"/>
      <c r="Y120" s="1233"/>
      <c r="Z120" s="1234"/>
    </row>
    <row r="121" spans="1:26" ht="15" customHeight="1" x14ac:dyDescent="0.15">
      <c r="A121" s="1254"/>
      <c r="B121" s="1259"/>
      <c r="C121" s="1260"/>
      <c r="D121" s="1260"/>
      <c r="E121" s="1260"/>
      <c r="F121" s="1261"/>
      <c r="G121" s="1266"/>
      <c r="H121" s="1260"/>
      <c r="I121" s="1260"/>
      <c r="J121" s="1260"/>
      <c r="K121" s="1261"/>
      <c r="L121" s="1272"/>
      <c r="M121" s="1269"/>
      <c r="N121" s="1236"/>
      <c r="O121" s="1236"/>
      <c r="P121" s="1243"/>
      <c r="Q121" s="1244"/>
      <c r="R121" s="1244"/>
      <c r="S121" s="1244"/>
      <c r="T121" s="1245"/>
      <c r="U121" s="1246"/>
      <c r="V121" s="1233"/>
      <c r="W121" s="1233"/>
      <c r="X121" s="1233"/>
      <c r="Y121" s="1233"/>
      <c r="Z121" s="1234"/>
    </row>
    <row r="122" spans="1:26" ht="15" customHeight="1" x14ac:dyDescent="0.15">
      <c r="A122" s="1255"/>
      <c r="B122" s="1262"/>
      <c r="C122" s="1263"/>
      <c r="D122" s="1263"/>
      <c r="E122" s="1263"/>
      <c r="F122" s="1264"/>
      <c r="G122" s="1267"/>
      <c r="H122" s="1263"/>
      <c r="I122" s="1263"/>
      <c r="J122" s="1263"/>
      <c r="K122" s="1264"/>
      <c r="L122" s="352" t="s">
        <v>28</v>
      </c>
      <c r="M122" s="1270"/>
      <c r="N122" s="1237"/>
      <c r="O122" s="1237"/>
      <c r="P122" s="1230"/>
      <c r="Q122" s="1231"/>
      <c r="R122" s="1231"/>
      <c r="S122" s="1231"/>
      <c r="T122" s="1232"/>
      <c r="U122" s="1233"/>
      <c r="V122" s="1233"/>
      <c r="W122" s="1233"/>
      <c r="X122" s="1233"/>
      <c r="Y122" s="1233"/>
      <c r="Z122" s="1234"/>
    </row>
    <row r="123" spans="1:26" ht="15" customHeight="1" x14ac:dyDescent="0.15">
      <c r="A123" s="1253">
        <v>6</v>
      </c>
      <c r="B123" s="1256"/>
      <c r="C123" s="1257"/>
      <c r="D123" s="1257"/>
      <c r="E123" s="1257"/>
      <c r="F123" s="1258"/>
      <c r="G123" s="1265"/>
      <c r="H123" s="1257"/>
      <c r="I123" s="1257"/>
      <c r="J123" s="1257"/>
      <c r="K123" s="1258"/>
      <c r="L123" s="1271"/>
      <c r="M123" s="1268"/>
      <c r="N123" s="1235"/>
      <c r="O123" s="1235"/>
      <c r="P123" s="1238"/>
      <c r="Q123" s="1239"/>
      <c r="R123" s="1239"/>
      <c r="S123" s="1239"/>
      <c r="T123" s="1240"/>
      <c r="U123" s="1241"/>
      <c r="V123" s="1241"/>
      <c r="W123" s="1241"/>
      <c r="X123" s="1241"/>
      <c r="Y123" s="1241"/>
      <c r="Z123" s="1242"/>
    </row>
    <row r="124" spans="1:26" ht="15" customHeight="1" x14ac:dyDescent="0.15">
      <c r="A124" s="1254"/>
      <c r="B124" s="1259"/>
      <c r="C124" s="1260"/>
      <c r="D124" s="1260"/>
      <c r="E124" s="1260"/>
      <c r="F124" s="1261"/>
      <c r="G124" s="1266"/>
      <c r="H124" s="1260"/>
      <c r="I124" s="1260"/>
      <c r="J124" s="1260"/>
      <c r="K124" s="1261"/>
      <c r="L124" s="1272"/>
      <c r="M124" s="1269"/>
      <c r="N124" s="1236"/>
      <c r="O124" s="1236"/>
      <c r="P124" s="1243"/>
      <c r="Q124" s="1244"/>
      <c r="R124" s="1244"/>
      <c r="S124" s="1244"/>
      <c r="T124" s="1245"/>
      <c r="U124" s="1246"/>
      <c r="V124" s="1233"/>
      <c r="W124" s="1233"/>
      <c r="X124" s="1233"/>
      <c r="Y124" s="1233"/>
      <c r="Z124" s="1234"/>
    </row>
    <row r="125" spans="1:26" ht="15" customHeight="1" x14ac:dyDescent="0.15">
      <c r="A125" s="1254"/>
      <c r="B125" s="1259"/>
      <c r="C125" s="1260"/>
      <c r="D125" s="1260"/>
      <c r="E125" s="1260"/>
      <c r="F125" s="1261"/>
      <c r="G125" s="1266"/>
      <c r="H125" s="1260"/>
      <c r="I125" s="1260"/>
      <c r="J125" s="1260"/>
      <c r="K125" s="1261"/>
      <c r="L125" s="1272"/>
      <c r="M125" s="1269"/>
      <c r="N125" s="1236"/>
      <c r="O125" s="1236"/>
      <c r="P125" s="1243"/>
      <c r="Q125" s="1244"/>
      <c r="R125" s="1244"/>
      <c r="S125" s="1244"/>
      <c r="T125" s="1245"/>
      <c r="U125" s="1246"/>
      <c r="V125" s="1233"/>
      <c r="W125" s="1233"/>
      <c r="X125" s="1233"/>
      <c r="Y125" s="1233"/>
      <c r="Z125" s="1234"/>
    </row>
    <row r="126" spans="1:26" ht="15" customHeight="1" x14ac:dyDescent="0.15">
      <c r="A126" s="1254"/>
      <c r="B126" s="1259"/>
      <c r="C126" s="1260"/>
      <c r="D126" s="1260"/>
      <c r="E126" s="1260"/>
      <c r="F126" s="1261"/>
      <c r="G126" s="1266"/>
      <c r="H126" s="1260"/>
      <c r="I126" s="1260"/>
      <c r="J126" s="1260"/>
      <c r="K126" s="1261"/>
      <c r="L126" s="1272"/>
      <c r="M126" s="1269"/>
      <c r="N126" s="1236"/>
      <c r="O126" s="1236"/>
      <c r="P126" s="1243"/>
      <c r="Q126" s="1244"/>
      <c r="R126" s="1244"/>
      <c r="S126" s="1244"/>
      <c r="T126" s="1245"/>
      <c r="U126" s="1246"/>
      <c r="V126" s="1233"/>
      <c r="W126" s="1233"/>
      <c r="X126" s="1233"/>
      <c r="Y126" s="1233"/>
      <c r="Z126" s="1234"/>
    </row>
    <row r="127" spans="1:26" ht="15" customHeight="1" x14ac:dyDescent="0.15">
      <c r="A127" s="1254"/>
      <c r="B127" s="1259"/>
      <c r="C127" s="1260"/>
      <c r="D127" s="1260"/>
      <c r="E127" s="1260"/>
      <c r="F127" s="1261"/>
      <c r="G127" s="1266"/>
      <c r="H127" s="1260"/>
      <c r="I127" s="1260"/>
      <c r="J127" s="1260"/>
      <c r="K127" s="1261"/>
      <c r="L127" s="1272"/>
      <c r="M127" s="1269"/>
      <c r="N127" s="1236"/>
      <c r="O127" s="1236"/>
      <c r="P127" s="1243"/>
      <c r="Q127" s="1244"/>
      <c r="R127" s="1244"/>
      <c r="S127" s="1244"/>
      <c r="T127" s="1245"/>
      <c r="U127" s="1246"/>
      <c r="V127" s="1233"/>
      <c r="W127" s="1233"/>
      <c r="X127" s="1233"/>
      <c r="Y127" s="1233"/>
      <c r="Z127" s="1234"/>
    </row>
    <row r="128" spans="1:26" ht="15" customHeight="1" x14ac:dyDescent="0.15">
      <c r="A128" s="1255"/>
      <c r="B128" s="1262"/>
      <c r="C128" s="1263"/>
      <c r="D128" s="1263"/>
      <c r="E128" s="1263"/>
      <c r="F128" s="1264"/>
      <c r="G128" s="1267"/>
      <c r="H128" s="1263"/>
      <c r="I128" s="1263"/>
      <c r="J128" s="1263"/>
      <c r="K128" s="1264"/>
      <c r="L128" s="352" t="s">
        <v>28</v>
      </c>
      <c r="M128" s="1270"/>
      <c r="N128" s="1237"/>
      <c r="O128" s="1237"/>
      <c r="P128" s="1230"/>
      <c r="Q128" s="1231"/>
      <c r="R128" s="1231"/>
      <c r="S128" s="1231"/>
      <c r="T128" s="1232"/>
      <c r="U128" s="1233"/>
      <c r="V128" s="1233"/>
      <c r="W128" s="1233"/>
      <c r="X128" s="1233"/>
      <c r="Y128" s="1233"/>
      <c r="Z128" s="1234"/>
    </row>
    <row r="129" spans="1:26" ht="15" customHeight="1" x14ac:dyDescent="0.15">
      <c r="A129" s="1253">
        <v>7</v>
      </c>
      <c r="B129" s="1256"/>
      <c r="C129" s="1257"/>
      <c r="D129" s="1257"/>
      <c r="E129" s="1257"/>
      <c r="F129" s="1258"/>
      <c r="G129" s="1265"/>
      <c r="H129" s="1257"/>
      <c r="I129" s="1257"/>
      <c r="J129" s="1257"/>
      <c r="K129" s="1258"/>
      <c r="L129" s="1271"/>
      <c r="M129" s="1268"/>
      <c r="N129" s="1235"/>
      <c r="O129" s="1235"/>
      <c r="P129" s="1238"/>
      <c r="Q129" s="1239"/>
      <c r="R129" s="1239"/>
      <c r="S129" s="1239"/>
      <c r="T129" s="1240"/>
      <c r="U129" s="1241"/>
      <c r="V129" s="1241"/>
      <c r="W129" s="1241"/>
      <c r="X129" s="1241"/>
      <c r="Y129" s="1241"/>
      <c r="Z129" s="1242"/>
    </row>
    <row r="130" spans="1:26" ht="15" customHeight="1" x14ac:dyDescent="0.15">
      <c r="A130" s="1254"/>
      <c r="B130" s="1259"/>
      <c r="C130" s="1260"/>
      <c r="D130" s="1260"/>
      <c r="E130" s="1260"/>
      <c r="F130" s="1261"/>
      <c r="G130" s="1266"/>
      <c r="H130" s="1260"/>
      <c r="I130" s="1260"/>
      <c r="J130" s="1260"/>
      <c r="K130" s="1261"/>
      <c r="L130" s="1272"/>
      <c r="M130" s="1269"/>
      <c r="N130" s="1236"/>
      <c r="O130" s="1236"/>
      <c r="P130" s="1243"/>
      <c r="Q130" s="1244"/>
      <c r="R130" s="1244"/>
      <c r="S130" s="1244"/>
      <c r="T130" s="1245"/>
      <c r="U130" s="1246"/>
      <c r="V130" s="1233"/>
      <c r="W130" s="1233"/>
      <c r="X130" s="1233"/>
      <c r="Y130" s="1233"/>
      <c r="Z130" s="1234"/>
    </row>
    <row r="131" spans="1:26" ht="15" customHeight="1" x14ac:dyDescent="0.15">
      <c r="A131" s="1254"/>
      <c r="B131" s="1259"/>
      <c r="C131" s="1260"/>
      <c r="D131" s="1260"/>
      <c r="E131" s="1260"/>
      <c r="F131" s="1261"/>
      <c r="G131" s="1266"/>
      <c r="H131" s="1260"/>
      <c r="I131" s="1260"/>
      <c r="J131" s="1260"/>
      <c r="K131" s="1261"/>
      <c r="L131" s="1272"/>
      <c r="M131" s="1269"/>
      <c r="N131" s="1236"/>
      <c r="O131" s="1236"/>
      <c r="P131" s="1243"/>
      <c r="Q131" s="1244"/>
      <c r="R131" s="1244"/>
      <c r="S131" s="1244"/>
      <c r="T131" s="1245"/>
      <c r="U131" s="1246"/>
      <c r="V131" s="1233"/>
      <c r="W131" s="1233"/>
      <c r="X131" s="1233"/>
      <c r="Y131" s="1233"/>
      <c r="Z131" s="1234"/>
    </row>
    <row r="132" spans="1:26" ht="15" customHeight="1" x14ac:dyDescent="0.15">
      <c r="A132" s="1254"/>
      <c r="B132" s="1259"/>
      <c r="C132" s="1260"/>
      <c r="D132" s="1260"/>
      <c r="E132" s="1260"/>
      <c r="F132" s="1261"/>
      <c r="G132" s="1266"/>
      <c r="H132" s="1260"/>
      <c r="I132" s="1260"/>
      <c r="J132" s="1260"/>
      <c r="K132" s="1261"/>
      <c r="L132" s="1272"/>
      <c r="M132" s="1269"/>
      <c r="N132" s="1236"/>
      <c r="O132" s="1236"/>
      <c r="P132" s="1243"/>
      <c r="Q132" s="1244"/>
      <c r="R132" s="1244"/>
      <c r="S132" s="1244"/>
      <c r="T132" s="1245"/>
      <c r="U132" s="1246"/>
      <c r="V132" s="1233"/>
      <c r="W132" s="1233"/>
      <c r="X132" s="1233"/>
      <c r="Y132" s="1233"/>
      <c r="Z132" s="1234"/>
    </row>
    <row r="133" spans="1:26" ht="15" customHeight="1" x14ac:dyDescent="0.15">
      <c r="A133" s="1254"/>
      <c r="B133" s="1259"/>
      <c r="C133" s="1260"/>
      <c r="D133" s="1260"/>
      <c r="E133" s="1260"/>
      <c r="F133" s="1261"/>
      <c r="G133" s="1266"/>
      <c r="H133" s="1260"/>
      <c r="I133" s="1260"/>
      <c r="J133" s="1260"/>
      <c r="K133" s="1261"/>
      <c r="L133" s="1272"/>
      <c r="M133" s="1269"/>
      <c r="N133" s="1236"/>
      <c r="O133" s="1236"/>
      <c r="P133" s="1243"/>
      <c r="Q133" s="1244"/>
      <c r="R133" s="1244"/>
      <c r="S133" s="1244"/>
      <c r="T133" s="1245"/>
      <c r="U133" s="1246"/>
      <c r="V133" s="1233"/>
      <c r="W133" s="1233"/>
      <c r="X133" s="1233"/>
      <c r="Y133" s="1233"/>
      <c r="Z133" s="1234"/>
    </row>
    <row r="134" spans="1:26" ht="15" customHeight="1" x14ac:dyDescent="0.15">
      <c r="A134" s="1255"/>
      <c r="B134" s="1262"/>
      <c r="C134" s="1263"/>
      <c r="D134" s="1263"/>
      <c r="E134" s="1263"/>
      <c r="F134" s="1264"/>
      <c r="G134" s="1267"/>
      <c r="H134" s="1263"/>
      <c r="I134" s="1263"/>
      <c r="J134" s="1263"/>
      <c r="K134" s="1264"/>
      <c r="L134" s="352" t="s">
        <v>28</v>
      </c>
      <c r="M134" s="1270"/>
      <c r="N134" s="1237"/>
      <c r="O134" s="1237"/>
      <c r="P134" s="1230"/>
      <c r="Q134" s="1231"/>
      <c r="R134" s="1231"/>
      <c r="S134" s="1231"/>
      <c r="T134" s="1232"/>
      <c r="U134" s="1233"/>
      <c r="V134" s="1233"/>
      <c r="W134" s="1233"/>
      <c r="X134" s="1233"/>
      <c r="Y134" s="1233"/>
      <c r="Z134" s="1234"/>
    </row>
    <row r="135" spans="1:26" ht="15" customHeight="1" x14ac:dyDescent="0.15">
      <c r="A135" s="1253">
        <v>8</v>
      </c>
      <c r="B135" s="1256"/>
      <c r="C135" s="1257"/>
      <c r="D135" s="1257"/>
      <c r="E135" s="1257"/>
      <c r="F135" s="1258"/>
      <c r="G135" s="1265"/>
      <c r="H135" s="1257"/>
      <c r="I135" s="1257"/>
      <c r="J135" s="1257"/>
      <c r="K135" s="1258"/>
      <c r="L135" s="1271"/>
      <c r="M135" s="1268"/>
      <c r="N135" s="1235"/>
      <c r="O135" s="1235"/>
      <c r="P135" s="1238"/>
      <c r="Q135" s="1239"/>
      <c r="R135" s="1239"/>
      <c r="S135" s="1239"/>
      <c r="T135" s="1240"/>
      <c r="U135" s="1241"/>
      <c r="V135" s="1241"/>
      <c r="W135" s="1241"/>
      <c r="X135" s="1241"/>
      <c r="Y135" s="1241"/>
      <c r="Z135" s="1242"/>
    </row>
    <row r="136" spans="1:26" ht="15" customHeight="1" x14ac:dyDescent="0.15">
      <c r="A136" s="1254"/>
      <c r="B136" s="1259"/>
      <c r="C136" s="1260"/>
      <c r="D136" s="1260"/>
      <c r="E136" s="1260"/>
      <c r="F136" s="1261"/>
      <c r="G136" s="1266"/>
      <c r="H136" s="1260"/>
      <c r="I136" s="1260"/>
      <c r="J136" s="1260"/>
      <c r="K136" s="1261"/>
      <c r="L136" s="1272"/>
      <c r="M136" s="1269"/>
      <c r="N136" s="1236"/>
      <c r="O136" s="1236"/>
      <c r="P136" s="1243"/>
      <c r="Q136" s="1244"/>
      <c r="R136" s="1244"/>
      <c r="S136" s="1244"/>
      <c r="T136" s="1245"/>
      <c r="U136" s="1246"/>
      <c r="V136" s="1233"/>
      <c r="W136" s="1233"/>
      <c r="X136" s="1233"/>
      <c r="Y136" s="1233"/>
      <c r="Z136" s="1234"/>
    </row>
    <row r="137" spans="1:26" ht="15" customHeight="1" x14ac:dyDescent="0.15">
      <c r="A137" s="1254"/>
      <c r="B137" s="1259"/>
      <c r="C137" s="1260"/>
      <c r="D137" s="1260"/>
      <c r="E137" s="1260"/>
      <c r="F137" s="1261"/>
      <c r="G137" s="1266"/>
      <c r="H137" s="1260"/>
      <c r="I137" s="1260"/>
      <c r="J137" s="1260"/>
      <c r="K137" s="1261"/>
      <c r="L137" s="1272"/>
      <c r="M137" s="1269"/>
      <c r="N137" s="1236"/>
      <c r="O137" s="1236"/>
      <c r="P137" s="1243"/>
      <c r="Q137" s="1244"/>
      <c r="R137" s="1244"/>
      <c r="S137" s="1244"/>
      <c r="T137" s="1245"/>
      <c r="U137" s="1246"/>
      <c r="V137" s="1233"/>
      <c r="W137" s="1233"/>
      <c r="X137" s="1233"/>
      <c r="Y137" s="1233"/>
      <c r="Z137" s="1234"/>
    </row>
    <row r="138" spans="1:26" ht="15" customHeight="1" x14ac:dyDescent="0.15">
      <c r="A138" s="1254"/>
      <c r="B138" s="1259"/>
      <c r="C138" s="1260"/>
      <c r="D138" s="1260"/>
      <c r="E138" s="1260"/>
      <c r="F138" s="1261"/>
      <c r="G138" s="1266"/>
      <c r="H138" s="1260"/>
      <c r="I138" s="1260"/>
      <c r="J138" s="1260"/>
      <c r="K138" s="1261"/>
      <c r="L138" s="1272"/>
      <c r="M138" s="1269"/>
      <c r="N138" s="1236"/>
      <c r="O138" s="1236"/>
      <c r="P138" s="1243"/>
      <c r="Q138" s="1244"/>
      <c r="R138" s="1244"/>
      <c r="S138" s="1244"/>
      <c r="T138" s="1245"/>
      <c r="U138" s="1246"/>
      <c r="V138" s="1233"/>
      <c r="W138" s="1233"/>
      <c r="X138" s="1233"/>
      <c r="Y138" s="1233"/>
      <c r="Z138" s="1234"/>
    </row>
    <row r="139" spans="1:26" ht="15" customHeight="1" x14ac:dyDescent="0.15">
      <c r="A139" s="1254"/>
      <c r="B139" s="1259"/>
      <c r="C139" s="1260"/>
      <c r="D139" s="1260"/>
      <c r="E139" s="1260"/>
      <c r="F139" s="1261"/>
      <c r="G139" s="1266"/>
      <c r="H139" s="1260"/>
      <c r="I139" s="1260"/>
      <c r="J139" s="1260"/>
      <c r="K139" s="1261"/>
      <c r="L139" s="1272"/>
      <c r="M139" s="1269"/>
      <c r="N139" s="1236"/>
      <c r="O139" s="1236"/>
      <c r="P139" s="1243"/>
      <c r="Q139" s="1244"/>
      <c r="R139" s="1244"/>
      <c r="S139" s="1244"/>
      <c r="T139" s="1245"/>
      <c r="U139" s="1246"/>
      <c r="V139" s="1233"/>
      <c r="W139" s="1233"/>
      <c r="X139" s="1233"/>
      <c r="Y139" s="1233"/>
      <c r="Z139" s="1234"/>
    </row>
    <row r="140" spans="1:26" ht="15" customHeight="1" x14ac:dyDescent="0.15">
      <c r="A140" s="1255"/>
      <c r="B140" s="1262"/>
      <c r="C140" s="1263"/>
      <c r="D140" s="1263"/>
      <c r="E140" s="1263"/>
      <c r="F140" s="1264"/>
      <c r="G140" s="1267"/>
      <c r="H140" s="1263"/>
      <c r="I140" s="1263"/>
      <c r="J140" s="1263"/>
      <c r="K140" s="1264"/>
      <c r="L140" s="352" t="s">
        <v>28</v>
      </c>
      <c r="M140" s="1270"/>
      <c r="N140" s="1237"/>
      <c r="O140" s="1237"/>
      <c r="P140" s="1230"/>
      <c r="Q140" s="1231"/>
      <c r="R140" s="1231"/>
      <c r="S140" s="1231"/>
      <c r="T140" s="1232"/>
      <c r="U140" s="1233"/>
      <c r="V140" s="1233"/>
      <c r="W140" s="1233"/>
      <c r="X140" s="1233"/>
      <c r="Y140" s="1233"/>
      <c r="Z140" s="1234"/>
    </row>
    <row r="141" spans="1:26" ht="15" customHeight="1" x14ac:dyDescent="0.15">
      <c r="A141" s="1253">
        <v>9</v>
      </c>
      <c r="B141" s="1256"/>
      <c r="C141" s="1257"/>
      <c r="D141" s="1257"/>
      <c r="E141" s="1257"/>
      <c r="F141" s="1258"/>
      <c r="G141" s="1265"/>
      <c r="H141" s="1257"/>
      <c r="I141" s="1257"/>
      <c r="J141" s="1257"/>
      <c r="K141" s="1258"/>
      <c r="L141" s="1271"/>
      <c r="M141" s="1268"/>
      <c r="N141" s="1235"/>
      <c r="O141" s="1235"/>
      <c r="P141" s="1238"/>
      <c r="Q141" s="1239"/>
      <c r="R141" s="1239"/>
      <c r="S141" s="1239"/>
      <c r="T141" s="1240"/>
      <c r="U141" s="1241"/>
      <c r="V141" s="1241"/>
      <c r="W141" s="1241"/>
      <c r="X141" s="1241"/>
      <c r="Y141" s="1241"/>
      <c r="Z141" s="1242"/>
    </row>
    <row r="142" spans="1:26" ht="15" customHeight="1" x14ac:dyDescent="0.15">
      <c r="A142" s="1254"/>
      <c r="B142" s="1259"/>
      <c r="C142" s="1260"/>
      <c r="D142" s="1260"/>
      <c r="E142" s="1260"/>
      <c r="F142" s="1261"/>
      <c r="G142" s="1266"/>
      <c r="H142" s="1260"/>
      <c r="I142" s="1260"/>
      <c r="J142" s="1260"/>
      <c r="K142" s="1261"/>
      <c r="L142" s="1272"/>
      <c r="M142" s="1269"/>
      <c r="N142" s="1236"/>
      <c r="O142" s="1236"/>
      <c r="P142" s="1243"/>
      <c r="Q142" s="1244"/>
      <c r="R142" s="1244"/>
      <c r="S142" s="1244"/>
      <c r="T142" s="1245"/>
      <c r="U142" s="1246"/>
      <c r="V142" s="1233"/>
      <c r="W142" s="1233"/>
      <c r="X142" s="1233"/>
      <c r="Y142" s="1233"/>
      <c r="Z142" s="1234"/>
    </row>
    <row r="143" spans="1:26" ht="15" customHeight="1" x14ac:dyDescent="0.15">
      <c r="A143" s="1254"/>
      <c r="B143" s="1259"/>
      <c r="C143" s="1260"/>
      <c r="D143" s="1260"/>
      <c r="E143" s="1260"/>
      <c r="F143" s="1261"/>
      <c r="G143" s="1266"/>
      <c r="H143" s="1260"/>
      <c r="I143" s="1260"/>
      <c r="J143" s="1260"/>
      <c r="K143" s="1261"/>
      <c r="L143" s="1272"/>
      <c r="M143" s="1269"/>
      <c r="N143" s="1236"/>
      <c r="O143" s="1236"/>
      <c r="P143" s="1243"/>
      <c r="Q143" s="1244"/>
      <c r="R143" s="1244"/>
      <c r="S143" s="1244"/>
      <c r="T143" s="1245"/>
      <c r="U143" s="1246"/>
      <c r="V143" s="1233"/>
      <c r="W143" s="1233"/>
      <c r="X143" s="1233"/>
      <c r="Y143" s="1233"/>
      <c r="Z143" s="1234"/>
    </row>
    <row r="144" spans="1:26" ht="15" customHeight="1" x14ac:dyDescent="0.15">
      <c r="A144" s="1254"/>
      <c r="B144" s="1259"/>
      <c r="C144" s="1260"/>
      <c r="D144" s="1260"/>
      <c r="E144" s="1260"/>
      <c r="F144" s="1261"/>
      <c r="G144" s="1266"/>
      <c r="H144" s="1260"/>
      <c r="I144" s="1260"/>
      <c r="J144" s="1260"/>
      <c r="K144" s="1261"/>
      <c r="L144" s="1272"/>
      <c r="M144" s="1269"/>
      <c r="N144" s="1236"/>
      <c r="O144" s="1236"/>
      <c r="P144" s="1243"/>
      <c r="Q144" s="1244"/>
      <c r="R144" s="1244"/>
      <c r="S144" s="1244"/>
      <c r="T144" s="1245"/>
      <c r="U144" s="1246"/>
      <c r="V144" s="1233"/>
      <c r="W144" s="1233"/>
      <c r="X144" s="1233"/>
      <c r="Y144" s="1233"/>
      <c r="Z144" s="1234"/>
    </row>
    <row r="145" spans="1:26" ht="15" customHeight="1" x14ac:dyDescent="0.15">
      <c r="A145" s="1254"/>
      <c r="B145" s="1259"/>
      <c r="C145" s="1260"/>
      <c r="D145" s="1260"/>
      <c r="E145" s="1260"/>
      <c r="F145" s="1261"/>
      <c r="G145" s="1266"/>
      <c r="H145" s="1260"/>
      <c r="I145" s="1260"/>
      <c r="J145" s="1260"/>
      <c r="K145" s="1261"/>
      <c r="L145" s="1272"/>
      <c r="M145" s="1269"/>
      <c r="N145" s="1236"/>
      <c r="O145" s="1236"/>
      <c r="P145" s="1243"/>
      <c r="Q145" s="1244"/>
      <c r="R145" s="1244"/>
      <c r="S145" s="1244"/>
      <c r="T145" s="1245"/>
      <c r="U145" s="1246"/>
      <c r="V145" s="1233"/>
      <c r="W145" s="1233"/>
      <c r="X145" s="1233"/>
      <c r="Y145" s="1233"/>
      <c r="Z145" s="1234"/>
    </row>
    <row r="146" spans="1:26" ht="15" customHeight="1" x14ac:dyDescent="0.15">
      <c r="A146" s="1255"/>
      <c r="B146" s="1262"/>
      <c r="C146" s="1263"/>
      <c r="D146" s="1263"/>
      <c r="E146" s="1263"/>
      <c r="F146" s="1264"/>
      <c r="G146" s="1267"/>
      <c r="H146" s="1263"/>
      <c r="I146" s="1263"/>
      <c r="J146" s="1263"/>
      <c r="K146" s="1264"/>
      <c r="L146" s="352" t="s">
        <v>28</v>
      </c>
      <c r="M146" s="1270"/>
      <c r="N146" s="1237"/>
      <c r="O146" s="1237"/>
      <c r="P146" s="1230"/>
      <c r="Q146" s="1231"/>
      <c r="R146" s="1231"/>
      <c r="S146" s="1231"/>
      <c r="T146" s="1232"/>
      <c r="U146" s="1233"/>
      <c r="V146" s="1233"/>
      <c r="W146" s="1233"/>
      <c r="X146" s="1233"/>
      <c r="Y146" s="1233"/>
      <c r="Z146" s="1234"/>
    </row>
    <row r="147" spans="1:26" ht="15" customHeight="1" x14ac:dyDescent="0.15">
      <c r="A147" s="1253">
        <v>10</v>
      </c>
      <c r="B147" s="1256"/>
      <c r="C147" s="1257"/>
      <c r="D147" s="1257"/>
      <c r="E147" s="1257"/>
      <c r="F147" s="1258"/>
      <c r="G147" s="1265"/>
      <c r="H147" s="1257"/>
      <c r="I147" s="1257"/>
      <c r="J147" s="1257"/>
      <c r="K147" s="1258"/>
      <c r="L147" s="1271"/>
      <c r="M147" s="1268"/>
      <c r="N147" s="1235"/>
      <c r="O147" s="1235"/>
      <c r="P147" s="1238"/>
      <c r="Q147" s="1239"/>
      <c r="R147" s="1239"/>
      <c r="S147" s="1239"/>
      <c r="T147" s="1240"/>
      <c r="U147" s="1241"/>
      <c r="V147" s="1241"/>
      <c r="W147" s="1241"/>
      <c r="X147" s="1241"/>
      <c r="Y147" s="1241"/>
      <c r="Z147" s="1242"/>
    </row>
    <row r="148" spans="1:26" ht="15" customHeight="1" x14ac:dyDescent="0.15">
      <c r="A148" s="1254"/>
      <c r="B148" s="1259"/>
      <c r="C148" s="1260"/>
      <c r="D148" s="1260"/>
      <c r="E148" s="1260"/>
      <c r="F148" s="1261"/>
      <c r="G148" s="1266"/>
      <c r="H148" s="1260"/>
      <c r="I148" s="1260"/>
      <c r="J148" s="1260"/>
      <c r="K148" s="1261"/>
      <c r="L148" s="1272"/>
      <c r="M148" s="1269"/>
      <c r="N148" s="1236"/>
      <c r="O148" s="1236"/>
      <c r="P148" s="1243"/>
      <c r="Q148" s="1244"/>
      <c r="R148" s="1244"/>
      <c r="S148" s="1244"/>
      <c r="T148" s="1245"/>
      <c r="U148" s="1246"/>
      <c r="V148" s="1233"/>
      <c r="W148" s="1233"/>
      <c r="X148" s="1233"/>
      <c r="Y148" s="1233"/>
      <c r="Z148" s="1234"/>
    </row>
    <row r="149" spans="1:26" ht="15" customHeight="1" x14ac:dyDescent="0.15">
      <c r="A149" s="1254"/>
      <c r="B149" s="1259"/>
      <c r="C149" s="1260"/>
      <c r="D149" s="1260"/>
      <c r="E149" s="1260"/>
      <c r="F149" s="1261"/>
      <c r="G149" s="1266"/>
      <c r="H149" s="1260"/>
      <c r="I149" s="1260"/>
      <c r="J149" s="1260"/>
      <c r="K149" s="1261"/>
      <c r="L149" s="1272"/>
      <c r="M149" s="1269"/>
      <c r="N149" s="1236"/>
      <c r="O149" s="1236"/>
      <c r="P149" s="1243"/>
      <c r="Q149" s="1244"/>
      <c r="R149" s="1244"/>
      <c r="S149" s="1244"/>
      <c r="T149" s="1245"/>
      <c r="U149" s="1246"/>
      <c r="V149" s="1233"/>
      <c r="W149" s="1233"/>
      <c r="X149" s="1233"/>
      <c r="Y149" s="1233"/>
      <c r="Z149" s="1234"/>
    </row>
    <row r="150" spans="1:26" ht="15" customHeight="1" x14ac:dyDescent="0.15">
      <c r="A150" s="1254"/>
      <c r="B150" s="1259"/>
      <c r="C150" s="1260"/>
      <c r="D150" s="1260"/>
      <c r="E150" s="1260"/>
      <c r="F150" s="1261"/>
      <c r="G150" s="1266"/>
      <c r="H150" s="1260"/>
      <c r="I150" s="1260"/>
      <c r="J150" s="1260"/>
      <c r="K150" s="1261"/>
      <c r="L150" s="1272"/>
      <c r="M150" s="1269"/>
      <c r="N150" s="1236"/>
      <c r="O150" s="1236"/>
      <c r="P150" s="1243"/>
      <c r="Q150" s="1244"/>
      <c r="R150" s="1244"/>
      <c r="S150" s="1244"/>
      <c r="T150" s="1245"/>
      <c r="U150" s="1246"/>
      <c r="V150" s="1233"/>
      <c r="W150" s="1233"/>
      <c r="X150" s="1233"/>
      <c r="Y150" s="1233"/>
      <c r="Z150" s="1234"/>
    </row>
    <row r="151" spans="1:26" ht="15" customHeight="1" x14ac:dyDescent="0.15">
      <c r="A151" s="1254"/>
      <c r="B151" s="1259"/>
      <c r="C151" s="1260"/>
      <c r="D151" s="1260"/>
      <c r="E151" s="1260"/>
      <c r="F151" s="1261"/>
      <c r="G151" s="1266"/>
      <c r="H151" s="1260"/>
      <c r="I151" s="1260"/>
      <c r="J151" s="1260"/>
      <c r="K151" s="1261"/>
      <c r="L151" s="1272"/>
      <c r="M151" s="1269"/>
      <c r="N151" s="1236"/>
      <c r="O151" s="1236"/>
      <c r="P151" s="1243"/>
      <c r="Q151" s="1244"/>
      <c r="R151" s="1244"/>
      <c r="S151" s="1244"/>
      <c r="T151" s="1245"/>
      <c r="U151" s="1246"/>
      <c r="V151" s="1233"/>
      <c r="W151" s="1233"/>
      <c r="X151" s="1233"/>
      <c r="Y151" s="1233"/>
      <c r="Z151" s="1234"/>
    </row>
    <row r="152" spans="1:26" ht="15" customHeight="1" x14ac:dyDescent="0.15">
      <c r="A152" s="1255"/>
      <c r="B152" s="1262"/>
      <c r="C152" s="1263"/>
      <c r="D152" s="1263"/>
      <c r="E152" s="1263"/>
      <c r="F152" s="1264"/>
      <c r="G152" s="1267"/>
      <c r="H152" s="1263"/>
      <c r="I152" s="1263"/>
      <c r="J152" s="1263"/>
      <c r="K152" s="1264"/>
      <c r="L152" s="352" t="s">
        <v>28</v>
      </c>
      <c r="M152" s="1270"/>
      <c r="N152" s="1237"/>
      <c r="O152" s="1237"/>
      <c r="P152" s="1230"/>
      <c r="Q152" s="1231"/>
      <c r="R152" s="1231"/>
      <c r="S152" s="1231"/>
      <c r="T152" s="1232"/>
      <c r="U152" s="1233"/>
      <c r="V152" s="1233"/>
      <c r="W152" s="1233"/>
      <c r="X152" s="1233"/>
      <c r="Y152" s="1233"/>
      <c r="Z152" s="1234"/>
    </row>
    <row r="153" spans="1:26" ht="15" customHeight="1" x14ac:dyDescent="0.15">
      <c r="A153" s="1253">
        <v>11</v>
      </c>
      <c r="B153" s="1256"/>
      <c r="C153" s="1257"/>
      <c r="D153" s="1257"/>
      <c r="E153" s="1257"/>
      <c r="F153" s="1258"/>
      <c r="G153" s="1265"/>
      <c r="H153" s="1257"/>
      <c r="I153" s="1257"/>
      <c r="J153" s="1257"/>
      <c r="K153" s="1258"/>
      <c r="L153" s="1271"/>
      <c r="M153" s="1268"/>
      <c r="N153" s="1235"/>
      <c r="O153" s="1235"/>
      <c r="P153" s="1238"/>
      <c r="Q153" s="1239"/>
      <c r="R153" s="1239"/>
      <c r="S153" s="1239"/>
      <c r="T153" s="1240"/>
      <c r="U153" s="1241"/>
      <c r="V153" s="1241"/>
      <c r="W153" s="1241"/>
      <c r="X153" s="1241"/>
      <c r="Y153" s="1241"/>
      <c r="Z153" s="1242"/>
    </row>
    <row r="154" spans="1:26" ht="15" customHeight="1" x14ac:dyDescent="0.15">
      <c r="A154" s="1254"/>
      <c r="B154" s="1259"/>
      <c r="C154" s="1260"/>
      <c r="D154" s="1260"/>
      <c r="E154" s="1260"/>
      <c r="F154" s="1261"/>
      <c r="G154" s="1266"/>
      <c r="H154" s="1260"/>
      <c r="I154" s="1260"/>
      <c r="J154" s="1260"/>
      <c r="K154" s="1261"/>
      <c r="L154" s="1272"/>
      <c r="M154" s="1269"/>
      <c r="N154" s="1236"/>
      <c r="O154" s="1236"/>
      <c r="P154" s="1243"/>
      <c r="Q154" s="1244"/>
      <c r="R154" s="1244"/>
      <c r="S154" s="1244"/>
      <c r="T154" s="1245"/>
      <c r="U154" s="1246"/>
      <c r="V154" s="1233"/>
      <c r="W154" s="1233"/>
      <c r="X154" s="1233"/>
      <c r="Y154" s="1233"/>
      <c r="Z154" s="1234"/>
    </row>
    <row r="155" spans="1:26" ht="15" customHeight="1" x14ac:dyDescent="0.15">
      <c r="A155" s="1254"/>
      <c r="B155" s="1259"/>
      <c r="C155" s="1260"/>
      <c r="D155" s="1260"/>
      <c r="E155" s="1260"/>
      <c r="F155" s="1261"/>
      <c r="G155" s="1266"/>
      <c r="H155" s="1260"/>
      <c r="I155" s="1260"/>
      <c r="J155" s="1260"/>
      <c r="K155" s="1261"/>
      <c r="L155" s="1272"/>
      <c r="M155" s="1269"/>
      <c r="N155" s="1236"/>
      <c r="O155" s="1236"/>
      <c r="P155" s="1243"/>
      <c r="Q155" s="1244"/>
      <c r="R155" s="1244"/>
      <c r="S155" s="1244"/>
      <c r="T155" s="1245"/>
      <c r="U155" s="1246"/>
      <c r="V155" s="1233"/>
      <c r="W155" s="1233"/>
      <c r="X155" s="1233"/>
      <c r="Y155" s="1233"/>
      <c r="Z155" s="1234"/>
    </row>
    <row r="156" spans="1:26" ht="15" customHeight="1" x14ac:dyDescent="0.15">
      <c r="A156" s="1254"/>
      <c r="B156" s="1259"/>
      <c r="C156" s="1260"/>
      <c r="D156" s="1260"/>
      <c r="E156" s="1260"/>
      <c r="F156" s="1261"/>
      <c r="G156" s="1266"/>
      <c r="H156" s="1260"/>
      <c r="I156" s="1260"/>
      <c r="J156" s="1260"/>
      <c r="K156" s="1261"/>
      <c r="L156" s="1272"/>
      <c r="M156" s="1269"/>
      <c r="N156" s="1236"/>
      <c r="O156" s="1236"/>
      <c r="P156" s="1243"/>
      <c r="Q156" s="1244"/>
      <c r="R156" s="1244"/>
      <c r="S156" s="1244"/>
      <c r="T156" s="1245"/>
      <c r="U156" s="1246"/>
      <c r="V156" s="1233"/>
      <c r="W156" s="1233"/>
      <c r="X156" s="1233"/>
      <c r="Y156" s="1233"/>
      <c r="Z156" s="1234"/>
    </row>
    <row r="157" spans="1:26" ht="15" customHeight="1" x14ac:dyDescent="0.15">
      <c r="A157" s="1254"/>
      <c r="B157" s="1259"/>
      <c r="C157" s="1260"/>
      <c r="D157" s="1260"/>
      <c r="E157" s="1260"/>
      <c r="F157" s="1261"/>
      <c r="G157" s="1266"/>
      <c r="H157" s="1260"/>
      <c r="I157" s="1260"/>
      <c r="J157" s="1260"/>
      <c r="K157" s="1261"/>
      <c r="L157" s="1272"/>
      <c r="M157" s="1269"/>
      <c r="N157" s="1236"/>
      <c r="O157" s="1236"/>
      <c r="P157" s="1243"/>
      <c r="Q157" s="1244"/>
      <c r="R157" s="1244"/>
      <c r="S157" s="1244"/>
      <c r="T157" s="1245"/>
      <c r="U157" s="1246"/>
      <c r="V157" s="1233"/>
      <c r="W157" s="1233"/>
      <c r="X157" s="1233"/>
      <c r="Y157" s="1233"/>
      <c r="Z157" s="1234"/>
    </row>
    <row r="158" spans="1:26" ht="15" customHeight="1" x14ac:dyDescent="0.15">
      <c r="A158" s="1255"/>
      <c r="B158" s="1262"/>
      <c r="C158" s="1263"/>
      <c r="D158" s="1263"/>
      <c r="E158" s="1263"/>
      <c r="F158" s="1264"/>
      <c r="G158" s="1267"/>
      <c r="H158" s="1263"/>
      <c r="I158" s="1263"/>
      <c r="J158" s="1263"/>
      <c r="K158" s="1264"/>
      <c r="L158" s="352" t="s">
        <v>28</v>
      </c>
      <c r="M158" s="1270"/>
      <c r="N158" s="1237"/>
      <c r="O158" s="1237"/>
      <c r="P158" s="1230"/>
      <c r="Q158" s="1231"/>
      <c r="R158" s="1231"/>
      <c r="S158" s="1231"/>
      <c r="T158" s="1232"/>
      <c r="U158" s="1233"/>
      <c r="V158" s="1233"/>
      <c r="W158" s="1233"/>
      <c r="X158" s="1233"/>
      <c r="Y158" s="1233"/>
      <c r="Z158" s="1234"/>
    </row>
    <row r="159" spans="1:26" ht="15" customHeight="1" x14ac:dyDescent="0.15">
      <c r="A159" s="1253">
        <v>12</v>
      </c>
      <c r="B159" s="1256"/>
      <c r="C159" s="1257"/>
      <c r="D159" s="1257"/>
      <c r="E159" s="1257"/>
      <c r="F159" s="1258"/>
      <c r="G159" s="1265"/>
      <c r="H159" s="1257"/>
      <c r="I159" s="1257"/>
      <c r="J159" s="1257"/>
      <c r="K159" s="1258"/>
      <c r="L159" s="1271"/>
      <c r="M159" s="1268"/>
      <c r="N159" s="1235"/>
      <c r="O159" s="1235"/>
      <c r="P159" s="1238"/>
      <c r="Q159" s="1239"/>
      <c r="R159" s="1239"/>
      <c r="S159" s="1239"/>
      <c r="T159" s="1240"/>
      <c r="U159" s="1241"/>
      <c r="V159" s="1241"/>
      <c r="W159" s="1241"/>
      <c r="X159" s="1241"/>
      <c r="Y159" s="1241"/>
      <c r="Z159" s="1242"/>
    </row>
    <row r="160" spans="1:26" ht="15" customHeight="1" x14ac:dyDescent="0.15">
      <c r="A160" s="1254"/>
      <c r="B160" s="1259"/>
      <c r="C160" s="1260"/>
      <c r="D160" s="1260"/>
      <c r="E160" s="1260"/>
      <c r="F160" s="1261"/>
      <c r="G160" s="1266"/>
      <c r="H160" s="1260"/>
      <c r="I160" s="1260"/>
      <c r="J160" s="1260"/>
      <c r="K160" s="1261"/>
      <c r="L160" s="1272"/>
      <c r="M160" s="1269"/>
      <c r="N160" s="1236"/>
      <c r="O160" s="1236"/>
      <c r="P160" s="1243"/>
      <c r="Q160" s="1244"/>
      <c r="R160" s="1244"/>
      <c r="S160" s="1244"/>
      <c r="T160" s="1245"/>
      <c r="U160" s="1246"/>
      <c r="V160" s="1233"/>
      <c r="W160" s="1233"/>
      <c r="X160" s="1233"/>
      <c r="Y160" s="1233"/>
      <c r="Z160" s="1234"/>
    </row>
    <row r="161" spans="1:26" ht="15" customHeight="1" x14ac:dyDescent="0.15">
      <c r="A161" s="1254"/>
      <c r="B161" s="1259"/>
      <c r="C161" s="1260"/>
      <c r="D161" s="1260"/>
      <c r="E161" s="1260"/>
      <c r="F161" s="1261"/>
      <c r="G161" s="1266"/>
      <c r="H161" s="1260"/>
      <c r="I161" s="1260"/>
      <c r="J161" s="1260"/>
      <c r="K161" s="1261"/>
      <c r="L161" s="1272"/>
      <c r="M161" s="1269"/>
      <c r="N161" s="1236"/>
      <c r="O161" s="1236"/>
      <c r="P161" s="1243"/>
      <c r="Q161" s="1244"/>
      <c r="R161" s="1244"/>
      <c r="S161" s="1244"/>
      <c r="T161" s="1245"/>
      <c r="U161" s="1246"/>
      <c r="V161" s="1233"/>
      <c r="W161" s="1233"/>
      <c r="X161" s="1233"/>
      <c r="Y161" s="1233"/>
      <c r="Z161" s="1234"/>
    </row>
    <row r="162" spans="1:26" ht="15" customHeight="1" x14ac:dyDescent="0.15">
      <c r="A162" s="1254"/>
      <c r="B162" s="1259"/>
      <c r="C162" s="1260"/>
      <c r="D162" s="1260"/>
      <c r="E162" s="1260"/>
      <c r="F162" s="1261"/>
      <c r="G162" s="1266"/>
      <c r="H162" s="1260"/>
      <c r="I162" s="1260"/>
      <c r="J162" s="1260"/>
      <c r="K162" s="1261"/>
      <c r="L162" s="1272"/>
      <c r="M162" s="1269"/>
      <c r="N162" s="1236"/>
      <c r="O162" s="1236"/>
      <c r="P162" s="1243"/>
      <c r="Q162" s="1244"/>
      <c r="R162" s="1244"/>
      <c r="S162" s="1244"/>
      <c r="T162" s="1245"/>
      <c r="U162" s="1246"/>
      <c r="V162" s="1233"/>
      <c r="W162" s="1233"/>
      <c r="X162" s="1233"/>
      <c r="Y162" s="1233"/>
      <c r="Z162" s="1234"/>
    </row>
    <row r="163" spans="1:26" ht="15" customHeight="1" x14ac:dyDescent="0.15">
      <c r="A163" s="1254"/>
      <c r="B163" s="1259"/>
      <c r="C163" s="1260"/>
      <c r="D163" s="1260"/>
      <c r="E163" s="1260"/>
      <c r="F163" s="1261"/>
      <c r="G163" s="1266"/>
      <c r="H163" s="1260"/>
      <c r="I163" s="1260"/>
      <c r="J163" s="1260"/>
      <c r="K163" s="1261"/>
      <c r="L163" s="1272"/>
      <c r="M163" s="1269"/>
      <c r="N163" s="1236"/>
      <c r="O163" s="1236"/>
      <c r="P163" s="1243"/>
      <c r="Q163" s="1244"/>
      <c r="R163" s="1244"/>
      <c r="S163" s="1244"/>
      <c r="T163" s="1245"/>
      <c r="U163" s="1246"/>
      <c r="V163" s="1233"/>
      <c r="W163" s="1233"/>
      <c r="X163" s="1233"/>
      <c r="Y163" s="1233"/>
      <c r="Z163" s="1234"/>
    </row>
    <row r="164" spans="1:26" ht="15" customHeight="1" x14ac:dyDescent="0.15">
      <c r="A164" s="1255"/>
      <c r="B164" s="1262"/>
      <c r="C164" s="1263"/>
      <c r="D164" s="1263"/>
      <c r="E164" s="1263"/>
      <c r="F164" s="1264"/>
      <c r="G164" s="1267"/>
      <c r="H164" s="1263"/>
      <c r="I164" s="1263"/>
      <c r="J164" s="1263"/>
      <c r="K164" s="1264"/>
      <c r="L164" s="352" t="s">
        <v>28</v>
      </c>
      <c r="M164" s="1270"/>
      <c r="N164" s="1237"/>
      <c r="O164" s="1237"/>
      <c r="P164" s="1230"/>
      <c r="Q164" s="1231"/>
      <c r="R164" s="1231"/>
      <c r="S164" s="1231"/>
      <c r="T164" s="1232"/>
      <c r="U164" s="1233"/>
      <c r="V164" s="1233"/>
      <c r="W164" s="1233"/>
      <c r="X164" s="1233"/>
      <c r="Y164" s="1233"/>
      <c r="Z164" s="1234"/>
    </row>
    <row r="165" spans="1:26" ht="15" customHeight="1" x14ac:dyDescent="0.15">
      <c r="A165" s="1253">
        <v>13</v>
      </c>
      <c r="B165" s="1256"/>
      <c r="C165" s="1257"/>
      <c r="D165" s="1257"/>
      <c r="E165" s="1257"/>
      <c r="F165" s="1258"/>
      <c r="G165" s="1265"/>
      <c r="H165" s="1257"/>
      <c r="I165" s="1257"/>
      <c r="J165" s="1257"/>
      <c r="K165" s="1258"/>
      <c r="L165" s="1271"/>
      <c r="M165" s="1268"/>
      <c r="N165" s="1235"/>
      <c r="O165" s="1235"/>
      <c r="P165" s="1238"/>
      <c r="Q165" s="1239"/>
      <c r="R165" s="1239"/>
      <c r="S165" s="1239"/>
      <c r="T165" s="1240"/>
      <c r="U165" s="1241"/>
      <c r="V165" s="1241"/>
      <c r="W165" s="1241"/>
      <c r="X165" s="1241"/>
      <c r="Y165" s="1241"/>
      <c r="Z165" s="1242"/>
    </row>
    <row r="166" spans="1:26" ht="15" customHeight="1" x14ac:dyDescent="0.15">
      <c r="A166" s="1254"/>
      <c r="B166" s="1259"/>
      <c r="C166" s="1260"/>
      <c r="D166" s="1260"/>
      <c r="E166" s="1260"/>
      <c r="F166" s="1261"/>
      <c r="G166" s="1266"/>
      <c r="H166" s="1260"/>
      <c r="I166" s="1260"/>
      <c r="J166" s="1260"/>
      <c r="K166" s="1261"/>
      <c r="L166" s="1272"/>
      <c r="M166" s="1269"/>
      <c r="N166" s="1236"/>
      <c r="O166" s="1236"/>
      <c r="P166" s="1243"/>
      <c r="Q166" s="1244"/>
      <c r="R166" s="1244"/>
      <c r="S166" s="1244"/>
      <c r="T166" s="1245"/>
      <c r="U166" s="1246"/>
      <c r="V166" s="1233"/>
      <c r="W166" s="1233"/>
      <c r="X166" s="1233"/>
      <c r="Y166" s="1233"/>
      <c r="Z166" s="1234"/>
    </row>
    <row r="167" spans="1:26" ht="15" customHeight="1" x14ac:dyDescent="0.15">
      <c r="A167" s="1254"/>
      <c r="B167" s="1259"/>
      <c r="C167" s="1260"/>
      <c r="D167" s="1260"/>
      <c r="E167" s="1260"/>
      <c r="F167" s="1261"/>
      <c r="G167" s="1266"/>
      <c r="H167" s="1260"/>
      <c r="I167" s="1260"/>
      <c r="J167" s="1260"/>
      <c r="K167" s="1261"/>
      <c r="L167" s="1272"/>
      <c r="M167" s="1269"/>
      <c r="N167" s="1236"/>
      <c r="O167" s="1236"/>
      <c r="P167" s="1243"/>
      <c r="Q167" s="1244"/>
      <c r="R167" s="1244"/>
      <c r="S167" s="1244"/>
      <c r="T167" s="1245"/>
      <c r="U167" s="1246"/>
      <c r="V167" s="1233"/>
      <c r="W167" s="1233"/>
      <c r="X167" s="1233"/>
      <c r="Y167" s="1233"/>
      <c r="Z167" s="1234"/>
    </row>
    <row r="168" spans="1:26" ht="15" customHeight="1" x14ac:dyDescent="0.15">
      <c r="A168" s="1254"/>
      <c r="B168" s="1259"/>
      <c r="C168" s="1260"/>
      <c r="D168" s="1260"/>
      <c r="E168" s="1260"/>
      <c r="F168" s="1261"/>
      <c r="G168" s="1266"/>
      <c r="H168" s="1260"/>
      <c r="I168" s="1260"/>
      <c r="J168" s="1260"/>
      <c r="K168" s="1261"/>
      <c r="L168" s="1272"/>
      <c r="M168" s="1269"/>
      <c r="N168" s="1236"/>
      <c r="O168" s="1236"/>
      <c r="P168" s="1243"/>
      <c r="Q168" s="1244"/>
      <c r="R168" s="1244"/>
      <c r="S168" s="1244"/>
      <c r="T168" s="1245"/>
      <c r="U168" s="1246"/>
      <c r="V168" s="1233"/>
      <c r="W168" s="1233"/>
      <c r="X168" s="1233"/>
      <c r="Y168" s="1233"/>
      <c r="Z168" s="1234"/>
    </row>
    <row r="169" spans="1:26" ht="15" customHeight="1" x14ac:dyDescent="0.15">
      <c r="A169" s="1254"/>
      <c r="B169" s="1259"/>
      <c r="C169" s="1260"/>
      <c r="D169" s="1260"/>
      <c r="E169" s="1260"/>
      <c r="F169" s="1261"/>
      <c r="G169" s="1266"/>
      <c r="H169" s="1260"/>
      <c r="I169" s="1260"/>
      <c r="J169" s="1260"/>
      <c r="K169" s="1261"/>
      <c r="L169" s="1272"/>
      <c r="M169" s="1269"/>
      <c r="N169" s="1236"/>
      <c r="O169" s="1236"/>
      <c r="P169" s="1243"/>
      <c r="Q169" s="1244"/>
      <c r="R169" s="1244"/>
      <c r="S169" s="1244"/>
      <c r="T169" s="1245"/>
      <c r="U169" s="1246"/>
      <c r="V169" s="1233"/>
      <c r="W169" s="1233"/>
      <c r="X169" s="1233"/>
      <c r="Y169" s="1233"/>
      <c r="Z169" s="1234"/>
    </row>
    <row r="170" spans="1:26" ht="15" customHeight="1" x14ac:dyDescent="0.15">
      <c r="A170" s="1255"/>
      <c r="B170" s="1262"/>
      <c r="C170" s="1263"/>
      <c r="D170" s="1263"/>
      <c r="E170" s="1263"/>
      <c r="F170" s="1264"/>
      <c r="G170" s="1267"/>
      <c r="H170" s="1263"/>
      <c r="I170" s="1263"/>
      <c r="J170" s="1263"/>
      <c r="K170" s="1264"/>
      <c r="L170" s="352" t="s">
        <v>28</v>
      </c>
      <c r="M170" s="1270"/>
      <c r="N170" s="1237"/>
      <c r="O170" s="1237"/>
      <c r="P170" s="1230"/>
      <c r="Q170" s="1231"/>
      <c r="R170" s="1231"/>
      <c r="S170" s="1231"/>
      <c r="T170" s="1232"/>
      <c r="U170" s="1233"/>
      <c r="V170" s="1233"/>
      <c r="W170" s="1233"/>
      <c r="X170" s="1233"/>
      <c r="Y170" s="1233"/>
      <c r="Z170" s="1234"/>
    </row>
    <row r="171" spans="1:26" ht="15" customHeight="1" x14ac:dyDescent="0.15">
      <c r="A171" s="1253">
        <v>14</v>
      </c>
      <c r="B171" s="1256"/>
      <c r="C171" s="1257"/>
      <c r="D171" s="1257"/>
      <c r="E171" s="1257"/>
      <c r="F171" s="1258"/>
      <c r="G171" s="1265"/>
      <c r="H171" s="1257"/>
      <c r="I171" s="1257"/>
      <c r="J171" s="1257"/>
      <c r="K171" s="1258"/>
      <c r="L171" s="1271"/>
      <c r="M171" s="1268"/>
      <c r="N171" s="1235"/>
      <c r="O171" s="1235"/>
      <c r="P171" s="1238"/>
      <c r="Q171" s="1239"/>
      <c r="R171" s="1239"/>
      <c r="S171" s="1239"/>
      <c r="T171" s="1240"/>
      <c r="U171" s="1241"/>
      <c r="V171" s="1241"/>
      <c r="W171" s="1241"/>
      <c r="X171" s="1241"/>
      <c r="Y171" s="1241"/>
      <c r="Z171" s="1242"/>
    </row>
    <row r="172" spans="1:26" ht="15" customHeight="1" x14ac:dyDescent="0.15">
      <c r="A172" s="1254"/>
      <c r="B172" s="1259"/>
      <c r="C172" s="1260"/>
      <c r="D172" s="1260"/>
      <c r="E172" s="1260"/>
      <c r="F172" s="1261"/>
      <c r="G172" s="1266"/>
      <c r="H172" s="1260"/>
      <c r="I172" s="1260"/>
      <c r="J172" s="1260"/>
      <c r="K172" s="1261"/>
      <c r="L172" s="1272"/>
      <c r="M172" s="1269"/>
      <c r="N172" s="1236"/>
      <c r="O172" s="1236"/>
      <c r="P172" s="1243"/>
      <c r="Q172" s="1244"/>
      <c r="R172" s="1244"/>
      <c r="S172" s="1244"/>
      <c r="T172" s="1245"/>
      <c r="U172" s="1246"/>
      <c r="V172" s="1233"/>
      <c r="W172" s="1233"/>
      <c r="X172" s="1233"/>
      <c r="Y172" s="1233"/>
      <c r="Z172" s="1234"/>
    </row>
    <row r="173" spans="1:26" ht="15" customHeight="1" x14ac:dyDescent="0.15">
      <c r="A173" s="1254"/>
      <c r="B173" s="1259"/>
      <c r="C173" s="1260"/>
      <c r="D173" s="1260"/>
      <c r="E173" s="1260"/>
      <c r="F173" s="1261"/>
      <c r="G173" s="1266"/>
      <c r="H173" s="1260"/>
      <c r="I173" s="1260"/>
      <c r="J173" s="1260"/>
      <c r="K173" s="1261"/>
      <c r="L173" s="1272"/>
      <c r="M173" s="1269"/>
      <c r="N173" s="1236"/>
      <c r="O173" s="1236"/>
      <c r="P173" s="1243"/>
      <c r="Q173" s="1244"/>
      <c r="R173" s="1244"/>
      <c r="S173" s="1244"/>
      <c r="T173" s="1245"/>
      <c r="U173" s="1246"/>
      <c r="V173" s="1233"/>
      <c r="W173" s="1233"/>
      <c r="X173" s="1233"/>
      <c r="Y173" s="1233"/>
      <c r="Z173" s="1234"/>
    </row>
    <row r="174" spans="1:26" ht="15" customHeight="1" x14ac:dyDescent="0.15">
      <c r="A174" s="1254"/>
      <c r="B174" s="1259"/>
      <c r="C174" s="1260"/>
      <c r="D174" s="1260"/>
      <c r="E174" s="1260"/>
      <c r="F174" s="1261"/>
      <c r="G174" s="1266"/>
      <c r="H174" s="1260"/>
      <c r="I174" s="1260"/>
      <c r="J174" s="1260"/>
      <c r="K174" s="1261"/>
      <c r="L174" s="1272"/>
      <c r="M174" s="1269"/>
      <c r="N174" s="1236"/>
      <c r="O174" s="1236"/>
      <c r="P174" s="1243"/>
      <c r="Q174" s="1244"/>
      <c r="R174" s="1244"/>
      <c r="S174" s="1244"/>
      <c r="T174" s="1245"/>
      <c r="U174" s="1246"/>
      <c r="V174" s="1233"/>
      <c r="W174" s="1233"/>
      <c r="X174" s="1233"/>
      <c r="Y174" s="1233"/>
      <c r="Z174" s="1234"/>
    </row>
    <row r="175" spans="1:26" ht="15" customHeight="1" x14ac:dyDescent="0.15">
      <c r="A175" s="1254"/>
      <c r="B175" s="1259"/>
      <c r="C175" s="1260"/>
      <c r="D175" s="1260"/>
      <c r="E175" s="1260"/>
      <c r="F175" s="1261"/>
      <c r="G175" s="1266"/>
      <c r="H175" s="1260"/>
      <c r="I175" s="1260"/>
      <c r="J175" s="1260"/>
      <c r="K175" s="1261"/>
      <c r="L175" s="1272"/>
      <c r="M175" s="1269"/>
      <c r="N175" s="1236"/>
      <c r="O175" s="1236"/>
      <c r="P175" s="1243"/>
      <c r="Q175" s="1244"/>
      <c r="R175" s="1244"/>
      <c r="S175" s="1244"/>
      <c r="T175" s="1245"/>
      <c r="U175" s="1246"/>
      <c r="V175" s="1233"/>
      <c r="W175" s="1233"/>
      <c r="X175" s="1233"/>
      <c r="Y175" s="1233"/>
      <c r="Z175" s="1234"/>
    </row>
    <row r="176" spans="1:26" ht="15" customHeight="1" x14ac:dyDescent="0.15">
      <c r="A176" s="1255"/>
      <c r="B176" s="1262"/>
      <c r="C176" s="1263"/>
      <c r="D176" s="1263"/>
      <c r="E176" s="1263"/>
      <c r="F176" s="1264"/>
      <c r="G176" s="1267"/>
      <c r="H176" s="1263"/>
      <c r="I176" s="1263"/>
      <c r="J176" s="1263"/>
      <c r="K176" s="1264"/>
      <c r="L176" s="352" t="s">
        <v>28</v>
      </c>
      <c r="M176" s="1270"/>
      <c r="N176" s="1237"/>
      <c r="O176" s="1237"/>
      <c r="P176" s="1230"/>
      <c r="Q176" s="1231"/>
      <c r="R176" s="1231"/>
      <c r="S176" s="1231"/>
      <c r="T176" s="1232"/>
      <c r="U176" s="1233"/>
      <c r="V176" s="1233"/>
      <c r="W176" s="1233"/>
      <c r="X176" s="1233"/>
      <c r="Y176" s="1233"/>
      <c r="Z176" s="1234"/>
    </row>
    <row r="177" spans="1:26" ht="15" customHeight="1" x14ac:dyDescent="0.15">
      <c r="A177" s="1253">
        <v>15</v>
      </c>
      <c r="B177" s="1256"/>
      <c r="C177" s="1257"/>
      <c r="D177" s="1257"/>
      <c r="E177" s="1257"/>
      <c r="F177" s="1258"/>
      <c r="G177" s="1265"/>
      <c r="H177" s="1257"/>
      <c r="I177" s="1257"/>
      <c r="J177" s="1257"/>
      <c r="K177" s="1258"/>
      <c r="L177" s="1271"/>
      <c r="M177" s="1268"/>
      <c r="N177" s="1235"/>
      <c r="O177" s="1235"/>
      <c r="P177" s="1238"/>
      <c r="Q177" s="1239"/>
      <c r="R177" s="1239"/>
      <c r="S177" s="1239"/>
      <c r="T177" s="1240"/>
      <c r="U177" s="1241"/>
      <c r="V177" s="1241"/>
      <c r="W177" s="1241"/>
      <c r="X177" s="1241"/>
      <c r="Y177" s="1241"/>
      <c r="Z177" s="1242"/>
    </row>
    <row r="178" spans="1:26" ht="15" customHeight="1" x14ac:dyDescent="0.15">
      <c r="A178" s="1254"/>
      <c r="B178" s="1259"/>
      <c r="C178" s="1260"/>
      <c r="D178" s="1260"/>
      <c r="E178" s="1260"/>
      <c r="F178" s="1261"/>
      <c r="G178" s="1266"/>
      <c r="H178" s="1260"/>
      <c r="I178" s="1260"/>
      <c r="J178" s="1260"/>
      <c r="K178" s="1261"/>
      <c r="L178" s="1272"/>
      <c r="M178" s="1269"/>
      <c r="N178" s="1236"/>
      <c r="O178" s="1236"/>
      <c r="P178" s="1243"/>
      <c r="Q178" s="1244"/>
      <c r="R178" s="1244"/>
      <c r="S178" s="1244"/>
      <c r="T178" s="1245"/>
      <c r="U178" s="1246"/>
      <c r="V178" s="1233"/>
      <c r="W178" s="1233"/>
      <c r="X178" s="1233"/>
      <c r="Y178" s="1233"/>
      <c r="Z178" s="1234"/>
    </row>
    <row r="179" spans="1:26" ht="15" customHeight="1" x14ac:dyDescent="0.15">
      <c r="A179" s="1254"/>
      <c r="B179" s="1259"/>
      <c r="C179" s="1260"/>
      <c r="D179" s="1260"/>
      <c r="E179" s="1260"/>
      <c r="F179" s="1261"/>
      <c r="G179" s="1266"/>
      <c r="H179" s="1260"/>
      <c r="I179" s="1260"/>
      <c r="J179" s="1260"/>
      <c r="K179" s="1261"/>
      <c r="L179" s="1272"/>
      <c r="M179" s="1269"/>
      <c r="N179" s="1236"/>
      <c r="O179" s="1236"/>
      <c r="P179" s="1243"/>
      <c r="Q179" s="1244"/>
      <c r="R179" s="1244"/>
      <c r="S179" s="1244"/>
      <c r="T179" s="1245"/>
      <c r="U179" s="1246"/>
      <c r="V179" s="1233"/>
      <c r="W179" s="1233"/>
      <c r="X179" s="1233"/>
      <c r="Y179" s="1233"/>
      <c r="Z179" s="1234"/>
    </row>
    <row r="180" spans="1:26" ht="15" customHeight="1" x14ac:dyDescent="0.15">
      <c r="A180" s="1254"/>
      <c r="B180" s="1259"/>
      <c r="C180" s="1260"/>
      <c r="D180" s="1260"/>
      <c r="E180" s="1260"/>
      <c r="F180" s="1261"/>
      <c r="G180" s="1266"/>
      <c r="H180" s="1260"/>
      <c r="I180" s="1260"/>
      <c r="J180" s="1260"/>
      <c r="K180" s="1261"/>
      <c r="L180" s="1272"/>
      <c r="M180" s="1269"/>
      <c r="N180" s="1236"/>
      <c r="O180" s="1236"/>
      <c r="P180" s="1243"/>
      <c r="Q180" s="1244"/>
      <c r="R180" s="1244"/>
      <c r="S180" s="1244"/>
      <c r="T180" s="1245"/>
      <c r="U180" s="1246"/>
      <c r="V180" s="1233"/>
      <c r="W180" s="1233"/>
      <c r="X180" s="1233"/>
      <c r="Y180" s="1233"/>
      <c r="Z180" s="1234"/>
    </row>
    <row r="181" spans="1:26" ht="15" customHeight="1" x14ac:dyDescent="0.15">
      <c r="A181" s="1254"/>
      <c r="B181" s="1259"/>
      <c r="C181" s="1260"/>
      <c r="D181" s="1260"/>
      <c r="E181" s="1260"/>
      <c r="F181" s="1261"/>
      <c r="G181" s="1266"/>
      <c r="H181" s="1260"/>
      <c r="I181" s="1260"/>
      <c r="J181" s="1260"/>
      <c r="K181" s="1261"/>
      <c r="L181" s="1272"/>
      <c r="M181" s="1269"/>
      <c r="N181" s="1236"/>
      <c r="O181" s="1236"/>
      <c r="P181" s="1243"/>
      <c r="Q181" s="1244"/>
      <c r="R181" s="1244"/>
      <c r="S181" s="1244"/>
      <c r="T181" s="1245"/>
      <c r="U181" s="1246"/>
      <c r="V181" s="1233"/>
      <c r="W181" s="1233"/>
      <c r="X181" s="1233"/>
      <c r="Y181" s="1233"/>
      <c r="Z181" s="1234"/>
    </row>
    <row r="182" spans="1:26" ht="15" customHeight="1" x14ac:dyDescent="0.15">
      <c r="A182" s="1255"/>
      <c r="B182" s="1262"/>
      <c r="C182" s="1263"/>
      <c r="D182" s="1263"/>
      <c r="E182" s="1263"/>
      <c r="F182" s="1264"/>
      <c r="G182" s="1267"/>
      <c r="H182" s="1263"/>
      <c r="I182" s="1263"/>
      <c r="J182" s="1263"/>
      <c r="K182" s="1264"/>
      <c r="L182" s="352" t="s">
        <v>28</v>
      </c>
      <c r="M182" s="1270"/>
      <c r="N182" s="1237"/>
      <c r="O182" s="1237"/>
      <c r="P182" s="1230"/>
      <c r="Q182" s="1231"/>
      <c r="R182" s="1231"/>
      <c r="S182" s="1231"/>
      <c r="T182" s="1232"/>
      <c r="U182" s="1233"/>
      <c r="V182" s="1233"/>
      <c r="W182" s="1233"/>
      <c r="X182" s="1233"/>
      <c r="Y182" s="1233"/>
      <c r="Z182" s="1234"/>
    </row>
    <row r="183" spans="1:26" ht="15" customHeight="1" x14ac:dyDescent="0.15">
      <c r="A183" s="1253">
        <v>16</v>
      </c>
      <c r="B183" s="1256"/>
      <c r="C183" s="1257"/>
      <c r="D183" s="1257"/>
      <c r="E183" s="1257"/>
      <c r="F183" s="1258"/>
      <c r="G183" s="1265"/>
      <c r="H183" s="1257"/>
      <c r="I183" s="1257"/>
      <c r="J183" s="1257"/>
      <c r="K183" s="1258"/>
      <c r="L183" s="1271"/>
      <c r="M183" s="1268"/>
      <c r="N183" s="1235"/>
      <c r="O183" s="1235"/>
      <c r="P183" s="1238"/>
      <c r="Q183" s="1239"/>
      <c r="R183" s="1239"/>
      <c r="S183" s="1239"/>
      <c r="T183" s="1240"/>
      <c r="U183" s="1241"/>
      <c r="V183" s="1241"/>
      <c r="W183" s="1241"/>
      <c r="X183" s="1241"/>
      <c r="Y183" s="1241"/>
      <c r="Z183" s="1242"/>
    </row>
    <row r="184" spans="1:26" ht="15" customHeight="1" x14ac:dyDescent="0.15">
      <c r="A184" s="1254"/>
      <c r="B184" s="1259"/>
      <c r="C184" s="1260"/>
      <c r="D184" s="1260"/>
      <c r="E184" s="1260"/>
      <c r="F184" s="1261"/>
      <c r="G184" s="1266"/>
      <c r="H184" s="1260"/>
      <c r="I184" s="1260"/>
      <c r="J184" s="1260"/>
      <c r="K184" s="1261"/>
      <c r="L184" s="1272"/>
      <c r="M184" s="1269"/>
      <c r="N184" s="1236"/>
      <c r="O184" s="1236"/>
      <c r="P184" s="1243"/>
      <c r="Q184" s="1244"/>
      <c r="R184" s="1244"/>
      <c r="S184" s="1244"/>
      <c r="T184" s="1245"/>
      <c r="U184" s="1246"/>
      <c r="V184" s="1233"/>
      <c r="W184" s="1233"/>
      <c r="X184" s="1233"/>
      <c r="Y184" s="1233"/>
      <c r="Z184" s="1234"/>
    </row>
    <row r="185" spans="1:26" ht="15" customHeight="1" x14ac:dyDescent="0.15">
      <c r="A185" s="1254"/>
      <c r="B185" s="1259"/>
      <c r="C185" s="1260"/>
      <c r="D185" s="1260"/>
      <c r="E185" s="1260"/>
      <c r="F185" s="1261"/>
      <c r="G185" s="1266"/>
      <c r="H185" s="1260"/>
      <c r="I185" s="1260"/>
      <c r="J185" s="1260"/>
      <c r="K185" s="1261"/>
      <c r="L185" s="1272"/>
      <c r="M185" s="1269"/>
      <c r="N185" s="1236"/>
      <c r="O185" s="1236"/>
      <c r="P185" s="1243"/>
      <c r="Q185" s="1244"/>
      <c r="R185" s="1244"/>
      <c r="S185" s="1244"/>
      <c r="T185" s="1245"/>
      <c r="U185" s="1246"/>
      <c r="V185" s="1233"/>
      <c r="W185" s="1233"/>
      <c r="X185" s="1233"/>
      <c r="Y185" s="1233"/>
      <c r="Z185" s="1234"/>
    </row>
    <row r="186" spans="1:26" ht="15" customHeight="1" x14ac:dyDescent="0.15">
      <c r="A186" s="1254"/>
      <c r="B186" s="1259"/>
      <c r="C186" s="1260"/>
      <c r="D186" s="1260"/>
      <c r="E186" s="1260"/>
      <c r="F186" s="1261"/>
      <c r="G186" s="1266"/>
      <c r="H186" s="1260"/>
      <c r="I186" s="1260"/>
      <c r="J186" s="1260"/>
      <c r="K186" s="1261"/>
      <c r="L186" s="1272"/>
      <c r="M186" s="1269"/>
      <c r="N186" s="1236"/>
      <c r="O186" s="1236"/>
      <c r="P186" s="1243"/>
      <c r="Q186" s="1244"/>
      <c r="R186" s="1244"/>
      <c r="S186" s="1244"/>
      <c r="T186" s="1245"/>
      <c r="U186" s="1246"/>
      <c r="V186" s="1233"/>
      <c r="W186" s="1233"/>
      <c r="X186" s="1233"/>
      <c r="Y186" s="1233"/>
      <c r="Z186" s="1234"/>
    </row>
    <row r="187" spans="1:26" ht="15" customHeight="1" x14ac:dyDescent="0.15">
      <c r="A187" s="1254"/>
      <c r="B187" s="1259"/>
      <c r="C187" s="1260"/>
      <c r="D187" s="1260"/>
      <c r="E187" s="1260"/>
      <c r="F187" s="1261"/>
      <c r="G187" s="1266"/>
      <c r="H187" s="1260"/>
      <c r="I187" s="1260"/>
      <c r="J187" s="1260"/>
      <c r="K187" s="1261"/>
      <c r="L187" s="1272"/>
      <c r="M187" s="1269"/>
      <c r="N187" s="1236"/>
      <c r="O187" s="1236"/>
      <c r="P187" s="1243"/>
      <c r="Q187" s="1244"/>
      <c r="R187" s="1244"/>
      <c r="S187" s="1244"/>
      <c r="T187" s="1245"/>
      <c r="U187" s="1246"/>
      <c r="V187" s="1233"/>
      <c r="W187" s="1233"/>
      <c r="X187" s="1233"/>
      <c r="Y187" s="1233"/>
      <c r="Z187" s="1234"/>
    </row>
    <row r="188" spans="1:26" ht="15" customHeight="1" x14ac:dyDescent="0.15">
      <c r="A188" s="1255"/>
      <c r="B188" s="1262"/>
      <c r="C188" s="1263"/>
      <c r="D188" s="1263"/>
      <c r="E188" s="1263"/>
      <c r="F188" s="1264"/>
      <c r="G188" s="1267"/>
      <c r="H188" s="1263"/>
      <c r="I188" s="1263"/>
      <c r="J188" s="1263"/>
      <c r="K188" s="1264"/>
      <c r="L188" s="351" t="s">
        <v>28</v>
      </c>
      <c r="M188" s="1270"/>
      <c r="N188" s="1237"/>
      <c r="O188" s="1237"/>
      <c r="P188" s="1230"/>
      <c r="Q188" s="1231"/>
      <c r="R188" s="1231"/>
      <c r="S188" s="1231"/>
      <c r="T188" s="1232"/>
      <c r="U188" s="1233"/>
      <c r="V188" s="1233"/>
      <c r="W188" s="1233"/>
      <c r="X188" s="1233"/>
      <c r="Y188" s="1233"/>
      <c r="Z188" s="1234"/>
    </row>
    <row r="189" spans="1:26" ht="44.25" customHeight="1" x14ac:dyDescent="0.15">
      <c r="A189" s="1247" t="s">
        <v>110</v>
      </c>
      <c r="B189" s="1247"/>
      <c r="C189" s="1247"/>
      <c r="D189" s="1247"/>
      <c r="E189" s="1247"/>
      <c r="F189" s="1247"/>
      <c r="G189" s="1247"/>
      <c r="H189" s="1247"/>
      <c r="I189" s="1247"/>
      <c r="J189" s="1247"/>
      <c r="K189" s="1247"/>
      <c r="L189" s="357">
        <f>SUM(L93,L99,L105,L111,L117,L123,L129,L135,L141,L147,L153,L159,L165,L171,L177,L183)</f>
        <v>0</v>
      </c>
      <c r="M189" s="1249"/>
      <c r="N189" s="1250"/>
      <c r="O189" s="1250"/>
      <c r="P189" s="1250"/>
      <c r="Q189" s="1250"/>
      <c r="R189" s="1250"/>
      <c r="S189" s="1250"/>
      <c r="T189" s="1250"/>
      <c r="U189" s="1250"/>
      <c r="V189" s="1250"/>
      <c r="W189" s="1250"/>
      <c r="X189" s="1250"/>
      <c r="Y189" s="1250"/>
      <c r="Z189" s="1250"/>
    </row>
    <row r="190" spans="1:26" ht="10.5" customHeight="1" x14ac:dyDescent="0.15">
      <c r="A190" s="1248"/>
      <c r="B190" s="1248"/>
      <c r="C190" s="1248"/>
      <c r="D190" s="1248"/>
      <c r="E190" s="1248"/>
      <c r="F190" s="1248"/>
      <c r="G190" s="1248"/>
      <c r="H190" s="1248"/>
      <c r="I190" s="1248"/>
      <c r="J190" s="1248"/>
      <c r="K190" s="1248"/>
      <c r="L190" s="356" t="s">
        <v>28</v>
      </c>
      <c r="M190" s="1251"/>
      <c r="N190" s="1252"/>
      <c r="O190" s="1252"/>
      <c r="P190" s="1252"/>
      <c r="Q190" s="1252"/>
      <c r="R190" s="1252"/>
      <c r="S190" s="1252"/>
      <c r="T190" s="1252"/>
      <c r="U190" s="1252"/>
      <c r="V190" s="1252"/>
      <c r="W190" s="1252"/>
      <c r="X190" s="1252"/>
      <c r="Y190" s="1252"/>
      <c r="Z190" s="1252"/>
    </row>
    <row r="191" spans="1:26" ht="15" customHeight="1" x14ac:dyDescent="0.15">
      <c r="A191" s="1229" t="s">
        <v>776</v>
      </c>
      <c r="B191" s="1229"/>
      <c r="C191" s="1229"/>
      <c r="D191" s="1229"/>
      <c r="E191" s="1229"/>
      <c r="F191" s="1229"/>
      <c r="G191" s="1229"/>
      <c r="H191" s="1229"/>
      <c r="I191" s="1229"/>
      <c r="J191" s="1229"/>
      <c r="K191" s="1229"/>
      <c r="L191" s="1229"/>
      <c r="M191" s="1229"/>
      <c r="N191" s="1229"/>
      <c r="O191" s="1229"/>
      <c r="P191" s="1229"/>
      <c r="Q191" s="1229"/>
      <c r="R191" s="1229"/>
      <c r="S191" s="1229"/>
      <c r="T191" s="1229"/>
      <c r="U191" s="1229"/>
      <c r="V191" s="1229"/>
      <c r="W191" s="1229"/>
      <c r="X191" s="1229"/>
      <c r="Y191" s="1229"/>
      <c r="Z191" s="1229"/>
    </row>
    <row r="192" spans="1:26" ht="15" customHeight="1" x14ac:dyDescent="0.15">
      <c r="A192" s="1229"/>
      <c r="B192" s="1229"/>
      <c r="C192" s="1229"/>
      <c r="D192" s="1229"/>
      <c r="E192" s="1229"/>
      <c r="F192" s="1229"/>
      <c r="G192" s="1229"/>
      <c r="H192" s="1229"/>
      <c r="I192" s="1229"/>
      <c r="J192" s="1229"/>
      <c r="K192" s="1229"/>
      <c r="L192" s="1229"/>
      <c r="M192" s="1229"/>
      <c r="N192" s="1229"/>
      <c r="O192" s="1229"/>
      <c r="P192" s="1229"/>
      <c r="Q192" s="1229"/>
      <c r="R192" s="1229"/>
      <c r="S192" s="1229"/>
      <c r="T192" s="1229"/>
      <c r="U192" s="1229"/>
      <c r="V192" s="1229"/>
      <c r="W192" s="1229"/>
      <c r="X192" s="1229"/>
      <c r="Y192" s="1229"/>
      <c r="Z192" s="1229"/>
    </row>
    <row r="193" spans="1:26" ht="15" customHeight="1" x14ac:dyDescent="0.15">
      <c r="A193" s="1229"/>
      <c r="B193" s="1229"/>
      <c r="C193" s="1229"/>
      <c r="D193" s="1229"/>
      <c r="E193" s="1229"/>
      <c r="F193" s="1229"/>
      <c r="G193" s="1229"/>
      <c r="H193" s="1229"/>
      <c r="I193" s="1229"/>
      <c r="J193" s="1229"/>
      <c r="K193" s="1229"/>
      <c r="L193" s="1229"/>
      <c r="M193" s="1229"/>
      <c r="N193" s="1229"/>
      <c r="O193" s="1229"/>
      <c r="P193" s="1229"/>
      <c r="Q193" s="1229"/>
      <c r="R193" s="1229"/>
      <c r="S193" s="1229"/>
      <c r="T193" s="1229"/>
      <c r="U193" s="1229"/>
      <c r="V193" s="1229"/>
      <c r="W193" s="1229"/>
      <c r="X193" s="1229"/>
      <c r="Y193" s="1229"/>
      <c r="Z193" s="1229"/>
    </row>
    <row r="194" spans="1:26" ht="15" customHeight="1" x14ac:dyDescent="0.15">
      <c r="A194" s="1229"/>
      <c r="B194" s="1229"/>
      <c r="C194" s="1229"/>
      <c r="D194" s="1229"/>
      <c r="E194" s="1229"/>
      <c r="F194" s="1229"/>
      <c r="G194" s="1229"/>
      <c r="H194" s="1229"/>
      <c r="I194" s="1229"/>
      <c r="J194" s="1229"/>
      <c r="K194" s="1229"/>
      <c r="L194" s="1229"/>
      <c r="M194" s="1229"/>
      <c r="N194" s="1229"/>
      <c r="O194" s="1229"/>
      <c r="P194" s="1229"/>
      <c r="Q194" s="1229"/>
      <c r="R194" s="1229"/>
      <c r="S194" s="1229"/>
      <c r="T194" s="1229"/>
      <c r="U194" s="1229"/>
      <c r="V194" s="1229"/>
      <c r="W194" s="1229"/>
      <c r="X194" s="1229"/>
      <c r="Y194" s="1229"/>
      <c r="Z194" s="1229"/>
    </row>
    <row r="195" spans="1:26" ht="9" customHeight="1" x14ac:dyDescent="0.15">
      <c r="A195" s="396"/>
      <c r="B195" s="396"/>
      <c r="C195" s="396"/>
      <c r="D195" s="396"/>
      <c r="E195" s="397"/>
      <c r="F195" s="397"/>
      <c r="G195" s="397"/>
      <c r="H195" s="397"/>
      <c r="I195" s="397"/>
      <c r="J195" s="397"/>
      <c r="K195" s="397"/>
      <c r="L195" s="397"/>
      <c r="M195" s="397"/>
      <c r="N195" s="397"/>
      <c r="O195" s="397"/>
      <c r="P195" s="397"/>
      <c r="Q195" s="397"/>
      <c r="R195" s="397"/>
    </row>
    <row r="196" spans="1:26" ht="21" customHeight="1" x14ac:dyDescent="0.15">
      <c r="A196" s="394" t="s">
        <v>113</v>
      </c>
      <c r="B196" s="396"/>
      <c r="C196" s="396"/>
      <c r="D196" s="396"/>
      <c r="E196" s="45"/>
      <c r="F196" s="45"/>
      <c r="G196" s="53"/>
      <c r="H196" s="53"/>
      <c r="I196" s="53"/>
      <c r="J196" s="53"/>
      <c r="K196" s="53"/>
      <c r="L196" s="53"/>
      <c r="M196" s="53"/>
      <c r="N196" s="53"/>
      <c r="O196" s="53"/>
      <c r="P196" s="53"/>
      <c r="Q196" s="53"/>
      <c r="R196" s="53"/>
    </row>
    <row r="197" spans="1:26" ht="3.75" customHeight="1" x14ac:dyDescent="0.15">
      <c r="A197" s="48"/>
    </row>
    <row r="198" spans="1:26" ht="18.75" customHeight="1" x14ac:dyDescent="0.15">
      <c r="A198" s="1154" t="s">
        <v>114</v>
      </c>
      <c r="B198" s="1155"/>
      <c r="C198" s="1155"/>
      <c r="D198" s="1156"/>
      <c r="E198" s="1097" t="s">
        <v>115</v>
      </c>
      <c r="F198" s="1098"/>
      <c r="G198" s="1098"/>
      <c r="H198" s="1098"/>
      <c r="I198" s="1098"/>
      <c r="J198" s="1098"/>
      <c r="K198" s="1098"/>
      <c r="L198" s="1098"/>
      <c r="M198" s="1098"/>
      <c r="N198" s="1098"/>
      <c r="O198" s="1098"/>
      <c r="P198" s="1098"/>
      <c r="Q198" s="1098"/>
      <c r="R198" s="1099"/>
    </row>
    <row r="199" spans="1:26" ht="79.5" customHeight="1" x14ac:dyDescent="0.15">
      <c r="A199" s="1094"/>
      <c r="B199" s="1095"/>
      <c r="C199" s="1095"/>
      <c r="D199" s="1096"/>
      <c r="E199" s="1214"/>
      <c r="F199" s="1215"/>
      <c r="G199" s="1215"/>
      <c r="H199" s="1215"/>
      <c r="I199" s="1215"/>
      <c r="J199" s="1215"/>
      <c r="K199" s="1215"/>
      <c r="L199" s="1215"/>
      <c r="M199" s="1215"/>
      <c r="N199" s="1215"/>
      <c r="O199" s="1215"/>
      <c r="P199" s="1215"/>
      <c r="Q199" s="1215"/>
      <c r="R199" s="1216"/>
    </row>
    <row r="200" spans="1:26" ht="18.75" customHeight="1" x14ac:dyDescent="0.15">
      <c r="A200" s="1154" t="s">
        <v>116</v>
      </c>
      <c r="B200" s="1155"/>
      <c r="C200" s="1155"/>
      <c r="D200" s="1156"/>
      <c r="E200" s="1217" t="s">
        <v>117</v>
      </c>
      <c r="F200" s="1104"/>
      <c r="G200" s="1104"/>
      <c r="H200" s="1104"/>
      <c r="I200" s="1104"/>
      <c r="J200" s="1104"/>
      <c r="K200" s="1104"/>
      <c r="L200" s="1104"/>
      <c r="M200" s="1104"/>
      <c r="N200" s="1104"/>
      <c r="O200" s="1104"/>
      <c r="P200" s="1104"/>
      <c r="Q200" s="1104"/>
      <c r="R200" s="1205"/>
    </row>
    <row r="201" spans="1:26" ht="79.5" customHeight="1" x14ac:dyDescent="0.15">
      <c r="A201" s="1094"/>
      <c r="B201" s="1095"/>
      <c r="C201" s="1095"/>
      <c r="D201" s="1096"/>
      <c r="E201" s="1214"/>
      <c r="F201" s="1215"/>
      <c r="G201" s="1215"/>
      <c r="H201" s="1215"/>
      <c r="I201" s="1215"/>
      <c r="J201" s="1215"/>
      <c r="K201" s="1215"/>
      <c r="L201" s="1215"/>
      <c r="M201" s="1215"/>
      <c r="N201" s="1215"/>
      <c r="O201" s="1215"/>
      <c r="P201" s="1215"/>
      <c r="Q201" s="1215"/>
      <c r="R201" s="1216"/>
    </row>
    <row r="202" spans="1:26" ht="33" customHeight="1" x14ac:dyDescent="0.15">
      <c r="A202" s="1227" t="s">
        <v>399</v>
      </c>
      <c r="B202" s="1228"/>
      <c r="C202" s="1228"/>
      <c r="D202" s="1228"/>
      <c r="E202" s="1105"/>
      <c r="F202" s="1106"/>
      <c r="G202" s="1106"/>
      <c r="H202" s="1106"/>
      <c r="I202" s="1107" t="s">
        <v>433</v>
      </c>
      <c r="J202" s="1108"/>
      <c r="K202" s="1129"/>
      <c r="L202" s="1130"/>
      <c r="M202" s="1130"/>
      <c r="N202" s="1130"/>
      <c r="O202" s="1130"/>
      <c r="P202" s="1130"/>
      <c r="Q202" s="1130"/>
      <c r="R202" s="1132"/>
    </row>
    <row r="203" spans="1:26" ht="42" customHeight="1" x14ac:dyDescent="0.15">
      <c r="A203" s="1154" t="s">
        <v>629</v>
      </c>
      <c r="B203" s="1218"/>
      <c r="C203" s="1155" t="s">
        <v>119</v>
      </c>
      <c r="D203" s="1156"/>
      <c r="E203" s="1105"/>
      <c r="F203" s="1106"/>
      <c r="G203" s="1106"/>
      <c r="H203" s="1106"/>
      <c r="I203" s="1106"/>
      <c r="J203" s="1106"/>
      <c r="K203" s="1106"/>
      <c r="L203" s="1106"/>
      <c r="M203" s="1106"/>
      <c r="N203" s="1106"/>
      <c r="O203" s="1106"/>
      <c r="P203" s="1106"/>
      <c r="Q203" s="1106"/>
      <c r="R203" s="1221"/>
    </row>
    <row r="204" spans="1:26" ht="24" customHeight="1" x14ac:dyDescent="0.15">
      <c r="A204" s="1093"/>
      <c r="B204" s="1219"/>
      <c r="C204" s="1155" t="s">
        <v>120</v>
      </c>
      <c r="D204" s="1156"/>
      <c r="E204" s="1148" t="s">
        <v>121</v>
      </c>
      <c r="F204" s="1222"/>
      <c r="G204" s="1223"/>
      <c r="H204" s="1224"/>
      <c r="I204" s="1225"/>
      <c r="J204" s="1225"/>
      <c r="K204" s="1225"/>
      <c r="L204" s="1225"/>
      <c r="M204" s="1225"/>
      <c r="N204" s="1225"/>
      <c r="O204" s="1225"/>
      <c r="P204" s="1225"/>
      <c r="Q204" s="1225"/>
      <c r="R204" s="1226"/>
    </row>
    <row r="205" spans="1:26" ht="24" customHeight="1" x14ac:dyDescent="0.15">
      <c r="A205" s="1094"/>
      <c r="B205" s="1220"/>
      <c r="C205" s="1095"/>
      <c r="D205" s="1096"/>
      <c r="E205" s="1076" t="s">
        <v>122</v>
      </c>
      <c r="F205" s="1057"/>
      <c r="G205" s="1058"/>
      <c r="H205" s="1105"/>
      <c r="I205" s="1106"/>
      <c r="J205" s="1106"/>
      <c r="K205" s="1106"/>
      <c r="L205" s="1106"/>
      <c r="M205" s="1106"/>
      <c r="N205" s="1106"/>
      <c r="O205" s="1106"/>
      <c r="P205" s="1106"/>
      <c r="Q205" s="1106"/>
      <c r="R205" s="1221"/>
    </row>
    <row r="206" spans="1:26" ht="18" customHeight="1" x14ac:dyDescent="0.15">
      <c r="A206" s="1154" t="s">
        <v>660</v>
      </c>
      <c r="B206" s="1155"/>
      <c r="C206" s="1155"/>
      <c r="D206" s="1156"/>
      <c r="E206" s="1097" t="s">
        <v>118</v>
      </c>
      <c r="F206" s="1098"/>
      <c r="G206" s="1098"/>
      <c r="H206" s="1098"/>
      <c r="I206" s="1098"/>
      <c r="J206" s="1098"/>
      <c r="K206" s="1098"/>
      <c r="L206" s="1098"/>
      <c r="M206" s="1098"/>
      <c r="N206" s="1098"/>
      <c r="O206" s="1098"/>
      <c r="P206" s="1098"/>
      <c r="Q206" s="1098"/>
      <c r="R206" s="1099"/>
    </row>
    <row r="207" spans="1:26" ht="79.5" customHeight="1" x14ac:dyDescent="0.15">
      <c r="A207" s="1094"/>
      <c r="B207" s="1095"/>
      <c r="C207" s="1095"/>
      <c r="D207" s="1096"/>
      <c r="E207" s="1150"/>
      <c r="F207" s="1151"/>
      <c r="G207" s="1151"/>
      <c r="H207" s="1151"/>
      <c r="I207" s="1151"/>
      <c r="J207" s="1151"/>
      <c r="K207" s="1151"/>
      <c r="L207" s="1151"/>
      <c r="M207" s="1151"/>
      <c r="N207" s="1151"/>
      <c r="O207" s="1151"/>
      <c r="P207" s="1151"/>
      <c r="Q207" s="1151"/>
      <c r="R207" s="1171"/>
    </row>
    <row r="208" spans="1:26" ht="15.75" customHeight="1" x14ac:dyDescent="0.15">
      <c r="A208" s="1212" t="s">
        <v>661</v>
      </c>
      <c r="B208" s="1212"/>
      <c r="C208" s="1212"/>
      <c r="D208" s="1212"/>
      <c r="E208" s="1212"/>
      <c r="F208" s="1212"/>
      <c r="G208" s="1212"/>
      <c r="H208" s="1212"/>
      <c r="I208" s="1212"/>
      <c r="J208" s="1212"/>
      <c r="K208" s="1212"/>
      <c r="L208" s="1212"/>
      <c r="M208" s="1212"/>
      <c r="N208" s="1212"/>
      <c r="O208" s="1212"/>
      <c r="P208" s="1212"/>
      <c r="Q208" s="1212"/>
      <c r="R208" s="1212"/>
    </row>
    <row r="209" spans="1:18" ht="13.5" customHeight="1" x14ac:dyDescent="0.15">
      <c r="A209" s="396"/>
      <c r="B209" s="396"/>
      <c r="C209" s="396"/>
      <c r="D209" s="396"/>
      <c r="E209" s="397"/>
      <c r="F209" s="397"/>
      <c r="G209" s="397"/>
      <c r="H209" s="397"/>
      <c r="I209" s="397"/>
      <c r="J209" s="397"/>
      <c r="K209" s="397"/>
      <c r="L209" s="397"/>
      <c r="M209" s="397"/>
      <c r="N209" s="397"/>
      <c r="O209" s="397"/>
      <c r="P209" s="397"/>
      <c r="Q209" s="397"/>
      <c r="R209" s="397"/>
    </row>
    <row r="210" spans="1:18" ht="16.5" customHeight="1" x14ac:dyDescent="0.15">
      <c r="A210" s="1149" t="s">
        <v>643</v>
      </c>
      <c r="B210" s="1149"/>
      <c r="C210" s="1149"/>
      <c r="D210" s="1149"/>
      <c r="E210" s="1149"/>
      <c r="F210" s="1149"/>
      <c r="G210" s="1149"/>
      <c r="H210" s="1149"/>
      <c r="I210" s="1149"/>
      <c r="J210" s="1149"/>
      <c r="K210" s="1149"/>
      <c r="L210" s="1149"/>
      <c r="M210" s="1149"/>
      <c r="N210" s="1149"/>
      <c r="O210" s="1149"/>
      <c r="P210" s="1149"/>
      <c r="Q210" s="1149"/>
      <c r="R210" s="1149"/>
    </row>
    <row r="211" spans="1:18" ht="13.5" customHeight="1" x14ac:dyDescent="0.15">
      <c r="A211" s="1149"/>
      <c r="B211" s="1149"/>
      <c r="C211" s="1149"/>
      <c r="D211" s="1149"/>
      <c r="E211" s="1149"/>
      <c r="F211" s="1149"/>
      <c r="G211" s="1149"/>
      <c r="H211" s="1149"/>
      <c r="I211" s="1149"/>
      <c r="J211" s="1149"/>
      <c r="K211" s="1149"/>
      <c r="L211" s="1149"/>
      <c r="M211" s="1149"/>
      <c r="N211" s="1149"/>
      <c r="O211" s="1149"/>
      <c r="P211" s="1149"/>
      <c r="Q211" s="1149"/>
      <c r="R211" s="1149"/>
    </row>
    <row r="212" spans="1:18" ht="51.75" customHeight="1" x14ac:dyDescent="0.15">
      <c r="A212" s="1127" t="s">
        <v>123</v>
      </c>
      <c r="B212" s="1127"/>
      <c r="C212" s="1127"/>
      <c r="D212" s="1128"/>
      <c r="E212" s="1196"/>
      <c r="F212" s="1197"/>
      <c r="G212" s="1197"/>
      <c r="H212" s="1197"/>
      <c r="I212" s="1197"/>
      <c r="J212" s="1197"/>
      <c r="K212" s="1197"/>
      <c r="L212" s="1197"/>
      <c r="M212" s="1197"/>
      <c r="N212" s="1197"/>
      <c r="O212" s="1197"/>
      <c r="P212" s="1197"/>
      <c r="Q212" s="1197"/>
      <c r="R212" s="1201"/>
    </row>
    <row r="213" spans="1:18" ht="51.75" customHeight="1" x14ac:dyDescent="0.15">
      <c r="A213" s="1094" t="s">
        <v>124</v>
      </c>
      <c r="B213" s="1095"/>
      <c r="C213" s="1095"/>
      <c r="D213" s="1096"/>
      <c r="E213" s="1196"/>
      <c r="F213" s="1197"/>
      <c r="G213" s="1197"/>
      <c r="H213" s="1197"/>
      <c r="I213" s="1197"/>
      <c r="J213" s="1197"/>
      <c r="K213" s="1197"/>
      <c r="L213" s="1197"/>
      <c r="M213" s="1197"/>
      <c r="N213" s="1197"/>
      <c r="O213" s="1197"/>
      <c r="P213" s="1197"/>
      <c r="Q213" s="1197"/>
      <c r="R213" s="1201"/>
    </row>
    <row r="214" spans="1:18" ht="51.75" customHeight="1" x14ac:dyDescent="0.15">
      <c r="A214" s="1127" t="s">
        <v>125</v>
      </c>
      <c r="B214" s="1127"/>
      <c r="C214" s="1127"/>
      <c r="D214" s="1128"/>
      <c r="E214" s="1196"/>
      <c r="F214" s="1197"/>
      <c r="G214" s="1197"/>
      <c r="H214" s="1197"/>
      <c r="I214" s="1197"/>
      <c r="J214" s="1197"/>
      <c r="K214" s="1197"/>
      <c r="L214" s="1197"/>
      <c r="M214" s="1197"/>
      <c r="N214" s="1197"/>
      <c r="O214" s="1197"/>
      <c r="P214" s="1197"/>
      <c r="Q214" s="1197"/>
      <c r="R214" s="1201"/>
    </row>
    <row r="215" spans="1:18" ht="51.75" customHeight="1" x14ac:dyDescent="0.15">
      <c r="A215" s="1127" t="s">
        <v>642</v>
      </c>
      <c r="B215" s="1127"/>
      <c r="C215" s="1127"/>
      <c r="D215" s="1128"/>
      <c r="E215" s="1202"/>
      <c r="F215" s="1203"/>
      <c r="G215" s="1203"/>
      <c r="H215" s="1203"/>
      <c r="I215" s="1203"/>
      <c r="J215" s="1203"/>
      <c r="K215" s="1203"/>
      <c r="L215" s="1203"/>
      <c r="M215" s="1203"/>
      <c r="N215" s="1203"/>
      <c r="O215" s="1203"/>
      <c r="P215" s="1203"/>
      <c r="Q215" s="1203"/>
      <c r="R215" s="1204"/>
    </row>
    <row r="216" spans="1:18" ht="51.75" customHeight="1" x14ac:dyDescent="0.15">
      <c r="A216" s="1127" t="s">
        <v>126</v>
      </c>
      <c r="B216" s="1127"/>
      <c r="C216" s="1127"/>
      <c r="D216" s="1128"/>
      <c r="E216" s="1196"/>
      <c r="F216" s="1197"/>
      <c r="G216" s="1198"/>
      <c r="H216" s="1198"/>
      <c r="I216" s="1198"/>
      <c r="J216" s="1198"/>
      <c r="K216" s="1198"/>
      <c r="L216" s="1198"/>
      <c r="M216" s="1198"/>
      <c r="N216" s="1198"/>
      <c r="O216" s="1198"/>
      <c r="P216" s="1198"/>
      <c r="Q216" s="1198"/>
      <c r="R216" s="1199"/>
    </row>
    <row r="217" spans="1:18" ht="15" customHeight="1" x14ac:dyDescent="0.15">
      <c r="A217" s="56" t="s">
        <v>662</v>
      </c>
      <c r="B217" s="1200" t="s">
        <v>127</v>
      </c>
      <c r="C217" s="1200"/>
      <c r="D217" s="1200"/>
      <c r="E217" s="1200"/>
      <c r="F217" s="1200"/>
      <c r="G217" s="1200"/>
      <c r="H217" s="1200"/>
      <c r="I217" s="1200"/>
      <c r="J217" s="1200"/>
      <c r="K217" s="1200"/>
      <c r="L217" s="1200"/>
      <c r="M217" s="1200"/>
      <c r="N217" s="1200"/>
      <c r="O217" s="1200"/>
      <c r="P217" s="1200"/>
      <c r="Q217" s="1200"/>
      <c r="R217" s="1200"/>
    </row>
    <row r="218" spans="1:18" ht="21" customHeight="1" x14ac:dyDescent="0.15">
      <c r="A218" s="57"/>
      <c r="B218" s="1213" t="s">
        <v>128</v>
      </c>
      <c r="C218" s="1213"/>
      <c r="D218" s="1213"/>
      <c r="E218" s="1213"/>
      <c r="F218" s="1213"/>
      <c r="G218" s="1213"/>
      <c r="H218" s="1213"/>
      <c r="I218" s="1213"/>
      <c r="J218" s="1213"/>
      <c r="K218" s="1213"/>
      <c r="L218" s="1213"/>
      <c r="M218" s="1213"/>
      <c r="N218" s="1213"/>
      <c r="O218" s="1213"/>
      <c r="P218" s="1213"/>
      <c r="Q218" s="1213"/>
      <c r="R218" s="1213"/>
    </row>
    <row r="219" spans="1:18" ht="13.5" customHeight="1" x14ac:dyDescent="0.15">
      <c r="A219" s="396"/>
      <c r="B219" s="396"/>
      <c r="C219" s="396"/>
      <c r="D219" s="396"/>
      <c r="E219" s="397"/>
      <c r="F219" s="397"/>
      <c r="G219" s="397"/>
      <c r="H219" s="397"/>
      <c r="I219" s="397"/>
      <c r="J219" s="397"/>
      <c r="K219" s="397"/>
      <c r="L219" s="397"/>
      <c r="M219" s="397"/>
      <c r="N219" s="397"/>
      <c r="O219" s="397"/>
      <c r="P219" s="397"/>
      <c r="Q219" s="397"/>
      <c r="R219" s="397"/>
    </row>
    <row r="220" spans="1:18" ht="16.5" customHeight="1" x14ac:dyDescent="0.15">
      <c r="A220" s="394" t="s">
        <v>129</v>
      </c>
      <c r="B220" s="396"/>
      <c r="C220" s="396"/>
      <c r="D220" s="396"/>
      <c r="E220" s="396"/>
      <c r="F220" s="396"/>
      <c r="G220" s="396"/>
      <c r="H220" s="396"/>
      <c r="I220" s="396"/>
      <c r="J220" s="396"/>
      <c r="K220" s="396"/>
      <c r="L220" s="396"/>
      <c r="M220" s="396"/>
      <c r="N220" s="396"/>
      <c r="O220" s="396"/>
      <c r="P220" s="396"/>
      <c r="Q220" s="396"/>
      <c r="R220" s="396"/>
    </row>
    <row r="221" spans="1:18" ht="3.75" customHeight="1" x14ac:dyDescent="0.15">
      <c r="A221" s="48"/>
    </row>
    <row r="222" spans="1:18" ht="51.75" customHeight="1" x14ac:dyDescent="0.15">
      <c r="A222" s="1127" t="s">
        <v>130</v>
      </c>
      <c r="B222" s="1127"/>
      <c r="C222" s="1127"/>
      <c r="D222" s="1128"/>
      <c r="E222" s="1196"/>
      <c r="F222" s="1197"/>
      <c r="G222" s="1197"/>
      <c r="H222" s="1197"/>
      <c r="I222" s="1197"/>
      <c r="J222" s="1197"/>
      <c r="K222" s="1197"/>
      <c r="L222" s="1197"/>
      <c r="M222" s="1197"/>
      <c r="N222" s="1197"/>
      <c r="O222" s="1197"/>
      <c r="P222" s="1197"/>
      <c r="Q222" s="1197"/>
      <c r="R222" s="1201"/>
    </row>
    <row r="223" spans="1:18" ht="30" customHeight="1" x14ac:dyDescent="0.15">
      <c r="A223" s="1103" t="s">
        <v>131</v>
      </c>
      <c r="B223" s="1104"/>
      <c r="C223" s="1104"/>
      <c r="D223" s="1205"/>
      <c r="E223" s="1206" t="s">
        <v>132</v>
      </c>
      <c r="F223" s="1207"/>
      <c r="G223" s="1208"/>
      <c r="H223" s="1209"/>
      <c r="I223" s="318" t="s">
        <v>133</v>
      </c>
      <c r="J223" s="1210" t="s">
        <v>134</v>
      </c>
      <c r="K223" s="1210"/>
      <c r="L223" s="1210"/>
      <c r="M223" s="1210"/>
      <c r="N223" s="1210"/>
      <c r="O223" s="1210"/>
      <c r="P223" s="1210"/>
      <c r="Q223" s="1210"/>
      <c r="R223" s="1211"/>
    </row>
    <row r="224" spans="1:18" ht="51.75" customHeight="1" x14ac:dyDescent="0.15">
      <c r="A224" s="1094" t="s">
        <v>135</v>
      </c>
      <c r="B224" s="1095"/>
      <c r="C224" s="1095"/>
      <c r="D224" s="1096"/>
      <c r="E224" s="1196"/>
      <c r="F224" s="1197"/>
      <c r="G224" s="1197"/>
      <c r="H224" s="1197"/>
      <c r="I224" s="1197"/>
      <c r="J224" s="1197"/>
      <c r="K224" s="1197"/>
      <c r="L224" s="1197"/>
      <c r="M224" s="1197"/>
      <c r="N224" s="1197"/>
      <c r="O224" s="1197"/>
      <c r="P224" s="1197"/>
      <c r="Q224" s="1197"/>
      <c r="R224" s="1201"/>
    </row>
    <row r="225" spans="1:18" ht="51.75" customHeight="1" x14ac:dyDescent="0.15">
      <c r="A225" s="1127" t="s">
        <v>136</v>
      </c>
      <c r="B225" s="1127"/>
      <c r="C225" s="1127"/>
      <c r="D225" s="1128"/>
      <c r="E225" s="1196"/>
      <c r="F225" s="1197"/>
      <c r="G225" s="1197"/>
      <c r="H225" s="1197"/>
      <c r="I225" s="1197"/>
      <c r="J225" s="1197"/>
      <c r="K225" s="1197"/>
      <c r="L225" s="1197"/>
      <c r="M225" s="1197"/>
      <c r="N225" s="1197"/>
      <c r="O225" s="1197"/>
      <c r="P225" s="1197"/>
      <c r="Q225" s="1197"/>
      <c r="R225" s="1201"/>
    </row>
    <row r="226" spans="1:18" ht="51.75" customHeight="1" x14ac:dyDescent="0.15">
      <c r="A226" s="1127" t="s">
        <v>663</v>
      </c>
      <c r="B226" s="1127"/>
      <c r="C226" s="1127"/>
      <c r="D226" s="1128"/>
      <c r="E226" s="1202"/>
      <c r="F226" s="1203"/>
      <c r="G226" s="1203"/>
      <c r="H226" s="1203"/>
      <c r="I226" s="1203"/>
      <c r="J226" s="1203"/>
      <c r="K226" s="1203"/>
      <c r="L226" s="1203"/>
      <c r="M226" s="1203"/>
      <c r="N226" s="1203"/>
      <c r="O226" s="1203"/>
      <c r="P226" s="1203"/>
      <c r="Q226" s="1203"/>
      <c r="R226" s="1204"/>
    </row>
    <row r="227" spans="1:18" ht="51.75" customHeight="1" x14ac:dyDescent="0.15">
      <c r="A227" s="1127" t="s">
        <v>137</v>
      </c>
      <c r="B227" s="1127"/>
      <c r="C227" s="1127"/>
      <c r="D227" s="1128"/>
      <c r="E227" s="1196"/>
      <c r="F227" s="1197"/>
      <c r="G227" s="1198"/>
      <c r="H227" s="1198"/>
      <c r="I227" s="1198"/>
      <c r="J227" s="1198"/>
      <c r="K227" s="1198"/>
      <c r="L227" s="1198"/>
      <c r="M227" s="1198"/>
      <c r="N227" s="1198"/>
      <c r="O227" s="1198"/>
      <c r="P227" s="1198"/>
      <c r="Q227" s="1198"/>
      <c r="R227" s="1199"/>
    </row>
    <row r="228" spans="1:18" ht="15" customHeight="1" x14ac:dyDescent="0.15">
      <c r="A228" s="56"/>
      <c r="B228" s="1200"/>
      <c r="C228" s="1200"/>
      <c r="D228" s="1200"/>
      <c r="E228" s="1200"/>
      <c r="F228" s="1200"/>
      <c r="G228" s="1200"/>
      <c r="H228" s="1200"/>
      <c r="I228" s="1200"/>
      <c r="J228" s="1200"/>
      <c r="K228" s="1200"/>
      <c r="L228" s="1200"/>
      <c r="M228" s="1200"/>
      <c r="N228" s="1200"/>
      <c r="O228" s="1200"/>
      <c r="P228" s="1200"/>
      <c r="Q228" s="1200"/>
      <c r="R228" s="1200"/>
    </row>
    <row r="229" spans="1:18" ht="21" customHeight="1" x14ac:dyDescent="0.15">
      <c r="A229" s="394" t="s">
        <v>146</v>
      </c>
      <c r="B229" s="396"/>
      <c r="C229" s="396"/>
      <c r="D229" s="396"/>
      <c r="E229" s="45"/>
      <c r="F229" s="45"/>
      <c r="G229" s="53"/>
      <c r="H229" s="53"/>
      <c r="I229" s="53"/>
      <c r="J229" s="53"/>
      <c r="K229" s="53"/>
      <c r="L229" s="53"/>
      <c r="M229" s="53"/>
      <c r="N229" s="53"/>
      <c r="O229" s="53"/>
      <c r="P229" s="53"/>
      <c r="Q229" s="53"/>
      <c r="R229" s="53"/>
    </row>
    <row r="230" spans="1:18" ht="3.75" customHeight="1" x14ac:dyDescent="0.15">
      <c r="A230" s="48"/>
    </row>
    <row r="231" spans="1:18" ht="18.75" customHeight="1" x14ac:dyDescent="0.15">
      <c r="A231" s="1172" t="s">
        <v>471</v>
      </c>
      <c r="B231" s="1174" t="s">
        <v>138</v>
      </c>
      <c r="C231" s="1175"/>
      <c r="D231" s="1176"/>
      <c r="E231" s="1189" t="s">
        <v>139</v>
      </c>
      <c r="F231" s="1175"/>
      <c r="G231" s="1175"/>
      <c r="H231" s="1175"/>
      <c r="I231" s="1175"/>
      <c r="J231" s="1176"/>
      <c r="K231" s="1189" t="s">
        <v>141</v>
      </c>
      <c r="L231" s="1175"/>
      <c r="M231" s="1175"/>
      <c r="N231" s="1175"/>
      <c r="O231" s="1175"/>
      <c r="P231" s="1175"/>
      <c r="Q231" s="1175"/>
      <c r="R231" s="1175"/>
    </row>
    <row r="232" spans="1:18" ht="18.75" customHeight="1" x14ac:dyDescent="0.15">
      <c r="A232" s="1173"/>
      <c r="B232" s="1177"/>
      <c r="C232" s="1178"/>
      <c r="D232" s="1179"/>
      <c r="E232" s="1190"/>
      <c r="F232" s="1178"/>
      <c r="G232" s="1178"/>
      <c r="H232" s="1178"/>
      <c r="I232" s="1178"/>
      <c r="J232" s="1179"/>
      <c r="K232" s="1190"/>
      <c r="L232" s="1178"/>
      <c r="M232" s="1178"/>
      <c r="N232" s="1178"/>
      <c r="O232" s="1178"/>
      <c r="P232" s="1178"/>
      <c r="Q232" s="1178"/>
      <c r="R232" s="1178"/>
    </row>
    <row r="233" spans="1:18" ht="37.5" customHeight="1" x14ac:dyDescent="0.15">
      <c r="A233" s="398">
        <v>1</v>
      </c>
      <c r="B233" s="1191"/>
      <c r="C233" s="1192"/>
      <c r="D233" s="1193"/>
      <c r="E233" s="1192"/>
      <c r="F233" s="1192"/>
      <c r="G233" s="1192"/>
      <c r="H233" s="1192"/>
      <c r="I233" s="1192"/>
      <c r="J233" s="1193"/>
      <c r="K233" s="1194"/>
      <c r="L233" s="1192"/>
      <c r="M233" s="1192"/>
      <c r="N233" s="1192"/>
      <c r="O233" s="1192"/>
      <c r="P233" s="1192"/>
      <c r="Q233" s="1192"/>
      <c r="R233" s="1195"/>
    </row>
    <row r="234" spans="1:18" ht="37.5" customHeight="1" x14ac:dyDescent="0.15">
      <c r="A234" s="400">
        <v>2</v>
      </c>
      <c r="B234" s="1150"/>
      <c r="C234" s="1151"/>
      <c r="D234" s="1152"/>
      <c r="E234" s="1151"/>
      <c r="F234" s="1151"/>
      <c r="G234" s="1151"/>
      <c r="H234" s="1151"/>
      <c r="I234" s="1151"/>
      <c r="J234" s="1152"/>
      <c r="K234" s="1170"/>
      <c r="L234" s="1151"/>
      <c r="M234" s="1151"/>
      <c r="N234" s="1151"/>
      <c r="O234" s="1151"/>
      <c r="P234" s="1151"/>
      <c r="Q234" s="1151"/>
      <c r="R234" s="1171"/>
    </row>
    <row r="235" spans="1:18" ht="18.75" customHeight="1" x14ac:dyDescent="0.15">
      <c r="A235" s="1172" t="s">
        <v>472</v>
      </c>
      <c r="B235" s="1174" t="s">
        <v>138</v>
      </c>
      <c r="C235" s="1175"/>
      <c r="D235" s="1176"/>
      <c r="E235" s="1189" t="s">
        <v>139</v>
      </c>
      <c r="F235" s="1175"/>
      <c r="G235" s="1175"/>
      <c r="H235" s="1175"/>
      <c r="I235" s="1175"/>
      <c r="J235" s="1176"/>
      <c r="K235" s="1189" t="s">
        <v>140</v>
      </c>
      <c r="L235" s="1175"/>
      <c r="M235" s="1175"/>
      <c r="N235" s="1175"/>
      <c r="O235" s="1175"/>
      <c r="P235" s="1175"/>
      <c r="Q235" s="1175"/>
      <c r="R235" s="1175"/>
    </row>
    <row r="236" spans="1:18" ht="18.75" customHeight="1" x14ac:dyDescent="0.15">
      <c r="A236" s="1173"/>
      <c r="B236" s="1177"/>
      <c r="C236" s="1178"/>
      <c r="D236" s="1179"/>
      <c r="E236" s="1190"/>
      <c r="F236" s="1178"/>
      <c r="G236" s="1178"/>
      <c r="H236" s="1178"/>
      <c r="I236" s="1178"/>
      <c r="J236" s="1179"/>
      <c r="K236" s="1190"/>
      <c r="L236" s="1178"/>
      <c r="M236" s="1178"/>
      <c r="N236" s="1178"/>
      <c r="O236" s="1178"/>
      <c r="P236" s="1178"/>
      <c r="Q236" s="1178"/>
      <c r="R236" s="1178"/>
    </row>
    <row r="237" spans="1:18" ht="37.5" customHeight="1" x14ac:dyDescent="0.15">
      <c r="A237" s="398">
        <v>11</v>
      </c>
      <c r="B237" s="1191"/>
      <c r="C237" s="1192"/>
      <c r="D237" s="1193"/>
      <c r="E237" s="1192"/>
      <c r="F237" s="1192"/>
      <c r="G237" s="1192"/>
      <c r="H237" s="1192"/>
      <c r="I237" s="1192"/>
      <c r="J237" s="1193"/>
      <c r="K237" s="1194"/>
      <c r="L237" s="1192"/>
      <c r="M237" s="1192"/>
      <c r="N237" s="1192"/>
      <c r="O237" s="1192"/>
      <c r="P237" s="1192"/>
      <c r="Q237" s="1192"/>
      <c r="R237" s="1195"/>
    </row>
    <row r="238" spans="1:18" ht="37.5" customHeight="1" x14ac:dyDescent="0.15">
      <c r="A238" s="398">
        <v>12</v>
      </c>
      <c r="B238" s="1184"/>
      <c r="C238" s="1185"/>
      <c r="D238" s="1186"/>
      <c r="E238" s="1185"/>
      <c r="F238" s="1185"/>
      <c r="G238" s="1185"/>
      <c r="H238" s="1185"/>
      <c r="I238" s="1185"/>
      <c r="J238" s="1186"/>
      <c r="K238" s="1187"/>
      <c r="L238" s="1185"/>
      <c r="M238" s="1185"/>
      <c r="N238" s="1185"/>
      <c r="O238" s="1185"/>
      <c r="P238" s="1185"/>
      <c r="Q238" s="1185"/>
      <c r="R238" s="1188"/>
    </row>
    <row r="239" spans="1:18" ht="37.5" customHeight="1" x14ac:dyDescent="0.15">
      <c r="A239" s="398">
        <v>13</v>
      </c>
      <c r="B239" s="1184"/>
      <c r="C239" s="1185"/>
      <c r="D239" s="1186"/>
      <c r="E239" s="1185"/>
      <c r="F239" s="1185"/>
      <c r="G239" s="1185"/>
      <c r="H239" s="1185"/>
      <c r="I239" s="1185"/>
      <c r="J239" s="1186"/>
      <c r="K239" s="1187"/>
      <c r="L239" s="1185"/>
      <c r="M239" s="1185"/>
      <c r="N239" s="1185"/>
      <c r="O239" s="1185"/>
      <c r="P239" s="1185"/>
      <c r="Q239" s="1185"/>
      <c r="R239" s="1188"/>
    </row>
    <row r="240" spans="1:18" ht="37.5" customHeight="1" x14ac:dyDescent="0.15">
      <c r="A240" s="398">
        <v>14</v>
      </c>
      <c r="B240" s="1184"/>
      <c r="C240" s="1185"/>
      <c r="D240" s="1186"/>
      <c r="E240" s="1185"/>
      <c r="F240" s="1185"/>
      <c r="G240" s="1185"/>
      <c r="H240" s="1185"/>
      <c r="I240" s="1185"/>
      <c r="J240" s="1186"/>
      <c r="K240" s="1187"/>
      <c r="L240" s="1185"/>
      <c r="M240" s="1185"/>
      <c r="N240" s="1185"/>
      <c r="O240" s="1185"/>
      <c r="P240" s="1185"/>
      <c r="Q240" s="1185"/>
      <c r="R240" s="1188"/>
    </row>
    <row r="241" spans="1:106" ht="37.5" customHeight="1" x14ac:dyDescent="0.15">
      <c r="A241" s="398">
        <v>15</v>
      </c>
      <c r="B241" s="1184"/>
      <c r="C241" s="1185"/>
      <c r="D241" s="1186"/>
      <c r="E241" s="1185"/>
      <c r="F241" s="1185"/>
      <c r="G241" s="1185"/>
      <c r="H241" s="1185"/>
      <c r="I241" s="1185"/>
      <c r="J241" s="1186"/>
      <c r="K241" s="1187"/>
      <c r="L241" s="1185"/>
      <c r="M241" s="1185"/>
      <c r="N241" s="1185"/>
      <c r="O241" s="1185"/>
      <c r="P241" s="1185"/>
      <c r="Q241" s="1185"/>
      <c r="R241" s="1188"/>
    </row>
    <row r="242" spans="1:106" ht="37.5" customHeight="1" x14ac:dyDescent="0.15">
      <c r="A242" s="398">
        <v>16</v>
      </c>
      <c r="B242" s="1184"/>
      <c r="C242" s="1185"/>
      <c r="D242" s="1186"/>
      <c r="E242" s="1185"/>
      <c r="F242" s="1185"/>
      <c r="G242" s="1185"/>
      <c r="H242" s="1185"/>
      <c r="I242" s="1185"/>
      <c r="J242" s="1186"/>
      <c r="K242" s="1187"/>
      <c r="L242" s="1185"/>
      <c r="M242" s="1185"/>
      <c r="N242" s="1185"/>
      <c r="O242" s="1185"/>
      <c r="P242" s="1185"/>
      <c r="Q242" s="1185"/>
      <c r="R242" s="1188"/>
    </row>
    <row r="243" spans="1:106" ht="37.5" customHeight="1" x14ac:dyDescent="0.15">
      <c r="A243" s="398">
        <v>17</v>
      </c>
      <c r="B243" s="1184"/>
      <c r="C243" s="1185"/>
      <c r="D243" s="1186"/>
      <c r="E243" s="1185"/>
      <c r="F243" s="1185"/>
      <c r="G243" s="1185"/>
      <c r="H243" s="1185"/>
      <c r="I243" s="1185"/>
      <c r="J243" s="1186"/>
      <c r="K243" s="1187"/>
      <c r="L243" s="1185"/>
      <c r="M243" s="1185"/>
      <c r="N243" s="1185"/>
      <c r="O243" s="1185"/>
      <c r="P243" s="1185"/>
      <c r="Q243" s="1185"/>
      <c r="R243" s="1188"/>
    </row>
    <row r="244" spans="1:106" ht="37.5" customHeight="1" x14ac:dyDescent="0.15">
      <c r="A244" s="398">
        <v>18</v>
      </c>
      <c r="B244" s="1184"/>
      <c r="C244" s="1185"/>
      <c r="D244" s="1186"/>
      <c r="E244" s="1185"/>
      <c r="F244" s="1185"/>
      <c r="G244" s="1185"/>
      <c r="H244" s="1185"/>
      <c r="I244" s="1185"/>
      <c r="J244" s="1186"/>
      <c r="K244" s="1187"/>
      <c r="L244" s="1185"/>
      <c r="M244" s="1185"/>
      <c r="N244" s="1185"/>
      <c r="O244" s="1185"/>
      <c r="P244" s="1185"/>
      <c r="Q244" s="1185"/>
      <c r="R244" s="1188"/>
    </row>
    <row r="245" spans="1:106" ht="37.5" customHeight="1" x14ac:dyDescent="0.15">
      <c r="A245" s="398">
        <v>19</v>
      </c>
      <c r="B245" s="1184"/>
      <c r="C245" s="1185"/>
      <c r="D245" s="1186"/>
      <c r="E245" s="1185"/>
      <c r="F245" s="1185"/>
      <c r="G245" s="1185"/>
      <c r="H245" s="1185"/>
      <c r="I245" s="1185"/>
      <c r="J245" s="1186"/>
      <c r="K245" s="1187"/>
      <c r="L245" s="1185"/>
      <c r="M245" s="1185"/>
      <c r="N245" s="1185"/>
      <c r="O245" s="1185"/>
      <c r="P245" s="1185"/>
      <c r="Q245" s="1185"/>
      <c r="R245" s="1188"/>
    </row>
    <row r="246" spans="1:106" ht="37.5" customHeight="1" x14ac:dyDescent="0.15">
      <c r="A246" s="400">
        <v>20</v>
      </c>
      <c r="B246" s="1150"/>
      <c r="C246" s="1151"/>
      <c r="D246" s="1152"/>
      <c r="E246" s="1170"/>
      <c r="F246" s="1151"/>
      <c r="G246" s="1151"/>
      <c r="H246" s="1151"/>
      <c r="I246" s="1151"/>
      <c r="J246" s="1152"/>
      <c r="K246" s="1170"/>
      <c r="L246" s="1151"/>
      <c r="M246" s="1151"/>
      <c r="N246" s="1151"/>
      <c r="O246" s="1151"/>
      <c r="P246" s="1151"/>
      <c r="Q246" s="1151"/>
      <c r="R246" s="1171"/>
    </row>
    <row r="247" spans="1:106" ht="18.75" customHeight="1" x14ac:dyDescent="0.15">
      <c r="A247" s="1172" t="s">
        <v>473</v>
      </c>
      <c r="B247" s="1174" t="s">
        <v>147</v>
      </c>
      <c r="C247" s="1175"/>
      <c r="D247" s="1176"/>
      <c r="E247" s="1180" t="s">
        <v>148</v>
      </c>
      <c r="F247" s="1181"/>
      <c r="G247" s="1181"/>
      <c r="H247" s="1181"/>
      <c r="I247" s="1181"/>
      <c r="J247" s="1181"/>
      <c r="K247" s="1181"/>
      <c r="L247" s="1181"/>
      <c r="M247" s="1181"/>
      <c r="N247" s="1181"/>
      <c r="O247" s="1181"/>
      <c r="P247" s="1181"/>
      <c r="Q247" s="1181"/>
      <c r="R247" s="1181"/>
    </row>
    <row r="248" spans="1:106" ht="18.75" customHeight="1" x14ac:dyDescent="0.15">
      <c r="A248" s="1173"/>
      <c r="B248" s="1177"/>
      <c r="C248" s="1178"/>
      <c r="D248" s="1179"/>
      <c r="E248" s="1182"/>
      <c r="F248" s="1183"/>
      <c r="G248" s="1183"/>
      <c r="H248" s="1183"/>
      <c r="I248" s="1183"/>
      <c r="J248" s="1183"/>
      <c r="K248" s="1183"/>
      <c r="L248" s="1183"/>
      <c r="M248" s="1183"/>
      <c r="N248" s="1183"/>
      <c r="O248" s="1183"/>
      <c r="P248" s="1183"/>
      <c r="Q248" s="1183"/>
      <c r="R248" s="1183"/>
    </row>
    <row r="249" spans="1:106" ht="37.5" customHeight="1" x14ac:dyDescent="0.15">
      <c r="A249" s="398"/>
      <c r="B249" s="1164"/>
      <c r="C249" s="1165"/>
      <c r="D249" s="132" t="s">
        <v>15</v>
      </c>
      <c r="E249" s="1166"/>
      <c r="F249" s="1167"/>
      <c r="G249" s="1167"/>
      <c r="H249" s="1167"/>
      <c r="I249" s="1167"/>
      <c r="J249" s="1167"/>
      <c r="K249" s="1167"/>
      <c r="L249" s="1167"/>
      <c r="M249" s="1167"/>
      <c r="N249" s="1167"/>
      <c r="O249" s="1167"/>
      <c r="P249" s="1167"/>
      <c r="Q249" s="1167"/>
      <c r="R249" s="1165"/>
    </row>
    <row r="250" spans="1:106" ht="4.5" customHeight="1" x14ac:dyDescent="0.15">
      <c r="A250" s="396"/>
      <c r="B250" s="396"/>
      <c r="C250" s="396"/>
      <c r="D250" s="396"/>
      <c r="E250" s="309"/>
      <c r="F250" s="309"/>
      <c r="G250" s="309"/>
      <c r="H250" s="309"/>
      <c r="I250" s="309"/>
      <c r="J250" s="309"/>
      <c r="K250" s="309"/>
      <c r="L250" s="309"/>
      <c r="M250" s="309"/>
      <c r="N250" s="309"/>
      <c r="O250" s="309"/>
      <c r="P250" s="309"/>
      <c r="Q250" s="309"/>
      <c r="R250" s="309"/>
    </row>
    <row r="251" spans="1:106" ht="33.75" customHeight="1" x14ac:dyDescent="0.15">
      <c r="A251" s="364" t="s">
        <v>493</v>
      </c>
      <c r="B251" s="365"/>
      <c r="C251" s="365"/>
      <c r="D251" s="365"/>
      <c r="E251" s="365"/>
      <c r="F251" s="365"/>
      <c r="G251" s="365"/>
      <c r="H251" s="365"/>
      <c r="I251" s="365"/>
      <c r="J251" s="365"/>
      <c r="K251" s="365"/>
      <c r="L251" s="366"/>
      <c r="M251" s="366"/>
      <c r="N251" s="366"/>
      <c r="O251" s="366"/>
    </row>
    <row r="252" spans="1:106" ht="33.75" customHeight="1" x14ac:dyDescent="0.15">
      <c r="A252" s="381" t="s">
        <v>706</v>
      </c>
      <c r="B252" s="380"/>
      <c r="C252" s="380"/>
      <c r="D252" s="380"/>
      <c r="E252" s="317"/>
      <c r="F252" s="317"/>
      <c r="G252" s="317"/>
      <c r="H252" s="317"/>
      <c r="I252" s="317"/>
      <c r="J252" s="317"/>
      <c r="K252" s="317"/>
    </row>
    <row r="253" spans="1:106" ht="60" customHeight="1" x14ac:dyDescent="0.15">
      <c r="A253" s="445" t="s">
        <v>547</v>
      </c>
      <c r="B253" s="446"/>
      <c r="C253" s="446"/>
      <c r="D253" s="446"/>
      <c r="E253" s="446"/>
      <c r="F253" s="446"/>
      <c r="G253" s="446"/>
      <c r="H253" s="446"/>
      <c r="I253" s="446"/>
      <c r="J253" s="446"/>
      <c r="K253" s="447"/>
      <c r="L253" s="448"/>
      <c r="M253" s="449"/>
      <c r="N253" s="450"/>
    </row>
    <row r="254" spans="1:106" ht="50.1" customHeight="1" x14ac:dyDescent="0.15">
      <c r="A254" s="445" t="s">
        <v>548</v>
      </c>
      <c r="B254" s="446"/>
      <c r="C254" s="446"/>
      <c r="D254" s="446"/>
      <c r="E254" s="446"/>
      <c r="F254" s="446"/>
      <c r="G254" s="446"/>
      <c r="H254" s="446"/>
      <c r="I254" s="446"/>
      <c r="J254" s="446"/>
      <c r="K254" s="447"/>
      <c r="L254" s="448"/>
      <c r="M254" s="449"/>
      <c r="N254" s="450"/>
      <c r="CT254" s="44" t="s">
        <v>542</v>
      </c>
      <c r="DB254" s="44" t="s">
        <v>543</v>
      </c>
    </row>
    <row r="255" spans="1:106" ht="50.1" customHeight="1" x14ac:dyDescent="0.15">
      <c r="A255" s="445" t="s">
        <v>715</v>
      </c>
      <c r="B255" s="446"/>
      <c r="C255" s="446"/>
      <c r="D255" s="446"/>
      <c r="E255" s="446"/>
      <c r="F255" s="446"/>
      <c r="G255" s="446"/>
      <c r="H255" s="446"/>
      <c r="I255" s="446"/>
      <c r="J255" s="446"/>
      <c r="K255" s="447"/>
      <c r="L255" s="448"/>
      <c r="M255" s="449"/>
      <c r="N255" s="450"/>
      <c r="CT255" s="44" t="s">
        <v>542</v>
      </c>
      <c r="DB255" s="44" t="s">
        <v>543</v>
      </c>
    </row>
    <row r="256" spans="1:106" ht="50.1" customHeight="1" x14ac:dyDescent="0.15">
      <c r="A256" s="445" t="s">
        <v>549</v>
      </c>
      <c r="B256" s="446"/>
      <c r="C256" s="446"/>
      <c r="D256" s="446"/>
      <c r="E256" s="446"/>
      <c r="F256" s="446"/>
      <c r="G256" s="446"/>
      <c r="H256" s="446"/>
      <c r="I256" s="446"/>
      <c r="J256" s="446"/>
      <c r="K256" s="447"/>
      <c r="L256" s="448"/>
      <c r="M256" s="449"/>
      <c r="N256" s="450"/>
      <c r="CT256" s="44" t="s">
        <v>542</v>
      </c>
      <c r="DB256" s="44" t="s">
        <v>543</v>
      </c>
    </row>
    <row r="257" spans="1:106" ht="50.1" customHeight="1" x14ac:dyDescent="0.15">
      <c r="A257" s="445" t="s">
        <v>586</v>
      </c>
      <c r="B257" s="446"/>
      <c r="C257" s="446"/>
      <c r="D257" s="446"/>
      <c r="E257" s="446"/>
      <c r="F257" s="446"/>
      <c r="G257" s="446"/>
      <c r="H257" s="446"/>
      <c r="I257" s="446"/>
      <c r="J257" s="446"/>
      <c r="K257" s="447"/>
      <c r="L257" s="448"/>
      <c r="M257" s="449"/>
      <c r="N257" s="450"/>
      <c r="CT257" s="44" t="s">
        <v>542</v>
      </c>
      <c r="DB257" s="44" t="s">
        <v>543</v>
      </c>
    </row>
    <row r="258" spans="1:106" x14ac:dyDescent="0.15">
      <c r="A258" s="1149" t="s">
        <v>550</v>
      </c>
      <c r="B258" s="1149"/>
      <c r="C258" s="1149"/>
      <c r="D258" s="1149"/>
      <c r="E258" s="1149"/>
    </row>
    <row r="259" spans="1:106" x14ac:dyDescent="0.15">
      <c r="A259" s="1149"/>
      <c r="B259" s="1149"/>
      <c r="C259" s="1149"/>
      <c r="D259" s="1149"/>
      <c r="E259" s="1149"/>
    </row>
    <row r="260" spans="1:106" x14ac:dyDescent="0.15">
      <c r="A260" s="44" t="s">
        <v>551</v>
      </c>
    </row>
    <row r="261" spans="1:106" x14ac:dyDescent="0.15">
      <c r="A261" s="44" t="s">
        <v>552</v>
      </c>
    </row>
    <row r="263" spans="1:106" ht="11.25" customHeight="1" x14ac:dyDescent="0.15">
      <c r="A263" s="1487" t="s">
        <v>688</v>
      </c>
      <c r="B263" s="1488"/>
      <c r="C263" s="1488"/>
      <c r="D263" s="1488"/>
      <c r="E263" s="1489"/>
    </row>
    <row r="264" spans="1:106" x14ac:dyDescent="0.15">
      <c r="A264" s="1059"/>
      <c r="B264" s="1060"/>
      <c r="C264" s="1060"/>
      <c r="D264" s="1060"/>
      <c r="E264" s="1061"/>
    </row>
    <row r="265" spans="1:106" x14ac:dyDescent="0.15">
      <c r="A265" s="1065"/>
      <c r="B265" s="1066"/>
      <c r="C265" s="1066"/>
      <c r="D265" s="1066"/>
      <c r="E265" s="1067"/>
    </row>
    <row r="266" spans="1:106" x14ac:dyDescent="0.15">
      <c r="A266" s="283"/>
    </row>
    <row r="267" spans="1:106" ht="12" customHeight="1" x14ac:dyDescent="0.15">
      <c r="A267" s="1050" t="s">
        <v>676</v>
      </c>
      <c r="B267" s="1050"/>
      <c r="C267" s="1050"/>
      <c r="D267" s="1050"/>
      <c r="E267" s="1050"/>
      <c r="F267" s="1050"/>
      <c r="G267" s="1059"/>
      <c r="H267" s="1060"/>
      <c r="I267" s="1061"/>
      <c r="J267" s="1162" t="s">
        <v>15</v>
      </c>
      <c r="M267" s="1123" t="s">
        <v>677</v>
      </c>
      <c r="N267" s="1123"/>
      <c r="O267" s="1123"/>
      <c r="P267" s="1123"/>
      <c r="Q267" s="1123"/>
      <c r="R267" s="1123"/>
      <c r="S267" s="1123"/>
      <c r="T267" s="1123"/>
      <c r="U267" s="1123"/>
      <c r="V267" s="1123"/>
      <c r="W267" s="1123"/>
      <c r="X267" s="1123"/>
      <c r="Y267" s="1123"/>
    </row>
    <row r="268" spans="1:106" ht="12" customHeight="1" x14ac:dyDescent="0.15">
      <c r="A268" s="1050"/>
      <c r="B268" s="1050"/>
      <c r="C268" s="1050"/>
      <c r="D268" s="1050"/>
      <c r="E268" s="1050"/>
      <c r="F268" s="1050"/>
      <c r="G268" s="1065"/>
      <c r="H268" s="1066"/>
      <c r="I268" s="1067"/>
      <c r="J268" s="1163"/>
      <c r="M268" s="1123"/>
      <c r="N268" s="1123"/>
      <c r="O268" s="1123"/>
      <c r="P268" s="1123"/>
      <c r="Q268" s="1123"/>
      <c r="R268" s="1123"/>
      <c r="S268" s="1123"/>
      <c r="T268" s="1123"/>
      <c r="U268" s="1123"/>
      <c r="V268" s="1123"/>
      <c r="W268" s="1123"/>
      <c r="X268" s="1123"/>
      <c r="Y268" s="1123"/>
    </row>
    <row r="269" spans="1:106" ht="12" customHeight="1" x14ac:dyDescent="0.15">
      <c r="A269" s="1051" t="s">
        <v>678</v>
      </c>
      <c r="B269" s="1051"/>
      <c r="C269" s="1051"/>
      <c r="D269" s="1051"/>
      <c r="E269" s="1051"/>
      <c r="F269" s="1051"/>
      <c r="G269" s="1059"/>
      <c r="H269" s="1060"/>
      <c r="I269" s="1061"/>
      <c r="J269" s="1162" t="s">
        <v>15</v>
      </c>
      <c r="M269" s="1123"/>
      <c r="N269" s="1123"/>
      <c r="O269" s="1123"/>
      <c r="P269" s="1123"/>
      <c r="Q269" s="1123"/>
      <c r="R269" s="1123"/>
      <c r="S269" s="1123"/>
      <c r="T269" s="1123"/>
      <c r="U269" s="1123"/>
      <c r="V269" s="1123"/>
      <c r="W269" s="1123"/>
      <c r="X269" s="1123"/>
      <c r="Y269" s="1123"/>
    </row>
    <row r="270" spans="1:106" ht="12" customHeight="1" x14ac:dyDescent="0.15">
      <c r="A270" s="1051"/>
      <c r="B270" s="1051"/>
      <c r="C270" s="1051"/>
      <c r="D270" s="1051"/>
      <c r="E270" s="1051"/>
      <c r="F270" s="1051"/>
      <c r="G270" s="1065"/>
      <c r="H270" s="1066"/>
      <c r="I270" s="1067"/>
      <c r="J270" s="1163"/>
      <c r="M270" s="1123"/>
      <c r="N270" s="1123"/>
      <c r="O270" s="1123"/>
      <c r="P270" s="1123"/>
      <c r="Q270" s="1123"/>
      <c r="R270" s="1123"/>
      <c r="S270" s="1123"/>
      <c r="T270" s="1123"/>
      <c r="U270" s="1123"/>
      <c r="V270" s="1123"/>
      <c r="W270" s="1123"/>
      <c r="X270" s="1123"/>
      <c r="Y270" s="1123"/>
    </row>
    <row r="271" spans="1:106" ht="12" customHeight="1" x14ac:dyDescent="0.15">
      <c r="A271" s="1051" t="s">
        <v>679</v>
      </c>
      <c r="B271" s="1051"/>
      <c r="C271" s="1051"/>
      <c r="D271" s="1051"/>
      <c r="E271" s="1051"/>
      <c r="F271" s="1051"/>
      <c r="G271" s="1059"/>
      <c r="H271" s="1060"/>
      <c r="I271" s="1061"/>
      <c r="J271" s="1162" t="s">
        <v>15</v>
      </c>
      <c r="M271" s="1123"/>
      <c r="N271" s="1123"/>
      <c r="O271" s="1123"/>
      <c r="P271" s="1123"/>
      <c r="Q271" s="1123"/>
      <c r="R271" s="1123"/>
      <c r="S271" s="1123"/>
      <c r="T271" s="1123"/>
      <c r="U271" s="1123"/>
      <c r="V271" s="1123"/>
      <c r="W271" s="1123"/>
      <c r="X271" s="1123"/>
      <c r="Y271" s="1123"/>
    </row>
    <row r="272" spans="1:106" ht="12" customHeight="1" x14ac:dyDescent="0.15">
      <c r="A272" s="1051"/>
      <c r="B272" s="1051"/>
      <c r="C272" s="1051"/>
      <c r="D272" s="1051"/>
      <c r="E272" s="1051"/>
      <c r="F272" s="1051"/>
      <c r="G272" s="1065"/>
      <c r="H272" s="1066"/>
      <c r="I272" s="1067"/>
      <c r="J272" s="1163"/>
      <c r="M272" s="1123"/>
      <c r="N272" s="1123"/>
      <c r="O272" s="1123"/>
      <c r="P272" s="1123"/>
      <c r="Q272" s="1123"/>
      <c r="R272" s="1123"/>
      <c r="S272" s="1123"/>
      <c r="T272" s="1123"/>
      <c r="U272" s="1123"/>
      <c r="V272" s="1123"/>
      <c r="W272" s="1123"/>
      <c r="X272" s="1123"/>
      <c r="Y272" s="1123"/>
    </row>
    <row r="273" spans="1:25" ht="12" customHeight="1" x14ac:dyDescent="0.15">
      <c r="A273" s="1050" t="s">
        <v>680</v>
      </c>
      <c r="B273" s="1050"/>
      <c r="C273" s="1050"/>
      <c r="D273" s="1050"/>
      <c r="E273" s="1050"/>
      <c r="F273" s="1050"/>
      <c r="G273" s="1059"/>
      <c r="H273" s="1060"/>
      <c r="I273" s="1061"/>
      <c r="J273" s="1162" t="s">
        <v>15</v>
      </c>
      <c r="M273" s="1123"/>
      <c r="N273" s="1123"/>
      <c r="O273" s="1123"/>
      <c r="P273" s="1123"/>
      <c r="Q273" s="1123"/>
      <c r="R273" s="1123"/>
      <c r="S273" s="1123"/>
      <c r="T273" s="1123"/>
      <c r="U273" s="1123"/>
      <c r="V273" s="1123"/>
      <c r="W273" s="1123"/>
      <c r="X273" s="1123"/>
      <c r="Y273" s="1123"/>
    </row>
    <row r="274" spans="1:25" ht="12" customHeight="1" x14ac:dyDescent="0.15">
      <c r="A274" s="1050"/>
      <c r="B274" s="1050"/>
      <c r="C274" s="1050"/>
      <c r="D274" s="1050"/>
      <c r="E274" s="1050"/>
      <c r="F274" s="1050"/>
      <c r="G274" s="1065"/>
      <c r="H274" s="1066"/>
      <c r="I274" s="1067"/>
      <c r="J274" s="1163"/>
      <c r="M274" s="1123"/>
      <c r="N274" s="1123"/>
      <c r="O274" s="1123"/>
      <c r="P274" s="1123"/>
      <c r="Q274" s="1123"/>
      <c r="R274" s="1123"/>
      <c r="S274" s="1123"/>
      <c r="T274" s="1123"/>
      <c r="U274" s="1123"/>
      <c r="V274" s="1123"/>
      <c r="W274" s="1123"/>
      <c r="X274" s="1123"/>
      <c r="Y274" s="1123"/>
    </row>
    <row r="275" spans="1:25" ht="12" customHeight="1" x14ac:dyDescent="0.15">
      <c r="A275" s="1050" t="s">
        <v>681</v>
      </c>
      <c r="B275" s="1050"/>
      <c r="C275" s="1050"/>
      <c r="D275" s="1050"/>
      <c r="E275" s="1050"/>
      <c r="F275" s="1050"/>
      <c r="G275" s="1059"/>
      <c r="H275" s="1060"/>
      <c r="I275" s="1061"/>
      <c r="J275" s="1162" t="s">
        <v>15</v>
      </c>
      <c r="K275" s="371"/>
      <c r="L275" s="371"/>
      <c r="M275" s="1123"/>
      <c r="N275" s="1123"/>
      <c r="O275" s="1123"/>
      <c r="P275" s="1123"/>
      <c r="Q275" s="1123"/>
      <c r="R275" s="1123"/>
      <c r="S275" s="1123"/>
      <c r="T275" s="1123"/>
      <c r="U275" s="1123"/>
      <c r="V275" s="1123"/>
      <c r="W275" s="1123"/>
      <c r="X275" s="1123"/>
      <c r="Y275" s="1123"/>
    </row>
    <row r="276" spans="1:25" ht="12" customHeight="1" x14ac:dyDescent="0.15">
      <c r="A276" s="1050"/>
      <c r="B276" s="1050"/>
      <c r="C276" s="1050"/>
      <c r="D276" s="1050"/>
      <c r="E276" s="1050"/>
      <c r="F276" s="1050"/>
      <c r="G276" s="1065"/>
      <c r="H276" s="1066"/>
      <c r="I276" s="1067"/>
      <c r="J276" s="1163"/>
      <c r="K276" s="1485" t="s">
        <v>682</v>
      </c>
      <c r="L276" s="1486"/>
      <c r="M276" s="1486"/>
      <c r="N276" s="1486"/>
      <c r="O276" s="1486"/>
      <c r="P276" s="1486"/>
      <c r="Q276" s="53"/>
      <c r="R276" s="53"/>
      <c r="S276" s="53"/>
      <c r="T276" s="53"/>
      <c r="U276" s="53"/>
      <c r="V276" s="53"/>
      <c r="W276" s="53"/>
      <c r="X276" s="53"/>
    </row>
    <row r="277" spans="1:25" ht="12" customHeight="1" x14ac:dyDescent="0.15">
      <c r="A277" s="1050" t="s">
        <v>683</v>
      </c>
      <c r="B277" s="1050"/>
      <c r="C277" s="1050"/>
      <c r="D277" s="1050"/>
      <c r="E277" s="1050"/>
      <c r="F277" s="1050"/>
      <c r="G277" s="1059"/>
      <c r="H277" s="1060"/>
      <c r="I277" s="1061"/>
      <c r="J277" s="1162" t="s">
        <v>15</v>
      </c>
      <c r="K277" s="1485"/>
      <c r="L277" s="1486"/>
      <c r="M277" s="1486"/>
      <c r="N277" s="1486"/>
      <c r="O277" s="1486"/>
      <c r="P277" s="1486"/>
    </row>
    <row r="278" spans="1:25" ht="12" customHeight="1" x14ac:dyDescent="0.15">
      <c r="A278" s="1050"/>
      <c r="B278" s="1050"/>
      <c r="C278" s="1050"/>
      <c r="D278" s="1050"/>
      <c r="E278" s="1050"/>
      <c r="F278" s="1050"/>
      <c r="G278" s="1065"/>
      <c r="H278" s="1066"/>
      <c r="I278" s="1067"/>
      <c r="J278" s="1163"/>
      <c r="K278" s="371"/>
      <c r="L278" s="371"/>
      <c r="M278" s="371"/>
      <c r="N278" s="371"/>
      <c r="O278" s="371"/>
    </row>
    <row r="279" spans="1:25" x14ac:dyDescent="0.15">
      <c r="A279" s="1050" t="s">
        <v>684</v>
      </c>
      <c r="B279" s="1050"/>
      <c r="C279" s="1050"/>
      <c r="D279" s="1050"/>
      <c r="E279" s="1050"/>
      <c r="F279" s="1050"/>
      <c r="G279" s="1059"/>
      <c r="H279" s="1060"/>
      <c r="I279" s="1061"/>
      <c r="J279" s="1162" t="s">
        <v>15</v>
      </c>
    </row>
    <row r="280" spans="1:25" x14ac:dyDescent="0.15">
      <c r="A280" s="1050"/>
      <c r="B280" s="1050"/>
      <c r="C280" s="1050"/>
      <c r="D280" s="1050"/>
      <c r="E280" s="1050"/>
      <c r="F280" s="1050"/>
      <c r="G280" s="1065"/>
      <c r="H280" s="1066"/>
      <c r="I280" s="1067"/>
      <c r="J280" s="1163"/>
    </row>
    <row r="281" spans="1:25" x14ac:dyDescent="0.15">
      <c r="A281" s="1050" t="s">
        <v>685</v>
      </c>
      <c r="B281" s="1050"/>
      <c r="C281" s="1050"/>
      <c r="D281" s="1050"/>
      <c r="E281" s="1050"/>
      <c r="F281" s="1050"/>
      <c r="G281" s="1490" t="str">
        <f>IF(G275="","自動で入力されます",(G273+G275)/G269*100)</f>
        <v>自動で入力されます</v>
      </c>
      <c r="H281" s="1491"/>
      <c r="I281" s="1492"/>
      <c r="J281" s="1162" t="s">
        <v>686</v>
      </c>
    </row>
    <row r="282" spans="1:25" x14ac:dyDescent="0.15">
      <c r="A282" s="1050"/>
      <c r="B282" s="1050"/>
      <c r="C282" s="1050"/>
      <c r="D282" s="1050"/>
      <c r="E282" s="1050"/>
      <c r="F282" s="1050"/>
      <c r="G282" s="1493"/>
      <c r="H282" s="1494"/>
      <c r="I282" s="1495"/>
      <c r="J282" s="1163"/>
    </row>
    <row r="283" spans="1:25" x14ac:dyDescent="0.15">
      <c r="A283" s="1050" t="s">
        <v>687</v>
      </c>
      <c r="B283" s="1050"/>
      <c r="C283" s="1050"/>
      <c r="D283" s="1050"/>
      <c r="E283" s="1050"/>
      <c r="F283" s="1050"/>
      <c r="G283" s="1479" t="str">
        <f>IF(G271="","自動で入力されます",(G277+G279)/G271*100)</f>
        <v>自動で入力されます</v>
      </c>
      <c r="H283" s="1480"/>
      <c r="I283" s="1481"/>
      <c r="J283" s="1162" t="s">
        <v>686</v>
      </c>
    </row>
    <row r="284" spans="1:25" x14ac:dyDescent="0.15">
      <c r="A284" s="1050"/>
      <c r="B284" s="1050"/>
      <c r="C284" s="1050"/>
      <c r="D284" s="1050"/>
      <c r="E284" s="1050"/>
      <c r="F284" s="1050"/>
      <c r="G284" s="1482"/>
      <c r="H284" s="1483"/>
      <c r="I284" s="1484"/>
      <c r="J284" s="1163"/>
    </row>
    <row r="285" spans="1:25" x14ac:dyDescent="0.15">
      <c r="A285" s="283"/>
    </row>
    <row r="286" spans="1:25" x14ac:dyDescent="0.15">
      <c r="A286" s="283"/>
    </row>
    <row r="287" spans="1:25" x14ac:dyDescent="0.15">
      <c r="A287" s="1149" t="s">
        <v>553</v>
      </c>
      <c r="B287" s="1149"/>
      <c r="C287" s="1149"/>
      <c r="D287" s="1149"/>
      <c r="E287" s="1149"/>
      <c r="F287" s="1149"/>
      <c r="G287" s="1149"/>
    </row>
    <row r="288" spans="1:25" x14ac:dyDescent="0.15">
      <c r="A288" s="1149"/>
      <c r="B288" s="1149"/>
      <c r="C288" s="1149"/>
      <c r="D288" s="1149"/>
      <c r="E288" s="1149"/>
      <c r="F288" s="1149"/>
      <c r="G288" s="1149"/>
    </row>
    <row r="289" spans="1:19" ht="12" customHeight="1" x14ac:dyDescent="0.15">
      <c r="A289" s="1074" t="s">
        <v>554</v>
      </c>
      <c r="B289" s="1074"/>
      <c r="C289" s="1074"/>
      <c r="D289" s="1074"/>
    </row>
    <row r="290" spans="1:19" ht="12" customHeight="1" x14ac:dyDescent="0.15">
      <c r="A290" s="1074"/>
      <c r="B290" s="1074"/>
      <c r="C290" s="1074"/>
      <c r="D290" s="1074"/>
    </row>
    <row r="291" spans="1:19" ht="20.100000000000001" customHeight="1" x14ac:dyDescent="0.15">
      <c r="A291" s="1158" t="s">
        <v>555</v>
      </c>
      <c r="B291" s="1158"/>
      <c r="C291" s="1158"/>
      <c r="D291" s="1158"/>
      <c r="E291" s="1059"/>
      <c r="F291" s="1060"/>
      <c r="G291" s="1060"/>
      <c r="H291" s="1060"/>
      <c r="I291" s="1060"/>
      <c r="J291" s="1060"/>
      <c r="K291" s="1060"/>
      <c r="L291" s="1060"/>
      <c r="M291" s="1060"/>
      <c r="N291" s="1060"/>
      <c r="O291" s="1060"/>
      <c r="P291" s="1060"/>
      <c r="Q291" s="1060"/>
      <c r="R291" s="1060"/>
      <c r="S291" s="1061"/>
    </row>
    <row r="292" spans="1:19" ht="20.100000000000001" customHeight="1" x14ac:dyDescent="0.15">
      <c r="A292" s="1158"/>
      <c r="B292" s="1158"/>
      <c r="C292" s="1158"/>
      <c r="D292" s="1158"/>
      <c r="E292" s="1065"/>
      <c r="F292" s="1066"/>
      <c r="G292" s="1066"/>
      <c r="H292" s="1066"/>
      <c r="I292" s="1066"/>
      <c r="J292" s="1066"/>
      <c r="K292" s="1066"/>
      <c r="L292" s="1066"/>
      <c r="M292" s="1066"/>
      <c r="N292" s="1066"/>
      <c r="O292" s="1066"/>
      <c r="P292" s="1066"/>
      <c r="Q292" s="1066"/>
      <c r="R292" s="1066"/>
      <c r="S292" s="1067"/>
    </row>
    <row r="293" spans="1:19" ht="15" customHeight="1" x14ac:dyDescent="0.15">
      <c r="A293" s="1158" t="s">
        <v>556</v>
      </c>
      <c r="B293" s="1158"/>
      <c r="C293" s="1158"/>
      <c r="D293" s="1159"/>
      <c r="E293" s="1059"/>
      <c r="F293" s="1060"/>
      <c r="G293" s="1060"/>
      <c r="H293" s="1060"/>
      <c r="I293" s="1060"/>
      <c r="J293" s="1060"/>
      <c r="K293" s="1060"/>
      <c r="L293" s="1060"/>
      <c r="M293" s="1060"/>
      <c r="N293" s="1060"/>
      <c r="O293" s="1060"/>
      <c r="P293" s="1060"/>
      <c r="Q293" s="1060"/>
      <c r="R293" s="1060"/>
      <c r="S293" s="1061"/>
    </row>
    <row r="294" spans="1:19" ht="15" customHeight="1" x14ac:dyDescent="0.15">
      <c r="A294" s="1158"/>
      <c r="B294" s="1158"/>
      <c r="C294" s="1158"/>
      <c r="D294" s="1159"/>
      <c r="E294" s="1065"/>
      <c r="F294" s="1066"/>
      <c r="G294" s="1066"/>
      <c r="H294" s="1066"/>
      <c r="I294" s="1066"/>
      <c r="J294" s="1066"/>
      <c r="K294" s="1066"/>
      <c r="L294" s="1066"/>
      <c r="M294" s="1066"/>
      <c r="N294" s="1066"/>
      <c r="O294" s="1066"/>
      <c r="P294" s="1066"/>
      <c r="Q294" s="1066"/>
      <c r="R294" s="1066"/>
      <c r="S294" s="1067"/>
    </row>
    <row r="295" spans="1:19" ht="15" customHeight="1" x14ac:dyDescent="0.15">
      <c r="A295" s="1116" t="s">
        <v>557</v>
      </c>
      <c r="B295" s="1116"/>
      <c r="C295" s="1116"/>
      <c r="D295" s="1148"/>
      <c r="E295" s="1059"/>
      <c r="F295" s="1060"/>
      <c r="G295" s="1060"/>
      <c r="H295" s="1060"/>
      <c r="I295" s="1060"/>
      <c r="J295" s="1060"/>
      <c r="K295" s="1060"/>
      <c r="L295" s="1060"/>
      <c r="M295" s="1060"/>
      <c r="N295" s="1060"/>
      <c r="O295" s="1060"/>
      <c r="P295" s="1060"/>
      <c r="Q295" s="1060"/>
      <c r="R295" s="1060"/>
      <c r="S295" s="1061"/>
    </row>
    <row r="296" spans="1:19" ht="15" customHeight="1" x14ac:dyDescent="0.15">
      <c r="A296" s="1116"/>
      <c r="B296" s="1116"/>
      <c r="C296" s="1116"/>
      <c r="D296" s="1148"/>
      <c r="E296" s="1065"/>
      <c r="F296" s="1066"/>
      <c r="G296" s="1066"/>
      <c r="H296" s="1066"/>
      <c r="I296" s="1066"/>
      <c r="J296" s="1066"/>
      <c r="K296" s="1066"/>
      <c r="L296" s="1066"/>
      <c r="M296" s="1066"/>
      <c r="N296" s="1066"/>
      <c r="O296" s="1066"/>
      <c r="P296" s="1066"/>
      <c r="Q296" s="1066"/>
      <c r="R296" s="1066"/>
      <c r="S296" s="1067"/>
    </row>
    <row r="297" spans="1:19" ht="15" customHeight="1" x14ac:dyDescent="0.15">
      <c r="A297" s="1116" t="s">
        <v>558</v>
      </c>
      <c r="B297" s="1116"/>
      <c r="C297" s="1116"/>
      <c r="D297" s="1148"/>
      <c r="E297" s="1059"/>
      <c r="F297" s="1060"/>
      <c r="G297" s="1060"/>
      <c r="H297" s="1060"/>
      <c r="I297" s="1060"/>
      <c r="J297" s="1060"/>
      <c r="K297" s="1060"/>
      <c r="L297" s="1060"/>
      <c r="M297" s="1060"/>
      <c r="N297" s="1060"/>
      <c r="O297" s="1060"/>
      <c r="P297" s="1060"/>
      <c r="Q297" s="1060"/>
      <c r="R297" s="1060"/>
      <c r="S297" s="1061"/>
    </row>
    <row r="298" spans="1:19" ht="15" customHeight="1" x14ac:dyDescent="0.15">
      <c r="A298" s="1116"/>
      <c r="B298" s="1116"/>
      <c r="C298" s="1116"/>
      <c r="D298" s="1148"/>
      <c r="E298" s="1065"/>
      <c r="F298" s="1066"/>
      <c r="G298" s="1066"/>
      <c r="H298" s="1066"/>
      <c r="I298" s="1066"/>
      <c r="J298" s="1066"/>
      <c r="K298" s="1066"/>
      <c r="L298" s="1066"/>
      <c r="M298" s="1066"/>
      <c r="N298" s="1066"/>
      <c r="O298" s="1066"/>
      <c r="P298" s="1066"/>
      <c r="Q298" s="1066"/>
      <c r="R298" s="1066"/>
      <c r="S298" s="1067"/>
    </row>
    <row r="299" spans="1:19" ht="15" customHeight="1" x14ac:dyDescent="0.15">
      <c r="A299" s="1116" t="s">
        <v>559</v>
      </c>
      <c r="B299" s="1116"/>
      <c r="C299" s="1116"/>
      <c r="D299" s="1148"/>
      <c r="E299" s="1059"/>
      <c r="F299" s="1060"/>
      <c r="G299" s="1060"/>
      <c r="H299" s="1060"/>
      <c r="I299" s="1060"/>
      <c r="J299" s="1060"/>
      <c r="K299" s="1060"/>
      <c r="L299" s="1060"/>
      <c r="M299" s="1060"/>
      <c r="N299" s="1060"/>
      <c r="O299" s="1060"/>
      <c r="P299" s="1060"/>
      <c r="Q299" s="1060"/>
      <c r="R299" s="1060"/>
      <c r="S299" s="1061"/>
    </row>
    <row r="300" spans="1:19" ht="15" customHeight="1" x14ac:dyDescent="0.15">
      <c r="A300" s="1116"/>
      <c r="B300" s="1116"/>
      <c r="C300" s="1116"/>
      <c r="D300" s="1148"/>
      <c r="E300" s="1065"/>
      <c r="F300" s="1066"/>
      <c r="G300" s="1066"/>
      <c r="H300" s="1066"/>
      <c r="I300" s="1066"/>
      <c r="J300" s="1066"/>
      <c r="K300" s="1066"/>
      <c r="L300" s="1066"/>
      <c r="M300" s="1066"/>
      <c r="N300" s="1066"/>
      <c r="O300" s="1066"/>
      <c r="P300" s="1066"/>
      <c r="Q300" s="1066"/>
      <c r="R300" s="1066"/>
      <c r="S300" s="1067"/>
    </row>
    <row r="301" spans="1:19" ht="15" customHeight="1" x14ac:dyDescent="0.15">
      <c r="A301" s="1116" t="s">
        <v>560</v>
      </c>
      <c r="B301" s="1116"/>
      <c r="C301" s="1116"/>
      <c r="D301" s="1148"/>
      <c r="E301" s="1059"/>
      <c r="F301" s="1060"/>
      <c r="G301" s="1060"/>
      <c r="H301" s="1060"/>
      <c r="I301" s="1060"/>
      <c r="J301" s="1060"/>
      <c r="K301" s="1060"/>
      <c r="L301" s="1060"/>
      <c r="M301" s="1060"/>
      <c r="N301" s="1060"/>
      <c r="O301" s="1060"/>
      <c r="P301" s="1060"/>
      <c r="Q301" s="1060"/>
      <c r="R301" s="1060"/>
      <c r="S301" s="1061"/>
    </row>
    <row r="302" spans="1:19" ht="15" customHeight="1" x14ac:dyDescent="0.15">
      <c r="A302" s="1116"/>
      <c r="B302" s="1116"/>
      <c r="C302" s="1116"/>
      <c r="D302" s="1148"/>
      <c r="E302" s="1065"/>
      <c r="F302" s="1066"/>
      <c r="G302" s="1066"/>
      <c r="H302" s="1066"/>
      <c r="I302" s="1066"/>
      <c r="J302" s="1066"/>
      <c r="K302" s="1066"/>
      <c r="L302" s="1066"/>
      <c r="M302" s="1066"/>
      <c r="N302" s="1066"/>
      <c r="O302" s="1066"/>
      <c r="P302" s="1066"/>
      <c r="Q302" s="1066"/>
      <c r="R302" s="1066"/>
      <c r="S302" s="1067"/>
    </row>
    <row r="303" spans="1:19" ht="15" customHeight="1" x14ac:dyDescent="0.15">
      <c r="A303" s="1116" t="s">
        <v>561</v>
      </c>
      <c r="B303" s="1116"/>
      <c r="C303" s="1116"/>
      <c r="D303" s="1148"/>
      <c r="E303" s="1059"/>
      <c r="F303" s="1060"/>
      <c r="G303" s="1060"/>
      <c r="H303" s="1060"/>
      <c r="I303" s="1060"/>
      <c r="J303" s="1060"/>
      <c r="K303" s="1060"/>
      <c r="L303" s="1060"/>
      <c r="M303" s="1060"/>
      <c r="N303" s="1060"/>
      <c r="O303" s="1060"/>
      <c r="P303" s="1060"/>
      <c r="Q303" s="1060"/>
      <c r="R303" s="1060"/>
      <c r="S303" s="1061"/>
    </row>
    <row r="304" spans="1:19" ht="15" customHeight="1" x14ac:dyDescent="0.15">
      <c r="A304" s="1116"/>
      <c r="B304" s="1116"/>
      <c r="C304" s="1116"/>
      <c r="D304" s="1148"/>
      <c r="E304" s="1065"/>
      <c r="F304" s="1066"/>
      <c r="G304" s="1066"/>
      <c r="H304" s="1066"/>
      <c r="I304" s="1066"/>
      <c r="J304" s="1066"/>
      <c r="K304" s="1066"/>
      <c r="L304" s="1066"/>
      <c r="M304" s="1066"/>
      <c r="N304" s="1066"/>
      <c r="O304" s="1066"/>
      <c r="P304" s="1066"/>
      <c r="Q304" s="1066"/>
      <c r="R304" s="1066"/>
      <c r="S304" s="1067"/>
    </row>
    <row r="305" spans="1:132" ht="15" customHeight="1" x14ac:dyDescent="0.15">
      <c r="A305" s="1116" t="s">
        <v>562</v>
      </c>
      <c r="B305" s="1116"/>
      <c r="C305" s="1116"/>
      <c r="D305" s="1148"/>
      <c r="E305" s="1059"/>
      <c r="F305" s="1060"/>
      <c r="G305" s="1060"/>
      <c r="H305" s="1060"/>
      <c r="I305" s="1060"/>
      <c r="J305" s="1060"/>
      <c r="K305" s="1060"/>
      <c r="L305" s="1060"/>
      <c r="M305" s="1060"/>
      <c r="N305" s="1060"/>
      <c r="O305" s="1060"/>
      <c r="P305" s="1060"/>
      <c r="Q305" s="1060"/>
      <c r="R305" s="1060"/>
      <c r="S305" s="1061"/>
    </row>
    <row r="306" spans="1:132" ht="15" customHeight="1" x14ac:dyDescent="0.15">
      <c r="A306" s="1116"/>
      <c r="B306" s="1116"/>
      <c r="C306" s="1116"/>
      <c r="D306" s="1148"/>
      <c r="E306" s="1065"/>
      <c r="F306" s="1066"/>
      <c r="G306" s="1066"/>
      <c r="H306" s="1066"/>
      <c r="I306" s="1066"/>
      <c r="J306" s="1066"/>
      <c r="K306" s="1066"/>
      <c r="L306" s="1066"/>
      <c r="M306" s="1066"/>
      <c r="N306" s="1066"/>
      <c r="O306" s="1066"/>
      <c r="P306" s="1066"/>
      <c r="Q306" s="1066"/>
      <c r="R306" s="1066"/>
      <c r="S306" s="1067"/>
    </row>
    <row r="307" spans="1:132" ht="15" customHeight="1" x14ac:dyDescent="0.15">
      <c r="A307" s="1116" t="s">
        <v>563</v>
      </c>
      <c r="B307" s="1116"/>
      <c r="C307" s="1116"/>
      <c r="D307" s="1148"/>
      <c r="E307" s="1059"/>
      <c r="F307" s="1060"/>
      <c r="G307" s="1060"/>
      <c r="H307" s="1060"/>
      <c r="I307" s="1060"/>
      <c r="J307" s="1060"/>
      <c r="K307" s="1060"/>
      <c r="L307" s="1060"/>
      <c r="M307" s="1060"/>
      <c r="N307" s="1060"/>
      <c r="O307" s="1060"/>
      <c r="P307" s="1060"/>
      <c r="Q307" s="1060"/>
      <c r="R307" s="1060"/>
      <c r="S307" s="1061"/>
    </row>
    <row r="308" spans="1:132" ht="15" customHeight="1" x14ac:dyDescent="0.15">
      <c r="A308" s="1116"/>
      <c r="B308" s="1116"/>
      <c r="C308" s="1116"/>
      <c r="D308" s="1148"/>
      <c r="E308" s="1065"/>
      <c r="F308" s="1066"/>
      <c r="G308" s="1066"/>
      <c r="H308" s="1066"/>
      <c r="I308" s="1066"/>
      <c r="J308" s="1066"/>
      <c r="K308" s="1066"/>
      <c r="L308" s="1066"/>
      <c r="M308" s="1066"/>
      <c r="N308" s="1066"/>
      <c r="O308" s="1066"/>
      <c r="P308" s="1066"/>
      <c r="Q308" s="1066"/>
      <c r="R308" s="1066"/>
      <c r="S308" s="1067"/>
    </row>
    <row r="309" spans="1:132" s="1168" customFormat="1" ht="15" customHeight="1" x14ac:dyDescent="0.15">
      <c r="A309" s="1168" t="s">
        <v>564</v>
      </c>
      <c r="B309" s="1169"/>
      <c r="C309" s="1169"/>
      <c r="D309" s="1169"/>
      <c r="E309" s="1169"/>
      <c r="F309" s="1169"/>
      <c r="G309" s="1169"/>
      <c r="H309" s="1169"/>
      <c r="I309" s="1169"/>
      <c r="J309" s="1169"/>
      <c r="K309" s="1169"/>
      <c r="L309" s="1169"/>
      <c r="M309" s="1169"/>
      <c r="N309" s="1169"/>
      <c r="O309" s="1169"/>
      <c r="P309" s="1169"/>
      <c r="Q309" s="1169"/>
      <c r="R309" s="1169"/>
      <c r="S309" s="1169"/>
      <c r="T309" s="1169"/>
      <c r="U309" s="1169"/>
      <c r="V309" s="1169"/>
      <c r="W309" s="1169"/>
      <c r="X309" s="1169"/>
      <c r="Y309" s="1169"/>
      <c r="Z309" s="1169"/>
      <c r="AA309" s="1169"/>
      <c r="AB309" s="1169"/>
      <c r="AC309" s="1169"/>
      <c r="AD309" s="1169"/>
      <c r="AE309" s="1169"/>
      <c r="AF309" s="1169"/>
      <c r="AG309" s="1169"/>
      <c r="AH309" s="1169"/>
      <c r="AI309" s="1169"/>
      <c r="AJ309" s="1169"/>
      <c r="AK309" s="1169"/>
      <c r="AL309" s="1169"/>
      <c r="AM309" s="1169"/>
      <c r="AN309" s="1169"/>
      <c r="AO309" s="1169"/>
      <c r="AP309" s="1169"/>
      <c r="AQ309" s="1169"/>
      <c r="AR309" s="1169"/>
      <c r="AS309" s="1169"/>
      <c r="AT309" s="1169"/>
      <c r="AU309" s="1169"/>
      <c r="AV309" s="1169"/>
      <c r="AW309" s="1169"/>
      <c r="AX309" s="1169"/>
      <c r="AY309" s="1169"/>
      <c r="AZ309" s="1169"/>
      <c r="BA309" s="1169"/>
      <c r="BB309" s="1169"/>
      <c r="BC309" s="1169"/>
      <c r="BD309" s="1169"/>
      <c r="BE309" s="1169"/>
      <c r="BF309" s="1169"/>
      <c r="BG309" s="1169"/>
      <c r="BH309" s="1169"/>
      <c r="BI309" s="1169"/>
      <c r="BJ309" s="1169"/>
      <c r="BK309" s="1169"/>
      <c r="BL309" s="1169"/>
      <c r="BM309" s="1169"/>
      <c r="BN309" s="1169"/>
      <c r="BO309" s="1169"/>
      <c r="BP309" s="1169"/>
      <c r="BQ309" s="1169"/>
      <c r="BR309" s="1169"/>
      <c r="BS309" s="1169"/>
      <c r="BT309" s="1169"/>
      <c r="BU309" s="1169"/>
      <c r="BV309" s="1169"/>
      <c r="BW309" s="1169"/>
      <c r="BX309" s="1169"/>
      <c r="BY309" s="1169"/>
      <c r="BZ309" s="1169"/>
      <c r="CA309" s="1169"/>
      <c r="CB309" s="1169"/>
      <c r="CC309" s="1169"/>
      <c r="CD309" s="1169"/>
      <c r="CE309" s="1169"/>
      <c r="CF309" s="1169"/>
      <c r="CG309" s="1169"/>
      <c r="CH309" s="1169"/>
      <c r="CI309" s="1169"/>
      <c r="CJ309" s="1169"/>
      <c r="CK309" s="1169"/>
      <c r="CL309" s="1169"/>
      <c r="CM309" s="1169"/>
      <c r="CN309" s="1169"/>
      <c r="CO309" s="1169"/>
      <c r="CP309" s="1169"/>
      <c r="CQ309" s="1169"/>
      <c r="CR309" s="1169"/>
      <c r="CS309" s="1169"/>
      <c r="CT309" s="1169"/>
      <c r="CU309" s="1169"/>
      <c r="CV309" s="1169"/>
      <c r="CW309" s="1169"/>
      <c r="CX309" s="1169"/>
      <c r="CY309" s="1169"/>
      <c r="CZ309" s="1169"/>
      <c r="DA309" s="1169"/>
      <c r="DB309" s="1169"/>
      <c r="DC309" s="1169"/>
      <c r="DD309" s="1169"/>
      <c r="DE309" s="1169"/>
      <c r="DF309" s="1169"/>
      <c r="DG309" s="1169"/>
      <c r="DH309" s="1169"/>
      <c r="DI309" s="1169"/>
      <c r="DJ309" s="1169"/>
      <c r="DK309" s="1169"/>
      <c r="DL309" s="1169"/>
      <c r="DM309" s="1169"/>
      <c r="DN309" s="1169"/>
      <c r="DO309" s="1169"/>
      <c r="DP309" s="1169"/>
      <c r="DQ309" s="1169"/>
      <c r="DR309" s="1169"/>
      <c r="DS309" s="1169"/>
      <c r="DT309" s="1169"/>
      <c r="DU309" s="1169"/>
      <c r="DV309" s="1169"/>
      <c r="DW309" s="1169"/>
      <c r="DX309" s="1169"/>
      <c r="DY309" s="1169"/>
      <c r="DZ309" s="1169"/>
      <c r="EA309" s="1169"/>
      <c r="EB309" s="1169"/>
    </row>
    <row r="310" spans="1:132" s="395" customFormat="1" ht="15" customHeight="1" x14ac:dyDescent="0.15">
      <c r="A310" s="1477" t="s">
        <v>700</v>
      </c>
      <c r="B310" s="1478"/>
      <c r="C310" s="1478"/>
      <c r="D310" s="1478"/>
      <c r="E310" s="1478"/>
      <c r="F310" s="1478"/>
      <c r="G310" s="1478"/>
      <c r="H310" s="1478"/>
      <c r="I310" s="1478"/>
      <c r="J310" s="1478"/>
      <c r="K310" s="1478"/>
      <c r="L310" s="1478"/>
      <c r="M310" s="1478"/>
      <c r="N310" s="1478"/>
      <c r="O310" s="1478"/>
      <c r="P310" s="1478"/>
      <c r="Q310" s="1478"/>
      <c r="R310" s="1478"/>
      <c r="S310" s="1478"/>
    </row>
    <row r="311" spans="1:132" s="395" customFormat="1" ht="15" customHeight="1" x14ac:dyDescent="0.15">
      <c r="A311" s="1477" t="s">
        <v>701</v>
      </c>
      <c r="B311" s="1478"/>
      <c r="C311" s="1478"/>
      <c r="D311" s="1478"/>
      <c r="E311" s="1478"/>
      <c r="F311" s="1478"/>
      <c r="G311" s="1478"/>
      <c r="H311" s="1478"/>
      <c r="I311" s="1478"/>
      <c r="J311" s="1478"/>
      <c r="K311" s="1478"/>
      <c r="L311" s="1478"/>
      <c r="M311" s="1478"/>
      <c r="N311" s="1478"/>
      <c r="O311" s="1478"/>
      <c r="P311" s="1478"/>
      <c r="Q311" s="1478"/>
      <c r="R311" s="1478"/>
      <c r="S311" s="1478"/>
    </row>
    <row r="312" spans="1:132" s="327" customFormat="1" ht="15" customHeight="1" x14ac:dyDescent="0.15">
      <c r="A312" s="1123" t="s">
        <v>702</v>
      </c>
      <c r="B312" s="1123"/>
      <c r="C312" s="1123"/>
      <c r="D312" s="1123"/>
      <c r="E312" s="1123"/>
      <c r="F312" s="1123"/>
    </row>
    <row r="313" spans="1:132" s="327" customFormat="1" ht="15" customHeight="1" x14ac:dyDescent="0.15">
      <c r="A313" s="1124"/>
      <c r="B313" s="1124"/>
      <c r="C313" s="1124"/>
      <c r="D313" s="1124"/>
      <c r="E313" s="1124"/>
      <c r="F313" s="1124"/>
    </row>
    <row r="314" spans="1:132" s="327" customFormat="1" ht="15" customHeight="1" x14ac:dyDescent="0.15">
      <c r="A314" s="1116" t="s">
        <v>601</v>
      </c>
      <c r="B314" s="1116"/>
      <c r="C314" s="1116"/>
      <c r="D314" s="1116"/>
      <c r="E314" s="1470" t="s">
        <v>630</v>
      </c>
      <c r="F314" s="1470"/>
      <c r="G314" s="1474"/>
      <c r="H314" s="1474"/>
      <c r="I314" s="1474"/>
      <c r="J314" s="1474"/>
      <c r="K314" s="1474"/>
      <c r="L314" s="1474"/>
      <c r="M314" s="1474"/>
      <c r="N314" s="1117" t="s">
        <v>606</v>
      </c>
      <c r="O314" s="1118"/>
      <c r="P314" s="1118"/>
      <c r="Q314" s="1118"/>
      <c r="R314" s="1118"/>
      <c r="S314" s="1119"/>
    </row>
    <row r="315" spans="1:132" s="327" customFormat="1" ht="15" customHeight="1" x14ac:dyDescent="0.15">
      <c r="A315" s="1116"/>
      <c r="B315" s="1116"/>
      <c r="C315" s="1116"/>
      <c r="D315" s="1116"/>
      <c r="E315" s="1471" t="s">
        <v>631</v>
      </c>
      <c r="F315" s="1471"/>
      <c r="G315" s="1475"/>
      <c r="H315" s="1475"/>
      <c r="I315" s="1475"/>
      <c r="J315" s="1475"/>
      <c r="K315" s="1475"/>
      <c r="L315" s="1475"/>
      <c r="M315" s="1475"/>
      <c r="N315" s="1120"/>
      <c r="O315" s="1121"/>
      <c r="P315" s="1121"/>
      <c r="Q315" s="1121"/>
      <c r="R315" s="1121"/>
      <c r="S315" s="1122"/>
    </row>
    <row r="316" spans="1:132" s="327" customFormat="1" ht="15" customHeight="1" x14ac:dyDescent="0.15">
      <c r="A316" s="1116"/>
      <c r="B316" s="1116"/>
      <c r="C316" s="1116"/>
      <c r="D316" s="1116"/>
      <c r="E316" s="1471"/>
      <c r="F316" s="1471"/>
      <c r="G316" s="1475"/>
      <c r="H316" s="1475"/>
      <c r="I316" s="1475"/>
      <c r="J316" s="1475"/>
      <c r="K316" s="1475"/>
      <c r="L316" s="1475"/>
      <c r="M316" s="1475"/>
      <c r="N316" s="1117" t="s">
        <v>607</v>
      </c>
      <c r="O316" s="1118"/>
      <c r="P316" s="1118"/>
      <c r="Q316" s="1118"/>
      <c r="R316" s="1118"/>
      <c r="S316" s="1119"/>
    </row>
    <row r="317" spans="1:132" s="327" customFormat="1" ht="15" customHeight="1" x14ac:dyDescent="0.15">
      <c r="A317" s="1116"/>
      <c r="B317" s="1116"/>
      <c r="C317" s="1116"/>
      <c r="D317" s="1116"/>
      <c r="E317" s="1473" t="s">
        <v>632</v>
      </c>
      <c r="F317" s="1473"/>
      <c r="G317" s="1476"/>
      <c r="H317" s="1476"/>
      <c r="I317" s="1476"/>
      <c r="J317" s="1476"/>
      <c r="K317" s="1476"/>
      <c r="L317" s="1476"/>
      <c r="M317" s="1476"/>
      <c r="N317" s="1120"/>
      <c r="O317" s="1121"/>
      <c r="P317" s="1121"/>
      <c r="Q317" s="1121"/>
      <c r="R317" s="1121"/>
      <c r="S317" s="1122"/>
    </row>
    <row r="318" spans="1:132" s="327" customFormat="1" ht="15" customHeight="1" x14ac:dyDescent="0.15">
      <c r="A318" s="1116" t="s">
        <v>603</v>
      </c>
      <c r="B318" s="1116"/>
      <c r="C318" s="1116"/>
      <c r="D318" s="1116"/>
      <c r="E318" s="1109" t="s">
        <v>602</v>
      </c>
      <c r="F318" s="1109"/>
      <c r="G318" s="1110"/>
      <c r="H318" s="1111"/>
      <c r="I318" s="1111"/>
      <c r="J318" s="1111"/>
      <c r="K318" s="1111"/>
      <c r="L318" s="1111"/>
      <c r="M318" s="1111"/>
      <c r="N318" s="1111"/>
      <c r="O318" s="1111"/>
      <c r="P318" s="1111"/>
      <c r="Q318" s="1111"/>
      <c r="R318" s="1111"/>
      <c r="S318" s="1112"/>
    </row>
    <row r="319" spans="1:132" s="327" customFormat="1" ht="15" customHeight="1" x14ac:dyDescent="0.15">
      <c r="A319" s="1116"/>
      <c r="B319" s="1116"/>
      <c r="C319" s="1116"/>
      <c r="D319" s="1116"/>
      <c r="E319" s="1109"/>
      <c r="F319" s="1109"/>
      <c r="G319" s="1113"/>
      <c r="H319" s="1114"/>
      <c r="I319" s="1114"/>
      <c r="J319" s="1114"/>
      <c r="K319" s="1114"/>
      <c r="L319" s="1114"/>
      <c r="M319" s="1114"/>
      <c r="N319" s="1114"/>
      <c r="O319" s="1114"/>
      <c r="P319" s="1114"/>
      <c r="Q319" s="1114"/>
      <c r="R319" s="1114"/>
      <c r="S319" s="1115"/>
    </row>
    <row r="320" spans="1:132" s="327" customFormat="1" ht="15" customHeight="1" x14ac:dyDescent="0.15">
      <c r="A320" s="1116"/>
      <c r="B320" s="1116"/>
      <c r="C320" s="1116"/>
      <c r="D320" s="1116"/>
      <c r="E320" s="1109" t="s">
        <v>604</v>
      </c>
      <c r="F320" s="1109"/>
      <c r="G320" s="1110"/>
      <c r="H320" s="1111"/>
      <c r="I320" s="1111"/>
      <c r="J320" s="1111"/>
      <c r="K320" s="1111"/>
      <c r="L320" s="1111"/>
      <c r="M320" s="1112"/>
      <c r="N320" s="1117" t="s">
        <v>606</v>
      </c>
      <c r="O320" s="1118"/>
      <c r="P320" s="1118"/>
      <c r="Q320" s="1118"/>
      <c r="R320" s="1118"/>
      <c r="S320" s="1119"/>
    </row>
    <row r="321" spans="1:26" x14ac:dyDescent="0.15">
      <c r="A321" s="1116"/>
      <c r="B321" s="1116"/>
      <c r="C321" s="1116"/>
      <c r="D321" s="1116"/>
      <c r="E321" s="1109"/>
      <c r="F321" s="1109"/>
      <c r="G321" s="1113"/>
      <c r="H321" s="1114"/>
      <c r="I321" s="1114"/>
      <c r="J321" s="1114"/>
      <c r="K321" s="1114"/>
      <c r="L321" s="1114"/>
      <c r="M321" s="1115"/>
      <c r="N321" s="1120"/>
      <c r="O321" s="1121"/>
      <c r="P321" s="1121"/>
      <c r="Q321" s="1121"/>
      <c r="R321" s="1121"/>
      <c r="S321" s="1122"/>
    </row>
    <row r="323" spans="1:26" x14ac:dyDescent="0.15">
      <c r="A323" s="1149" t="s">
        <v>605</v>
      </c>
      <c r="B323" s="1149"/>
      <c r="C323" s="1149"/>
      <c r="D323" s="1149"/>
      <c r="E323" s="1149"/>
      <c r="F323" s="1149"/>
      <c r="G323" s="1149"/>
    </row>
    <row r="324" spans="1:26" x14ac:dyDescent="0.15">
      <c r="A324" s="1160"/>
      <c r="B324" s="1160"/>
      <c r="C324" s="1160"/>
      <c r="D324" s="1160"/>
      <c r="E324" s="1161"/>
      <c r="F324" s="1161"/>
      <c r="G324" s="1161"/>
    </row>
    <row r="325" spans="1:26" ht="12" customHeight="1" x14ac:dyDescent="0.15">
      <c r="A325" s="1075" t="s">
        <v>615</v>
      </c>
      <c r="B325" s="1053"/>
      <c r="C325" s="1053"/>
      <c r="D325" s="1054"/>
      <c r="E325" s="1060"/>
      <c r="F325" s="1060"/>
      <c r="G325" s="1060"/>
      <c r="H325" s="1060"/>
      <c r="I325" s="1060"/>
      <c r="J325" s="1060"/>
      <c r="K325" s="1060"/>
      <c r="L325" s="1060"/>
      <c r="M325" s="1060"/>
      <c r="N325" s="1060"/>
      <c r="O325" s="1060"/>
      <c r="P325" s="1060"/>
      <c r="Q325" s="1060"/>
      <c r="R325" s="1060"/>
      <c r="S325" s="1061"/>
      <c r="T325" s="1153"/>
      <c r="U325" s="1074"/>
      <c r="V325" s="1074"/>
      <c r="W325" s="1074"/>
      <c r="X325" s="1074"/>
      <c r="Y325" s="1074"/>
      <c r="Z325" s="1074"/>
    </row>
    <row r="326" spans="1:26" x14ac:dyDescent="0.15">
      <c r="A326" s="1078"/>
      <c r="B326" s="1079"/>
      <c r="C326" s="1079"/>
      <c r="D326" s="1056"/>
      <c r="E326" s="1157"/>
      <c r="F326" s="1157"/>
      <c r="G326" s="1157"/>
      <c r="H326" s="1157"/>
      <c r="I326" s="1157"/>
      <c r="J326" s="1157"/>
      <c r="K326" s="1157"/>
      <c r="L326" s="1157"/>
      <c r="M326" s="1157"/>
      <c r="N326" s="1157"/>
      <c r="O326" s="1157"/>
      <c r="P326" s="1157"/>
      <c r="Q326" s="1157"/>
      <c r="R326" s="1157"/>
      <c r="S326" s="1064"/>
      <c r="T326" s="1073"/>
      <c r="U326" s="1074"/>
      <c r="V326" s="1074"/>
      <c r="W326" s="1074"/>
      <c r="X326" s="1074"/>
      <c r="Y326" s="1074"/>
      <c r="Z326" s="1074"/>
    </row>
    <row r="327" spans="1:26" ht="20.25" customHeight="1" x14ac:dyDescent="0.15">
      <c r="A327" s="1078"/>
      <c r="B327" s="1079"/>
      <c r="C327" s="1079"/>
      <c r="D327" s="1056"/>
      <c r="E327" s="1066"/>
      <c r="F327" s="1066"/>
      <c r="G327" s="1066"/>
      <c r="H327" s="1066"/>
      <c r="I327" s="1066"/>
      <c r="J327" s="1066"/>
      <c r="K327" s="1066"/>
      <c r="L327" s="1066"/>
      <c r="M327" s="1066"/>
      <c r="N327" s="1066"/>
      <c r="O327" s="1066"/>
      <c r="P327" s="1066"/>
      <c r="Q327" s="1066"/>
      <c r="R327" s="1066"/>
      <c r="S327" s="1067"/>
      <c r="T327" s="1073"/>
      <c r="U327" s="1074"/>
      <c r="V327" s="1074"/>
      <c r="W327" s="1074"/>
      <c r="X327" s="1074"/>
      <c r="Y327" s="1074"/>
      <c r="Z327" s="1074"/>
    </row>
    <row r="328" spans="1:26" ht="13.5" customHeight="1" x14ac:dyDescent="0.15">
      <c r="A328" s="335"/>
      <c r="B328" s="1075" t="s">
        <v>664</v>
      </c>
      <c r="C328" s="1053"/>
      <c r="D328" s="1054"/>
      <c r="E328" s="1060"/>
      <c r="F328" s="1060"/>
      <c r="G328" s="1060"/>
      <c r="H328" s="1060"/>
      <c r="I328" s="1060"/>
      <c r="J328" s="1060"/>
      <c r="K328" s="1060"/>
      <c r="L328" s="1060"/>
      <c r="M328" s="1060"/>
      <c r="N328" s="1060"/>
      <c r="O328" s="1060"/>
      <c r="P328" s="1060"/>
      <c r="Q328" s="1060"/>
      <c r="R328" s="1060"/>
      <c r="S328" s="1061"/>
      <c r="T328" s="1073"/>
      <c r="U328" s="1074"/>
      <c r="V328" s="1074"/>
      <c r="W328" s="1074"/>
      <c r="X328" s="1074"/>
      <c r="Y328" s="1074"/>
      <c r="Z328" s="1074"/>
    </row>
    <row r="329" spans="1:26" x14ac:dyDescent="0.15">
      <c r="A329" s="335"/>
      <c r="B329" s="1078"/>
      <c r="C329" s="1079"/>
      <c r="D329" s="1056"/>
      <c r="E329" s="1157"/>
      <c r="F329" s="1157"/>
      <c r="G329" s="1157"/>
      <c r="H329" s="1157"/>
      <c r="I329" s="1157"/>
      <c r="J329" s="1157"/>
      <c r="K329" s="1157"/>
      <c r="L329" s="1157"/>
      <c r="M329" s="1157"/>
      <c r="N329" s="1157"/>
      <c r="O329" s="1157"/>
      <c r="P329" s="1157"/>
      <c r="Q329" s="1157"/>
      <c r="R329" s="1157"/>
      <c r="S329" s="1064"/>
    </row>
    <row r="330" spans="1:26" ht="30" customHeight="1" x14ac:dyDescent="0.15">
      <c r="A330" s="336"/>
      <c r="B330" s="1076"/>
      <c r="C330" s="1057"/>
      <c r="D330" s="1058"/>
      <c r="E330" s="1066"/>
      <c r="F330" s="1066"/>
      <c r="G330" s="1066"/>
      <c r="H330" s="1066"/>
      <c r="I330" s="1066"/>
      <c r="J330" s="1066"/>
      <c r="K330" s="1066"/>
      <c r="L330" s="1066"/>
      <c r="M330" s="1066"/>
      <c r="N330" s="1066"/>
      <c r="O330" s="1066"/>
      <c r="P330" s="1066"/>
      <c r="Q330" s="1066"/>
      <c r="R330" s="1066"/>
      <c r="S330" s="1067"/>
    </row>
    <row r="331" spans="1:26" x14ac:dyDescent="0.15">
      <c r="A331" s="1075" t="s">
        <v>565</v>
      </c>
      <c r="B331" s="1053"/>
      <c r="C331" s="1053"/>
      <c r="D331" s="1054"/>
      <c r="E331" s="1060"/>
      <c r="F331" s="1060"/>
      <c r="G331" s="1060"/>
      <c r="H331" s="1060"/>
      <c r="I331" s="1060"/>
      <c r="J331" s="1060"/>
      <c r="K331" s="1060"/>
      <c r="L331" s="1060"/>
      <c r="M331" s="1060"/>
      <c r="N331" s="1060"/>
      <c r="O331" s="1060"/>
      <c r="P331" s="1060"/>
      <c r="Q331" s="1060"/>
      <c r="R331" s="1060"/>
      <c r="S331" s="1061"/>
    </row>
    <row r="332" spans="1:26" x14ac:dyDescent="0.15">
      <c r="A332" s="1078"/>
      <c r="B332" s="1079"/>
      <c r="C332" s="1079"/>
      <c r="D332" s="1056"/>
      <c r="E332" s="1157"/>
      <c r="F332" s="1157"/>
      <c r="G332" s="1157"/>
      <c r="H332" s="1157"/>
      <c r="I332" s="1157"/>
      <c r="J332" s="1157"/>
      <c r="K332" s="1157"/>
      <c r="L332" s="1157"/>
      <c r="M332" s="1157"/>
      <c r="N332" s="1157"/>
      <c r="O332" s="1157"/>
      <c r="P332" s="1157"/>
      <c r="Q332" s="1157"/>
      <c r="R332" s="1157"/>
      <c r="S332" s="1064"/>
    </row>
    <row r="333" spans="1:26" ht="22.5" customHeight="1" x14ac:dyDescent="0.15">
      <c r="A333" s="1078"/>
      <c r="B333" s="1079"/>
      <c r="C333" s="1079"/>
      <c r="D333" s="1056"/>
      <c r="E333" s="1066"/>
      <c r="F333" s="1066"/>
      <c r="G333" s="1066"/>
      <c r="H333" s="1066"/>
      <c r="I333" s="1066"/>
      <c r="J333" s="1066"/>
      <c r="K333" s="1066"/>
      <c r="L333" s="1066"/>
      <c r="M333" s="1066"/>
      <c r="N333" s="1066"/>
      <c r="O333" s="1066"/>
      <c r="P333" s="1066"/>
      <c r="Q333" s="1066"/>
      <c r="R333" s="1066"/>
      <c r="S333" s="1067"/>
    </row>
    <row r="334" spans="1:26" ht="12" customHeight="1" x14ac:dyDescent="0.15">
      <c r="A334" s="335"/>
      <c r="B334" s="1075" t="s">
        <v>566</v>
      </c>
      <c r="C334" s="1053"/>
      <c r="D334" s="1054"/>
      <c r="E334" s="1060"/>
      <c r="F334" s="1060"/>
      <c r="G334" s="1060"/>
      <c r="H334" s="1060"/>
      <c r="I334" s="1060"/>
      <c r="J334" s="1060"/>
      <c r="K334" s="1060"/>
      <c r="L334" s="1060"/>
      <c r="M334" s="1060"/>
      <c r="N334" s="1060"/>
      <c r="O334" s="1060"/>
      <c r="P334" s="1060"/>
      <c r="Q334" s="1060"/>
      <c r="R334" s="1060"/>
      <c r="S334" s="1061"/>
    </row>
    <row r="335" spans="1:26" x14ac:dyDescent="0.15">
      <c r="A335" s="335"/>
      <c r="B335" s="1078"/>
      <c r="C335" s="1079"/>
      <c r="D335" s="1056"/>
      <c r="E335" s="1157"/>
      <c r="F335" s="1157"/>
      <c r="G335" s="1157"/>
      <c r="H335" s="1157"/>
      <c r="I335" s="1157"/>
      <c r="J335" s="1157"/>
      <c r="K335" s="1157"/>
      <c r="L335" s="1157"/>
      <c r="M335" s="1157"/>
      <c r="N335" s="1157"/>
      <c r="O335" s="1157"/>
      <c r="P335" s="1157"/>
      <c r="Q335" s="1157"/>
      <c r="R335" s="1157"/>
      <c r="S335" s="1064"/>
    </row>
    <row r="336" spans="1:26" ht="18.75" customHeight="1" x14ac:dyDescent="0.15">
      <c r="A336" s="336"/>
      <c r="B336" s="1076"/>
      <c r="C336" s="1057"/>
      <c r="D336" s="1058"/>
      <c r="E336" s="1066"/>
      <c r="F336" s="1066"/>
      <c r="G336" s="1066"/>
      <c r="H336" s="1066"/>
      <c r="I336" s="1066"/>
      <c r="J336" s="1066"/>
      <c r="K336" s="1066"/>
      <c r="L336" s="1066"/>
      <c r="M336" s="1066"/>
      <c r="N336" s="1066"/>
      <c r="O336" s="1066"/>
      <c r="P336" s="1066"/>
      <c r="Q336" s="1066"/>
      <c r="R336" s="1066"/>
      <c r="S336" s="1067"/>
    </row>
    <row r="337" spans="1:19" x14ac:dyDescent="0.15">
      <c r="A337" s="1053" t="s">
        <v>692</v>
      </c>
      <c r="B337" s="1053"/>
      <c r="C337" s="1053"/>
      <c r="D337" s="1054"/>
      <c r="E337" s="1059"/>
      <c r="F337" s="1060"/>
      <c r="G337" s="1060"/>
      <c r="H337" s="1060"/>
      <c r="I337" s="1060"/>
      <c r="J337" s="1060"/>
      <c r="K337" s="1061"/>
      <c r="L337" s="1068" t="s">
        <v>15</v>
      </c>
      <c r="M337" s="1071"/>
      <c r="N337" s="1072"/>
      <c r="O337" s="1072"/>
      <c r="P337" s="1072"/>
      <c r="Q337" s="1072"/>
      <c r="R337" s="1072"/>
      <c r="S337" s="1072"/>
    </row>
    <row r="338" spans="1:19" x14ac:dyDescent="0.15">
      <c r="A338" s="1055"/>
      <c r="B338" s="1055"/>
      <c r="C338" s="1055"/>
      <c r="D338" s="1056"/>
      <c r="E338" s="1062"/>
      <c r="F338" s="1063"/>
      <c r="G338" s="1063"/>
      <c r="H338" s="1063"/>
      <c r="I338" s="1063"/>
      <c r="J338" s="1063"/>
      <c r="K338" s="1064"/>
      <c r="L338" s="1069"/>
      <c r="M338" s="1073"/>
      <c r="N338" s="1074"/>
      <c r="O338" s="1074"/>
      <c r="P338" s="1074"/>
      <c r="Q338" s="1074"/>
      <c r="R338" s="1074"/>
      <c r="S338" s="1074"/>
    </row>
    <row r="339" spans="1:19" x14ac:dyDescent="0.15">
      <c r="A339" s="1057"/>
      <c r="B339" s="1057"/>
      <c r="C339" s="1057"/>
      <c r="D339" s="1058"/>
      <c r="E339" s="1065"/>
      <c r="F339" s="1066"/>
      <c r="G339" s="1066"/>
      <c r="H339" s="1066"/>
      <c r="I339" s="1066"/>
      <c r="J339" s="1066"/>
      <c r="K339" s="1067"/>
      <c r="L339" s="1070"/>
      <c r="M339" s="391"/>
      <c r="N339" s="392"/>
      <c r="O339" s="392"/>
      <c r="P339" s="392"/>
      <c r="Q339" s="392"/>
      <c r="R339" s="392"/>
      <c r="S339" s="392"/>
    </row>
    <row r="340" spans="1:19" ht="17.25" customHeight="1" x14ac:dyDescent="0.15">
      <c r="A340" s="1075" t="s">
        <v>693</v>
      </c>
      <c r="B340" s="1053"/>
      <c r="C340" s="1053"/>
      <c r="D340" s="1054"/>
      <c r="E340" s="1052"/>
      <c r="F340" s="1052"/>
      <c r="G340" s="1052"/>
      <c r="H340" s="1052"/>
      <c r="I340" s="1052"/>
      <c r="J340" s="1052"/>
      <c r="K340" s="1052"/>
      <c r="L340" s="1050" t="s">
        <v>694</v>
      </c>
      <c r="M340" s="348"/>
      <c r="N340" s="44"/>
      <c r="O340" s="44"/>
      <c r="P340" s="44"/>
      <c r="Q340" s="44"/>
    </row>
    <row r="341" spans="1:19" ht="17.25" customHeight="1" x14ac:dyDescent="0.15">
      <c r="A341" s="1076"/>
      <c r="B341" s="1057"/>
      <c r="C341" s="1057"/>
      <c r="D341" s="1058"/>
      <c r="E341" s="1077"/>
      <c r="F341" s="1077"/>
      <c r="G341" s="1077"/>
      <c r="H341" s="1077"/>
      <c r="I341" s="1077"/>
      <c r="J341" s="1077"/>
      <c r="K341" s="1077"/>
      <c r="L341" s="1068"/>
      <c r="M341" s="348"/>
      <c r="N341" s="44"/>
      <c r="O341" s="44"/>
      <c r="P341" s="44"/>
      <c r="Q341" s="44"/>
    </row>
    <row r="342" spans="1:19" ht="14.25" customHeight="1" x14ac:dyDescent="0.15">
      <c r="A342" s="1050" t="s">
        <v>695</v>
      </c>
      <c r="B342" s="1050"/>
      <c r="C342" s="1050"/>
      <c r="D342" s="1050"/>
      <c r="E342" s="1051" t="s">
        <v>697</v>
      </c>
      <c r="F342" s="1051"/>
      <c r="G342" s="1051"/>
      <c r="H342" s="1051"/>
      <c r="I342" s="1051"/>
      <c r="J342" s="1051"/>
      <c r="K342" s="1051"/>
      <c r="L342" s="1051"/>
      <c r="M342" s="1051"/>
      <c r="N342" s="1051"/>
      <c r="O342" s="1051"/>
      <c r="P342" s="1051"/>
      <c r="Q342" s="1051"/>
      <c r="R342" s="1051"/>
      <c r="S342" s="1051"/>
    </row>
    <row r="343" spans="1:19" ht="14.25" customHeight="1" x14ac:dyDescent="0.15">
      <c r="A343" s="1050"/>
      <c r="B343" s="1050"/>
      <c r="C343" s="1050"/>
      <c r="D343" s="1050"/>
      <c r="E343" s="1051"/>
      <c r="F343" s="1051"/>
      <c r="G343" s="1051"/>
      <c r="H343" s="1051"/>
      <c r="I343" s="1051"/>
      <c r="J343" s="1051"/>
      <c r="K343" s="1051"/>
      <c r="L343" s="1051"/>
      <c r="M343" s="1051"/>
      <c r="N343" s="1051"/>
      <c r="O343" s="1051"/>
      <c r="P343" s="1051"/>
      <c r="Q343" s="1051"/>
      <c r="R343" s="1051"/>
      <c r="S343" s="1051"/>
    </row>
    <row r="344" spans="1:19" x14ac:dyDescent="0.15">
      <c r="A344" s="1050"/>
      <c r="B344" s="1050"/>
      <c r="C344" s="1050"/>
      <c r="D344" s="1050"/>
      <c r="E344" s="1052"/>
      <c r="F344" s="1052"/>
      <c r="G344" s="1052"/>
      <c r="H344" s="1052"/>
      <c r="I344" s="1052"/>
      <c r="J344" s="1052"/>
      <c r="K344" s="1052"/>
      <c r="L344" s="1052"/>
      <c r="M344" s="1052"/>
      <c r="N344" s="1052"/>
      <c r="O344" s="1052"/>
      <c r="P344" s="1052"/>
      <c r="Q344" s="1052"/>
      <c r="R344" s="1052"/>
      <c r="S344" s="1052"/>
    </row>
    <row r="345" spans="1:19" x14ac:dyDescent="0.15">
      <c r="A345" s="1050"/>
      <c r="B345" s="1050"/>
      <c r="C345" s="1050"/>
      <c r="D345" s="1050"/>
      <c r="E345" s="1052"/>
      <c r="F345" s="1052"/>
      <c r="G345" s="1052"/>
      <c r="H345" s="1052"/>
      <c r="I345" s="1052"/>
      <c r="J345" s="1052"/>
      <c r="K345" s="1052"/>
      <c r="L345" s="1052"/>
      <c r="M345" s="1052"/>
      <c r="N345" s="1052"/>
      <c r="O345" s="1052"/>
      <c r="P345" s="1052"/>
      <c r="Q345" s="1052"/>
      <c r="R345" s="1052"/>
      <c r="S345" s="1052"/>
    </row>
    <row r="346" spans="1:19" x14ac:dyDescent="0.15">
      <c r="A346" s="1050"/>
      <c r="B346" s="1050"/>
      <c r="C346" s="1050"/>
      <c r="D346" s="1050"/>
      <c r="E346" s="1052"/>
      <c r="F346" s="1052"/>
      <c r="G346" s="1052"/>
      <c r="H346" s="1052"/>
      <c r="I346" s="1052"/>
      <c r="J346" s="1052"/>
      <c r="K346" s="1052"/>
      <c r="L346" s="1052"/>
      <c r="M346" s="1052"/>
      <c r="N346" s="1052"/>
      <c r="O346" s="1052"/>
      <c r="P346" s="1052"/>
      <c r="Q346" s="1052"/>
      <c r="R346" s="1052"/>
      <c r="S346" s="1052"/>
    </row>
    <row r="347" spans="1:19" x14ac:dyDescent="0.15">
      <c r="A347" s="1050"/>
      <c r="B347" s="1050"/>
      <c r="C347" s="1050"/>
      <c r="D347" s="1050"/>
      <c r="E347" s="1052"/>
      <c r="F347" s="1052"/>
      <c r="G347" s="1052"/>
      <c r="H347" s="1052"/>
      <c r="I347" s="1052"/>
      <c r="J347" s="1052"/>
      <c r="K347" s="1052"/>
      <c r="L347" s="1052"/>
      <c r="M347" s="1052"/>
      <c r="N347" s="1052"/>
      <c r="O347" s="1052"/>
      <c r="P347" s="1052"/>
      <c r="Q347" s="1052"/>
      <c r="R347" s="1052"/>
      <c r="S347" s="1052"/>
    </row>
    <row r="348" spans="1:19" ht="18" customHeight="1" x14ac:dyDescent="0.15">
      <c r="A348" s="1050" t="s">
        <v>696</v>
      </c>
      <c r="B348" s="1050"/>
      <c r="C348" s="1050"/>
      <c r="D348" s="1050"/>
      <c r="E348" s="1051" t="s">
        <v>698</v>
      </c>
      <c r="F348" s="1051"/>
      <c r="G348" s="1051"/>
      <c r="H348" s="1051"/>
      <c r="I348" s="1051"/>
      <c r="J348" s="1051"/>
      <c r="K348" s="1051"/>
      <c r="L348" s="1051"/>
      <c r="M348" s="1051"/>
      <c r="N348" s="1051"/>
      <c r="O348" s="1051"/>
      <c r="P348" s="1051"/>
      <c r="Q348" s="1051"/>
      <c r="R348" s="1051"/>
      <c r="S348" s="1051"/>
    </row>
    <row r="349" spans="1:19" ht="18" customHeight="1" x14ac:dyDescent="0.15">
      <c r="A349" s="1050"/>
      <c r="B349" s="1050"/>
      <c r="C349" s="1050"/>
      <c r="D349" s="1050"/>
      <c r="E349" s="1051"/>
      <c r="F349" s="1051"/>
      <c r="G349" s="1051"/>
      <c r="H349" s="1051"/>
      <c r="I349" s="1051"/>
      <c r="J349" s="1051"/>
      <c r="K349" s="1051"/>
      <c r="L349" s="1051"/>
      <c r="M349" s="1051"/>
      <c r="N349" s="1051"/>
      <c r="O349" s="1051"/>
      <c r="P349" s="1051"/>
      <c r="Q349" s="1051"/>
      <c r="R349" s="1051"/>
      <c r="S349" s="1051"/>
    </row>
    <row r="350" spans="1:19" x14ac:dyDescent="0.15">
      <c r="A350" s="1050"/>
      <c r="B350" s="1050"/>
      <c r="C350" s="1050"/>
      <c r="D350" s="1050"/>
      <c r="E350" s="1052"/>
      <c r="F350" s="1052"/>
      <c r="G350" s="1052"/>
      <c r="H350" s="1052"/>
      <c r="I350" s="1052"/>
      <c r="J350" s="1052"/>
      <c r="K350" s="1052"/>
      <c r="L350" s="1052"/>
      <c r="M350" s="1052"/>
      <c r="N350" s="1052"/>
      <c r="O350" s="1052"/>
      <c r="P350" s="1052"/>
      <c r="Q350" s="1052"/>
      <c r="R350" s="1052"/>
      <c r="S350" s="1052"/>
    </row>
    <row r="351" spans="1:19" x14ac:dyDescent="0.15">
      <c r="A351" s="1050"/>
      <c r="B351" s="1050"/>
      <c r="C351" s="1050"/>
      <c r="D351" s="1050"/>
      <c r="E351" s="1052"/>
      <c r="F351" s="1052"/>
      <c r="G351" s="1052"/>
      <c r="H351" s="1052"/>
      <c r="I351" s="1052"/>
      <c r="J351" s="1052"/>
      <c r="K351" s="1052"/>
      <c r="L351" s="1052"/>
      <c r="M351" s="1052"/>
      <c r="N351" s="1052"/>
      <c r="O351" s="1052"/>
      <c r="P351" s="1052"/>
      <c r="Q351" s="1052"/>
      <c r="R351" s="1052"/>
      <c r="S351" s="1052"/>
    </row>
    <row r="352" spans="1:19" x14ac:dyDescent="0.15">
      <c r="A352" s="1050"/>
      <c r="B352" s="1050"/>
      <c r="C352" s="1050"/>
      <c r="D352" s="1050"/>
      <c r="E352" s="1052"/>
      <c r="F352" s="1052"/>
      <c r="G352" s="1052"/>
      <c r="H352" s="1052"/>
      <c r="I352" s="1052"/>
      <c r="J352" s="1052"/>
      <c r="K352" s="1052"/>
      <c r="L352" s="1052"/>
      <c r="M352" s="1052"/>
      <c r="N352" s="1052"/>
      <c r="O352" s="1052"/>
      <c r="P352" s="1052"/>
      <c r="Q352" s="1052"/>
      <c r="R352" s="1052"/>
      <c r="S352" s="1052"/>
    </row>
    <row r="353" spans="1:19" x14ac:dyDescent="0.15">
      <c r="A353" s="1050"/>
      <c r="B353" s="1050"/>
      <c r="C353" s="1050"/>
      <c r="D353" s="1050"/>
      <c r="E353" s="1052"/>
      <c r="F353" s="1052"/>
      <c r="G353" s="1052"/>
      <c r="H353" s="1052"/>
      <c r="I353" s="1052"/>
      <c r="J353" s="1052"/>
      <c r="K353" s="1052"/>
      <c r="L353" s="1052"/>
      <c r="M353" s="1052"/>
      <c r="N353" s="1052"/>
      <c r="O353" s="1052"/>
      <c r="P353" s="1052"/>
      <c r="Q353" s="1052"/>
      <c r="R353" s="1052"/>
      <c r="S353" s="1052"/>
    </row>
    <row r="354" spans="1:19" x14ac:dyDescent="0.15">
      <c r="A354" s="284"/>
      <c r="B354" s="284"/>
      <c r="C354" s="284"/>
      <c r="D354" s="284"/>
    </row>
    <row r="355" spans="1:19" ht="15.75" customHeight="1" x14ac:dyDescent="0.15">
      <c r="A355" s="334" t="s">
        <v>625</v>
      </c>
    </row>
    <row r="356" spans="1:19" x14ac:dyDescent="0.15">
      <c r="A356" s="44" t="s">
        <v>626</v>
      </c>
    </row>
  </sheetData>
  <mergeCells count="675">
    <mergeCell ref="P1:R1"/>
    <mergeCell ref="P2:R2"/>
    <mergeCell ref="P3:R3"/>
    <mergeCell ref="A5:R5"/>
    <mergeCell ref="A7:B7"/>
    <mergeCell ref="C7:R7"/>
    <mergeCell ref="A13:D13"/>
    <mergeCell ref="E13:R13"/>
    <mergeCell ref="A14:D14"/>
    <mergeCell ref="I14:L14"/>
    <mergeCell ref="M14:N14"/>
    <mergeCell ref="P14:R14"/>
    <mergeCell ref="A8:B8"/>
    <mergeCell ref="C8:M8"/>
    <mergeCell ref="N8:O8"/>
    <mergeCell ref="P8:R8"/>
    <mergeCell ref="A9:B9"/>
    <mergeCell ref="C9:I9"/>
    <mergeCell ref="J9:K9"/>
    <mergeCell ref="L9:R9"/>
    <mergeCell ref="A15:D15"/>
    <mergeCell ref="E15:G15"/>
    <mergeCell ref="I15:L15"/>
    <mergeCell ref="M15:R15"/>
    <mergeCell ref="A16:D19"/>
    <mergeCell ref="F16:H16"/>
    <mergeCell ref="I16:L19"/>
    <mergeCell ref="E17:E19"/>
    <mergeCell ref="F17:H17"/>
    <mergeCell ref="F18:H18"/>
    <mergeCell ref="N24:O24"/>
    <mergeCell ref="F19:H19"/>
    <mergeCell ref="A20:D20"/>
    <mergeCell ref="E20:H20"/>
    <mergeCell ref="I20:L20"/>
    <mergeCell ref="M20:R20"/>
    <mergeCell ref="A21:D21"/>
    <mergeCell ref="E21:G21"/>
    <mergeCell ref="I21:L21"/>
    <mergeCell ref="M21:N21"/>
    <mergeCell ref="O21:R21"/>
    <mergeCell ref="A27:D28"/>
    <mergeCell ref="E27:I27"/>
    <mergeCell ref="J27:N27"/>
    <mergeCell ref="O27:R27"/>
    <mergeCell ref="E28:I28"/>
    <mergeCell ref="J28:N28"/>
    <mergeCell ref="O28:R28"/>
    <mergeCell ref="P24:R24"/>
    <mergeCell ref="A25:D26"/>
    <mergeCell ref="E25:I25"/>
    <mergeCell ref="J25:N25"/>
    <mergeCell ref="O25:R25"/>
    <mergeCell ref="E26:I26"/>
    <mergeCell ref="J26:N26"/>
    <mergeCell ref="O26:R26"/>
    <mergeCell ref="A22:D24"/>
    <mergeCell ref="F22:G22"/>
    <mergeCell ref="I22:L24"/>
    <mergeCell ref="N22:O22"/>
    <mergeCell ref="P22:R22"/>
    <mergeCell ref="F23:G23"/>
    <mergeCell ref="N23:O23"/>
    <mergeCell ref="P23:R23"/>
    <mergeCell ref="F24:G24"/>
    <mergeCell ref="A29:D29"/>
    <mergeCell ref="E29:R29"/>
    <mergeCell ref="A30:D35"/>
    <mergeCell ref="E30:G30"/>
    <mergeCell ref="H30:J30"/>
    <mergeCell ref="K30:M30"/>
    <mergeCell ref="N30:P30"/>
    <mergeCell ref="Q30:R35"/>
    <mergeCell ref="E31:G31"/>
    <mergeCell ref="H31:J31"/>
    <mergeCell ref="E34:H34"/>
    <mergeCell ref="I34:L34"/>
    <mergeCell ref="M34:P34"/>
    <mergeCell ref="E35:H35"/>
    <mergeCell ref="I35:L35"/>
    <mergeCell ref="M35:P35"/>
    <mergeCell ref="K31:M31"/>
    <mergeCell ref="N31:P31"/>
    <mergeCell ref="E32:H32"/>
    <mergeCell ref="I32:L32"/>
    <mergeCell ref="M32:P32"/>
    <mergeCell ref="E33:H33"/>
    <mergeCell ref="I33:L33"/>
    <mergeCell ref="M33:P33"/>
    <mergeCell ref="G47:R47"/>
    <mergeCell ref="G48:R48"/>
    <mergeCell ref="G49:R49"/>
    <mergeCell ref="B50:R50"/>
    <mergeCell ref="A54:D55"/>
    <mergeCell ref="F54:R54"/>
    <mergeCell ref="F55:R55"/>
    <mergeCell ref="E46:R46"/>
    <mergeCell ref="A36:D36"/>
    <mergeCell ref="E36:R36"/>
    <mergeCell ref="A37:R38"/>
    <mergeCell ref="A39:R41"/>
    <mergeCell ref="A42:R42"/>
    <mergeCell ref="A46:D49"/>
    <mergeCell ref="A60:D60"/>
    <mergeCell ref="E60:H60"/>
    <mergeCell ref="I60:J60"/>
    <mergeCell ref="K60:R60"/>
    <mergeCell ref="A65:D65"/>
    <mergeCell ref="E65:R65"/>
    <mergeCell ref="A56:D57"/>
    <mergeCell ref="E56:R56"/>
    <mergeCell ref="E57:R57"/>
    <mergeCell ref="A58:D59"/>
    <mergeCell ref="E58:R58"/>
    <mergeCell ref="E59:R59"/>
    <mergeCell ref="A73:D73"/>
    <mergeCell ref="E73:R73"/>
    <mergeCell ref="A74:D74"/>
    <mergeCell ref="E74:R74"/>
    <mergeCell ref="A75:D75"/>
    <mergeCell ref="E75:R75"/>
    <mergeCell ref="A66:D66"/>
    <mergeCell ref="E66:R66"/>
    <mergeCell ref="A67:O67"/>
    <mergeCell ref="A68:D69"/>
    <mergeCell ref="E68:E69"/>
    <mergeCell ref="F68:R68"/>
    <mergeCell ref="F69:R69"/>
    <mergeCell ref="E84:R84"/>
    <mergeCell ref="A85:D85"/>
    <mergeCell ref="E85:R85"/>
    <mergeCell ref="A76:D76"/>
    <mergeCell ref="E76:G76"/>
    <mergeCell ref="H76:I76"/>
    <mergeCell ref="J76:R76"/>
    <mergeCell ref="A77:R77"/>
    <mergeCell ref="A78:D80"/>
    <mergeCell ref="E78:F78"/>
    <mergeCell ref="G78:H78"/>
    <mergeCell ref="I78:J78"/>
    <mergeCell ref="K78:N78"/>
    <mergeCell ref="O78:P78"/>
    <mergeCell ref="Q78:R78"/>
    <mergeCell ref="E79:R79"/>
    <mergeCell ref="E80:R80"/>
    <mergeCell ref="A93:A98"/>
    <mergeCell ref="B93:F98"/>
    <mergeCell ref="G93:K98"/>
    <mergeCell ref="L93:L97"/>
    <mergeCell ref="M93:M98"/>
    <mergeCell ref="N93:N98"/>
    <mergeCell ref="O93:O98"/>
    <mergeCell ref="A81:D83"/>
    <mergeCell ref="E81:F81"/>
    <mergeCell ref="G81:H81"/>
    <mergeCell ref="I81:J81"/>
    <mergeCell ref="K81:N81"/>
    <mergeCell ref="O81:P81"/>
    <mergeCell ref="A86:D86"/>
    <mergeCell ref="E86:R86"/>
    <mergeCell ref="A87:B88"/>
    <mergeCell ref="C87:D87"/>
    <mergeCell ref="E87:R87"/>
    <mergeCell ref="C88:D88"/>
    <mergeCell ref="E88:R88"/>
    <mergeCell ref="Q81:R81"/>
    <mergeCell ref="E82:R82"/>
    <mergeCell ref="E83:R83"/>
    <mergeCell ref="A84:D84"/>
    <mergeCell ref="U103:Z103"/>
    <mergeCell ref="P104:T104"/>
    <mergeCell ref="U104:Z104"/>
    <mergeCell ref="U99:Z99"/>
    <mergeCell ref="U100:Z100"/>
    <mergeCell ref="U101:Z101"/>
    <mergeCell ref="U102:Z102"/>
    <mergeCell ref="B92:F92"/>
    <mergeCell ref="G92:K92"/>
    <mergeCell ref="P92:Z92"/>
    <mergeCell ref="P96:T96"/>
    <mergeCell ref="U96:Z96"/>
    <mergeCell ref="P97:T97"/>
    <mergeCell ref="U97:Z97"/>
    <mergeCell ref="P98:T98"/>
    <mergeCell ref="U98:Z98"/>
    <mergeCell ref="P93:T93"/>
    <mergeCell ref="U93:Z93"/>
    <mergeCell ref="P94:T94"/>
    <mergeCell ref="U94:Z94"/>
    <mergeCell ref="P95:T95"/>
    <mergeCell ref="U95:Z95"/>
    <mergeCell ref="O99:O104"/>
    <mergeCell ref="P99:T99"/>
    <mergeCell ref="P100:T100"/>
    <mergeCell ref="P101:T101"/>
    <mergeCell ref="P102:T102"/>
    <mergeCell ref="P103:T103"/>
    <mergeCell ref="A99:A104"/>
    <mergeCell ref="B99:F104"/>
    <mergeCell ref="G99:K104"/>
    <mergeCell ref="L99:L103"/>
    <mergeCell ref="M99:M104"/>
    <mergeCell ref="N99:N104"/>
    <mergeCell ref="N105:N110"/>
    <mergeCell ref="O105:O110"/>
    <mergeCell ref="P108:T108"/>
    <mergeCell ref="U108:Z108"/>
    <mergeCell ref="P109:T109"/>
    <mergeCell ref="U109:Z109"/>
    <mergeCell ref="P110:T110"/>
    <mergeCell ref="U110:Z110"/>
    <mergeCell ref="P105:T105"/>
    <mergeCell ref="U105:Z105"/>
    <mergeCell ref="P106:T106"/>
    <mergeCell ref="U106:Z106"/>
    <mergeCell ref="P107:T107"/>
    <mergeCell ref="U107:Z107"/>
    <mergeCell ref="U115:Z115"/>
    <mergeCell ref="P116:T116"/>
    <mergeCell ref="U116:Z116"/>
    <mergeCell ref="U111:Z111"/>
    <mergeCell ref="U112:Z112"/>
    <mergeCell ref="U113:Z113"/>
    <mergeCell ref="U114:Z114"/>
    <mergeCell ref="A105:A110"/>
    <mergeCell ref="B105:F110"/>
    <mergeCell ref="G105:K110"/>
    <mergeCell ref="O111:O116"/>
    <mergeCell ref="P111:T111"/>
    <mergeCell ref="P112:T112"/>
    <mergeCell ref="P113:T113"/>
    <mergeCell ref="P114:T114"/>
    <mergeCell ref="P115:T115"/>
    <mergeCell ref="A111:A116"/>
    <mergeCell ref="B111:F116"/>
    <mergeCell ref="G111:K116"/>
    <mergeCell ref="L111:L115"/>
    <mergeCell ref="M111:M116"/>
    <mergeCell ref="N111:N116"/>
    <mergeCell ref="L105:L109"/>
    <mergeCell ref="M105:M110"/>
    <mergeCell ref="N117:N122"/>
    <mergeCell ref="O117:O122"/>
    <mergeCell ref="P120:T120"/>
    <mergeCell ref="U120:Z120"/>
    <mergeCell ref="P121:T121"/>
    <mergeCell ref="U121:Z121"/>
    <mergeCell ref="P122:T122"/>
    <mergeCell ref="U122:Z122"/>
    <mergeCell ref="P117:T117"/>
    <mergeCell ref="U117:Z117"/>
    <mergeCell ref="P118:T118"/>
    <mergeCell ref="U118:Z118"/>
    <mergeCell ref="P119:T119"/>
    <mergeCell ref="U119:Z119"/>
    <mergeCell ref="U127:Z127"/>
    <mergeCell ref="P128:T128"/>
    <mergeCell ref="U128:Z128"/>
    <mergeCell ref="U123:Z123"/>
    <mergeCell ref="U124:Z124"/>
    <mergeCell ref="U125:Z125"/>
    <mergeCell ref="U126:Z126"/>
    <mergeCell ref="A117:A122"/>
    <mergeCell ref="B117:F122"/>
    <mergeCell ref="G117:K122"/>
    <mergeCell ref="O123:O128"/>
    <mergeCell ref="P123:T123"/>
    <mergeCell ref="P124:T124"/>
    <mergeCell ref="P125:T125"/>
    <mergeCell ref="P126:T126"/>
    <mergeCell ref="P127:T127"/>
    <mergeCell ref="A123:A128"/>
    <mergeCell ref="B123:F128"/>
    <mergeCell ref="G123:K128"/>
    <mergeCell ref="L123:L127"/>
    <mergeCell ref="M123:M128"/>
    <mergeCell ref="N123:N128"/>
    <mergeCell ref="L117:L121"/>
    <mergeCell ref="M117:M122"/>
    <mergeCell ref="N129:N134"/>
    <mergeCell ref="O129:O134"/>
    <mergeCell ref="P132:T132"/>
    <mergeCell ref="U132:Z132"/>
    <mergeCell ref="P133:T133"/>
    <mergeCell ref="U133:Z133"/>
    <mergeCell ref="P134:T134"/>
    <mergeCell ref="U134:Z134"/>
    <mergeCell ref="P129:T129"/>
    <mergeCell ref="U129:Z129"/>
    <mergeCell ref="P130:T130"/>
    <mergeCell ref="U130:Z130"/>
    <mergeCell ref="P131:T131"/>
    <mergeCell ref="U131:Z131"/>
    <mergeCell ref="U139:Z139"/>
    <mergeCell ref="P140:T140"/>
    <mergeCell ref="U140:Z140"/>
    <mergeCell ref="U135:Z135"/>
    <mergeCell ref="U136:Z136"/>
    <mergeCell ref="U137:Z137"/>
    <mergeCell ref="U138:Z138"/>
    <mergeCell ref="A129:A134"/>
    <mergeCell ref="B129:F134"/>
    <mergeCell ref="G129:K134"/>
    <mergeCell ref="O135:O140"/>
    <mergeCell ref="P135:T135"/>
    <mergeCell ref="P136:T136"/>
    <mergeCell ref="P137:T137"/>
    <mergeCell ref="P138:T138"/>
    <mergeCell ref="P139:T139"/>
    <mergeCell ref="A135:A140"/>
    <mergeCell ref="B135:F140"/>
    <mergeCell ref="G135:K140"/>
    <mergeCell ref="L135:L139"/>
    <mergeCell ref="M135:M140"/>
    <mergeCell ref="N135:N140"/>
    <mergeCell ref="L129:L133"/>
    <mergeCell ref="M129:M134"/>
    <mergeCell ref="N141:N146"/>
    <mergeCell ref="O141:O146"/>
    <mergeCell ref="P144:T144"/>
    <mergeCell ref="U144:Z144"/>
    <mergeCell ref="P145:T145"/>
    <mergeCell ref="U145:Z145"/>
    <mergeCell ref="P146:T146"/>
    <mergeCell ref="U146:Z146"/>
    <mergeCell ref="P141:T141"/>
    <mergeCell ref="U141:Z141"/>
    <mergeCell ref="P142:T142"/>
    <mergeCell ref="U142:Z142"/>
    <mergeCell ref="P143:T143"/>
    <mergeCell ref="U143:Z143"/>
    <mergeCell ref="U151:Z151"/>
    <mergeCell ref="P152:T152"/>
    <mergeCell ref="U152:Z152"/>
    <mergeCell ref="U147:Z147"/>
    <mergeCell ref="U148:Z148"/>
    <mergeCell ref="U149:Z149"/>
    <mergeCell ref="U150:Z150"/>
    <mergeCell ref="A141:A146"/>
    <mergeCell ref="B141:F146"/>
    <mergeCell ref="G141:K146"/>
    <mergeCell ref="O147:O152"/>
    <mergeCell ref="P147:T147"/>
    <mergeCell ref="P148:T148"/>
    <mergeCell ref="P149:T149"/>
    <mergeCell ref="P150:T150"/>
    <mergeCell ref="P151:T151"/>
    <mergeCell ref="A147:A152"/>
    <mergeCell ref="B147:F152"/>
    <mergeCell ref="G147:K152"/>
    <mergeCell ref="L147:L151"/>
    <mergeCell ref="M147:M152"/>
    <mergeCell ref="N147:N152"/>
    <mergeCell ref="L141:L145"/>
    <mergeCell ref="M141:M146"/>
    <mergeCell ref="U163:Z163"/>
    <mergeCell ref="P164:T164"/>
    <mergeCell ref="U164:Z164"/>
    <mergeCell ref="U159:Z159"/>
    <mergeCell ref="U160:Z160"/>
    <mergeCell ref="U161:Z161"/>
    <mergeCell ref="U162:Z162"/>
    <mergeCell ref="A153:A158"/>
    <mergeCell ref="B153:F158"/>
    <mergeCell ref="G153:K158"/>
    <mergeCell ref="L153:L157"/>
    <mergeCell ref="M153:M158"/>
    <mergeCell ref="N153:N158"/>
    <mergeCell ref="O153:O158"/>
    <mergeCell ref="P156:T156"/>
    <mergeCell ref="U156:Z156"/>
    <mergeCell ref="P157:T157"/>
    <mergeCell ref="U157:Z157"/>
    <mergeCell ref="P158:T158"/>
    <mergeCell ref="U158:Z158"/>
    <mergeCell ref="P153:T153"/>
    <mergeCell ref="U153:Z153"/>
    <mergeCell ref="P154:T154"/>
    <mergeCell ref="U154:Z154"/>
    <mergeCell ref="P155:T155"/>
    <mergeCell ref="U155:Z155"/>
    <mergeCell ref="A165:A170"/>
    <mergeCell ref="B165:F170"/>
    <mergeCell ref="G165:K170"/>
    <mergeCell ref="L165:L169"/>
    <mergeCell ref="M165:M170"/>
    <mergeCell ref="N165:N170"/>
    <mergeCell ref="O165:O170"/>
    <mergeCell ref="O159:O164"/>
    <mergeCell ref="P159:T159"/>
    <mergeCell ref="P160:T160"/>
    <mergeCell ref="P161:T161"/>
    <mergeCell ref="P162:T162"/>
    <mergeCell ref="P163:T163"/>
    <mergeCell ref="A159:A164"/>
    <mergeCell ref="B159:F164"/>
    <mergeCell ref="G159:K164"/>
    <mergeCell ref="L159:L163"/>
    <mergeCell ref="P168:T168"/>
    <mergeCell ref="M159:M164"/>
    <mergeCell ref="N159:N164"/>
    <mergeCell ref="U168:Z168"/>
    <mergeCell ref="P169:T169"/>
    <mergeCell ref="U169:Z169"/>
    <mergeCell ref="P170:T170"/>
    <mergeCell ref="U170:Z170"/>
    <mergeCell ref="P165:T165"/>
    <mergeCell ref="U165:Z165"/>
    <mergeCell ref="P166:T166"/>
    <mergeCell ref="U166:Z166"/>
    <mergeCell ref="P167:T167"/>
    <mergeCell ref="U167:Z167"/>
    <mergeCell ref="U171:Z171"/>
    <mergeCell ref="P172:T172"/>
    <mergeCell ref="U172:Z172"/>
    <mergeCell ref="P173:T173"/>
    <mergeCell ref="U173:Z173"/>
    <mergeCell ref="P174:T174"/>
    <mergeCell ref="U174:Z174"/>
    <mergeCell ref="P175:T175"/>
    <mergeCell ref="A171:A176"/>
    <mergeCell ref="B171:F176"/>
    <mergeCell ref="G171:K176"/>
    <mergeCell ref="L171:L175"/>
    <mergeCell ref="M171:M176"/>
    <mergeCell ref="N171:N176"/>
    <mergeCell ref="A177:A182"/>
    <mergeCell ref="B177:F182"/>
    <mergeCell ref="G177:K182"/>
    <mergeCell ref="L177:L181"/>
    <mergeCell ref="M177:M182"/>
    <mergeCell ref="N177:N182"/>
    <mergeCell ref="O177:O182"/>
    <mergeCell ref="O171:O176"/>
    <mergeCell ref="P171:T171"/>
    <mergeCell ref="P177:T177"/>
    <mergeCell ref="U177:Z177"/>
    <mergeCell ref="P178:T178"/>
    <mergeCell ref="U178:Z178"/>
    <mergeCell ref="P179:T179"/>
    <mergeCell ref="U179:Z179"/>
    <mergeCell ref="U175:Z175"/>
    <mergeCell ref="P176:T176"/>
    <mergeCell ref="U176:Z176"/>
    <mergeCell ref="G183:K188"/>
    <mergeCell ref="L183:L187"/>
    <mergeCell ref="M183:M188"/>
    <mergeCell ref="N183:N188"/>
    <mergeCell ref="P180:T180"/>
    <mergeCell ref="U180:Z180"/>
    <mergeCell ref="P181:T181"/>
    <mergeCell ref="U181:Z181"/>
    <mergeCell ref="P182:T182"/>
    <mergeCell ref="U182:Z182"/>
    <mergeCell ref="A198:D199"/>
    <mergeCell ref="E198:R198"/>
    <mergeCell ref="E199:R199"/>
    <mergeCell ref="A200:D201"/>
    <mergeCell ref="E200:R200"/>
    <mergeCell ref="E201:R201"/>
    <mergeCell ref="U187:Z187"/>
    <mergeCell ref="P188:T188"/>
    <mergeCell ref="U188:Z188"/>
    <mergeCell ref="A189:K190"/>
    <mergeCell ref="M189:Z190"/>
    <mergeCell ref="A191:Z194"/>
    <mergeCell ref="O183:O188"/>
    <mergeCell ref="P183:T183"/>
    <mergeCell ref="U183:Z183"/>
    <mergeCell ref="P184:T184"/>
    <mergeCell ref="U184:Z184"/>
    <mergeCell ref="P185:T185"/>
    <mergeCell ref="U185:Z185"/>
    <mergeCell ref="P186:T186"/>
    <mergeCell ref="U186:Z186"/>
    <mergeCell ref="P187:T187"/>
    <mergeCell ref="A183:A188"/>
    <mergeCell ref="B183:F188"/>
    <mergeCell ref="A202:D202"/>
    <mergeCell ref="E202:H202"/>
    <mergeCell ref="I202:J202"/>
    <mergeCell ref="K202:R202"/>
    <mergeCell ref="A203:B205"/>
    <mergeCell ref="C203:D203"/>
    <mergeCell ref="E203:R203"/>
    <mergeCell ref="C204:D205"/>
    <mergeCell ref="E204:G204"/>
    <mergeCell ref="H204:R204"/>
    <mergeCell ref="A210:R211"/>
    <mergeCell ref="A212:D212"/>
    <mergeCell ref="E212:R212"/>
    <mergeCell ref="A213:D213"/>
    <mergeCell ref="E213:R213"/>
    <mergeCell ref="A214:D214"/>
    <mergeCell ref="E214:R214"/>
    <mergeCell ref="E205:G205"/>
    <mergeCell ref="H205:R205"/>
    <mergeCell ref="A206:D207"/>
    <mergeCell ref="E206:R206"/>
    <mergeCell ref="E207:R207"/>
    <mergeCell ref="A208:R208"/>
    <mergeCell ref="A222:D222"/>
    <mergeCell ref="E222:R222"/>
    <mergeCell ref="A223:D223"/>
    <mergeCell ref="E223:F223"/>
    <mergeCell ref="G223:H223"/>
    <mergeCell ref="J223:R223"/>
    <mergeCell ref="A215:D215"/>
    <mergeCell ref="E215:R215"/>
    <mergeCell ref="A216:D216"/>
    <mergeCell ref="E216:R216"/>
    <mergeCell ref="B217:R217"/>
    <mergeCell ref="B218:R218"/>
    <mergeCell ref="A227:D227"/>
    <mergeCell ref="E227:R227"/>
    <mergeCell ref="B228:R228"/>
    <mergeCell ref="A231:A232"/>
    <mergeCell ref="B231:D232"/>
    <mergeCell ref="E231:J232"/>
    <mergeCell ref="K231:R232"/>
    <mergeCell ref="A224:D224"/>
    <mergeCell ref="E224:R224"/>
    <mergeCell ref="A225:D225"/>
    <mergeCell ref="E225:R225"/>
    <mergeCell ref="A226:D226"/>
    <mergeCell ref="E226:R226"/>
    <mergeCell ref="A235:A236"/>
    <mergeCell ref="B235:D236"/>
    <mergeCell ref="E235:J236"/>
    <mergeCell ref="K235:R236"/>
    <mergeCell ref="B237:D237"/>
    <mergeCell ref="E237:J237"/>
    <mergeCell ref="K237:R237"/>
    <mergeCell ref="B233:D233"/>
    <mergeCell ref="E233:J233"/>
    <mergeCell ref="K233:R233"/>
    <mergeCell ref="B234:D234"/>
    <mergeCell ref="E234:J234"/>
    <mergeCell ref="K234:R234"/>
    <mergeCell ref="B240:D240"/>
    <mergeCell ref="E240:J240"/>
    <mergeCell ref="K240:R240"/>
    <mergeCell ref="B241:D241"/>
    <mergeCell ref="E241:J241"/>
    <mergeCell ref="K241:R241"/>
    <mergeCell ref="B238:D238"/>
    <mergeCell ref="E238:J238"/>
    <mergeCell ref="K238:R238"/>
    <mergeCell ref="B239:D239"/>
    <mergeCell ref="E239:J239"/>
    <mergeCell ref="K239:R239"/>
    <mergeCell ref="B244:D244"/>
    <mergeCell ref="E244:J244"/>
    <mergeCell ref="K244:R244"/>
    <mergeCell ref="B245:D245"/>
    <mergeCell ref="E245:J245"/>
    <mergeCell ref="K245:R245"/>
    <mergeCell ref="B242:D242"/>
    <mergeCell ref="E242:J242"/>
    <mergeCell ref="K242:R242"/>
    <mergeCell ref="B243:D243"/>
    <mergeCell ref="E243:J243"/>
    <mergeCell ref="K243:R243"/>
    <mergeCell ref="B249:C249"/>
    <mergeCell ref="E249:R249"/>
    <mergeCell ref="A253:K253"/>
    <mergeCell ref="L253:N253"/>
    <mergeCell ref="A254:K254"/>
    <mergeCell ref="L254:N254"/>
    <mergeCell ref="B246:D246"/>
    <mergeCell ref="E246:J246"/>
    <mergeCell ref="K246:R246"/>
    <mergeCell ref="A247:A248"/>
    <mergeCell ref="B247:D248"/>
    <mergeCell ref="E247:R248"/>
    <mergeCell ref="A258:E259"/>
    <mergeCell ref="A263:E263"/>
    <mergeCell ref="A264:E265"/>
    <mergeCell ref="A267:F268"/>
    <mergeCell ref="G267:I268"/>
    <mergeCell ref="J267:J268"/>
    <mergeCell ref="A255:K255"/>
    <mergeCell ref="L255:N255"/>
    <mergeCell ref="A256:K256"/>
    <mergeCell ref="L256:N256"/>
    <mergeCell ref="A257:K257"/>
    <mergeCell ref="L257:N257"/>
    <mergeCell ref="K276:P277"/>
    <mergeCell ref="A277:F278"/>
    <mergeCell ref="G277:I278"/>
    <mergeCell ref="J277:J278"/>
    <mergeCell ref="M267:Y275"/>
    <mergeCell ref="A269:F270"/>
    <mergeCell ref="G269:I270"/>
    <mergeCell ref="J269:J270"/>
    <mergeCell ref="A271:F272"/>
    <mergeCell ref="G271:I272"/>
    <mergeCell ref="J271:J272"/>
    <mergeCell ref="A273:F274"/>
    <mergeCell ref="G273:I274"/>
    <mergeCell ref="J273:J274"/>
    <mergeCell ref="A279:F280"/>
    <mergeCell ref="G279:I280"/>
    <mergeCell ref="J279:J280"/>
    <mergeCell ref="A281:F282"/>
    <mergeCell ref="G281:I282"/>
    <mergeCell ref="J281:J282"/>
    <mergeCell ref="A275:F276"/>
    <mergeCell ref="G275:I276"/>
    <mergeCell ref="J275:J276"/>
    <mergeCell ref="A293:D294"/>
    <mergeCell ref="E293:S294"/>
    <mergeCell ref="A295:D296"/>
    <mergeCell ref="E295:S296"/>
    <mergeCell ref="A297:D298"/>
    <mergeCell ref="E297:S298"/>
    <mergeCell ref="A283:F284"/>
    <mergeCell ref="G283:I284"/>
    <mergeCell ref="J283:J284"/>
    <mergeCell ref="A287:G288"/>
    <mergeCell ref="A289:D290"/>
    <mergeCell ref="A291:D292"/>
    <mergeCell ref="E291:S292"/>
    <mergeCell ref="A305:D306"/>
    <mergeCell ref="E305:S306"/>
    <mergeCell ref="A307:D308"/>
    <mergeCell ref="E307:S308"/>
    <mergeCell ref="A309:XFD309"/>
    <mergeCell ref="A310:S310"/>
    <mergeCell ref="A299:D300"/>
    <mergeCell ref="E299:S300"/>
    <mergeCell ref="A301:D302"/>
    <mergeCell ref="E301:S302"/>
    <mergeCell ref="A303:D304"/>
    <mergeCell ref="E303:S304"/>
    <mergeCell ref="A311:S311"/>
    <mergeCell ref="A312:F313"/>
    <mergeCell ref="A314:D317"/>
    <mergeCell ref="E314:F314"/>
    <mergeCell ref="G314:M314"/>
    <mergeCell ref="N314:S315"/>
    <mergeCell ref="E315:F316"/>
    <mergeCell ref="G315:M316"/>
    <mergeCell ref="N316:S317"/>
    <mergeCell ref="E317:F317"/>
    <mergeCell ref="T325:Z328"/>
    <mergeCell ref="B328:D330"/>
    <mergeCell ref="E328:S330"/>
    <mergeCell ref="G317:M317"/>
    <mergeCell ref="A318:D321"/>
    <mergeCell ref="E318:F319"/>
    <mergeCell ref="G318:S319"/>
    <mergeCell ref="E320:F321"/>
    <mergeCell ref="G320:M321"/>
    <mergeCell ref="N320:S321"/>
    <mergeCell ref="A331:D333"/>
    <mergeCell ref="E331:S333"/>
    <mergeCell ref="B334:D336"/>
    <mergeCell ref="E334:S336"/>
    <mergeCell ref="A337:D339"/>
    <mergeCell ref="E337:K339"/>
    <mergeCell ref="L337:L339"/>
    <mergeCell ref="M337:S338"/>
    <mergeCell ref="A323:G324"/>
    <mergeCell ref="A325:D327"/>
    <mergeCell ref="E325:S327"/>
    <mergeCell ref="A348:D353"/>
    <mergeCell ref="E348:S349"/>
    <mergeCell ref="E350:S353"/>
    <mergeCell ref="A340:D341"/>
    <mergeCell ref="E340:K341"/>
    <mergeCell ref="L340:L341"/>
    <mergeCell ref="A342:D347"/>
    <mergeCell ref="E342:S343"/>
    <mergeCell ref="E344:S347"/>
  </mergeCells>
  <phoneticPr fontId="17"/>
  <conditionalFormatting sqref="C7:R7 C8:C9 N8:P8 P3">
    <cfRule type="cellIs" dxfId="11" priority="6" operator="equal">
      <formula>0</formula>
    </cfRule>
  </conditionalFormatting>
  <conditionalFormatting sqref="Z65">
    <cfRule type="expression" dxfId="10" priority="5">
      <formula>"P73=""なし"""</formula>
    </cfRule>
  </conditionalFormatting>
  <conditionalFormatting sqref="F69">
    <cfRule type="expression" dxfId="9" priority="4">
      <formula>"P73=""なし"""</formula>
    </cfRule>
  </conditionalFormatting>
  <conditionalFormatting sqref="E84:R84">
    <cfRule type="cellIs" dxfId="8" priority="3" operator="equal">
      <formula>"自動で入力されます"</formula>
    </cfRule>
  </conditionalFormatting>
  <conditionalFormatting sqref="G281:I282">
    <cfRule type="cellIs" dxfId="7" priority="2" operator="equal">
      <formula>"自動で入力されます"</formula>
    </cfRule>
  </conditionalFormatting>
  <conditionalFormatting sqref="G283:I284">
    <cfRule type="cellIs" dxfId="6" priority="1" operator="equal">
      <formula>"自動で入力されます"</formula>
    </cfRule>
  </conditionalFormatting>
  <dataValidations count="44">
    <dataValidation type="list" allowBlank="1" showInputMessage="1" showErrorMessage="1" sqref="E31:P31 E33:P33 E35:P35" xr:uid="{C1D2203E-F02E-48E3-A6C8-6BBFDA445FAE}">
      <formula1>"　,○"</formula1>
    </dataValidation>
    <dataValidation type="list" allowBlank="1" showInputMessage="1" showErrorMessage="1" sqref="E60:H60" xr:uid="{1A6EF735-8AB2-4D95-9743-28BA7CC3B3AF}">
      <formula1>"パンフレット,パンフレット＋ホームページ（右にURLを記載）,ホームページ（右にURLを記載）"</formula1>
    </dataValidation>
    <dataValidation type="list" allowBlank="1" showInputMessage="1" showErrorMessage="1" sqref="E202:H202" xr:uid="{5C1E39F2-7398-436D-8CED-5945A354EEB4}">
      <formula1>"パンフレット,ホームページ(右にURLを記載),パンフレット＋ホームページ(右にURLを記載)"</formula1>
    </dataValidation>
    <dataValidation allowBlank="1" showErrorMessage="1" prompt="受講前に経験しておくことが推奨される実務経験を記載。" sqref="E74:R74" xr:uid="{E52C1EB8-1EE6-4B93-99CC-CE90F0DB1DD4}"/>
    <dataValidation type="list" allowBlank="1" showInputMessage="1" showErrorMessage="1" sqref="E76:G76" xr:uid="{813BF366-DBC8-4CCF-8014-03CF019BBEAB}">
      <formula1>"パンフレット,ホームページ(右にURLを記載),パンフレット+ホームページ(右にURLを記載)"</formula1>
    </dataValidation>
    <dataValidation type="list" allowBlank="1" showInputMessage="1" showErrorMessage="1" sqref="E54:E55 E26:R26 F47:F49" xr:uid="{19354918-DCBD-4169-B6DC-7C8DC4527901}">
      <formula1>"○"</formula1>
    </dataValidation>
    <dataValidation type="list" allowBlank="1" showInputMessage="1" showErrorMessage="1" sqref="L257:N257" xr:uid="{F0EA65D9-A94F-41C4-B651-9E15AB1F1A04}">
      <formula1>"該当する,該当しない"</formula1>
    </dataValidation>
    <dataValidation type="list" allowBlank="1" showInputMessage="1" showErrorMessage="1" sqref="F17:H17" xr:uid="{B4FCE067-8410-4E45-9F69-0967049D68C7}">
      <formula1>"昼間（平日）,夜間（平日）,土日,昼間（平日）＋土日,夜間（平日）＋土日"</formula1>
    </dataValidation>
    <dataValidation type="list" allowBlank="1" showInputMessage="1" showErrorMessage="1" sqref="F19:H19" xr:uid="{E5531DEA-EBF7-4291-86C5-F6F64F4124C6}">
      <formula1>"通信,一部eラーニング,eラーニング"</formula1>
    </dataValidation>
    <dataValidation type="list" allowBlank="1" showInputMessage="1" showErrorMessage="1" sqref="Q78 Q81" xr:uid="{F873587D-4E44-4562-A5D7-E963F0A0E2E8}">
      <formula1>"認める,認めない,その他"</formula1>
    </dataValidation>
    <dataValidation type="list" allowBlank="1" showInputMessage="1" showErrorMessage="1" sqref="K78 K81" xr:uid="{11F813CD-3062-499A-B84C-B063F458B20B}">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G81:H81 G78:H78" xr:uid="{495FDF73-1DB6-40F4-BD9D-5B87384A9203}">
      <formula1>"100％,90%以上,80％以上,70%以上,66%(2/3)以上,60%以上,50%以上,50%未満でも可,その他"</formula1>
    </dataValidation>
    <dataValidation type="list" allowBlank="1" showInputMessage="1" showErrorMessage="1" sqref="E17:E19 AF10" xr:uid="{CC87FA53-6E40-4D21-A564-26A0DF04DE52}">
      <formula1>"通学,通信"</formula1>
    </dataValidation>
    <dataValidation type="list" allowBlank="1" showInputMessage="1" showErrorMessage="1" sqref="E87" xr:uid="{955D80C9-3BA1-45F0-959A-000B4C49C5F2}">
      <formula1>"あり（必須）,あり（任意）,なし"</formula1>
    </dataValidation>
    <dataValidation type="list" allowBlank="1" showInputMessage="1" showErrorMessage="1" prompt="「全部」→単元/章の全てでe-ラーニング等メディアを活用し授業を行っているもの。_x000a_「一部」→単元/章の一部でe-ラーニング等メディアを活用し授業を行っているもの。_x000a_「実施なし」→単元/章の全てを通学制により授業を行っているもの。" sqref="M93 M177 M171 M99 M105 M111 M117 M123 M129 M135 M141 M147 M153 M159 M165 M183" xr:uid="{C00059A9-F59E-4909-8D5E-C8FD0A65472F}">
      <formula1>"全部,一部,実施無し"</formula1>
    </dataValidation>
    <dataValidation type="list" allowBlank="1" showInputMessage="1" showErrorMessage="1" sqref="O93 O177 O171 O99 O105 O111 O117 O123 O129 O135 O141 O147 O153 O159 O165 O183 M20:R20 E68:E69" xr:uid="{AA5BC7EB-B9C0-44EF-ACCD-19DFBC90EBAF}">
      <formula1>"有,無"</formula1>
    </dataValidation>
    <dataValidation allowBlank="1" showInputMessage="1" showErrorMessage="1" prompt="教育訓練の時間が短いもの（２０時間以下）は対象外" sqref="I14:L14" xr:uid="{5C1E05CA-14E9-47C8-A7FD-582245905792}"/>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1:G21" xr:uid="{AE3AE499-305D-49BE-A8DF-6D7B1ABDE4AC}">
      <formula1>1</formula1>
      <formula2>99999</formula2>
    </dataValidation>
    <dataValidation allowBlank="1" showInputMessage="1" showErrorMessage="1" prompt="既存講座の申請の場合→「２．教育訓練の対象分野」へ" sqref="E25" xr:uid="{E1697506-8409-46AA-A7DD-4D8E915B5E9A}"/>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5:N25" xr:uid="{E748C781-7A1B-410E-95C9-3481049564F7}"/>
    <dataValidation allowBlank="1" showInputMessage="1" showErrorMessage="1" prompt="前回の認定適用日から申請書提出前日までの実績を記載してください。" sqref="F22:G24 N22:O24" xr:uid="{F146D47D-A8E8-4519-90F4-63EEA096B882}"/>
    <dataValidation allowBlank="1" showInputMessage="1" showErrorMessage="1" prompt="パッケージ前の各講座のカリキュラム（単元／章）が分かるように、「５．教育訓練の内容 （カリキュラム）」の「単元／章」の「番号」を記載してください。" sqref="E28 J28" xr:uid="{63AF6B70-1F0C-41DD-9D11-2272663A26A7}"/>
    <dataValidation allowBlank="1" showInputMessage="1" showErrorMessage="1" prompt="申請にあたって講座内容を追加・変更した場合は、「５．教育訓練の内容 （カリキュラム）」の番号を記載し、追加箇所及び追加内容等を具体的に記載してください。" sqref="E29:R29" xr:uid="{F211017A-0038-4C45-94BF-580AAC293756}"/>
    <dataValidation allowBlank="1" showInputMessage="1" showErrorMessage="1" prompt="再認定申請講座の場合は、改善内容や時期が分かるように具体的に記載してください。" sqref="E36:R36" xr:uid="{5C0BC7D6-DE21-4B41-9FAA-BB5F69327576}"/>
    <dataValidation allowBlank="1" showInputMessage="1" showErrorMessage="1" prompt="受講後の目標とするレベル（能力・人材像）を具体的に記載。" sqref="E57:R57" xr:uid="{0F51A59E-BFB5-4A7A-B290-A1669DA9546A}"/>
    <dataValidation allowBlank="1" showInputMessage="1" showErrorMessage="1" prompt="身に付けられるスキルの具体的な内容を記載。" sqref="E59:R59" xr:uid="{2FF68834-F7B8-4A52-893E-034E1909B600}"/>
    <dataValidation allowBlank="1" showInputMessage="1" showErrorMessage="1" prompt="受講前に経験しておくことが推奨される実務経験を記載。" sqref="E65" xr:uid="{BC0C7402-E9CF-4AFF-8BBB-5354F5BFEE23}"/>
    <dataValidation allowBlank="1" showInputMessage="1" showErrorMessage="1" prompt="受講前に身に付けておくことが推奨される知識・技術を記載。" sqref="E66" xr:uid="{39B758DC-8D4C-405B-A318-327C881A0A36}"/>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93 B177 B171 B99 B105 B111 B117 B123 B129 B135 B141 B147 B153 B159 B165 B183" xr:uid="{807210C2-2B98-4CD8-B089-AC601F0229CF}"/>
    <dataValidation allowBlank="1" showInputMessage="1" showErrorMessage="1" prompt="講義（演習）の内容と到達目標が分かるように具体的に記載。" sqref="G93 G177 G171 G99 G105 G111 G117 G123 G129 G135 G141 G147 G153 G159 G165 G183" xr:uid="{1296D2A6-9CD4-48EA-9899-C4046615B32F}"/>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93 N177 N171 N99 N105 N111 N117 N123 N129 N135 N141 N147 N153 N159 N165 N183" xr:uid="{6FC430CF-9CAA-47BC-A046-546360BC9C5C}">
      <formula1>"有,無"</formula1>
    </dataValidation>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199:R199" xr:uid="{12A3E5D6-FBFD-48B1-9A1D-8CF75E34C710}"/>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1:R201" xr:uid="{36DCB008-968D-4C17-A076-A743C275B589}"/>
    <dataValidation allowBlank="1" showInputMessage="1" showErrorMessage="1" prompt="演習を通学で行う（eラーニングで実施しない）場合は、記載不要。_x000a_双方向又は多方向に授業を行うための措置が取られていることが必要。" sqref="E206:R206" xr:uid="{17D7D24F-B6CD-4A11-9EF8-5DE26B79CC8E}"/>
    <dataValidation allowBlank="1" showInputMessage="1" showErrorMessage="1" prompt="ホームページ等で公表することが必要。" sqref="E215:R215" xr:uid="{9D28C5F2-85E2-47C9-BDE4-604053AD6B12}"/>
    <dataValidation type="list" allowBlank="1" showInputMessage="1" showErrorMessage="1" sqref="P93:P188" xr:uid="{711414DD-5907-44A9-B102-96F40F1668D6}">
      <formula1>別表１の名称</formula1>
    </dataValidation>
    <dataValidation allowBlank="1" showInputMessage="1" showErrorMessage="1" prompt="新規のカリキュラムを加えるなど内容を変更した講座を申請を選択の場合→「（９）申請にあたり、新たに追加・変更した内容」へ。" sqref="O25:R25" xr:uid="{CCE1EBA5-5FFB-4428-8A13-823E683E7D4E}"/>
    <dataValidation type="list" allowBlank="1" showInputMessage="1" showErrorMessage="1" sqref="U93:Z188" xr:uid="{6E10C185-5EC1-4426-BBE6-EB7B838955E5}">
      <formula1>INDIRECT(P93)</formula1>
    </dataValidation>
    <dataValidation imeMode="off" allowBlank="1" showInputMessage="1" showErrorMessage="1" sqref="E15:G15 E14" xr:uid="{EB43626B-265F-4C65-A3AB-7718FA1089F5}"/>
    <dataValidation imeMode="off" allowBlank="1" showInputMessage="1" showErrorMessage="1" prompt="教育訓練の時間が短いもの（２０時間以下）は対象外" sqref="M14:N14" xr:uid="{96ABD386-698D-4D34-913D-9F8D44739C58}"/>
    <dataValidation type="list" allowBlank="1" showInputMessage="1" showErrorMessage="1" sqref="L253:L256" xr:uid="{77DC3165-4CF0-4A4B-BC28-B264EE2DCBE0}">
      <formula1>"はい,いいえ"</formula1>
    </dataValidation>
    <dataValidation type="list" allowBlank="1" showInputMessage="1" showErrorMessage="1" sqref="E291:S292" xr:uid="{8312D5F4-A8DC-455C-9F1E-355886185065}">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E325:S327" xr:uid="{565F301D-0B05-4B1A-9BB5-2604CEB5844A}">
      <formula1>"講座実績の検証を行っている,検証を行っていない"</formula1>
    </dataValidation>
    <dataValidation type="list" allowBlank="1" showInputMessage="1" showErrorMessage="1" sqref="E331:S333" xr:uid="{E2406F02-269C-40A0-AA7E-446152484ED4}">
      <formula1>"定期的に見直している,見直していない"</formula1>
    </dataValidation>
  </dataValidations>
  <printOptions horizontalCentered="1"/>
  <pageMargins left="0.23622047244094491" right="3.937007874015748E-2" top="0.35433070866141736" bottom="0.35433070866141736" header="0" footer="0"/>
  <pageSetup paperSize="9" scale="52" fitToHeight="0" orientation="portrait" cellComments="asDisplayed" r:id="rId1"/>
  <rowBreaks count="7" manualBreakCount="7">
    <brk id="43" max="25" man="1"/>
    <brk id="62" max="25" man="1"/>
    <brk id="89" max="25" man="1"/>
    <brk id="190" max="25" man="1"/>
    <brk id="228" max="25" man="1"/>
    <brk id="286" max="25" man="1"/>
    <brk id="387" max="2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81FCB-3A7E-43F4-B31C-5E9A144D28D2}">
  <sheetPr>
    <tabColor theme="0" tint="-0.14999847407452621"/>
  </sheetPr>
  <dimension ref="A1:X91"/>
  <sheetViews>
    <sheetView showGridLines="0" view="pageBreakPreview" zoomScaleNormal="100" zoomScaleSheetLayoutView="100" workbookViewId="0"/>
  </sheetViews>
  <sheetFormatPr defaultColWidth="9" defaultRowHeight="12" x14ac:dyDescent="0.15"/>
  <cols>
    <col min="1" max="4" width="6.25" style="44" customWidth="1"/>
    <col min="5" max="6" width="8" style="44" customWidth="1"/>
    <col min="7" max="19" width="6.25" style="44" customWidth="1"/>
    <col min="20" max="23" width="6.25" style="47" customWidth="1"/>
    <col min="24" max="24" width="6.25" style="44" customWidth="1"/>
    <col min="25" max="16384" width="9" style="44"/>
  </cols>
  <sheetData>
    <row r="1" spans="1:24" ht="15" customHeight="1" x14ac:dyDescent="0.15">
      <c r="A1" s="59"/>
      <c r="B1" s="59"/>
      <c r="C1" s="60"/>
      <c r="D1" s="59"/>
      <c r="E1" s="59"/>
      <c r="F1" s="59"/>
      <c r="T1" s="1610" t="s">
        <v>709</v>
      </c>
      <c r="U1" s="1610"/>
      <c r="V1" s="1610"/>
      <c r="W1" s="1610"/>
      <c r="X1" s="1610"/>
    </row>
    <row r="2" spans="1:24" ht="15" customHeight="1" x14ac:dyDescent="0.15">
      <c r="A2" s="59"/>
      <c r="B2" s="59"/>
      <c r="C2" s="60"/>
      <c r="D2" s="59"/>
      <c r="E2" s="59"/>
      <c r="F2" s="59"/>
      <c r="T2" s="1651" t="s">
        <v>777</v>
      </c>
      <c r="U2" s="1651"/>
      <c r="V2" s="1651"/>
      <c r="W2" s="1651"/>
      <c r="X2" s="1651"/>
    </row>
    <row r="3" spans="1:24" ht="15" customHeight="1" x14ac:dyDescent="0.15">
      <c r="C3" s="43"/>
      <c r="T3" s="1611">
        <f>'申請書・総括票（共通）'!L2</f>
        <v>0</v>
      </c>
      <c r="U3" s="1611"/>
      <c r="V3" s="1611"/>
      <c r="W3" s="1611"/>
      <c r="X3" s="1611"/>
    </row>
    <row r="4" spans="1:24" ht="18.75" customHeight="1" x14ac:dyDescent="0.15">
      <c r="A4" s="1612" t="s">
        <v>757</v>
      </c>
      <c r="B4" s="1613"/>
      <c r="C4" s="1613"/>
      <c r="D4" s="1613"/>
      <c r="E4" s="1613"/>
      <c r="F4" s="1613"/>
      <c r="G4" s="1613"/>
      <c r="H4" s="1613"/>
      <c r="I4" s="1613"/>
      <c r="J4" s="1613"/>
      <c r="K4" s="1613"/>
      <c r="L4" s="1613"/>
      <c r="M4" s="1613"/>
      <c r="N4" s="1613"/>
      <c r="O4" s="1613"/>
      <c r="P4" s="1613"/>
      <c r="Q4" s="1613"/>
      <c r="R4" s="1613"/>
      <c r="S4" s="1613"/>
      <c r="T4" s="1613"/>
      <c r="U4" s="1613"/>
      <c r="V4" s="1613"/>
      <c r="W4" s="1613"/>
      <c r="X4" s="1613"/>
    </row>
    <row r="5" spans="1:24" ht="11.25" customHeight="1" x14ac:dyDescent="0.15">
      <c r="A5" s="312"/>
      <c r="B5" s="312"/>
      <c r="C5" s="312"/>
      <c r="D5" s="312"/>
      <c r="E5" s="312"/>
      <c r="F5" s="312"/>
      <c r="G5" s="312"/>
      <c r="H5" s="312"/>
      <c r="I5" s="312"/>
      <c r="J5" s="312"/>
      <c r="K5" s="312"/>
      <c r="L5" s="312"/>
      <c r="M5" s="312"/>
      <c r="N5" s="312"/>
      <c r="O5" s="312"/>
      <c r="P5" s="312"/>
      <c r="Q5" s="312"/>
      <c r="R5" s="312"/>
      <c r="S5" s="312"/>
      <c r="T5" s="312"/>
      <c r="U5" s="312"/>
      <c r="V5" s="312"/>
      <c r="W5" s="312"/>
      <c r="X5" s="312"/>
    </row>
    <row r="6" spans="1:24" ht="30" customHeight="1" x14ac:dyDescent="0.15">
      <c r="A6" s="1614" t="s">
        <v>150</v>
      </c>
      <c r="B6" s="1615"/>
      <c r="C6" s="1615"/>
      <c r="D6" s="1616"/>
      <c r="E6" s="1617">
        <f>'申請書・総括票（共通）'!C19</f>
        <v>0</v>
      </c>
      <c r="F6" s="1618"/>
      <c r="G6" s="1618"/>
      <c r="H6" s="1618"/>
      <c r="I6" s="1618"/>
      <c r="J6" s="1618"/>
      <c r="K6" s="1618"/>
      <c r="L6" s="1618"/>
      <c r="M6" s="1618"/>
      <c r="N6" s="1618"/>
      <c r="O6" s="1618"/>
      <c r="P6" s="1618"/>
      <c r="Q6" s="1618"/>
      <c r="R6" s="1618"/>
      <c r="S6" s="1618"/>
      <c r="T6" s="1618"/>
      <c r="U6" s="1618"/>
      <c r="V6" s="1618"/>
      <c r="W6" s="1618"/>
      <c r="X6" s="1619"/>
    </row>
    <row r="7" spans="1:24" ht="18.75" customHeight="1" x14ac:dyDescent="0.15">
      <c r="A7" s="1432" t="s">
        <v>88</v>
      </c>
      <c r="B7" s="1620"/>
      <c r="C7" s="1620"/>
      <c r="D7" s="1421"/>
      <c r="E7" s="1627">
        <f>'申請書・総括票（共通）'!D236</f>
        <v>0</v>
      </c>
      <c r="F7" s="1628"/>
      <c r="G7" s="1628"/>
      <c r="H7" s="1628"/>
      <c r="I7" s="1628"/>
      <c r="J7" s="1628"/>
      <c r="K7" s="1628"/>
      <c r="L7" s="1628"/>
      <c r="M7" s="1628"/>
      <c r="N7" s="1628"/>
      <c r="O7" s="1628"/>
      <c r="P7" s="1628"/>
      <c r="Q7" s="1629"/>
      <c r="R7" s="1636" t="s">
        <v>151</v>
      </c>
      <c r="S7" s="1637"/>
      <c r="T7" s="1638"/>
      <c r="U7" s="1639">
        <f>'申請書・総括票（共通）'!A236</f>
        <v>2005</v>
      </c>
      <c r="V7" s="1640"/>
      <c r="W7" s="1640"/>
      <c r="X7" s="1641"/>
    </row>
    <row r="8" spans="1:24" ht="22.5" customHeight="1" x14ac:dyDescent="0.15">
      <c r="A8" s="1621"/>
      <c r="B8" s="1622"/>
      <c r="C8" s="1622"/>
      <c r="D8" s="1623"/>
      <c r="E8" s="1630"/>
      <c r="F8" s="1631"/>
      <c r="G8" s="1631"/>
      <c r="H8" s="1631"/>
      <c r="I8" s="1631"/>
      <c r="J8" s="1631"/>
      <c r="K8" s="1631"/>
      <c r="L8" s="1631"/>
      <c r="M8" s="1631"/>
      <c r="N8" s="1631"/>
      <c r="O8" s="1631"/>
      <c r="P8" s="1631"/>
      <c r="Q8" s="1632"/>
      <c r="R8" s="1642" t="s">
        <v>90</v>
      </c>
      <c r="S8" s="1643"/>
      <c r="T8" s="1644"/>
      <c r="U8" s="1645">
        <f>'申請書・総括票（共通）'!B236</f>
        <v>0</v>
      </c>
      <c r="V8" s="1646"/>
      <c r="W8" s="1646"/>
      <c r="X8" s="1647"/>
    </row>
    <row r="9" spans="1:24" ht="18.75" customHeight="1" x14ac:dyDescent="0.15">
      <c r="A9" s="1624"/>
      <c r="B9" s="1625"/>
      <c r="C9" s="1625"/>
      <c r="D9" s="1626"/>
      <c r="E9" s="1633"/>
      <c r="F9" s="1634"/>
      <c r="G9" s="1634"/>
      <c r="H9" s="1634"/>
      <c r="I9" s="1634"/>
      <c r="J9" s="1634"/>
      <c r="K9" s="1634"/>
      <c r="L9" s="1634"/>
      <c r="M9" s="1634"/>
      <c r="N9" s="1634"/>
      <c r="O9" s="1634"/>
      <c r="P9" s="1634"/>
      <c r="Q9" s="1635"/>
      <c r="R9" s="1648" t="s">
        <v>152</v>
      </c>
      <c r="S9" s="1649"/>
      <c r="T9" s="1650"/>
      <c r="U9" s="133">
        <f>'個票-2005'!E14</f>
        <v>0</v>
      </c>
      <c r="V9" s="224" t="s">
        <v>183</v>
      </c>
      <c r="W9" s="134">
        <f>'個票-2005'!G14</f>
        <v>0</v>
      </c>
      <c r="X9" s="225" t="s">
        <v>145</v>
      </c>
    </row>
    <row r="10" spans="1:24" ht="15" customHeight="1" x14ac:dyDescent="0.15">
      <c r="X10" s="47"/>
    </row>
    <row r="11" spans="1:24" ht="18" customHeight="1" x14ac:dyDescent="0.15">
      <c r="A11" s="48" t="s">
        <v>153</v>
      </c>
      <c r="H11" s="49"/>
      <c r="J11" s="49"/>
      <c r="K11" s="49"/>
      <c r="L11" s="49"/>
      <c r="M11" s="49"/>
      <c r="N11" s="49"/>
      <c r="O11" s="49"/>
      <c r="P11" s="49"/>
      <c r="Q11" s="49"/>
      <c r="R11" s="49"/>
      <c r="S11" s="61"/>
      <c r="T11" s="62"/>
      <c r="U11" s="62"/>
      <c r="V11" s="63"/>
      <c r="W11" s="63"/>
      <c r="X11" s="64"/>
    </row>
    <row r="12" spans="1:24" ht="4.5" customHeight="1" x14ac:dyDescent="0.15">
      <c r="A12" s="48"/>
      <c r="H12" s="49"/>
      <c r="J12" s="49"/>
      <c r="K12" s="49"/>
      <c r="L12" s="49"/>
      <c r="M12" s="49"/>
      <c r="N12" s="49"/>
      <c r="O12" s="49"/>
      <c r="P12" s="49"/>
      <c r="Q12" s="49"/>
      <c r="R12" s="49"/>
      <c r="S12" s="61"/>
      <c r="T12" s="62"/>
      <c r="U12" s="62"/>
      <c r="V12" s="63"/>
      <c r="W12" s="63"/>
      <c r="X12" s="64"/>
    </row>
    <row r="13" spans="1:24" ht="34.35" customHeight="1" x14ac:dyDescent="0.15">
      <c r="A13" s="1496"/>
      <c r="B13" s="1497"/>
      <c r="C13" s="1511" t="s">
        <v>154</v>
      </c>
      <c r="D13" s="1512"/>
      <c r="E13" s="1512"/>
      <c r="F13" s="1513"/>
      <c r="G13" s="1498" t="s">
        <v>155</v>
      </c>
      <c r="H13" s="1499"/>
      <c r="I13" s="1500" t="s">
        <v>156</v>
      </c>
      <c r="J13" s="1501"/>
      <c r="K13" s="1502" t="s">
        <v>157</v>
      </c>
      <c r="L13" s="1503"/>
      <c r="M13" s="1500" t="s">
        <v>158</v>
      </c>
      <c r="N13" s="1537"/>
      <c r="O13" s="1502" t="s">
        <v>159</v>
      </c>
      <c r="P13" s="1538"/>
      <c r="Q13" s="1539" t="s">
        <v>160</v>
      </c>
      <c r="R13" s="1540"/>
      <c r="S13" s="1541"/>
      <c r="T13" s="64"/>
      <c r="U13" s="44"/>
      <c r="V13" s="44"/>
      <c r="W13" s="44"/>
    </row>
    <row r="14" spans="1:24" ht="18" customHeight="1" x14ac:dyDescent="0.15">
      <c r="A14" s="1652" t="s">
        <v>161</v>
      </c>
      <c r="B14" s="1653"/>
      <c r="C14" s="1514" t="s">
        <v>162</v>
      </c>
      <c r="D14" s="1515"/>
      <c r="E14" s="1515"/>
      <c r="F14" s="1516"/>
      <c r="G14" s="1658"/>
      <c r="H14" s="1659"/>
      <c r="I14" s="1660"/>
      <c r="J14" s="1661"/>
      <c r="K14" s="1661"/>
      <c r="L14" s="1658"/>
      <c r="M14" s="1660"/>
      <c r="N14" s="1661"/>
      <c r="O14" s="1661"/>
      <c r="P14" s="1662"/>
      <c r="Q14" s="1663">
        <f>SUM(G14:P14)</f>
        <v>0</v>
      </c>
      <c r="R14" s="1663"/>
      <c r="S14" s="1663"/>
      <c r="T14" s="64"/>
      <c r="U14" s="44"/>
      <c r="V14" s="44"/>
      <c r="W14" s="44"/>
    </row>
    <row r="15" spans="1:24" ht="18" customHeight="1" x14ac:dyDescent="0.15">
      <c r="A15" s="1654"/>
      <c r="B15" s="1655"/>
      <c r="C15" s="1664" t="s">
        <v>163</v>
      </c>
      <c r="D15" s="1517" t="s">
        <v>164</v>
      </c>
      <c r="E15" s="1518"/>
      <c r="F15" s="1519"/>
      <c r="G15" s="1667"/>
      <c r="H15" s="1668"/>
      <c r="I15" s="1668"/>
      <c r="J15" s="1680"/>
      <c r="K15" s="1681"/>
      <c r="L15" s="1682"/>
      <c r="M15" s="1683"/>
      <c r="N15" s="1684"/>
      <c r="O15" s="1681"/>
      <c r="P15" s="1685"/>
      <c r="Q15" s="1669">
        <f>SUM(G15:P15)</f>
        <v>0</v>
      </c>
      <c r="R15" s="1670"/>
      <c r="S15" s="1671"/>
      <c r="T15" s="64"/>
      <c r="U15" s="44"/>
      <c r="V15" s="44"/>
      <c r="W15" s="44"/>
    </row>
    <row r="16" spans="1:24" ht="18" customHeight="1" x14ac:dyDescent="0.15">
      <c r="A16" s="1654"/>
      <c r="B16" s="1655"/>
      <c r="C16" s="1665"/>
      <c r="D16" s="1314" t="s">
        <v>187</v>
      </c>
      <c r="E16" s="1312"/>
      <c r="F16" s="1313"/>
      <c r="G16" s="1504">
        <f>M89</f>
        <v>0</v>
      </c>
      <c r="H16" s="1505"/>
      <c r="I16" s="1506"/>
      <c r="J16" s="1507"/>
      <c r="K16" s="1508"/>
      <c r="L16" s="1509"/>
      <c r="M16" s="1686"/>
      <c r="N16" s="1509"/>
      <c r="O16" s="1508"/>
      <c r="P16" s="1686"/>
      <c r="Q16" s="1669">
        <f>SUM(G16:P16)</f>
        <v>0</v>
      </c>
      <c r="R16" s="1670"/>
      <c r="S16" s="1671"/>
      <c r="T16" s="64"/>
      <c r="U16" s="44"/>
      <c r="V16" s="44"/>
      <c r="W16" s="44"/>
    </row>
    <row r="17" spans="1:24" ht="18" customHeight="1" x14ac:dyDescent="0.15">
      <c r="A17" s="1654"/>
      <c r="B17" s="1655"/>
      <c r="C17" s="1665"/>
      <c r="D17" s="1520" t="s">
        <v>165</v>
      </c>
      <c r="E17" s="1283"/>
      <c r="F17" s="1521"/>
      <c r="G17" s="1672"/>
      <c r="H17" s="1673"/>
      <c r="I17" s="1673"/>
      <c r="J17" s="1674"/>
      <c r="K17" s="1675"/>
      <c r="L17" s="1676"/>
      <c r="M17" s="1677"/>
      <c r="N17" s="1678"/>
      <c r="O17" s="1679"/>
      <c r="P17" s="1677"/>
      <c r="Q17" s="1669">
        <f>SUM(G17:P17)</f>
        <v>0</v>
      </c>
      <c r="R17" s="1670"/>
      <c r="S17" s="1671"/>
      <c r="T17" s="64"/>
      <c r="U17" s="44"/>
      <c r="V17" s="44"/>
      <c r="W17" s="44"/>
    </row>
    <row r="18" spans="1:24" ht="18" customHeight="1" thickBot="1" x14ac:dyDescent="0.2">
      <c r="A18" s="1654"/>
      <c r="B18" s="1655"/>
      <c r="C18" s="1666"/>
      <c r="D18" s="1522" t="s">
        <v>166</v>
      </c>
      <c r="E18" s="1523"/>
      <c r="F18" s="1524"/>
      <c r="G18" s="1696">
        <f>SUM(G15:H17)</f>
        <v>0</v>
      </c>
      <c r="H18" s="1697"/>
      <c r="I18" s="1697">
        <f>SUM(I15:J17)</f>
        <v>0</v>
      </c>
      <c r="J18" s="1698"/>
      <c r="K18" s="1696">
        <f>SUM(K15:L17)</f>
        <v>0</v>
      </c>
      <c r="L18" s="1699"/>
      <c r="M18" s="1697">
        <f>SUM(M15:N17)</f>
        <v>0</v>
      </c>
      <c r="N18" s="1698"/>
      <c r="O18" s="1696">
        <f>SUM(O15:P17)</f>
        <v>0</v>
      </c>
      <c r="P18" s="1699"/>
      <c r="Q18" s="1687">
        <f>SUM(Q15:S17)</f>
        <v>0</v>
      </c>
      <c r="R18" s="1688"/>
      <c r="S18" s="1689"/>
      <c r="T18" s="65"/>
      <c r="U18" s="44"/>
      <c r="V18" s="44"/>
      <c r="W18" s="44"/>
    </row>
    <row r="19" spans="1:24" ht="18" customHeight="1" thickBot="1" x14ac:dyDescent="0.2">
      <c r="A19" s="1656"/>
      <c r="B19" s="1657"/>
      <c r="C19" s="1525" t="s">
        <v>167</v>
      </c>
      <c r="D19" s="1526"/>
      <c r="E19" s="1526"/>
      <c r="F19" s="1527"/>
      <c r="G19" s="1690">
        <f>G14+G18</f>
        <v>0</v>
      </c>
      <c r="H19" s="1691"/>
      <c r="I19" s="1692">
        <f>I14+I18</f>
        <v>0</v>
      </c>
      <c r="J19" s="1693"/>
      <c r="K19" s="1690">
        <f>K14+K18</f>
        <v>0</v>
      </c>
      <c r="L19" s="1691"/>
      <c r="M19" s="1692">
        <f>M14+M18</f>
        <v>0</v>
      </c>
      <c r="N19" s="1693"/>
      <c r="O19" s="1690">
        <f>O14+O18</f>
        <v>0</v>
      </c>
      <c r="P19" s="1694"/>
      <c r="Q19" s="1690">
        <f>Q14+Q18</f>
        <v>0</v>
      </c>
      <c r="R19" s="1694"/>
      <c r="S19" s="1695"/>
      <c r="T19" s="65"/>
      <c r="U19" s="44"/>
      <c r="V19" s="44"/>
      <c r="W19" s="44"/>
    </row>
    <row r="20" spans="1:24" ht="18" customHeight="1" x14ac:dyDescent="0.15">
      <c r="A20" s="1652" t="s">
        <v>572</v>
      </c>
      <c r="B20" s="1653"/>
      <c r="C20" s="1528" t="s">
        <v>188</v>
      </c>
      <c r="D20" s="1529"/>
      <c r="E20" s="1529"/>
      <c r="F20" s="1530"/>
      <c r="G20" s="1713">
        <f>M90</f>
        <v>0</v>
      </c>
      <c r="H20" s="1714"/>
      <c r="I20" s="1715"/>
      <c r="J20" s="1716"/>
      <c r="K20" s="1705"/>
      <c r="L20" s="1717"/>
      <c r="M20" s="1715"/>
      <c r="N20" s="1716"/>
      <c r="O20" s="1705"/>
      <c r="P20" s="1706"/>
      <c r="Q20" s="1707">
        <f>SUM(G20:P20)</f>
        <v>0</v>
      </c>
      <c r="R20" s="1708"/>
      <c r="S20" s="1709"/>
      <c r="T20" s="64"/>
      <c r="U20" s="44"/>
      <c r="V20" s="44"/>
      <c r="W20" s="44"/>
    </row>
    <row r="21" spans="1:24" ht="18" customHeight="1" x14ac:dyDescent="0.15">
      <c r="A21" s="1654"/>
      <c r="B21" s="1655"/>
      <c r="C21" s="1314" t="s">
        <v>168</v>
      </c>
      <c r="D21" s="1312"/>
      <c r="E21" s="1312"/>
      <c r="F21" s="1313"/>
      <c r="G21" s="1508"/>
      <c r="H21" s="1509"/>
      <c r="I21" s="1703"/>
      <c r="J21" s="1704"/>
      <c r="K21" s="1508"/>
      <c r="L21" s="1509"/>
      <c r="M21" s="1703"/>
      <c r="N21" s="1704"/>
      <c r="O21" s="1508"/>
      <c r="P21" s="1686"/>
      <c r="Q21" s="1710">
        <f>SUM(G21:P21)</f>
        <v>0</v>
      </c>
      <c r="R21" s="1711"/>
      <c r="S21" s="1712"/>
      <c r="T21" s="64"/>
      <c r="U21" s="44"/>
      <c r="V21" s="44"/>
      <c r="W21" s="44"/>
    </row>
    <row r="22" spans="1:24" ht="18" customHeight="1" x14ac:dyDescent="0.15">
      <c r="A22" s="1654"/>
      <c r="B22" s="1655"/>
      <c r="C22" s="1531" t="s">
        <v>169</v>
      </c>
      <c r="D22" s="1532"/>
      <c r="E22" s="1532"/>
      <c r="F22" s="1533"/>
      <c r="G22" s="1508"/>
      <c r="H22" s="1509"/>
      <c r="I22" s="1703"/>
      <c r="J22" s="1704"/>
      <c r="K22" s="1508"/>
      <c r="L22" s="1509"/>
      <c r="M22" s="1703"/>
      <c r="N22" s="1704"/>
      <c r="O22" s="1508"/>
      <c r="P22" s="1686"/>
      <c r="Q22" s="1710">
        <f>SUM(G22:P22)</f>
        <v>0</v>
      </c>
      <c r="R22" s="1711"/>
      <c r="S22" s="1712"/>
      <c r="T22" s="64"/>
      <c r="U22" s="44"/>
      <c r="V22" s="44"/>
      <c r="W22" s="44"/>
    </row>
    <row r="23" spans="1:24" ht="18" customHeight="1" x14ac:dyDescent="0.15">
      <c r="A23" s="1654"/>
      <c r="B23" s="1655"/>
      <c r="C23" s="1531" t="s">
        <v>186</v>
      </c>
      <c r="D23" s="1532"/>
      <c r="E23" s="1532"/>
      <c r="F23" s="1533"/>
      <c r="G23" s="1508"/>
      <c r="H23" s="1509"/>
      <c r="I23" s="1703"/>
      <c r="J23" s="1704"/>
      <c r="K23" s="1508"/>
      <c r="L23" s="1509"/>
      <c r="M23" s="1703"/>
      <c r="N23" s="1704"/>
      <c r="O23" s="1508"/>
      <c r="P23" s="1686"/>
      <c r="Q23" s="1700">
        <f>SUM(G23:P23)</f>
        <v>0</v>
      </c>
      <c r="R23" s="1701"/>
      <c r="S23" s="1702"/>
      <c r="T23" s="64"/>
      <c r="U23" s="44"/>
      <c r="V23" s="44"/>
      <c r="W23" s="44"/>
    </row>
    <row r="24" spans="1:24" ht="18" customHeight="1" x14ac:dyDescent="0.15">
      <c r="A24" s="1656"/>
      <c r="B24" s="1741"/>
      <c r="C24" s="1534" t="s">
        <v>170</v>
      </c>
      <c r="D24" s="1535"/>
      <c r="E24" s="1535"/>
      <c r="F24" s="1536"/>
      <c r="G24" s="1738">
        <f>G20+G21+G22+G23</f>
        <v>0</v>
      </c>
      <c r="H24" s="1739"/>
      <c r="I24" s="1739">
        <f>I20+I21+I22+I23</f>
        <v>0</v>
      </c>
      <c r="J24" s="1740"/>
      <c r="K24" s="1738">
        <f>K20+K21+K22+K23</f>
        <v>0</v>
      </c>
      <c r="L24" s="1739"/>
      <c r="M24" s="1739">
        <f>M20+M21+M22+M23</f>
        <v>0</v>
      </c>
      <c r="N24" s="1740"/>
      <c r="O24" s="1724">
        <f>O20+O21+O22+O23</f>
        <v>0</v>
      </c>
      <c r="P24" s="1725"/>
      <c r="Q24" s="1724">
        <f>SUM(Q20:S23)</f>
        <v>0</v>
      </c>
      <c r="R24" s="1725"/>
      <c r="S24" s="1726"/>
      <c r="T24" s="64"/>
      <c r="U24" s="44"/>
      <c r="V24" s="44"/>
      <c r="W24" s="44"/>
    </row>
    <row r="25" spans="1:24" ht="18" customHeight="1" x14ac:dyDescent="0.15">
      <c r="A25" s="1727" t="s">
        <v>171</v>
      </c>
      <c r="B25" s="1728"/>
      <c r="C25" s="1728"/>
      <c r="D25" s="1728"/>
      <c r="E25" s="1728"/>
      <c r="F25" s="184"/>
      <c r="G25" s="1729">
        <f>G19+G24</f>
        <v>0</v>
      </c>
      <c r="H25" s="1730"/>
      <c r="I25" s="1731">
        <f>I19+I24</f>
        <v>0</v>
      </c>
      <c r="J25" s="1732"/>
      <c r="K25" s="1733">
        <f>K19+K24</f>
        <v>0</v>
      </c>
      <c r="L25" s="1734"/>
      <c r="M25" s="1734">
        <f>M19+M24</f>
        <v>0</v>
      </c>
      <c r="N25" s="1735"/>
      <c r="O25" s="1736">
        <f>O19+O24</f>
        <v>0</v>
      </c>
      <c r="P25" s="1731"/>
      <c r="Q25" s="1736">
        <f>Q19+Q24</f>
        <v>0</v>
      </c>
      <c r="R25" s="1731"/>
      <c r="S25" s="1737">
        <f>S19+S20+S21+S24</f>
        <v>0</v>
      </c>
      <c r="T25" s="64"/>
      <c r="U25" s="44"/>
      <c r="V25" s="44"/>
      <c r="W25" s="44"/>
    </row>
    <row r="26" spans="1:24" ht="15" customHeight="1" x14ac:dyDescent="0.15">
      <c r="A26" s="1510" t="s">
        <v>172</v>
      </c>
      <c r="B26" s="1510"/>
      <c r="C26" s="1510"/>
      <c r="D26" s="1510"/>
      <c r="E26" s="1510"/>
      <c r="F26" s="1510"/>
      <c r="G26" s="1510"/>
      <c r="H26" s="1510"/>
      <c r="I26" s="1510"/>
      <c r="J26" s="1510"/>
      <c r="K26" s="1510"/>
      <c r="L26" s="1510"/>
      <c r="M26" s="1510"/>
      <c r="N26" s="1510"/>
      <c r="O26" s="1510"/>
      <c r="P26" s="1510"/>
      <c r="Q26" s="1510"/>
      <c r="R26" s="1510"/>
      <c r="S26" s="1510"/>
      <c r="T26" s="1510"/>
      <c r="U26" s="1510"/>
      <c r="V26" s="1510"/>
      <c r="W26" s="1510"/>
      <c r="X26" s="1510"/>
    </row>
    <row r="27" spans="1:24" ht="15" customHeight="1" x14ac:dyDescent="0.15">
      <c r="A27" s="75" t="s">
        <v>716</v>
      </c>
      <c r="B27" s="401"/>
      <c r="C27" s="401"/>
      <c r="D27" s="401"/>
      <c r="E27" s="401"/>
      <c r="F27" s="401"/>
      <c r="G27" s="401"/>
      <c r="H27" s="401"/>
      <c r="I27" s="401"/>
      <c r="J27" s="401"/>
      <c r="K27" s="401"/>
      <c r="L27" s="401"/>
      <c r="M27" s="401"/>
      <c r="N27" s="401"/>
      <c r="O27" s="401"/>
      <c r="P27" s="401"/>
      <c r="Q27" s="401"/>
      <c r="R27" s="401"/>
      <c r="S27" s="401"/>
      <c r="T27" s="401"/>
      <c r="U27" s="401"/>
      <c r="V27" s="401"/>
      <c r="W27" s="401"/>
      <c r="X27" s="401"/>
    </row>
    <row r="28" spans="1:24" ht="15" customHeight="1" x14ac:dyDescent="0.15">
      <c r="A28" s="1558" t="s">
        <v>185</v>
      </c>
      <c r="B28" s="1558"/>
      <c r="C28" s="1558"/>
      <c r="D28" s="1558"/>
      <c r="E28" s="1558"/>
      <c r="F28" s="1558"/>
      <c r="G28" s="1558"/>
      <c r="H28" s="1558"/>
      <c r="I28" s="1558"/>
      <c r="J28" s="1558"/>
      <c r="K28" s="1558"/>
      <c r="L28" s="1558"/>
      <c r="M28" s="1558"/>
      <c r="N28" s="1558"/>
      <c r="O28" s="1558"/>
      <c r="P28" s="1558"/>
      <c r="Q28" s="1558"/>
      <c r="R28" s="1558"/>
      <c r="S28" s="1558"/>
      <c r="T28" s="1558"/>
      <c r="U28" s="1558"/>
      <c r="V28" s="1558"/>
      <c r="W28" s="1558"/>
      <c r="X28" s="1558"/>
    </row>
    <row r="29" spans="1:24" ht="6" customHeight="1" x14ac:dyDescent="0.15">
      <c r="A29" s="403"/>
      <c r="B29" s="403"/>
      <c r="C29" s="403"/>
      <c r="D29" s="403"/>
      <c r="E29" s="403"/>
      <c r="F29" s="403"/>
      <c r="G29" s="403"/>
      <c r="H29" s="403"/>
      <c r="I29" s="403"/>
      <c r="J29" s="403"/>
      <c r="K29" s="403"/>
      <c r="L29" s="403"/>
      <c r="M29" s="403"/>
      <c r="N29" s="403"/>
      <c r="O29" s="403"/>
      <c r="P29" s="403"/>
      <c r="Q29" s="403"/>
      <c r="R29" s="403"/>
      <c r="S29" s="403"/>
      <c r="T29" s="403"/>
      <c r="U29" s="403"/>
      <c r="V29" s="403"/>
      <c r="W29" s="403"/>
      <c r="X29" s="403"/>
    </row>
    <row r="30" spans="1:24" ht="31.5" customHeight="1" x14ac:dyDescent="0.15">
      <c r="A30" s="1559" t="s">
        <v>173</v>
      </c>
      <c r="B30" s="1560"/>
      <c r="C30" s="1742"/>
      <c r="D30" s="1743"/>
      <c r="E30" s="1743"/>
      <c r="F30" s="1743"/>
      <c r="G30" s="1743"/>
      <c r="H30" s="1743"/>
      <c r="I30" s="1744"/>
      <c r="J30" s="1718" t="s">
        <v>644</v>
      </c>
      <c r="K30" s="1719"/>
      <c r="L30" s="1719"/>
      <c r="M30" s="1720"/>
      <c r="N30" s="1721"/>
      <c r="O30" s="1722"/>
      <c r="P30" s="1722"/>
      <c r="Q30" s="1722"/>
      <c r="R30" s="1722"/>
      <c r="S30" s="1722"/>
      <c r="T30" s="1722"/>
      <c r="U30" s="1722"/>
      <c r="V30" s="1722"/>
      <c r="W30" s="1722"/>
      <c r="X30" s="1723"/>
    </row>
    <row r="31" spans="1:24" ht="7.5" customHeight="1" x14ac:dyDescent="0.15">
      <c r="A31" s="1745"/>
      <c r="B31" s="1745"/>
      <c r="C31" s="1745"/>
      <c r="D31" s="1745"/>
      <c r="E31" s="1745"/>
      <c r="F31" s="1745"/>
      <c r="G31" s="1745"/>
      <c r="H31" s="1745"/>
      <c r="I31" s="1745"/>
      <c r="J31" s="1745"/>
      <c r="K31" s="1745"/>
      <c r="L31" s="1745"/>
      <c r="M31" s="1745"/>
      <c r="N31" s="1745"/>
      <c r="O31" s="1745"/>
      <c r="P31" s="1745"/>
      <c r="Q31" s="1745"/>
      <c r="R31" s="1745"/>
      <c r="S31" s="1745"/>
      <c r="T31" s="1745"/>
      <c r="U31" s="1745"/>
      <c r="V31" s="1745"/>
      <c r="W31" s="1745"/>
      <c r="X31" s="1745"/>
    </row>
    <row r="32" spans="1:24" ht="18.75" customHeight="1" x14ac:dyDescent="0.15">
      <c r="A32" s="1149" t="s">
        <v>174</v>
      </c>
      <c r="B32" s="1149"/>
      <c r="C32" s="1149"/>
      <c r="D32" s="1149"/>
      <c r="E32" s="1149"/>
      <c r="F32" s="1149"/>
      <c r="G32" s="1149"/>
      <c r="H32" s="1149"/>
      <c r="I32" s="1149"/>
      <c r="J32" s="1149"/>
      <c r="K32" s="1149"/>
      <c r="L32" s="1149"/>
      <c r="M32" s="1149"/>
      <c r="N32" s="1149"/>
      <c r="O32" s="1149"/>
      <c r="P32" s="1149"/>
      <c r="Q32" s="1149"/>
      <c r="R32" s="1149"/>
      <c r="S32" s="1149"/>
      <c r="T32" s="1149"/>
      <c r="U32" s="1149"/>
      <c r="V32" s="1149"/>
      <c r="W32" s="1149"/>
      <c r="X32" s="1149"/>
    </row>
    <row r="33" spans="1:24" ht="16.5" customHeight="1" x14ac:dyDescent="0.15">
      <c r="A33" s="54" t="s">
        <v>175</v>
      </c>
    </row>
    <row r="34" spans="1:24" ht="25.5" customHeight="1" x14ac:dyDescent="0.15">
      <c r="A34" s="1103" t="s">
        <v>176</v>
      </c>
      <c r="B34" s="1104"/>
      <c r="C34" s="1104"/>
      <c r="D34" s="1104"/>
      <c r="E34" s="1205"/>
      <c r="F34" s="1767"/>
      <c r="G34" s="1768"/>
      <c r="H34" s="1768"/>
      <c r="I34" s="1768"/>
      <c r="J34" s="1768"/>
      <c r="K34" s="1768"/>
      <c r="L34" s="1768"/>
      <c r="M34" s="1768"/>
      <c r="N34" s="1768"/>
      <c r="O34" s="1768"/>
      <c r="P34" s="1768"/>
      <c r="Q34" s="1768"/>
      <c r="R34" s="1768"/>
      <c r="S34" s="1768"/>
      <c r="T34" s="1768"/>
      <c r="U34" s="1768"/>
      <c r="V34" s="1768"/>
      <c r="W34" s="1768"/>
      <c r="X34" s="1769"/>
    </row>
    <row r="35" spans="1:24" ht="12" customHeight="1" x14ac:dyDescent="0.15"/>
    <row r="36" spans="1:24" ht="16.5" customHeight="1" x14ac:dyDescent="0.15">
      <c r="A36" s="1746" t="s">
        <v>177</v>
      </c>
      <c r="B36" s="1746"/>
      <c r="C36" s="1746"/>
      <c r="D36" s="1746"/>
      <c r="E36" s="1746"/>
      <c r="F36" s="1746"/>
      <c r="G36" s="1746"/>
      <c r="H36" s="1746"/>
      <c r="I36" s="1746"/>
      <c r="J36" s="1746"/>
      <c r="K36" s="1746"/>
      <c r="L36" s="1746"/>
      <c r="M36" s="1746"/>
      <c r="N36" s="1746"/>
      <c r="O36" s="1746"/>
      <c r="P36" s="1746"/>
      <c r="Q36" s="1746"/>
      <c r="R36" s="1746"/>
      <c r="S36" s="1746"/>
      <c r="T36" s="1746"/>
      <c r="U36" s="1746"/>
      <c r="V36" s="1746"/>
      <c r="W36" s="1746"/>
      <c r="X36" s="1746"/>
    </row>
    <row r="37" spans="1:24" ht="16.5" customHeight="1" x14ac:dyDescent="0.15">
      <c r="A37" s="1747" t="s">
        <v>184</v>
      </c>
      <c r="B37" s="1748"/>
      <c r="C37" s="1748"/>
      <c r="D37" s="1748"/>
      <c r="E37" s="1749"/>
      <c r="F37" s="1747" t="s">
        <v>189</v>
      </c>
      <c r="G37" s="1748"/>
      <c r="H37" s="1748"/>
      <c r="I37" s="1748"/>
      <c r="J37" s="1748"/>
      <c r="K37" s="1748"/>
      <c r="L37" s="1748"/>
      <c r="M37" s="1748"/>
      <c r="N37" s="1748"/>
      <c r="O37" s="1748"/>
      <c r="P37" s="1748"/>
      <c r="Q37" s="1748"/>
      <c r="R37" s="1762"/>
      <c r="S37" s="1756"/>
      <c r="T37" s="1757"/>
      <c r="U37" s="402" t="s">
        <v>178</v>
      </c>
      <c r="V37" s="1760" t="str">
        <f>IFERROR(ROUND(S37/$Q$18*100,1),"")</f>
        <v/>
      </c>
      <c r="W37" s="1761"/>
      <c r="X37" s="226" t="s">
        <v>179</v>
      </c>
    </row>
    <row r="38" spans="1:24" ht="16.5" customHeight="1" x14ac:dyDescent="0.15">
      <c r="A38" s="1750"/>
      <c r="B38" s="1751"/>
      <c r="C38" s="1751"/>
      <c r="D38" s="1751"/>
      <c r="E38" s="1752"/>
      <c r="F38" s="1763" t="s">
        <v>190</v>
      </c>
      <c r="G38" s="1764"/>
      <c r="H38" s="1764"/>
      <c r="I38" s="1764"/>
      <c r="J38" s="1764"/>
      <c r="K38" s="1764"/>
      <c r="L38" s="1764"/>
      <c r="M38" s="1764"/>
      <c r="N38" s="1764"/>
      <c r="O38" s="1764"/>
      <c r="P38" s="1764"/>
      <c r="Q38" s="1764"/>
      <c r="R38" s="1765"/>
      <c r="S38" s="1758">
        <f>G16</f>
        <v>0</v>
      </c>
      <c r="T38" s="1759"/>
      <c r="U38" s="402" t="s">
        <v>178</v>
      </c>
      <c r="V38" s="1760" t="str">
        <f>IFERROR(ROUND(S38/$Q$18*100,1),"")</f>
        <v/>
      </c>
      <c r="W38" s="1761"/>
      <c r="X38" s="227" t="s">
        <v>179</v>
      </c>
    </row>
    <row r="39" spans="1:24" ht="16.5" customHeight="1" x14ac:dyDescent="0.15">
      <c r="A39" s="1750"/>
      <c r="B39" s="1751"/>
      <c r="C39" s="1751"/>
      <c r="D39" s="1751"/>
      <c r="E39" s="1752"/>
      <c r="F39" s="1763" t="s">
        <v>191</v>
      </c>
      <c r="G39" s="1764"/>
      <c r="H39" s="1764"/>
      <c r="I39" s="1764"/>
      <c r="J39" s="1764"/>
      <c r="K39" s="1764"/>
      <c r="L39" s="1764"/>
      <c r="M39" s="1764"/>
      <c r="N39" s="1764"/>
      <c r="O39" s="1764"/>
      <c r="P39" s="1764"/>
      <c r="Q39" s="1764"/>
      <c r="R39" s="1765"/>
      <c r="S39" s="1756"/>
      <c r="T39" s="1757"/>
      <c r="U39" s="402" t="s">
        <v>178</v>
      </c>
      <c r="V39" s="1760" t="str">
        <f>IFERROR(ROUND(S39/$Q$18*100,1),"")</f>
        <v/>
      </c>
      <c r="W39" s="1761"/>
      <c r="X39" s="226" t="s">
        <v>179</v>
      </c>
    </row>
    <row r="40" spans="1:24" ht="16.5" customHeight="1" x14ac:dyDescent="0.15">
      <c r="A40" s="1753"/>
      <c r="B40" s="1754"/>
      <c r="C40" s="1754"/>
      <c r="D40" s="1754"/>
      <c r="E40" s="1755"/>
      <c r="F40" s="1753" t="s">
        <v>192</v>
      </c>
      <c r="G40" s="1754"/>
      <c r="H40" s="1754"/>
      <c r="I40" s="1754"/>
      <c r="J40" s="1754"/>
      <c r="K40" s="1754"/>
      <c r="L40" s="1754"/>
      <c r="M40" s="1754"/>
      <c r="N40" s="1754"/>
      <c r="O40" s="1754"/>
      <c r="P40" s="1754"/>
      <c r="Q40" s="1754"/>
      <c r="R40" s="1766"/>
      <c r="S40" s="1758">
        <f>Q18-(S37+S38+S39)</f>
        <v>0</v>
      </c>
      <c r="T40" s="1759"/>
      <c r="U40" s="402" t="s">
        <v>178</v>
      </c>
      <c r="V40" s="1760" t="str">
        <f>IFERROR(ROUND(S40/$Q$18*100,1),"")</f>
        <v/>
      </c>
      <c r="W40" s="1761"/>
      <c r="X40" s="228" t="s">
        <v>179</v>
      </c>
    </row>
    <row r="41" spans="1:24" ht="9" customHeight="1" x14ac:dyDescent="0.15"/>
    <row r="42" spans="1:24" ht="9" customHeight="1" x14ac:dyDescent="0.15">
      <c r="A42" s="1575" t="s">
        <v>665</v>
      </c>
      <c r="B42" s="1576"/>
      <c r="C42" s="1576"/>
      <c r="D42" s="1576"/>
      <c r="E42" s="1576"/>
      <c r="F42" s="1576"/>
      <c r="G42" s="1576"/>
      <c r="H42" s="1576"/>
      <c r="I42" s="1576"/>
      <c r="J42" s="1576"/>
      <c r="K42" s="1576"/>
      <c r="L42" s="1576"/>
      <c r="M42" s="1576"/>
      <c r="N42" s="1576"/>
      <c r="O42" s="1576"/>
      <c r="P42" s="1576"/>
      <c r="Q42" s="1576"/>
      <c r="R42" s="1576"/>
      <c r="S42" s="1576"/>
      <c r="T42" s="1576"/>
      <c r="U42" s="1576"/>
    </row>
    <row r="43" spans="1:24" ht="27.75" customHeight="1" x14ac:dyDescent="0.15">
      <c r="A43" s="1576"/>
      <c r="B43" s="1576"/>
      <c r="C43" s="1576"/>
      <c r="D43" s="1576"/>
      <c r="E43" s="1576"/>
      <c r="F43" s="1576"/>
      <c r="G43" s="1576"/>
      <c r="H43" s="1576"/>
      <c r="I43" s="1576"/>
      <c r="J43" s="1576"/>
      <c r="K43" s="1576"/>
      <c r="L43" s="1576"/>
      <c r="M43" s="1576"/>
      <c r="N43" s="1576"/>
      <c r="O43" s="1576"/>
      <c r="P43" s="1576"/>
      <c r="Q43" s="1576"/>
      <c r="R43" s="1576"/>
      <c r="S43" s="1576"/>
      <c r="T43" s="1576"/>
      <c r="U43" s="1576"/>
    </row>
    <row r="44" spans="1:24" ht="9" customHeight="1" x14ac:dyDescent="0.15">
      <c r="A44" s="1542" t="s">
        <v>567</v>
      </c>
      <c r="B44" s="1542"/>
      <c r="C44" s="1542"/>
      <c r="D44" s="1542"/>
      <c r="E44" s="1542"/>
      <c r="F44" s="1542"/>
      <c r="G44" s="285"/>
      <c r="H44" s="285"/>
      <c r="I44" s="285"/>
      <c r="J44" s="285"/>
      <c r="K44" s="285"/>
      <c r="L44" s="285"/>
      <c r="M44" s="285"/>
      <c r="N44" s="285"/>
      <c r="O44" s="285"/>
      <c r="P44" s="285"/>
      <c r="Q44" s="285"/>
      <c r="R44" s="285"/>
      <c r="S44" s="285"/>
      <c r="T44" s="288"/>
      <c r="U44" s="288"/>
    </row>
    <row r="45" spans="1:24" ht="9" customHeight="1" x14ac:dyDescent="0.15">
      <c r="A45" s="1542"/>
      <c r="B45" s="1542"/>
      <c r="C45" s="1542"/>
      <c r="D45" s="1542"/>
      <c r="E45" s="1542"/>
      <c r="F45" s="1542"/>
      <c r="G45" s="285"/>
      <c r="H45" s="285"/>
      <c r="I45" s="285"/>
      <c r="J45" s="285"/>
      <c r="K45" s="285"/>
      <c r="L45" s="285"/>
      <c r="M45" s="285"/>
      <c r="N45" s="285"/>
      <c r="O45" s="285"/>
      <c r="P45" s="285"/>
      <c r="Q45" s="285"/>
      <c r="R45" s="285"/>
      <c r="S45" s="285"/>
      <c r="T45" s="288"/>
      <c r="U45" s="288"/>
    </row>
    <row r="46" spans="1:24" ht="9" customHeight="1" x14ac:dyDescent="0.15">
      <c r="A46" s="542" t="s">
        <v>568</v>
      </c>
      <c r="B46" s="543"/>
      <c r="C46" s="543"/>
      <c r="D46" s="544"/>
      <c r="E46" s="1550"/>
      <c r="F46" s="1551"/>
      <c r="G46" s="1551"/>
      <c r="H46" s="1551"/>
      <c r="I46" s="1551"/>
      <c r="J46" s="693" t="s">
        <v>627</v>
      </c>
      <c r="K46" s="693"/>
      <c r="L46" s="693"/>
      <c r="M46" s="1555"/>
      <c r="N46" s="1556"/>
      <c r="O46" s="1556"/>
      <c r="P46" s="1556"/>
      <c r="Q46" s="1556"/>
      <c r="R46" s="1556"/>
      <c r="S46" s="1556"/>
      <c r="T46" s="1556"/>
      <c r="U46" s="1557"/>
    </row>
    <row r="47" spans="1:24" ht="9" customHeight="1" x14ac:dyDescent="0.15">
      <c r="A47" s="1543"/>
      <c r="B47" s="1544"/>
      <c r="C47" s="1544"/>
      <c r="D47" s="1545"/>
      <c r="E47" s="1552"/>
      <c r="F47" s="1553"/>
      <c r="G47" s="1553"/>
      <c r="H47" s="1553"/>
      <c r="I47" s="1553"/>
      <c r="J47" s="693"/>
      <c r="K47" s="693"/>
      <c r="L47" s="693"/>
      <c r="M47" s="1062"/>
      <c r="N47" s="1157"/>
      <c r="O47" s="1157"/>
      <c r="P47" s="1157"/>
      <c r="Q47" s="1157"/>
      <c r="R47" s="1157"/>
      <c r="S47" s="1157"/>
      <c r="T47" s="1157"/>
      <c r="U47" s="1064"/>
    </row>
    <row r="48" spans="1:24" ht="9" customHeight="1" x14ac:dyDescent="0.15">
      <c r="A48" s="1546"/>
      <c r="B48" s="1547"/>
      <c r="C48" s="1547"/>
      <c r="D48" s="1548"/>
      <c r="E48" s="1113"/>
      <c r="F48" s="1114"/>
      <c r="G48" s="1114"/>
      <c r="H48" s="1114"/>
      <c r="I48" s="1114"/>
      <c r="J48" s="693"/>
      <c r="K48" s="693"/>
      <c r="L48" s="693"/>
      <c r="M48" s="1065"/>
      <c r="N48" s="1066"/>
      <c r="O48" s="1066"/>
      <c r="P48" s="1066"/>
      <c r="Q48" s="1066"/>
      <c r="R48" s="1066"/>
      <c r="S48" s="1066"/>
      <c r="T48" s="1066"/>
      <c r="U48" s="1067"/>
    </row>
    <row r="49" spans="1:21" ht="9" customHeight="1" x14ac:dyDescent="0.15">
      <c r="A49" s="542" t="s">
        <v>569</v>
      </c>
      <c r="B49" s="543"/>
      <c r="C49" s="543"/>
      <c r="D49" s="544"/>
      <c r="E49" s="1555"/>
      <c r="F49" s="1556"/>
      <c r="G49" s="1556"/>
      <c r="H49" s="1556"/>
      <c r="I49" s="1556"/>
      <c r="J49" s="1556"/>
      <c r="K49" s="1556"/>
      <c r="L49" s="1556"/>
      <c r="M49" s="1556"/>
      <c r="N49" s="1556"/>
      <c r="O49" s="1556"/>
      <c r="P49" s="1556"/>
      <c r="Q49" s="1556"/>
      <c r="R49" s="1556"/>
      <c r="S49" s="1556"/>
      <c r="T49" s="1556"/>
      <c r="U49" s="1557"/>
    </row>
    <row r="50" spans="1:21" ht="9" customHeight="1" x14ac:dyDescent="0.15">
      <c r="A50" s="1543"/>
      <c r="B50" s="1544"/>
      <c r="C50" s="1544"/>
      <c r="D50" s="1545"/>
      <c r="E50" s="1062"/>
      <c r="F50" s="1157"/>
      <c r="G50" s="1157"/>
      <c r="H50" s="1157"/>
      <c r="I50" s="1157"/>
      <c r="J50" s="1157"/>
      <c r="K50" s="1157"/>
      <c r="L50" s="1157"/>
      <c r="M50" s="1157"/>
      <c r="N50" s="1157"/>
      <c r="O50" s="1157"/>
      <c r="P50" s="1157"/>
      <c r="Q50" s="1157"/>
      <c r="R50" s="1157"/>
      <c r="S50" s="1157"/>
      <c r="T50" s="1157"/>
      <c r="U50" s="1064"/>
    </row>
    <row r="51" spans="1:21" ht="9" customHeight="1" x14ac:dyDescent="0.15">
      <c r="A51" s="1546"/>
      <c r="B51" s="1547"/>
      <c r="C51" s="1547"/>
      <c r="D51" s="1548"/>
      <c r="E51" s="1065"/>
      <c r="F51" s="1066"/>
      <c r="G51" s="1066"/>
      <c r="H51" s="1066"/>
      <c r="I51" s="1066"/>
      <c r="J51" s="1066"/>
      <c r="K51" s="1066"/>
      <c r="L51" s="1066"/>
      <c r="M51" s="1066"/>
      <c r="N51" s="1066"/>
      <c r="O51" s="1066"/>
      <c r="P51" s="1066"/>
      <c r="Q51" s="1066"/>
      <c r="R51" s="1066"/>
      <c r="S51" s="1066"/>
      <c r="T51" s="1066"/>
      <c r="U51" s="1067"/>
    </row>
    <row r="52" spans="1:21" ht="9" customHeight="1" x14ac:dyDescent="0.15">
      <c r="A52" s="1549" t="s">
        <v>570</v>
      </c>
      <c r="B52" s="1549"/>
      <c r="C52" s="1549"/>
      <c r="D52" s="1549"/>
      <c r="E52" s="1555"/>
      <c r="F52" s="1556"/>
      <c r="G52" s="1556"/>
      <c r="H52" s="1556"/>
      <c r="I52" s="1556"/>
      <c r="J52" s="1556"/>
      <c r="K52" s="1556"/>
      <c r="L52" s="1556"/>
      <c r="M52" s="1556"/>
      <c r="N52" s="1556"/>
      <c r="O52" s="1556"/>
      <c r="P52" s="1556"/>
      <c r="Q52" s="1556"/>
      <c r="R52" s="1556"/>
      <c r="S52" s="1556"/>
      <c r="T52" s="1556"/>
      <c r="U52" s="1557"/>
    </row>
    <row r="53" spans="1:21" ht="9" customHeight="1" x14ac:dyDescent="0.15">
      <c r="A53" s="1549"/>
      <c r="B53" s="1549"/>
      <c r="C53" s="1549"/>
      <c r="D53" s="1549"/>
      <c r="E53" s="1062"/>
      <c r="F53" s="1157"/>
      <c r="G53" s="1157"/>
      <c r="H53" s="1157"/>
      <c r="I53" s="1157"/>
      <c r="J53" s="1157"/>
      <c r="K53" s="1157"/>
      <c r="L53" s="1157"/>
      <c r="M53" s="1157"/>
      <c r="N53" s="1157"/>
      <c r="O53" s="1157"/>
      <c r="P53" s="1157"/>
      <c r="Q53" s="1157"/>
      <c r="R53" s="1157"/>
      <c r="S53" s="1157"/>
      <c r="T53" s="1157"/>
      <c r="U53" s="1064"/>
    </row>
    <row r="54" spans="1:21" ht="9" customHeight="1" x14ac:dyDescent="0.15">
      <c r="A54" s="1549"/>
      <c r="B54" s="1549"/>
      <c r="C54" s="1549"/>
      <c r="D54" s="1549"/>
      <c r="E54" s="1065"/>
      <c r="F54" s="1066"/>
      <c r="G54" s="1066"/>
      <c r="H54" s="1066"/>
      <c r="I54" s="1066"/>
      <c r="J54" s="1066"/>
      <c r="K54" s="1066"/>
      <c r="L54" s="1066"/>
      <c r="M54" s="1066"/>
      <c r="N54" s="1066"/>
      <c r="O54" s="1066"/>
      <c r="P54" s="1066"/>
      <c r="Q54" s="1066"/>
      <c r="R54" s="1066"/>
      <c r="S54" s="1066"/>
      <c r="T54" s="1066"/>
      <c r="U54" s="1067"/>
    </row>
    <row r="55" spans="1:21" ht="9" customHeight="1" x14ac:dyDescent="0.15">
      <c r="A55" s="337"/>
      <c r="B55" s="337"/>
      <c r="C55" s="337"/>
      <c r="D55" s="337"/>
      <c r="E55" s="338"/>
      <c r="F55" s="338"/>
      <c r="G55" s="338"/>
      <c r="H55" s="338"/>
      <c r="I55" s="338"/>
      <c r="J55" s="338"/>
      <c r="K55" s="338"/>
      <c r="L55" s="338"/>
      <c r="M55" s="338"/>
      <c r="N55" s="338"/>
      <c r="O55" s="338"/>
      <c r="P55" s="338"/>
      <c r="Q55" s="338"/>
      <c r="R55" s="338"/>
      <c r="S55" s="285"/>
      <c r="T55" s="288"/>
      <c r="U55" s="288"/>
    </row>
    <row r="56" spans="1:21" ht="9" customHeight="1" x14ac:dyDescent="0.15">
      <c r="A56" s="1542" t="s">
        <v>571</v>
      </c>
      <c r="B56" s="1542"/>
      <c r="C56" s="1542"/>
      <c r="D56" s="1542"/>
      <c r="E56" s="1542"/>
      <c r="F56" s="1542"/>
      <c r="G56" s="1542"/>
      <c r="H56" s="1542"/>
      <c r="I56" s="1542"/>
      <c r="J56" s="285"/>
      <c r="K56" s="285"/>
      <c r="L56" s="285"/>
      <c r="M56" s="285"/>
      <c r="N56" s="285"/>
      <c r="O56" s="285"/>
      <c r="P56" s="285"/>
      <c r="Q56" s="285"/>
      <c r="R56" s="285"/>
      <c r="S56" s="285"/>
      <c r="T56" s="288"/>
      <c r="U56" s="288"/>
    </row>
    <row r="57" spans="1:21" ht="9" customHeight="1" x14ac:dyDescent="0.15">
      <c r="A57" s="1542"/>
      <c r="B57" s="1542"/>
      <c r="C57" s="1542"/>
      <c r="D57" s="1542"/>
      <c r="E57" s="1542"/>
      <c r="F57" s="1542"/>
      <c r="G57" s="1542"/>
      <c r="H57" s="1542"/>
      <c r="I57" s="1542"/>
      <c r="J57" s="285"/>
      <c r="K57" s="285"/>
      <c r="L57" s="285"/>
      <c r="M57" s="285"/>
      <c r="N57" s="285"/>
      <c r="O57" s="285"/>
      <c r="P57" s="285"/>
      <c r="Q57" s="285"/>
      <c r="R57" s="285"/>
      <c r="S57" s="285"/>
      <c r="T57" s="288"/>
      <c r="U57" s="288"/>
    </row>
    <row r="58" spans="1:21" ht="9" customHeight="1" x14ac:dyDescent="0.15">
      <c r="A58" s="1554" t="s">
        <v>573</v>
      </c>
      <c r="B58" s="1554"/>
      <c r="C58" s="1554"/>
      <c r="D58" s="1554"/>
      <c r="E58" s="1555"/>
      <c r="F58" s="1556"/>
      <c r="G58" s="1556"/>
      <c r="H58" s="1556"/>
      <c r="I58" s="1556"/>
      <c r="J58" s="1556"/>
      <c r="K58" s="1556"/>
      <c r="L58" s="1556"/>
      <c r="M58" s="1556"/>
      <c r="N58" s="1556"/>
      <c r="O58" s="1556"/>
      <c r="P58" s="1556"/>
      <c r="Q58" s="1556"/>
      <c r="R58" s="1556"/>
      <c r="S58" s="1556"/>
      <c r="T58" s="1556"/>
      <c r="U58" s="1557"/>
    </row>
    <row r="59" spans="1:21" ht="9" customHeight="1" x14ac:dyDescent="0.15">
      <c r="A59" s="1554"/>
      <c r="B59" s="1554"/>
      <c r="C59" s="1554"/>
      <c r="D59" s="1554"/>
      <c r="E59" s="1062"/>
      <c r="F59" s="1157"/>
      <c r="G59" s="1157"/>
      <c r="H59" s="1157"/>
      <c r="I59" s="1157"/>
      <c r="J59" s="1157"/>
      <c r="K59" s="1157"/>
      <c r="L59" s="1157"/>
      <c r="M59" s="1157"/>
      <c r="N59" s="1157"/>
      <c r="O59" s="1157"/>
      <c r="P59" s="1157"/>
      <c r="Q59" s="1157"/>
      <c r="R59" s="1157"/>
      <c r="S59" s="1157"/>
      <c r="T59" s="1157"/>
      <c r="U59" s="1064"/>
    </row>
    <row r="60" spans="1:21" ht="9" customHeight="1" x14ac:dyDescent="0.15">
      <c r="A60" s="1554"/>
      <c r="B60" s="1554"/>
      <c r="C60" s="1554"/>
      <c r="D60" s="1554"/>
      <c r="E60" s="1065"/>
      <c r="F60" s="1066"/>
      <c r="G60" s="1066"/>
      <c r="H60" s="1066"/>
      <c r="I60" s="1066"/>
      <c r="J60" s="1066"/>
      <c r="K60" s="1066"/>
      <c r="L60" s="1066"/>
      <c r="M60" s="1066"/>
      <c r="N60" s="1066"/>
      <c r="O60" s="1066"/>
      <c r="P60" s="1066"/>
      <c r="Q60" s="1066"/>
      <c r="R60" s="1066"/>
      <c r="S60" s="1066"/>
      <c r="T60" s="1066"/>
      <c r="U60" s="1067"/>
    </row>
    <row r="61" spans="1:21" ht="9" customHeight="1" x14ac:dyDescent="0.15">
      <c r="A61" s="1554" t="s">
        <v>574</v>
      </c>
      <c r="B61" s="1554"/>
      <c r="C61" s="1554"/>
      <c r="D61" s="1554"/>
      <c r="E61" s="1555"/>
      <c r="F61" s="1556"/>
      <c r="G61" s="1556"/>
      <c r="H61" s="1556"/>
      <c r="I61" s="1556"/>
      <c r="J61" s="1556"/>
      <c r="K61" s="1556"/>
      <c r="L61" s="1556"/>
      <c r="M61" s="1556"/>
      <c r="N61" s="1556"/>
      <c r="O61" s="1556"/>
      <c r="P61" s="1556"/>
      <c r="Q61" s="1556"/>
      <c r="R61" s="1556"/>
      <c r="S61" s="1556"/>
      <c r="T61" s="1556"/>
      <c r="U61" s="1557"/>
    </row>
    <row r="62" spans="1:21" ht="9" customHeight="1" x14ac:dyDescent="0.15">
      <c r="A62" s="1554"/>
      <c r="B62" s="1554"/>
      <c r="C62" s="1554"/>
      <c r="D62" s="1554"/>
      <c r="E62" s="1062"/>
      <c r="F62" s="1157"/>
      <c r="G62" s="1157"/>
      <c r="H62" s="1157"/>
      <c r="I62" s="1157"/>
      <c r="J62" s="1157"/>
      <c r="K62" s="1157"/>
      <c r="L62" s="1157"/>
      <c r="M62" s="1157"/>
      <c r="N62" s="1157"/>
      <c r="O62" s="1157"/>
      <c r="P62" s="1157"/>
      <c r="Q62" s="1157"/>
      <c r="R62" s="1157"/>
      <c r="S62" s="1157"/>
      <c r="T62" s="1157"/>
      <c r="U62" s="1064"/>
    </row>
    <row r="63" spans="1:21" ht="9" customHeight="1" x14ac:dyDescent="0.15">
      <c r="A63" s="1554"/>
      <c r="B63" s="1554"/>
      <c r="C63" s="1554"/>
      <c r="D63" s="1554"/>
      <c r="E63" s="1065"/>
      <c r="F63" s="1066"/>
      <c r="G63" s="1066"/>
      <c r="H63" s="1066"/>
      <c r="I63" s="1066"/>
      <c r="J63" s="1066"/>
      <c r="K63" s="1066"/>
      <c r="L63" s="1066"/>
      <c r="M63" s="1066"/>
      <c r="N63" s="1066"/>
      <c r="O63" s="1066"/>
      <c r="P63" s="1066"/>
      <c r="Q63" s="1066"/>
      <c r="R63" s="1066"/>
      <c r="S63" s="1066"/>
      <c r="T63" s="1066"/>
      <c r="U63" s="1067"/>
    </row>
    <row r="64" spans="1:21" ht="9" customHeight="1" x14ac:dyDescent="0.15"/>
    <row r="65" spans="1:16" s="101" customFormat="1" ht="21" customHeight="1" x14ac:dyDescent="0.15">
      <c r="A65" s="69" t="s">
        <v>575</v>
      </c>
      <c r="N65" s="68"/>
    </row>
    <row r="66" spans="1:16" s="101" customFormat="1" ht="21" customHeight="1" x14ac:dyDescent="0.15">
      <c r="A66" s="69" t="s">
        <v>259</v>
      </c>
      <c r="N66" s="68"/>
    </row>
    <row r="67" spans="1:16" s="101" customFormat="1" ht="22.5" customHeight="1" x14ac:dyDescent="0.15">
      <c r="A67" s="519" t="s">
        <v>672</v>
      </c>
      <c r="B67" s="1770"/>
      <c r="C67" s="1771" t="s">
        <v>182</v>
      </c>
      <c r="D67" s="1772"/>
      <c r="E67" s="1772"/>
      <c r="F67" s="1772"/>
      <c r="G67" s="1773"/>
      <c r="H67" s="1771" t="s">
        <v>181</v>
      </c>
      <c r="I67" s="1772"/>
      <c r="J67" s="1772"/>
      <c r="K67" s="1772"/>
      <c r="L67" s="1773"/>
      <c r="M67" s="1770" t="s">
        <v>180</v>
      </c>
      <c r="N67" s="1770"/>
      <c r="O67" s="1774"/>
    </row>
    <row r="68" spans="1:16" s="101" customFormat="1" ht="27" customHeight="1" x14ac:dyDescent="0.15">
      <c r="A68" s="1780">
        <v>1</v>
      </c>
      <c r="B68" s="1781"/>
      <c r="C68" s="1775"/>
      <c r="D68" s="1776"/>
      <c r="E68" s="1776"/>
      <c r="F68" s="1776"/>
      <c r="G68" s="1777"/>
      <c r="H68" s="1775"/>
      <c r="I68" s="1776"/>
      <c r="J68" s="1776"/>
      <c r="K68" s="1776"/>
      <c r="L68" s="1777"/>
      <c r="M68" s="1778"/>
      <c r="N68" s="1779"/>
      <c r="O68" s="229" t="s">
        <v>178</v>
      </c>
    </row>
    <row r="69" spans="1:16" s="101" customFormat="1" ht="27" customHeight="1" x14ac:dyDescent="0.15">
      <c r="A69" s="1561">
        <v>2</v>
      </c>
      <c r="B69" s="1562"/>
      <c r="C69" s="1607"/>
      <c r="D69" s="1608"/>
      <c r="E69" s="1608"/>
      <c r="F69" s="1608"/>
      <c r="G69" s="1609"/>
      <c r="H69" s="1607"/>
      <c r="I69" s="1608"/>
      <c r="J69" s="1608"/>
      <c r="K69" s="1608"/>
      <c r="L69" s="1609"/>
      <c r="M69" s="1572"/>
      <c r="N69" s="1573"/>
      <c r="O69" s="230" t="s">
        <v>178</v>
      </c>
    </row>
    <row r="70" spans="1:16" s="101" customFormat="1" ht="27" customHeight="1" x14ac:dyDescent="0.15">
      <c r="A70" s="1592">
        <v>3</v>
      </c>
      <c r="B70" s="1593"/>
      <c r="C70" s="1607"/>
      <c r="D70" s="1608"/>
      <c r="E70" s="1608"/>
      <c r="F70" s="1608"/>
      <c r="G70" s="1609"/>
      <c r="H70" s="1607"/>
      <c r="I70" s="1608"/>
      <c r="J70" s="1608"/>
      <c r="K70" s="1608"/>
      <c r="L70" s="1609"/>
      <c r="M70" s="1572"/>
      <c r="N70" s="1573"/>
      <c r="O70" s="230" t="s">
        <v>178</v>
      </c>
    </row>
    <row r="71" spans="1:16" s="101" customFormat="1" ht="27" customHeight="1" x14ac:dyDescent="0.15">
      <c r="A71" s="1592">
        <v>4</v>
      </c>
      <c r="B71" s="1593"/>
      <c r="C71" s="1563"/>
      <c r="D71" s="1564"/>
      <c r="E71" s="1564"/>
      <c r="F71" s="1564"/>
      <c r="G71" s="1565"/>
      <c r="H71" s="1563"/>
      <c r="I71" s="1564"/>
      <c r="J71" s="1564"/>
      <c r="K71" s="1564"/>
      <c r="L71" s="1565"/>
      <c r="M71" s="1572"/>
      <c r="N71" s="1573"/>
      <c r="O71" s="230" t="s">
        <v>178</v>
      </c>
    </row>
    <row r="72" spans="1:16" s="101" customFormat="1" ht="27" customHeight="1" x14ac:dyDescent="0.15">
      <c r="A72" s="1592">
        <v>5</v>
      </c>
      <c r="B72" s="1593"/>
      <c r="C72" s="1563"/>
      <c r="D72" s="1564"/>
      <c r="E72" s="1564"/>
      <c r="F72" s="1564"/>
      <c r="G72" s="1565"/>
      <c r="H72" s="1563"/>
      <c r="I72" s="1564"/>
      <c r="J72" s="1564"/>
      <c r="K72" s="1564"/>
      <c r="L72" s="1565"/>
      <c r="M72" s="1572"/>
      <c r="N72" s="1573"/>
      <c r="O72" s="230" t="s">
        <v>178</v>
      </c>
    </row>
    <row r="73" spans="1:16" s="101" customFormat="1" ht="27" customHeight="1" x14ac:dyDescent="0.15">
      <c r="A73" s="1592">
        <v>6</v>
      </c>
      <c r="B73" s="1593"/>
      <c r="C73" s="1563"/>
      <c r="D73" s="1564"/>
      <c r="E73" s="1564"/>
      <c r="F73" s="1564"/>
      <c r="G73" s="1565"/>
      <c r="H73" s="1563"/>
      <c r="I73" s="1564"/>
      <c r="J73" s="1564"/>
      <c r="K73" s="1564"/>
      <c r="L73" s="1565"/>
      <c r="M73" s="1572"/>
      <c r="N73" s="1573"/>
      <c r="O73" s="230" t="s">
        <v>178</v>
      </c>
    </row>
    <row r="74" spans="1:16" s="101" customFormat="1" ht="27" customHeight="1" x14ac:dyDescent="0.15">
      <c r="A74" s="1592">
        <v>7</v>
      </c>
      <c r="B74" s="1593"/>
      <c r="C74" s="1563"/>
      <c r="D74" s="1564"/>
      <c r="E74" s="1564"/>
      <c r="F74" s="1564"/>
      <c r="G74" s="1565"/>
      <c r="H74" s="1563"/>
      <c r="I74" s="1564"/>
      <c r="J74" s="1564"/>
      <c r="K74" s="1564"/>
      <c r="L74" s="1565"/>
      <c r="M74" s="1572"/>
      <c r="N74" s="1573"/>
      <c r="O74" s="230" t="s">
        <v>178</v>
      </c>
    </row>
    <row r="75" spans="1:16" s="101" customFormat="1" ht="27" customHeight="1" x14ac:dyDescent="0.15">
      <c r="A75" s="1592">
        <v>8</v>
      </c>
      <c r="B75" s="1593"/>
      <c r="C75" s="1563"/>
      <c r="D75" s="1564"/>
      <c r="E75" s="1564"/>
      <c r="F75" s="1564"/>
      <c r="G75" s="1565"/>
      <c r="H75" s="1563"/>
      <c r="I75" s="1564"/>
      <c r="J75" s="1564"/>
      <c r="K75" s="1564"/>
      <c r="L75" s="1565"/>
      <c r="M75" s="1572"/>
      <c r="N75" s="1573"/>
      <c r="O75" s="230" t="s">
        <v>178</v>
      </c>
    </row>
    <row r="76" spans="1:16" s="101" customFormat="1" ht="27" customHeight="1" x14ac:dyDescent="0.15">
      <c r="A76" s="1592">
        <v>9</v>
      </c>
      <c r="B76" s="1593"/>
      <c r="C76" s="1563"/>
      <c r="D76" s="1564"/>
      <c r="E76" s="1564"/>
      <c r="F76" s="1564"/>
      <c r="G76" s="1565"/>
      <c r="H76" s="1563"/>
      <c r="I76" s="1564"/>
      <c r="J76" s="1564"/>
      <c r="K76" s="1564"/>
      <c r="L76" s="1565"/>
      <c r="M76" s="1572"/>
      <c r="N76" s="1573"/>
      <c r="O76" s="230" t="s">
        <v>178</v>
      </c>
    </row>
    <row r="77" spans="1:16" s="101" customFormat="1" ht="27" customHeight="1" x14ac:dyDescent="0.15">
      <c r="A77" s="1580">
        <v>10</v>
      </c>
      <c r="B77" s="1581"/>
      <c r="C77" s="1582"/>
      <c r="D77" s="1583"/>
      <c r="E77" s="1583"/>
      <c r="F77" s="1583"/>
      <c r="G77" s="1584"/>
      <c r="H77" s="1594"/>
      <c r="I77" s="1595"/>
      <c r="J77" s="1595"/>
      <c r="K77" s="1595"/>
      <c r="L77" s="1596"/>
      <c r="M77" s="1597"/>
      <c r="N77" s="1598"/>
      <c r="O77" s="183" t="s">
        <v>178</v>
      </c>
    </row>
    <row r="78" spans="1:16" s="101" customFormat="1" ht="27" customHeight="1" x14ac:dyDescent="0.15">
      <c r="A78" s="1599" t="s">
        <v>673</v>
      </c>
      <c r="B78" s="1600"/>
      <c r="C78" s="1601" t="s">
        <v>182</v>
      </c>
      <c r="D78" s="1602"/>
      <c r="E78" s="1602"/>
      <c r="F78" s="1602"/>
      <c r="G78" s="1603"/>
      <c r="H78" s="1604" t="s">
        <v>181</v>
      </c>
      <c r="I78" s="1605"/>
      <c r="J78" s="1605"/>
      <c r="K78" s="1605"/>
      <c r="L78" s="1600"/>
      <c r="M78" s="1604" t="s">
        <v>180</v>
      </c>
      <c r="N78" s="1605"/>
      <c r="O78" s="1606"/>
      <c r="P78" s="358"/>
    </row>
    <row r="79" spans="1:16" s="101" customFormat="1" ht="27" customHeight="1" x14ac:dyDescent="0.15">
      <c r="A79" s="1566">
        <v>1</v>
      </c>
      <c r="B79" s="1567"/>
      <c r="C79" s="1563"/>
      <c r="D79" s="1564"/>
      <c r="E79" s="1564"/>
      <c r="F79" s="1564"/>
      <c r="G79" s="1565"/>
      <c r="H79" s="1563"/>
      <c r="I79" s="1564"/>
      <c r="J79" s="1564"/>
      <c r="K79" s="1564"/>
      <c r="L79" s="1565"/>
      <c r="M79" s="1568"/>
      <c r="N79" s="1569"/>
      <c r="O79" s="354" t="s">
        <v>178</v>
      </c>
    </row>
    <row r="80" spans="1:16" s="101" customFormat="1" ht="27" customHeight="1" x14ac:dyDescent="0.15">
      <c r="A80" s="1570">
        <v>2</v>
      </c>
      <c r="B80" s="1571"/>
      <c r="C80" s="1563"/>
      <c r="D80" s="1564"/>
      <c r="E80" s="1564"/>
      <c r="F80" s="1564"/>
      <c r="G80" s="1565"/>
      <c r="H80" s="1563"/>
      <c r="I80" s="1564"/>
      <c r="J80" s="1564"/>
      <c r="K80" s="1564"/>
      <c r="L80" s="1565"/>
      <c r="M80" s="1572"/>
      <c r="N80" s="1573"/>
      <c r="O80" s="230" t="s">
        <v>178</v>
      </c>
    </row>
    <row r="81" spans="1:15" s="101" customFormat="1" ht="27" customHeight="1" x14ac:dyDescent="0.15">
      <c r="A81" s="1574">
        <v>3</v>
      </c>
      <c r="B81" s="1562"/>
      <c r="C81" s="1563"/>
      <c r="D81" s="1564"/>
      <c r="E81" s="1564"/>
      <c r="F81" s="1564"/>
      <c r="G81" s="1565"/>
      <c r="H81" s="1563"/>
      <c r="I81" s="1564"/>
      <c r="J81" s="1564"/>
      <c r="K81" s="1564"/>
      <c r="L81" s="1565"/>
      <c r="M81" s="1572"/>
      <c r="N81" s="1573"/>
      <c r="O81" s="230" t="s">
        <v>178</v>
      </c>
    </row>
    <row r="82" spans="1:15" s="101" customFormat="1" ht="27" customHeight="1" x14ac:dyDescent="0.15">
      <c r="A82" s="1561">
        <v>4</v>
      </c>
      <c r="B82" s="1562"/>
      <c r="C82" s="1563"/>
      <c r="D82" s="1564"/>
      <c r="E82" s="1564"/>
      <c r="F82" s="1564"/>
      <c r="G82" s="1565"/>
      <c r="H82" s="1563"/>
      <c r="I82" s="1564"/>
      <c r="J82" s="1564"/>
      <c r="K82" s="1564"/>
      <c r="L82" s="1565"/>
      <c r="M82" s="1572"/>
      <c r="N82" s="1573"/>
      <c r="O82" s="230" t="s">
        <v>178</v>
      </c>
    </row>
    <row r="83" spans="1:15" s="101" customFormat="1" ht="27" customHeight="1" x14ac:dyDescent="0.15">
      <c r="A83" s="1561">
        <v>5</v>
      </c>
      <c r="B83" s="1562"/>
      <c r="C83" s="1563"/>
      <c r="D83" s="1564"/>
      <c r="E83" s="1564"/>
      <c r="F83" s="1564"/>
      <c r="G83" s="1565"/>
      <c r="H83" s="1563"/>
      <c r="I83" s="1564"/>
      <c r="J83" s="1564"/>
      <c r="K83" s="1564"/>
      <c r="L83" s="1565"/>
      <c r="M83" s="1572"/>
      <c r="N83" s="1573"/>
      <c r="O83" s="230" t="s">
        <v>178</v>
      </c>
    </row>
    <row r="84" spans="1:15" s="101" customFormat="1" ht="27" customHeight="1" x14ac:dyDescent="0.15">
      <c r="A84" s="1561">
        <v>6</v>
      </c>
      <c r="B84" s="1562"/>
      <c r="C84" s="1563"/>
      <c r="D84" s="1564"/>
      <c r="E84" s="1564"/>
      <c r="F84" s="1564"/>
      <c r="G84" s="1565"/>
      <c r="H84" s="1563"/>
      <c r="I84" s="1564"/>
      <c r="J84" s="1564"/>
      <c r="K84" s="1564"/>
      <c r="L84" s="1565"/>
      <c r="M84" s="1572"/>
      <c r="N84" s="1573"/>
      <c r="O84" s="230" t="s">
        <v>178</v>
      </c>
    </row>
    <row r="85" spans="1:15" s="101" customFormat="1" ht="27" customHeight="1" x14ac:dyDescent="0.15">
      <c r="A85" s="1561">
        <v>7</v>
      </c>
      <c r="B85" s="1562"/>
      <c r="C85" s="1563"/>
      <c r="D85" s="1564"/>
      <c r="E85" s="1564"/>
      <c r="F85" s="1564"/>
      <c r="G85" s="1565"/>
      <c r="H85" s="1563"/>
      <c r="I85" s="1564"/>
      <c r="J85" s="1564"/>
      <c r="K85" s="1564"/>
      <c r="L85" s="1565"/>
      <c r="M85" s="1572"/>
      <c r="N85" s="1573"/>
      <c r="O85" s="230" t="s">
        <v>178</v>
      </c>
    </row>
    <row r="86" spans="1:15" s="101" customFormat="1" ht="27" customHeight="1" x14ac:dyDescent="0.15">
      <c r="A86" s="1592">
        <v>8</v>
      </c>
      <c r="B86" s="1593"/>
      <c r="C86" s="1563"/>
      <c r="D86" s="1564"/>
      <c r="E86" s="1564"/>
      <c r="F86" s="1564"/>
      <c r="G86" s="1565"/>
      <c r="H86" s="1563"/>
      <c r="I86" s="1564"/>
      <c r="J86" s="1564"/>
      <c r="K86" s="1564"/>
      <c r="L86" s="1565"/>
      <c r="M86" s="1572"/>
      <c r="N86" s="1573"/>
      <c r="O86" s="230" t="s">
        <v>178</v>
      </c>
    </row>
    <row r="87" spans="1:15" s="101" customFormat="1" ht="27" customHeight="1" x14ac:dyDescent="0.15">
      <c r="A87" s="1570">
        <v>9</v>
      </c>
      <c r="B87" s="1571"/>
      <c r="C87" s="1563"/>
      <c r="D87" s="1564"/>
      <c r="E87" s="1564"/>
      <c r="F87" s="1564"/>
      <c r="G87" s="1565"/>
      <c r="H87" s="1563"/>
      <c r="I87" s="1564"/>
      <c r="J87" s="1564"/>
      <c r="K87" s="1564"/>
      <c r="L87" s="1565"/>
      <c r="M87" s="1572"/>
      <c r="N87" s="1573"/>
      <c r="O87" s="230" t="s">
        <v>178</v>
      </c>
    </row>
    <row r="88" spans="1:15" s="101" customFormat="1" ht="27" customHeight="1" x14ac:dyDescent="0.15">
      <c r="A88" s="1580">
        <v>10</v>
      </c>
      <c r="B88" s="1581"/>
      <c r="C88" s="1582"/>
      <c r="D88" s="1583"/>
      <c r="E88" s="1583"/>
      <c r="F88" s="1583"/>
      <c r="G88" s="1584"/>
      <c r="H88" s="1582"/>
      <c r="I88" s="1583"/>
      <c r="J88" s="1583"/>
      <c r="K88" s="1583"/>
      <c r="L88" s="1584"/>
      <c r="M88" s="1585"/>
      <c r="N88" s="1586"/>
      <c r="O88" s="231" t="s">
        <v>178</v>
      </c>
    </row>
    <row r="89" spans="1:15" s="101" customFormat="1" ht="30" customHeight="1" x14ac:dyDescent="0.15">
      <c r="A89" s="1587" t="s">
        <v>717</v>
      </c>
      <c r="B89" s="1588"/>
      <c r="C89" s="1588"/>
      <c r="D89" s="1588"/>
      <c r="E89" s="1588"/>
      <c r="F89" s="1588"/>
      <c r="G89" s="1588"/>
      <c r="H89" s="1588"/>
      <c r="I89" s="1588"/>
      <c r="J89" s="1588"/>
      <c r="K89" s="1588"/>
      <c r="L89" s="1589"/>
      <c r="M89" s="1590">
        <f>SUM(M68:N77)</f>
        <v>0</v>
      </c>
      <c r="N89" s="1591"/>
      <c r="O89" s="232" t="s">
        <v>178</v>
      </c>
    </row>
    <row r="90" spans="1:15" s="101" customFormat="1" ht="30" customHeight="1" x14ac:dyDescent="0.15">
      <c r="A90" s="445" t="s">
        <v>718</v>
      </c>
      <c r="B90" s="446"/>
      <c r="C90" s="446"/>
      <c r="D90" s="446"/>
      <c r="E90" s="446"/>
      <c r="F90" s="446"/>
      <c r="G90" s="446"/>
      <c r="H90" s="446"/>
      <c r="I90" s="446"/>
      <c r="J90" s="446"/>
      <c r="K90" s="446"/>
      <c r="L90" s="1577"/>
      <c r="M90" s="1578">
        <f>SUM(M79:N88)</f>
        <v>0</v>
      </c>
      <c r="N90" s="1579"/>
      <c r="O90" s="233" t="s">
        <v>178</v>
      </c>
    </row>
    <row r="91" spans="1:15" s="101" customFormat="1" ht="21" customHeight="1" x14ac:dyDescent="0.15">
      <c r="A91" s="234" t="s">
        <v>260</v>
      </c>
      <c r="N91" s="68"/>
    </row>
  </sheetData>
  <mergeCells count="239">
    <mergeCell ref="A7:D9"/>
    <mergeCell ref="E7:Q9"/>
    <mergeCell ref="R7:T7"/>
    <mergeCell ref="U7:X7"/>
    <mergeCell ref="R8:T8"/>
    <mergeCell ref="U8:X8"/>
    <mergeCell ref="R9:T9"/>
    <mergeCell ref="T1:X1"/>
    <mergeCell ref="T2:X2"/>
    <mergeCell ref="T3:X3"/>
    <mergeCell ref="A4:X4"/>
    <mergeCell ref="A6:D6"/>
    <mergeCell ref="E6:X6"/>
    <mergeCell ref="O13:P13"/>
    <mergeCell ref="Q13:S13"/>
    <mergeCell ref="A14:B19"/>
    <mergeCell ref="C14:F14"/>
    <mergeCell ref="G14:H14"/>
    <mergeCell ref="I14:J14"/>
    <mergeCell ref="K14:L14"/>
    <mergeCell ref="M14:N14"/>
    <mergeCell ref="O14:P14"/>
    <mergeCell ref="Q14:S14"/>
    <mergeCell ref="A13:B13"/>
    <mergeCell ref="C13:F13"/>
    <mergeCell ref="G13:H13"/>
    <mergeCell ref="I13:J13"/>
    <mergeCell ref="K13:L13"/>
    <mergeCell ref="M13:N13"/>
    <mergeCell ref="C15:C18"/>
    <mergeCell ref="D15:F15"/>
    <mergeCell ref="G15:H15"/>
    <mergeCell ref="I15:J15"/>
    <mergeCell ref="K15:L15"/>
    <mergeCell ref="M15:N15"/>
    <mergeCell ref="D17:F17"/>
    <mergeCell ref="G17:H17"/>
    <mergeCell ref="I17:J17"/>
    <mergeCell ref="K17:L17"/>
    <mergeCell ref="O15:P15"/>
    <mergeCell ref="Q15:S15"/>
    <mergeCell ref="D16:F16"/>
    <mergeCell ref="G16:H16"/>
    <mergeCell ref="I16:J16"/>
    <mergeCell ref="K16:L16"/>
    <mergeCell ref="M16:N16"/>
    <mergeCell ref="O16:P16"/>
    <mergeCell ref="Q16:S16"/>
    <mergeCell ref="M17:N17"/>
    <mergeCell ref="O17:P17"/>
    <mergeCell ref="Q17:S17"/>
    <mergeCell ref="D18:F18"/>
    <mergeCell ref="G18:H18"/>
    <mergeCell ref="I18:J18"/>
    <mergeCell ref="K18:L18"/>
    <mergeCell ref="M18:N18"/>
    <mergeCell ref="O18:P18"/>
    <mergeCell ref="Q18:S18"/>
    <mergeCell ref="G21:H21"/>
    <mergeCell ref="I21:J21"/>
    <mergeCell ref="K21:L21"/>
    <mergeCell ref="M21:N21"/>
    <mergeCell ref="O21:P21"/>
    <mergeCell ref="Q21:S21"/>
    <mergeCell ref="Q19:S19"/>
    <mergeCell ref="C19:F19"/>
    <mergeCell ref="G19:H19"/>
    <mergeCell ref="I19:J19"/>
    <mergeCell ref="K19:L19"/>
    <mergeCell ref="M19:N19"/>
    <mergeCell ref="O19:P19"/>
    <mergeCell ref="K20:L20"/>
    <mergeCell ref="M20:N20"/>
    <mergeCell ref="O20:P20"/>
    <mergeCell ref="Q20:S20"/>
    <mergeCell ref="C21:F21"/>
    <mergeCell ref="Q22:S22"/>
    <mergeCell ref="C23:F23"/>
    <mergeCell ref="G23:H23"/>
    <mergeCell ref="I23:J23"/>
    <mergeCell ref="K23:L23"/>
    <mergeCell ref="M23:N23"/>
    <mergeCell ref="O23:P23"/>
    <mergeCell ref="Q23:S23"/>
    <mergeCell ref="C22:F22"/>
    <mergeCell ref="G22:H22"/>
    <mergeCell ref="I22:J22"/>
    <mergeCell ref="K22:L22"/>
    <mergeCell ref="M22:N22"/>
    <mergeCell ref="O22:P22"/>
    <mergeCell ref="A26:X26"/>
    <mergeCell ref="A28:X28"/>
    <mergeCell ref="A30:B30"/>
    <mergeCell ref="C30:I30"/>
    <mergeCell ref="J30:M30"/>
    <mergeCell ref="N30:X30"/>
    <mergeCell ref="Q24:S24"/>
    <mergeCell ref="A25:E25"/>
    <mergeCell ref="G25:H25"/>
    <mergeCell ref="I25:J25"/>
    <mergeCell ref="K25:L25"/>
    <mergeCell ref="M25:N25"/>
    <mergeCell ref="O25:P25"/>
    <mergeCell ref="Q25:S25"/>
    <mergeCell ref="C24:F24"/>
    <mergeCell ref="G24:H24"/>
    <mergeCell ref="I24:J24"/>
    <mergeCell ref="K24:L24"/>
    <mergeCell ref="M24:N24"/>
    <mergeCell ref="O24:P24"/>
    <mergeCell ref="A20:B24"/>
    <mergeCell ref="C20:F20"/>
    <mergeCell ref="G20:H20"/>
    <mergeCell ref="I20:J20"/>
    <mergeCell ref="S38:T38"/>
    <mergeCell ref="V38:W38"/>
    <mergeCell ref="F39:R39"/>
    <mergeCell ref="S39:T39"/>
    <mergeCell ref="V39:W39"/>
    <mergeCell ref="F40:R40"/>
    <mergeCell ref="S40:T40"/>
    <mergeCell ref="V40:W40"/>
    <mergeCell ref="A31:X31"/>
    <mergeCell ref="A32:X32"/>
    <mergeCell ref="A34:E34"/>
    <mergeCell ref="F34:X34"/>
    <mergeCell ref="A36:X36"/>
    <mergeCell ref="A37:E40"/>
    <mergeCell ref="F37:R37"/>
    <mergeCell ref="S37:T37"/>
    <mergeCell ref="V37:W37"/>
    <mergeCell ref="F38:R38"/>
    <mergeCell ref="A49:D51"/>
    <mergeCell ref="E49:U51"/>
    <mergeCell ref="A52:D54"/>
    <mergeCell ref="E52:U54"/>
    <mergeCell ref="A56:I57"/>
    <mergeCell ref="A58:D60"/>
    <mergeCell ref="E58:U60"/>
    <mergeCell ref="A42:U43"/>
    <mergeCell ref="A44:F45"/>
    <mergeCell ref="A46:D48"/>
    <mergeCell ref="E46:I48"/>
    <mergeCell ref="J46:L48"/>
    <mergeCell ref="M46:U48"/>
    <mergeCell ref="A68:B68"/>
    <mergeCell ref="C68:G68"/>
    <mergeCell ref="H68:L68"/>
    <mergeCell ref="M68:N68"/>
    <mergeCell ref="A69:B69"/>
    <mergeCell ref="C69:G69"/>
    <mergeCell ref="H69:L69"/>
    <mergeCell ref="M69:N69"/>
    <mergeCell ref="A61:D63"/>
    <mergeCell ref="E61:U63"/>
    <mergeCell ref="A67:B67"/>
    <mergeCell ref="C67:G67"/>
    <mergeCell ref="H67:L67"/>
    <mergeCell ref="M67:O67"/>
    <mergeCell ref="A72:B72"/>
    <mergeCell ref="C72:G72"/>
    <mergeCell ref="H72:L72"/>
    <mergeCell ref="M72:N72"/>
    <mergeCell ref="A73:B73"/>
    <mergeCell ref="C73:G73"/>
    <mergeCell ref="H73:L73"/>
    <mergeCell ref="M73:N73"/>
    <mergeCell ref="A70:B70"/>
    <mergeCell ref="C70:G70"/>
    <mergeCell ref="H70:L70"/>
    <mergeCell ref="M70:N70"/>
    <mergeCell ref="A71:B71"/>
    <mergeCell ref="C71:G71"/>
    <mergeCell ref="H71:L71"/>
    <mergeCell ref="M71:N71"/>
    <mergeCell ref="A76:B76"/>
    <mergeCell ref="C76:G76"/>
    <mergeCell ref="H76:L76"/>
    <mergeCell ref="M76:N76"/>
    <mergeCell ref="A77:B77"/>
    <mergeCell ref="C77:G77"/>
    <mergeCell ref="H77:L77"/>
    <mergeCell ref="M77:N77"/>
    <mergeCell ref="A74:B74"/>
    <mergeCell ref="C74:G74"/>
    <mergeCell ref="H74:L74"/>
    <mergeCell ref="M74:N74"/>
    <mergeCell ref="A75:B75"/>
    <mergeCell ref="C75:G75"/>
    <mergeCell ref="H75:L75"/>
    <mergeCell ref="M75:N75"/>
    <mergeCell ref="A80:B80"/>
    <mergeCell ref="C80:G80"/>
    <mergeCell ref="H80:L80"/>
    <mergeCell ref="M80:N80"/>
    <mergeCell ref="A81:B81"/>
    <mergeCell ref="C81:G81"/>
    <mergeCell ref="H81:L81"/>
    <mergeCell ref="M81:N81"/>
    <mergeCell ref="A78:B78"/>
    <mergeCell ref="C78:G78"/>
    <mergeCell ref="H78:L78"/>
    <mergeCell ref="M78:O78"/>
    <mergeCell ref="A79:B79"/>
    <mergeCell ref="C79:G79"/>
    <mergeCell ref="H79:L79"/>
    <mergeCell ref="M79:N79"/>
    <mergeCell ref="A84:B84"/>
    <mergeCell ref="C84:G84"/>
    <mergeCell ref="H84:L84"/>
    <mergeCell ref="M84:N84"/>
    <mergeCell ref="A85:B85"/>
    <mergeCell ref="C85:G85"/>
    <mergeCell ref="H85:L85"/>
    <mergeCell ref="M85:N85"/>
    <mergeCell ref="A82:B82"/>
    <mergeCell ref="C82:G82"/>
    <mergeCell ref="H82:L82"/>
    <mergeCell ref="M82:N82"/>
    <mergeCell ref="A83:B83"/>
    <mergeCell ref="C83:G83"/>
    <mergeCell ref="H83:L83"/>
    <mergeCell ref="M83:N83"/>
    <mergeCell ref="A90:L90"/>
    <mergeCell ref="M90:N90"/>
    <mergeCell ref="A88:B88"/>
    <mergeCell ref="C88:G88"/>
    <mergeCell ref="H88:L88"/>
    <mergeCell ref="M88:N88"/>
    <mergeCell ref="A89:L89"/>
    <mergeCell ref="M89:N89"/>
    <mergeCell ref="A86:B86"/>
    <mergeCell ref="C86:G86"/>
    <mergeCell ref="H86:L86"/>
    <mergeCell ref="M86:N86"/>
    <mergeCell ref="A87:B87"/>
    <mergeCell ref="C87:G87"/>
    <mergeCell ref="H87:L87"/>
    <mergeCell ref="M87:N87"/>
  </mergeCells>
  <phoneticPr fontId="17"/>
  <conditionalFormatting sqref="E6:X9">
    <cfRule type="cellIs" dxfId="5" priority="2" operator="equal">
      <formula>0</formula>
    </cfRule>
  </conditionalFormatting>
  <conditionalFormatting sqref="T3:X3">
    <cfRule type="cellIs" dxfId="4" priority="1" operator="equal">
      <formula>0</formula>
    </cfRule>
  </conditionalFormatting>
  <dataValidations count="6">
    <dataValidation allowBlank="1" showInputMessage="1" showErrorMessage="1" prompt="本様式４．教材費の内訳より自動計算されます" sqref="G16:H16" xr:uid="{E13648D2-73A0-4104-9F07-4C1F87FEEEF0}"/>
    <dataValidation allowBlank="1" showInputMessage="1" showErrorMessage="1" errorTitle="選択してください" error="必須もしくは任意を選択してください。" sqref="A68:B77 A79:B88" xr:uid="{9E9CAFA3-7B6E-449E-B144-9F4437E57EA1}"/>
    <dataValidation type="list" allowBlank="1" showInputMessage="1" showErrorMessage="1" sqref="E46" xr:uid="{F7D1CBE1-97A0-4EC7-A3DE-670566A189CE}">
      <formula1>"貸与,贈与,その他（特定の条件等により贈与されるもの等）"</formula1>
    </dataValidation>
    <dataValidation allowBlank="1" showInputMessage="1" showErrorMessage="1" prompt="受講料に占めるそれぞれの内訳（ベースとなる考え方）を記載。" sqref="S37:T37 S39:T39" xr:uid="{40A3C3BF-59D6-47B5-8656-AD1DDB38A833}"/>
    <dataValidation allowBlank="1" showInputMessage="1" showErrorMessage="1" prompt="費用の決定にあたり、参考とした例がある場合に記載。（社内基準で定めている場合は、その旨を記載。）" sqref="N30:X30" xr:uid="{FA075DC9-7D63-4909-9F60-93BD8B676AF7}"/>
    <dataValidation allowBlank="1" showInputMessage="1" showErrorMessage="1" prompt="本様式３．教材費の内訳より自動計算されます" sqref="G20:H20" xr:uid="{1FDCF63A-3D04-467C-BD19-83D94CB05B71}"/>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E7D4BE60-C53F-4BC8-A944-D1B3580BB1FA}">
          <x14:formula1>
            <xm:f>リスト!$AO$1:$AO$3</xm:f>
          </x14:formula1>
          <xm:sqref>C30:I30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27"/>
  <sheetViews>
    <sheetView tabSelected="1" view="pageBreakPreview" zoomScaleNormal="100" zoomScaleSheetLayoutView="100" workbookViewId="0"/>
  </sheetViews>
  <sheetFormatPr defaultRowHeight="13.5" x14ac:dyDescent="0.15"/>
  <cols>
    <col min="1" max="1" width="15.375" customWidth="1"/>
    <col min="2" max="2" width="44.75" bestFit="1" customWidth="1"/>
    <col min="3" max="3" width="50.75" customWidth="1"/>
  </cols>
  <sheetData>
    <row r="2" spans="1:5" ht="37.5" customHeight="1" x14ac:dyDescent="0.15">
      <c r="A2" s="434" t="s">
        <v>720</v>
      </c>
      <c r="B2" s="435"/>
      <c r="C2" s="435"/>
    </row>
    <row r="4" spans="1:5" x14ac:dyDescent="0.15">
      <c r="B4" s="431">
        <f>'申請書・総括票（共通）'!C19</f>
        <v>0</v>
      </c>
      <c r="C4" s="431"/>
      <c r="D4" s="237"/>
    </row>
    <row r="6" spans="1:5" x14ac:dyDescent="0.15">
      <c r="A6" t="s">
        <v>721</v>
      </c>
    </row>
    <row r="8" spans="1:5" ht="14.25" thickBot="1" x14ac:dyDescent="0.2">
      <c r="A8" t="s">
        <v>699</v>
      </c>
    </row>
    <row r="9" spans="1:5" ht="14.25" thickBot="1" x14ac:dyDescent="0.2">
      <c r="A9" s="167" t="s">
        <v>277</v>
      </c>
      <c r="B9" s="168" t="s">
        <v>278</v>
      </c>
      <c r="C9" s="169" t="s">
        <v>279</v>
      </c>
    </row>
    <row r="10" spans="1:5" ht="14.25" thickTop="1" x14ac:dyDescent="0.15">
      <c r="A10" s="414" t="s">
        <v>280</v>
      </c>
      <c r="B10" s="426" t="s">
        <v>759</v>
      </c>
      <c r="C10" s="415"/>
      <c r="D10" s="160"/>
      <c r="E10" s="160"/>
    </row>
    <row r="11" spans="1:5" ht="27" customHeight="1" x14ac:dyDescent="0.15">
      <c r="A11" s="165" t="s">
        <v>281</v>
      </c>
      <c r="B11" s="413" t="s">
        <v>760</v>
      </c>
      <c r="C11" s="297" t="s">
        <v>722</v>
      </c>
      <c r="D11" s="160"/>
      <c r="E11" s="160"/>
    </row>
    <row r="12" spans="1:5" ht="14.25" thickBot="1" x14ac:dyDescent="0.2">
      <c r="A12" s="416" t="s">
        <v>282</v>
      </c>
      <c r="B12" s="417" t="s">
        <v>714</v>
      </c>
      <c r="C12" s="418"/>
      <c r="D12" s="160"/>
      <c r="E12" s="160"/>
    </row>
    <row r="13" spans="1:5" x14ac:dyDescent="0.15">
      <c r="A13" s="412" t="s">
        <v>283</v>
      </c>
      <c r="B13" s="413" t="s">
        <v>738</v>
      </c>
      <c r="C13" s="432" t="s">
        <v>761</v>
      </c>
      <c r="D13" s="160"/>
      <c r="E13" s="160"/>
    </row>
    <row r="14" spans="1:5" x14ac:dyDescent="0.15">
      <c r="A14" s="419" t="s">
        <v>284</v>
      </c>
      <c r="B14" s="420" t="s">
        <v>748</v>
      </c>
      <c r="C14" s="432"/>
    </row>
    <row r="15" spans="1:5" ht="14.25" thickBot="1" x14ac:dyDescent="0.2">
      <c r="A15" s="416" t="s">
        <v>713</v>
      </c>
      <c r="B15" s="421" t="s">
        <v>739</v>
      </c>
      <c r="C15" s="433"/>
    </row>
    <row r="16" spans="1:5" x14ac:dyDescent="0.15">
      <c r="A16" s="423" t="s">
        <v>283</v>
      </c>
      <c r="B16" s="424" t="s">
        <v>740</v>
      </c>
      <c r="C16" s="425"/>
    </row>
    <row r="17" spans="1:3" x14ac:dyDescent="0.15">
      <c r="A17" s="419" t="s">
        <v>284</v>
      </c>
      <c r="B17" s="420" t="s">
        <v>749</v>
      </c>
      <c r="C17" s="422"/>
    </row>
    <row r="18" spans="1:3" ht="14.25" thickBot="1" x14ac:dyDescent="0.2">
      <c r="A18" s="416" t="s">
        <v>713</v>
      </c>
      <c r="B18" s="421" t="s">
        <v>741</v>
      </c>
      <c r="C18" s="418"/>
    </row>
    <row r="19" spans="1:3" x14ac:dyDescent="0.15">
      <c r="A19" s="412" t="s">
        <v>283</v>
      </c>
      <c r="B19" s="413" t="s">
        <v>742</v>
      </c>
      <c r="C19" s="166"/>
    </row>
    <row r="20" spans="1:3" x14ac:dyDescent="0.15">
      <c r="A20" s="419" t="s">
        <v>284</v>
      </c>
      <c r="B20" s="420" t="s">
        <v>750</v>
      </c>
      <c r="C20" s="422"/>
    </row>
    <row r="21" spans="1:3" ht="14.25" thickBot="1" x14ac:dyDescent="0.2">
      <c r="A21" s="416" t="s">
        <v>713</v>
      </c>
      <c r="B21" s="421" t="s">
        <v>743</v>
      </c>
      <c r="C21" s="418"/>
    </row>
    <row r="22" spans="1:3" x14ac:dyDescent="0.15">
      <c r="A22" s="423" t="s">
        <v>283</v>
      </c>
      <c r="B22" s="424" t="s">
        <v>744</v>
      </c>
      <c r="C22" s="425"/>
    </row>
    <row r="23" spans="1:3" x14ac:dyDescent="0.15">
      <c r="A23" s="419" t="s">
        <v>284</v>
      </c>
      <c r="B23" s="420" t="s">
        <v>751</v>
      </c>
      <c r="C23" s="422"/>
    </row>
    <row r="24" spans="1:3" ht="14.25" thickBot="1" x14ac:dyDescent="0.2">
      <c r="A24" s="416" t="s">
        <v>713</v>
      </c>
      <c r="B24" s="421" t="s">
        <v>745</v>
      </c>
      <c r="C24" s="418"/>
    </row>
    <row r="25" spans="1:3" x14ac:dyDescent="0.15">
      <c r="A25" s="423" t="s">
        <v>283</v>
      </c>
      <c r="B25" s="424" t="s">
        <v>746</v>
      </c>
      <c r="C25" s="425"/>
    </row>
    <row r="26" spans="1:3" x14ac:dyDescent="0.15">
      <c r="A26" s="419" t="s">
        <v>284</v>
      </c>
      <c r="B26" s="420" t="s">
        <v>752</v>
      </c>
      <c r="C26" s="422"/>
    </row>
    <row r="27" spans="1:3" ht="14.25" thickBot="1" x14ac:dyDescent="0.2">
      <c r="A27" s="416" t="s">
        <v>713</v>
      </c>
      <c r="B27" s="421" t="s">
        <v>747</v>
      </c>
      <c r="C27" s="418"/>
    </row>
  </sheetData>
  <mergeCells count="3">
    <mergeCell ref="B4:C4"/>
    <mergeCell ref="C13:C15"/>
    <mergeCell ref="A2:C2"/>
  </mergeCells>
  <phoneticPr fontId="17"/>
  <conditionalFormatting sqref="A10:C11">
    <cfRule type="expression" dxfId="80" priority="2">
      <formula>#REF!=TRUE</formula>
    </cfRule>
  </conditionalFormatting>
  <conditionalFormatting sqref="B4:C4">
    <cfRule type="cellIs" dxfId="79" priority="1" operator="equal">
      <formula>0</formula>
    </cfRule>
  </conditionalFormatting>
  <hyperlinks>
    <hyperlink ref="B10" location="'申請書・総括票（共通）'!A1" display="申請書・総括票（共通）" xr:uid="{00000000-0004-0000-0100-000000000000}"/>
    <hyperlink ref="B12" location="施設別教育訓練講座票!A1" display="施設別教育訓練講座票" xr:uid="{00000000-0004-0000-0100-000001000000}"/>
    <hyperlink ref="B13" location="'個票-2001'!A1" display="個票-2001" xr:uid="{00000000-0004-0000-0100-000002000000}"/>
    <hyperlink ref="B15" location="'講座運営管理状況_講師等経歴書-2001'!A1" display="講座運営管理状況調査票_講師等経歴書-2001" xr:uid="{00000000-0004-0000-0100-000004000000}"/>
    <hyperlink ref="B11" location="'申請書・総括票（専門実践教育訓練給付金）'!A1" display="申請書・総括票（専門実践教育訓練給付金）" xr:uid="{00000000-0004-0000-0100-000006000000}"/>
    <hyperlink ref="B16" location="'個票-2002'!A1" display="個票-2002" xr:uid="{60797E37-0693-42F1-BE37-CF83A23542C2}"/>
    <hyperlink ref="B18" location="'講座運営管理状況_講師等経歴書-2002'!A1" display="講座運営管理状況調査票_講師等経歴書-2002" xr:uid="{A6745016-CEF2-4394-9BBA-5E8AEBB149EB}"/>
    <hyperlink ref="B19" location="'個票-2003'!A1" display="個票-2003" xr:uid="{986A2A99-B2D0-4567-9277-4AFB85972802}"/>
    <hyperlink ref="B25" location="'個票-2005'!A1" display="個票-2005" xr:uid="{840E307B-7BCA-4962-9211-886ABCD624D4}"/>
    <hyperlink ref="B21" location="'講座運営管理状況_講師等経歴書-2003'!A1" display="講座運営管理状況調査票_講師等経歴書-2003" xr:uid="{7A055F97-969D-42AC-87CB-0A19E8BA6048}"/>
    <hyperlink ref="B27" location="'講座運営管理状況_講師等経歴書-2005'!A1" display="講座運営管理状況調査票_講師等経歴書-2005" xr:uid="{30B7C825-0612-48E3-8FC6-3C5CA92A3772}"/>
    <hyperlink ref="B22" location="'個票-2004'!A1" display="個票-2004" xr:uid="{012F6936-022C-445C-9BFD-7CC5F6BD389C}"/>
    <hyperlink ref="B24" location="'講座運営管理状況_講師等経歴書-2004'!A1" display="講座運営管理状況調査票_講師等経歴書-2004" xr:uid="{6588DE80-96E8-4832-BA80-1EC9E25D7FB6}"/>
    <hyperlink ref="B14" location="'訓練経費内訳票-2001'!A1" display="訓練経費内訳表-2001" xr:uid="{BBE67F86-E5DB-428A-9A0C-7C5BE2FFF160}"/>
    <hyperlink ref="B17" location="'訓練経費内訳票-2002'!A1" display="訓練経費内訳表-2002" xr:uid="{BA69FCB5-D578-4A62-B889-934E894375B8}"/>
    <hyperlink ref="B20" location="'訓練経費内訳票-2003'!A1" display="訓練経費内訳表-2003" xr:uid="{BAFAB9EC-CA5D-4FAC-B93D-7661DBBDC14D}"/>
    <hyperlink ref="B23" location="'訓練経費内訳票-2004'!A1" display="訓練経費内訳表-2004" xr:uid="{EE88DC2E-62BF-474D-B106-9EF3410083C1}"/>
    <hyperlink ref="B26" location="'訓練経費内訳票-2005'!A1" display="訓練経費内訳表-2005" xr:uid="{EE684447-0985-4A1B-939A-A2D53DAAA6CE}"/>
  </hyperlinks>
  <pageMargins left="0.7" right="0.7" top="0.75" bottom="0.75" header="0.3" footer="0.3"/>
  <pageSetup paperSize="9" scale="8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C5FEF-3D64-42E5-B4DA-DDACF18234C4}">
  <sheetPr>
    <tabColor theme="0" tint="-0.14999847407452621"/>
  </sheetPr>
  <dimension ref="A1:Z451"/>
  <sheetViews>
    <sheetView showGridLines="0" view="pageBreakPreview" zoomScaleNormal="100" zoomScaleSheetLayoutView="100" workbookViewId="0"/>
  </sheetViews>
  <sheetFormatPr defaultColWidth="9" defaultRowHeight="13.5" outlineLevelRow="1" x14ac:dyDescent="0.15"/>
  <cols>
    <col min="1" max="1" width="0.875" style="76" customWidth="1"/>
    <col min="2" max="2" width="15.375" style="76" customWidth="1"/>
    <col min="3" max="3" width="16.5" style="76" customWidth="1"/>
    <col min="4" max="4" width="3.875" style="76" customWidth="1"/>
    <col min="5" max="5" width="16.5" style="76" customWidth="1"/>
    <col min="6" max="7" width="15" style="76" customWidth="1"/>
    <col min="8" max="8" width="6.875" style="76" customWidth="1"/>
    <col min="9" max="9" width="4.375" style="76" customWidth="1"/>
    <col min="10" max="10" width="6.875" style="76" customWidth="1"/>
    <col min="11" max="11" width="2.125" style="76" customWidth="1"/>
    <col min="12" max="16384" width="9" style="76"/>
  </cols>
  <sheetData>
    <row r="1" spans="1:11" s="101" customFormat="1" ht="12" customHeight="1" x14ac:dyDescent="0.15">
      <c r="C1" s="404"/>
      <c r="H1" s="1924" t="s">
        <v>710</v>
      </c>
      <c r="I1" s="1924"/>
      <c r="J1" s="1924"/>
      <c r="K1" s="1924"/>
    </row>
    <row r="2" spans="1:11" s="101" customFormat="1" ht="12" customHeight="1" x14ac:dyDescent="0.15">
      <c r="C2" s="404"/>
      <c r="H2" s="1931" t="s">
        <v>765</v>
      </c>
      <c r="I2" s="1931"/>
      <c r="J2" s="1931"/>
      <c r="K2" s="1931"/>
    </row>
    <row r="3" spans="1:11" s="101" customFormat="1" ht="12" customHeight="1" x14ac:dyDescent="0.15">
      <c r="C3" s="404"/>
      <c r="H3" s="1611">
        <f>'申請書・総括票（共通）'!L2</f>
        <v>0</v>
      </c>
      <c r="I3" s="1611"/>
      <c r="J3" s="1611"/>
      <c r="K3" s="1611"/>
    </row>
    <row r="4" spans="1:11" s="101" customFormat="1" ht="12" customHeight="1" x14ac:dyDescent="0.15">
      <c r="C4" s="404"/>
      <c r="K4" s="102"/>
    </row>
    <row r="5" spans="1:11" s="101" customFormat="1" ht="32.25" customHeight="1" x14ac:dyDescent="0.15">
      <c r="A5" s="1418" t="s">
        <v>758</v>
      </c>
      <c r="B5" s="1419"/>
      <c r="C5" s="1419"/>
      <c r="D5" s="1419"/>
      <c r="E5" s="1419"/>
      <c r="F5" s="1419"/>
      <c r="G5" s="1419"/>
      <c r="H5" s="1419"/>
      <c r="I5" s="1419"/>
      <c r="J5" s="1419"/>
      <c r="K5" s="1419"/>
    </row>
    <row r="6" spans="1:11" s="101" customFormat="1" ht="7.5" customHeight="1" x14ac:dyDescent="0.15">
      <c r="A6" s="378"/>
      <c r="B6" s="378"/>
      <c r="C6" s="378"/>
      <c r="D6" s="378"/>
      <c r="E6" s="378"/>
      <c r="F6" s="378"/>
      <c r="G6" s="378"/>
      <c r="H6" s="378"/>
      <c r="I6" s="378"/>
      <c r="J6" s="378"/>
      <c r="K6" s="378"/>
    </row>
    <row r="7" spans="1:11" ht="41.25" customHeight="1" x14ac:dyDescent="0.15">
      <c r="B7" s="410" t="s">
        <v>210</v>
      </c>
      <c r="C7" s="1928">
        <f>'申請書・総括票（共通）'!C19</f>
        <v>0</v>
      </c>
      <c r="D7" s="1928"/>
      <c r="E7" s="1928"/>
      <c r="F7" s="1928"/>
      <c r="G7" s="1928"/>
      <c r="H7" s="1928"/>
      <c r="I7" s="1928"/>
      <c r="J7" s="1928"/>
    </row>
    <row r="8" spans="1:11" ht="37.5" customHeight="1" x14ac:dyDescent="0.15">
      <c r="B8" s="330" t="s">
        <v>209</v>
      </c>
      <c r="C8" s="1904">
        <f>'申請書・総括票（共通）'!D236</f>
        <v>0</v>
      </c>
      <c r="D8" s="1905"/>
      <c r="E8" s="1905"/>
      <c r="F8" s="1906"/>
      <c r="G8" s="390" t="s">
        <v>89</v>
      </c>
      <c r="H8" s="1930">
        <f>'申請書・総括票（共通）'!A236</f>
        <v>2005</v>
      </c>
      <c r="I8" s="1930"/>
      <c r="J8" s="1930"/>
    </row>
    <row r="9" spans="1:11" ht="42" customHeight="1" x14ac:dyDescent="0.15">
      <c r="B9" s="389" t="s">
        <v>613</v>
      </c>
      <c r="C9" s="1901">
        <f>'申請書・総括票（共通）'!B236</f>
        <v>0</v>
      </c>
      <c r="D9" s="1902"/>
      <c r="E9" s="1903"/>
      <c r="F9" s="393" t="s">
        <v>614</v>
      </c>
      <c r="G9" s="1898"/>
      <c r="H9" s="1899"/>
      <c r="I9" s="1899"/>
      <c r="J9" s="1900"/>
    </row>
    <row r="10" spans="1:11" s="101" customFormat="1" ht="15" customHeight="1" x14ac:dyDescent="0.15">
      <c r="K10" s="68"/>
    </row>
    <row r="11" spans="1:11" s="101" customFormat="1" ht="18.75" customHeight="1" x14ac:dyDescent="0.15">
      <c r="B11" s="69" t="s">
        <v>199</v>
      </c>
      <c r="K11" s="68"/>
    </row>
    <row r="12" spans="1:11" s="101" customFormat="1" ht="5.25" customHeight="1" x14ac:dyDescent="0.15">
      <c r="K12" s="68"/>
    </row>
    <row r="13" spans="1:11" s="101" customFormat="1" ht="27" customHeight="1" x14ac:dyDescent="0.15">
      <c r="A13" s="161"/>
      <c r="B13" s="457" t="s">
        <v>275</v>
      </c>
      <c r="C13" s="457"/>
      <c r="D13" s="1907"/>
      <c r="E13" s="383" t="s">
        <v>261</v>
      </c>
      <c r="F13" s="384"/>
      <c r="G13" s="1914" t="s">
        <v>707</v>
      </c>
      <c r="H13" s="1914"/>
      <c r="I13" s="1914"/>
      <c r="J13" s="1915"/>
      <c r="K13" s="382"/>
    </row>
    <row r="14" spans="1:11" s="101" customFormat="1" ht="27" customHeight="1" x14ac:dyDescent="0.15">
      <c r="A14" s="162"/>
      <c r="B14" s="1908"/>
      <c r="C14" s="1908"/>
      <c r="D14" s="1909"/>
      <c r="E14" s="383" t="s">
        <v>262</v>
      </c>
      <c r="F14" s="384"/>
      <c r="G14" s="1914" t="s">
        <v>707</v>
      </c>
      <c r="H14" s="1914"/>
      <c r="I14" s="1914"/>
      <c r="J14" s="1915"/>
      <c r="K14" s="382"/>
    </row>
    <row r="15" spans="1:11" s="101" customFormat="1" ht="27" customHeight="1" x14ac:dyDescent="0.15">
      <c r="A15" s="144"/>
      <c r="B15" s="461"/>
      <c r="C15" s="461"/>
      <c r="D15" s="1910"/>
      <c r="E15" s="383" t="s">
        <v>263</v>
      </c>
      <c r="F15" s="384"/>
      <c r="G15" s="1914" t="s">
        <v>707</v>
      </c>
      <c r="H15" s="1914"/>
      <c r="I15" s="1914"/>
      <c r="J15" s="1914"/>
      <c r="K15" s="382"/>
    </row>
    <row r="16" spans="1:11" s="101" customFormat="1" ht="26.25" customHeight="1" x14ac:dyDescent="0.15">
      <c r="A16" s="162"/>
      <c r="B16" s="457" t="s">
        <v>276</v>
      </c>
      <c r="C16" s="457"/>
      <c r="D16" s="1907"/>
      <c r="E16" s="1911"/>
      <c r="F16" s="1912"/>
      <c r="G16" s="1912"/>
      <c r="H16" s="1912"/>
      <c r="I16" s="1912"/>
      <c r="J16" s="1913"/>
      <c r="K16" s="9"/>
    </row>
    <row r="17" spans="1:26" s="101" customFormat="1" ht="51.75" customHeight="1" x14ac:dyDescent="0.15">
      <c r="A17" s="161"/>
      <c r="B17" s="457" t="s">
        <v>650</v>
      </c>
      <c r="C17" s="457"/>
      <c r="D17" s="1907"/>
      <c r="E17" s="1911"/>
      <c r="F17" s="1912"/>
      <c r="G17" s="1912"/>
      <c r="H17" s="1912"/>
      <c r="I17" s="1912"/>
      <c r="J17" s="1913"/>
      <c r="K17" s="411"/>
      <c r="L17" s="97"/>
    </row>
    <row r="18" spans="1:26" s="101" customFormat="1" ht="54.75" customHeight="1" x14ac:dyDescent="0.15">
      <c r="A18" s="1889"/>
      <c r="B18" s="1892" t="s">
        <v>198</v>
      </c>
      <c r="C18" s="1893"/>
      <c r="D18" s="1894"/>
      <c r="E18" s="1895"/>
      <c r="F18" s="1896"/>
      <c r="G18" s="1896"/>
      <c r="H18" s="1896"/>
      <c r="I18" s="1896"/>
      <c r="J18" s="1897"/>
      <c r="K18" s="164"/>
      <c r="L18" s="97"/>
    </row>
    <row r="19" spans="1:26" s="101" customFormat="1" ht="54.75" customHeight="1" x14ac:dyDescent="0.15">
      <c r="A19" s="1889"/>
      <c r="B19" s="1892" t="s">
        <v>197</v>
      </c>
      <c r="C19" s="1893"/>
      <c r="D19" s="1894"/>
      <c r="E19" s="512"/>
      <c r="F19" s="513"/>
      <c r="G19" s="513"/>
      <c r="H19" s="513"/>
      <c r="I19" s="513"/>
      <c r="J19" s="555"/>
      <c r="K19" s="9"/>
      <c r="L19" s="97"/>
      <c r="M19" s="1890"/>
      <c r="N19" s="1891"/>
      <c r="O19" s="1891"/>
      <c r="P19" s="1891"/>
      <c r="Q19" s="1891"/>
      <c r="R19" s="1891"/>
      <c r="S19" s="1891"/>
      <c r="T19" s="1891"/>
      <c r="U19" s="1891"/>
    </row>
    <row r="20" spans="1:26" s="101" customFormat="1" ht="54.75" customHeight="1" x14ac:dyDescent="0.15">
      <c r="A20" s="143"/>
      <c r="B20" s="1892" t="s">
        <v>196</v>
      </c>
      <c r="C20" s="1893"/>
      <c r="D20" s="1894"/>
      <c r="E20" s="1895"/>
      <c r="F20" s="1896"/>
      <c r="G20" s="1896"/>
      <c r="H20" s="1896"/>
      <c r="I20" s="1896"/>
      <c r="J20" s="1897"/>
      <c r="K20" s="164"/>
      <c r="L20" s="97"/>
      <c r="M20" s="97"/>
      <c r="N20" s="97"/>
      <c r="O20" s="97"/>
      <c r="P20" s="97"/>
      <c r="Q20" s="97"/>
      <c r="R20" s="97"/>
      <c r="S20" s="97"/>
      <c r="T20" s="97"/>
      <c r="U20" s="97"/>
    </row>
    <row r="21" spans="1:26" s="101" customFormat="1" ht="60.75" customHeight="1" x14ac:dyDescent="0.15">
      <c r="A21" s="161" t="s">
        <v>274</v>
      </c>
      <c r="B21" s="457" t="s">
        <v>651</v>
      </c>
      <c r="C21" s="457"/>
      <c r="D21" s="1907"/>
      <c r="E21" s="1911"/>
      <c r="F21" s="1912"/>
      <c r="G21" s="1912"/>
      <c r="H21" s="1912"/>
      <c r="I21" s="1912"/>
      <c r="J21" s="1913"/>
      <c r="K21" s="163"/>
      <c r="L21" s="97"/>
      <c r="M21" s="1890"/>
      <c r="N21" s="1891"/>
      <c r="O21" s="1891"/>
      <c r="P21" s="1891"/>
      <c r="Q21" s="1891"/>
      <c r="R21" s="1891"/>
      <c r="S21" s="1891"/>
      <c r="T21" s="1891"/>
      <c r="U21" s="1891"/>
    </row>
    <row r="22" spans="1:26" s="101" customFormat="1" ht="69" customHeight="1" x14ac:dyDescent="0.15">
      <c r="A22" s="144"/>
      <c r="B22" s="1892" t="s">
        <v>195</v>
      </c>
      <c r="C22" s="1893"/>
      <c r="D22" s="1894"/>
      <c r="E22" s="1895"/>
      <c r="F22" s="1896"/>
      <c r="G22" s="1896"/>
      <c r="H22" s="1896"/>
      <c r="I22" s="1896"/>
      <c r="J22" s="1897"/>
      <c r="K22" s="164"/>
      <c r="L22" s="97"/>
      <c r="M22" s="97"/>
      <c r="N22" s="97"/>
      <c r="O22" s="97"/>
      <c r="P22" s="97"/>
      <c r="Q22" s="97"/>
      <c r="R22" s="97"/>
      <c r="S22" s="97"/>
      <c r="T22" s="97"/>
      <c r="U22" s="97"/>
    </row>
    <row r="25" spans="1:26" ht="13.35" customHeight="1" x14ac:dyDescent="0.15">
      <c r="B25" s="86" t="s">
        <v>212</v>
      </c>
      <c r="G25" s="85"/>
      <c r="H25" s="1925" t="s">
        <v>711</v>
      </c>
      <c r="I25" s="1925"/>
      <c r="J25" s="1925"/>
      <c r="K25" s="1925"/>
    </row>
    <row r="26" spans="1:26" x14ac:dyDescent="0.15">
      <c r="G26" s="85"/>
      <c r="H26" s="1926">
        <f>'申請書・総括票（共通）'!L2</f>
        <v>0</v>
      </c>
      <c r="I26" s="1926"/>
      <c r="J26" s="1926"/>
      <c r="K26" s="1926"/>
    </row>
    <row r="27" spans="1:26" ht="15" customHeight="1" x14ac:dyDescent="0.15"/>
    <row r="28" spans="1:26" ht="22.5" customHeight="1" x14ac:dyDescent="0.15">
      <c r="B28" s="1929" t="s">
        <v>211</v>
      </c>
      <c r="C28" s="1929"/>
      <c r="D28" s="1929"/>
      <c r="E28" s="1929"/>
      <c r="F28" s="1929"/>
      <c r="G28" s="1929"/>
      <c r="H28" s="1929"/>
      <c r="I28" s="1929"/>
      <c r="J28" s="1929"/>
    </row>
    <row r="30" spans="1:26" s="80" customFormat="1" ht="18.75" customHeight="1" x14ac:dyDescent="0.15">
      <c r="A30" s="84"/>
      <c r="B30" s="84"/>
      <c r="C30" s="84"/>
      <c r="D30" s="84"/>
      <c r="E30" s="84"/>
      <c r="F30" s="84"/>
      <c r="G30" s="83"/>
      <c r="H30" s="83"/>
      <c r="I30" s="83"/>
      <c r="J30" s="1927"/>
      <c r="K30" s="1927"/>
      <c r="L30" s="1927"/>
      <c r="M30" s="82"/>
      <c r="N30" s="1916"/>
      <c r="O30" s="1916"/>
      <c r="P30" s="1916"/>
      <c r="Q30" s="1916"/>
      <c r="R30" s="81"/>
      <c r="V30" s="82"/>
      <c r="W30" s="82"/>
      <c r="X30" s="82"/>
      <c r="Y30" s="82"/>
      <c r="Z30" s="81"/>
    </row>
    <row r="31" spans="1:26" ht="41.25" customHeight="1" x14ac:dyDescent="0.15">
      <c r="B31" s="410" t="s">
        <v>210</v>
      </c>
      <c r="C31" s="1928">
        <f>'申請書・総括票（共通）'!C19</f>
        <v>0</v>
      </c>
      <c r="D31" s="1928"/>
      <c r="E31" s="1928"/>
      <c r="F31" s="1928"/>
      <c r="G31" s="1928"/>
      <c r="H31" s="1928"/>
      <c r="I31" s="1928"/>
      <c r="J31" s="1928"/>
    </row>
    <row r="32" spans="1:26" ht="37.5" customHeight="1" x14ac:dyDescent="0.15">
      <c r="B32" s="330" t="s">
        <v>209</v>
      </c>
      <c r="C32" s="1904">
        <f>'申請書・総括票（共通）'!D236</f>
        <v>0</v>
      </c>
      <c r="D32" s="1905"/>
      <c r="E32" s="1905"/>
      <c r="F32" s="1906"/>
      <c r="G32" s="390" t="s">
        <v>89</v>
      </c>
      <c r="H32" s="1930">
        <f>'申請書・総括票（共通）'!A236</f>
        <v>2005</v>
      </c>
      <c r="I32" s="1930"/>
      <c r="J32" s="1930"/>
    </row>
    <row r="33" spans="2:10" ht="42" customHeight="1" x14ac:dyDescent="0.15">
      <c r="B33" s="389" t="s">
        <v>613</v>
      </c>
      <c r="C33" s="1901">
        <f>'申請書・総括票（共通）'!B236</f>
        <v>0</v>
      </c>
      <c r="D33" s="1902"/>
      <c r="E33" s="1903"/>
      <c r="F33" s="393" t="s">
        <v>614</v>
      </c>
      <c r="G33" s="1898"/>
      <c r="H33" s="1899"/>
      <c r="I33" s="1899"/>
      <c r="J33" s="1900"/>
    </row>
    <row r="34" spans="2:10" ht="15" customHeight="1" x14ac:dyDescent="0.15"/>
    <row r="35" spans="2:10" ht="15" customHeight="1" x14ac:dyDescent="0.15"/>
    <row r="36" spans="2:10" ht="15" customHeight="1" x14ac:dyDescent="0.15">
      <c r="B36" s="76" t="s">
        <v>264</v>
      </c>
    </row>
    <row r="37" spans="2:10" ht="6.4" customHeight="1" thickBot="1" x14ac:dyDescent="0.2"/>
    <row r="38" spans="2:10" ht="33.75" customHeight="1" x14ac:dyDescent="0.15">
      <c r="B38" s="186" t="s">
        <v>208</v>
      </c>
      <c r="C38" s="1868">
        <f>'個票-2005'!B233</f>
        <v>0</v>
      </c>
      <c r="D38" s="1869"/>
      <c r="E38" s="1869"/>
      <c r="F38" s="1870"/>
      <c r="G38" s="187" t="s">
        <v>719</v>
      </c>
      <c r="H38" s="1920">
        <v>1</v>
      </c>
      <c r="I38" s="1921"/>
      <c r="J38" s="1922"/>
    </row>
    <row r="39" spans="2:10" ht="30" customHeight="1" x14ac:dyDescent="0.15">
      <c r="B39" s="409" t="s">
        <v>224</v>
      </c>
      <c r="C39" s="1878" t="s">
        <v>223</v>
      </c>
      <c r="D39" s="1879"/>
      <c r="E39" s="1879"/>
      <c r="F39" s="1879"/>
      <c r="G39" s="1879"/>
      <c r="H39" s="1879"/>
      <c r="I39" s="1879"/>
      <c r="J39" s="1880"/>
    </row>
    <row r="40" spans="2:10" ht="30" customHeight="1" x14ac:dyDescent="0.15">
      <c r="B40" s="407" t="s">
        <v>207</v>
      </c>
      <c r="C40" s="1785"/>
      <c r="D40" s="1786"/>
      <c r="E40" s="1786"/>
      <c r="F40" s="1786"/>
      <c r="G40" s="1786"/>
      <c r="H40" s="1786"/>
      <c r="I40" s="1786"/>
      <c r="J40" s="1787"/>
    </row>
    <row r="41" spans="2:10" ht="30" customHeight="1" x14ac:dyDescent="0.15">
      <c r="B41" s="408" t="s">
        <v>206</v>
      </c>
      <c r="C41" s="1846"/>
      <c r="D41" s="1876"/>
      <c r="E41" s="1876"/>
      <c r="F41" s="1876"/>
      <c r="G41" s="1876"/>
      <c r="H41" s="1876"/>
      <c r="I41" s="1876"/>
      <c r="J41" s="1877"/>
    </row>
    <row r="42" spans="2:10" ht="14.25" customHeight="1" x14ac:dyDescent="0.15">
      <c r="B42" s="1848" t="s">
        <v>645</v>
      </c>
      <c r="C42" s="1824" t="s">
        <v>204</v>
      </c>
      <c r="D42" s="1871"/>
      <c r="E42" s="1872"/>
      <c r="F42" s="1824" t="s">
        <v>205</v>
      </c>
      <c r="G42" s="1871"/>
      <c r="H42" s="1871"/>
      <c r="I42" s="1871"/>
      <c r="J42" s="1873"/>
    </row>
    <row r="43" spans="2:10" ht="34.5" customHeight="1" x14ac:dyDescent="0.15">
      <c r="B43" s="1848"/>
      <c r="C43" s="193"/>
      <c r="D43" s="146" t="s">
        <v>194</v>
      </c>
      <c r="E43" s="193"/>
      <c r="F43" s="1881"/>
      <c r="G43" s="1882"/>
      <c r="H43" s="1882"/>
      <c r="I43" s="1882"/>
      <c r="J43" s="1883"/>
    </row>
    <row r="44" spans="2:10" ht="34.5" customHeight="1" x14ac:dyDescent="0.15">
      <c r="B44" s="1848"/>
      <c r="C44" s="193"/>
      <c r="D44" s="147" t="s">
        <v>194</v>
      </c>
      <c r="E44" s="193"/>
      <c r="F44" s="1783"/>
      <c r="G44" s="1874"/>
      <c r="H44" s="1874"/>
      <c r="I44" s="1874"/>
      <c r="J44" s="1875"/>
    </row>
    <row r="45" spans="2:10" ht="34.5" customHeight="1" x14ac:dyDescent="0.15">
      <c r="B45" s="1848"/>
      <c r="C45" s="193"/>
      <c r="D45" s="147" t="s">
        <v>194</v>
      </c>
      <c r="E45" s="193"/>
      <c r="F45" s="1783"/>
      <c r="G45" s="1874"/>
      <c r="H45" s="1874"/>
      <c r="I45" s="1874"/>
      <c r="J45" s="1875"/>
    </row>
    <row r="46" spans="2:10" ht="34.5" customHeight="1" x14ac:dyDescent="0.15">
      <c r="B46" s="1848"/>
      <c r="C46" s="193"/>
      <c r="D46" s="147" t="s">
        <v>194</v>
      </c>
      <c r="E46" s="193"/>
      <c r="F46" s="1783"/>
      <c r="G46" s="1874"/>
      <c r="H46" s="1874"/>
      <c r="I46" s="1874"/>
      <c r="J46" s="1875"/>
    </row>
    <row r="47" spans="2:10" ht="34.5" customHeight="1" x14ac:dyDescent="0.15">
      <c r="B47" s="1848"/>
      <c r="C47" s="193"/>
      <c r="D47" s="175" t="s">
        <v>194</v>
      </c>
      <c r="E47" s="193"/>
      <c r="F47" s="1917"/>
      <c r="G47" s="1918"/>
      <c r="H47" s="1918"/>
      <c r="I47" s="1918"/>
      <c r="J47" s="1919"/>
    </row>
    <row r="48" spans="2:10" ht="15" customHeight="1" x14ac:dyDescent="0.15">
      <c r="B48" s="1815" t="s">
        <v>265</v>
      </c>
      <c r="C48" s="1824" t="s">
        <v>204</v>
      </c>
      <c r="D48" s="1871"/>
      <c r="E48" s="1872"/>
      <c r="F48" s="1824" t="s">
        <v>203</v>
      </c>
      <c r="G48" s="1871"/>
      <c r="H48" s="1871"/>
      <c r="I48" s="1871"/>
      <c r="J48" s="1873"/>
    </row>
    <row r="49" spans="1:26" ht="31.5" customHeight="1" x14ac:dyDescent="0.15">
      <c r="B49" s="1798"/>
      <c r="C49" s="194"/>
      <c r="D49" s="148" t="s">
        <v>193</v>
      </c>
      <c r="E49" s="197"/>
      <c r="F49" s="1826"/>
      <c r="G49" s="1826"/>
      <c r="H49" s="1827"/>
      <c r="I49" s="1827"/>
      <c r="J49" s="1828"/>
    </row>
    <row r="50" spans="1:26" ht="31.5" customHeight="1" x14ac:dyDescent="0.15">
      <c r="B50" s="1798"/>
      <c r="C50" s="195"/>
      <c r="D50" s="149" t="s">
        <v>193</v>
      </c>
      <c r="E50" s="198"/>
      <c r="F50" s="1782"/>
      <c r="G50" s="1782"/>
      <c r="H50" s="1783"/>
      <c r="I50" s="1783"/>
      <c r="J50" s="1784"/>
    </row>
    <row r="51" spans="1:26" ht="31.5" customHeight="1" x14ac:dyDescent="0.15">
      <c r="B51" s="1798"/>
      <c r="C51" s="195"/>
      <c r="D51" s="149" t="s">
        <v>193</v>
      </c>
      <c r="E51" s="198"/>
      <c r="F51" s="1782"/>
      <c r="G51" s="1782"/>
      <c r="H51" s="1783"/>
      <c r="I51" s="1783"/>
      <c r="J51" s="1784"/>
    </row>
    <row r="52" spans="1:26" ht="31.5" customHeight="1" x14ac:dyDescent="0.15">
      <c r="B52" s="1798"/>
      <c r="C52" s="195"/>
      <c r="D52" s="149" t="s">
        <v>193</v>
      </c>
      <c r="E52" s="198"/>
      <c r="F52" s="1782"/>
      <c r="G52" s="1782"/>
      <c r="H52" s="1783"/>
      <c r="I52" s="1783"/>
      <c r="J52" s="1784"/>
    </row>
    <row r="53" spans="1:26" ht="31.5" customHeight="1" x14ac:dyDescent="0.15">
      <c r="B53" s="1816"/>
      <c r="C53" s="196"/>
      <c r="D53" s="150" t="s">
        <v>193</v>
      </c>
      <c r="E53" s="199"/>
      <c r="F53" s="1842"/>
      <c r="G53" s="1842"/>
      <c r="H53" s="1843"/>
      <c r="I53" s="1843"/>
      <c r="J53" s="1844"/>
    </row>
    <row r="54" spans="1:26" ht="15" customHeight="1" x14ac:dyDescent="0.15">
      <c r="B54" s="1797" t="s">
        <v>646</v>
      </c>
      <c r="C54" s="1800" t="s">
        <v>217</v>
      </c>
      <c r="D54" s="1801"/>
      <c r="E54" s="1802"/>
      <c r="F54" s="1803" t="s">
        <v>218</v>
      </c>
      <c r="G54" s="1804"/>
      <c r="H54" s="1804"/>
      <c r="I54" s="1804"/>
      <c r="J54" s="1805"/>
    </row>
    <row r="55" spans="1:26" ht="30" customHeight="1" x14ac:dyDescent="0.15">
      <c r="B55" s="1798"/>
      <c r="C55" s="195"/>
      <c r="D55" s="149" t="s">
        <v>193</v>
      </c>
      <c r="E55" s="193"/>
      <c r="F55" s="1849"/>
      <c r="G55" s="1849"/>
      <c r="H55" s="1850"/>
      <c r="I55" s="1850"/>
      <c r="J55" s="1851"/>
    </row>
    <row r="56" spans="1:26" ht="30" customHeight="1" x14ac:dyDescent="0.15">
      <c r="B56" s="1798"/>
      <c r="C56" s="195"/>
      <c r="D56" s="149" t="s">
        <v>193</v>
      </c>
      <c r="E56" s="193"/>
      <c r="F56" s="1782"/>
      <c r="G56" s="1782"/>
      <c r="H56" s="1783"/>
      <c r="I56" s="1783"/>
      <c r="J56" s="1784"/>
    </row>
    <row r="57" spans="1:26" ht="30" customHeight="1" x14ac:dyDescent="0.15">
      <c r="B57" s="1798"/>
      <c r="C57" s="195"/>
      <c r="D57" s="149" t="s">
        <v>193</v>
      </c>
      <c r="E57" s="193"/>
      <c r="F57" s="1782"/>
      <c r="G57" s="1782"/>
      <c r="H57" s="1783"/>
      <c r="I57" s="1783"/>
      <c r="J57" s="1784"/>
    </row>
    <row r="58" spans="1:26" ht="30" customHeight="1" thickBot="1" x14ac:dyDescent="0.2">
      <c r="B58" s="1799"/>
      <c r="C58" s="200"/>
      <c r="D58" s="151" t="s">
        <v>193</v>
      </c>
      <c r="E58" s="201"/>
      <c r="F58" s="1852"/>
      <c r="G58" s="1852"/>
      <c r="H58" s="1853"/>
      <c r="I58" s="1853"/>
      <c r="J58" s="1854"/>
    </row>
    <row r="59" spans="1:26" s="80" customFormat="1" ht="18.75" customHeight="1" thickBot="1" x14ac:dyDescent="0.2">
      <c r="A59" s="84"/>
      <c r="B59" s="77"/>
      <c r="C59" s="84"/>
      <c r="D59" s="84"/>
      <c r="E59" s="84"/>
      <c r="F59" s="84"/>
      <c r="G59" s="83"/>
      <c r="H59" s="83"/>
      <c r="I59" s="83"/>
      <c r="J59" s="83"/>
      <c r="K59" s="83"/>
      <c r="L59" s="83"/>
      <c r="M59" s="82"/>
      <c r="N59" s="1916"/>
      <c r="O59" s="1916"/>
      <c r="P59" s="1916"/>
      <c r="Q59" s="1916"/>
      <c r="R59" s="81"/>
      <c r="V59" s="82"/>
      <c r="W59" s="82"/>
      <c r="X59" s="82"/>
      <c r="Y59" s="82"/>
      <c r="Z59" s="81"/>
    </row>
    <row r="60" spans="1:26" ht="18.75" customHeight="1" x14ac:dyDescent="0.15">
      <c r="B60" s="1855" t="s">
        <v>202</v>
      </c>
      <c r="C60" s="1857"/>
      <c r="D60" s="1858"/>
      <c r="E60" s="1858"/>
      <c r="F60" s="1858"/>
      <c r="G60" s="1858"/>
      <c r="H60" s="1858"/>
      <c r="I60" s="1858"/>
      <c r="J60" s="1859"/>
    </row>
    <row r="61" spans="1:26" ht="18.75" customHeight="1" x14ac:dyDescent="0.15">
      <c r="B61" s="1830"/>
      <c r="C61" s="1835"/>
      <c r="D61" s="1836"/>
      <c r="E61" s="1837"/>
      <c r="F61" s="1837"/>
      <c r="G61" s="1837"/>
      <c r="H61" s="1837"/>
      <c r="I61" s="1837"/>
      <c r="J61" s="1838"/>
    </row>
    <row r="62" spans="1:26" ht="18.75" customHeight="1" x14ac:dyDescent="0.15">
      <c r="B62" s="1856"/>
      <c r="C62" s="1860"/>
      <c r="D62" s="1861"/>
      <c r="E62" s="1861"/>
      <c r="F62" s="1861"/>
      <c r="G62" s="1861"/>
      <c r="H62" s="1861"/>
      <c r="I62" s="1861"/>
      <c r="J62" s="1862"/>
    </row>
    <row r="63" spans="1:26" ht="18.75" customHeight="1" x14ac:dyDescent="0.15">
      <c r="B63" s="1829" t="s">
        <v>201</v>
      </c>
      <c r="C63" s="1832"/>
      <c r="D63" s="1833"/>
      <c r="E63" s="1833"/>
      <c r="F63" s="1833"/>
      <c r="G63" s="1833"/>
      <c r="H63" s="1833"/>
      <c r="I63" s="1833"/>
      <c r="J63" s="1834"/>
    </row>
    <row r="64" spans="1:26" ht="18.75" customHeight="1" x14ac:dyDescent="0.15">
      <c r="B64" s="1830"/>
      <c r="C64" s="1835"/>
      <c r="D64" s="1836"/>
      <c r="E64" s="1837"/>
      <c r="F64" s="1837"/>
      <c r="G64" s="1837"/>
      <c r="H64" s="1837"/>
      <c r="I64" s="1837"/>
      <c r="J64" s="1838"/>
    </row>
    <row r="65" spans="2:11" ht="18.75" customHeight="1" thickBot="1" x14ac:dyDescent="0.2">
      <c r="B65" s="1831"/>
      <c r="C65" s="1839"/>
      <c r="D65" s="1840"/>
      <c r="E65" s="1840"/>
      <c r="F65" s="1840"/>
      <c r="G65" s="1840"/>
      <c r="H65" s="1840"/>
      <c r="I65" s="1840"/>
      <c r="J65" s="1841"/>
    </row>
    <row r="66" spans="2:11" ht="18.75" customHeight="1" thickBot="1" x14ac:dyDescent="0.2">
      <c r="B66" s="79"/>
      <c r="C66" s="78"/>
      <c r="D66" s="78"/>
      <c r="E66" s="78"/>
      <c r="F66" s="78"/>
      <c r="G66" s="78"/>
      <c r="H66" s="78"/>
      <c r="I66" s="78"/>
      <c r="J66" s="78"/>
    </row>
    <row r="67" spans="2:11" ht="18.75" customHeight="1" x14ac:dyDescent="0.15">
      <c r="B67" s="154" t="s">
        <v>200</v>
      </c>
      <c r="C67" s="155"/>
      <c r="D67" s="155"/>
      <c r="E67" s="155"/>
      <c r="F67" s="156"/>
      <c r="G67" s="156"/>
      <c r="H67" s="156"/>
      <c r="I67" s="156"/>
      <c r="J67" s="157"/>
    </row>
    <row r="68" spans="2:11" ht="18.75" customHeight="1" x14ac:dyDescent="0.15">
      <c r="B68" s="1788"/>
      <c r="C68" s="1789"/>
      <c r="D68" s="1789"/>
      <c r="E68" s="1789"/>
      <c r="F68" s="1789"/>
      <c r="G68" s="1789"/>
      <c r="H68" s="1789"/>
      <c r="I68" s="1789"/>
      <c r="J68" s="1790"/>
    </row>
    <row r="69" spans="2:11" ht="12" customHeight="1" thickBot="1" x14ac:dyDescent="0.2">
      <c r="B69" s="406"/>
      <c r="C69" s="158"/>
      <c r="D69" s="158"/>
      <c r="E69" s="158"/>
      <c r="F69" s="158"/>
      <c r="G69" s="158"/>
      <c r="H69" s="158"/>
      <c r="I69" s="158"/>
      <c r="J69" s="159"/>
    </row>
    <row r="70" spans="2:11" ht="17.25" customHeight="1" x14ac:dyDescent="0.15"/>
    <row r="71" spans="2:11" ht="17.25" customHeight="1" x14ac:dyDescent="0.15">
      <c r="B71" s="100"/>
      <c r="C71" s="100"/>
      <c r="D71" s="100"/>
      <c r="E71" s="100"/>
      <c r="F71" s="100"/>
      <c r="G71" s="100"/>
      <c r="H71" s="100"/>
      <c r="I71" s="100"/>
      <c r="J71" s="100"/>
      <c r="K71" s="100"/>
    </row>
    <row r="72" spans="2:11" ht="33.75" customHeight="1" x14ac:dyDescent="0.15">
      <c r="B72" s="188" t="s">
        <v>208</v>
      </c>
      <c r="C72" s="1791">
        <f>'個票-2005'!B234</f>
        <v>0</v>
      </c>
      <c r="D72" s="1792"/>
      <c r="E72" s="1792"/>
      <c r="F72" s="1793"/>
      <c r="G72" s="189" t="s">
        <v>719</v>
      </c>
      <c r="H72" s="1817">
        <v>2</v>
      </c>
      <c r="I72" s="1818"/>
      <c r="J72" s="1819"/>
    </row>
    <row r="73" spans="2:11" ht="30" hidden="1" customHeight="1" outlineLevel="1" x14ac:dyDescent="0.15">
      <c r="B73" s="409" t="s">
        <v>224</v>
      </c>
      <c r="C73" s="1884" t="s">
        <v>223</v>
      </c>
      <c r="D73" s="1885"/>
      <c r="E73" s="1885"/>
      <c r="F73" s="1885"/>
      <c r="G73" s="1885"/>
      <c r="H73" s="1885"/>
      <c r="I73" s="1885"/>
      <c r="J73" s="1886"/>
    </row>
    <row r="74" spans="2:11" ht="30" hidden="1" customHeight="1" outlineLevel="1" x14ac:dyDescent="0.15">
      <c r="B74" s="407" t="s">
        <v>207</v>
      </c>
      <c r="C74" s="1785"/>
      <c r="D74" s="1786"/>
      <c r="E74" s="1786"/>
      <c r="F74" s="1786"/>
      <c r="G74" s="1786"/>
      <c r="H74" s="1786"/>
      <c r="I74" s="1786"/>
      <c r="J74" s="1787"/>
    </row>
    <row r="75" spans="2:11" ht="30" hidden="1" customHeight="1" outlineLevel="1" x14ac:dyDescent="0.15">
      <c r="B75" s="408" t="s">
        <v>206</v>
      </c>
      <c r="C75" s="1845"/>
      <c r="D75" s="1845"/>
      <c r="E75" s="1845"/>
      <c r="F75" s="1845"/>
      <c r="G75" s="1845"/>
      <c r="H75" s="1846"/>
      <c r="I75" s="1846"/>
      <c r="J75" s="1847"/>
    </row>
    <row r="76" spans="2:11" ht="14.25" hidden="1" customHeight="1" outlineLevel="1" x14ac:dyDescent="0.15">
      <c r="B76" s="1848" t="s">
        <v>645</v>
      </c>
      <c r="C76" s="1823" t="s">
        <v>204</v>
      </c>
      <c r="D76" s="1823"/>
      <c r="E76" s="1823"/>
      <c r="F76" s="1823" t="s">
        <v>205</v>
      </c>
      <c r="G76" s="1823"/>
      <c r="H76" s="1824"/>
      <c r="I76" s="1824"/>
      <c r="J76" s="1825"/>
    </row>
    <row r="77" spans="2:11" ht="34.5" hidden="1" customHeight="1" outlineLevel="1" x14ac:dyDescent="0.15">
      <c r="B77" s="1848"/>
      <c r="C77" s="193"/>
      <c r="D77" s="146" t="s">
        <v>194</v>
      </c>
      <c r="E77" s="193"/>
      <c r="F77" s="1826"/>
      <c r="G77" s="1826"/>
      <c r="H77" s="1827"/>
      <c r="I77" s="1827"/>
      <c r="J77" s="1828"/>
    </row>
    <row r="78" spans="2:11" ht="34.5" hidden="1" customHeight="1" outlineLevel="1" x14ac:dyDescent="0.15">
      <c r="B78" s="1848"/>
      <c r="C78" s="193"/>
      <c r="D78" s="147" t="s">
        <v>194</v>
      </c>
      <c r="E78" s="193"/>
      <c r="F78" s="1782"/>
      <c r="G78" s="1782"/>
      <c r="H78" s="1783"/>
      <c r="I78" s="1783"/>
      <c r="J78" s="1784"/>
    </row>
    <row r="79" spans="2:11" ht="34.5" hidden="1" customHeight="1" outlineLevel="1" x14ac:dyDescent="0.15">
      <c r="B79" s="1848"/>
      <c r="C79" s="193"/>
      <c r="D79" s="147" t="s">
        <v>194</v>
      </c>
      <c r="E79" s="193"/>
      <c r="F79" s="1782"/>
      <c r="G79" s="1782"/>
      <c r="H79" s="1783"/>
      <c r="I79" s="1783"/>
      <c r="J79" s="1784"/>
    </row>
    <row r="80" spans="2:11" ht="34.5" hidden="1" customHeight="1" outlineLevel="1" x14ac:dyDescent="0.15">
      <c r="B80" s="1848"/>
      <c r="C80" s="193"/>
      <c r="D80" s="147" t="s">
        <v>194</v>
      </c>
      <c r="E80" s="193"/>
      <c r="F80" s="1782"/>
      <c r="G80" s="1782"/>
      <c r="H80" s="1783"/>
      <c r="I80" s="1783"/>
      <c r="J80" s="1784"/>
    </row>
    <row r="81" spans="1:26" ht="34.5" hidden="1" customHeight="1" outlineLevel="1" x14ac:dyDescent="0.15">
      <c r="B81" s="1848"/>
      <c r="C81" s="193"/>
      <c r="D81" s="175" t="s">
        <v>194</v>
      </c>
      <c r="E81" s="193"/>
      <c r="F81" s="1863"/>
      <c r="G81" s="1864"/>
      <c r="H81" s="1865"/>
      <c r="I81" s="1865"/>
      <c r="J81" s="1866"/>
    </row>
    <row r="82" spans="1:26" ht="15" hidden="1" customHeight="1" outlineLevel="1" x14ac:dyDescent="0.15">
      <c r="B82" s="1815" t="s">
        <v>265</v>
      </c>
      <c r="C82" s="1823" t="s">
        <v>204</v>
      </c>
      <c r="D82" s="1823"/>
      <c r="E82" s="1823"/>
      <c r="F82" s="1823" t="s">
        <v>203</v>
      </c>
      <c r="G82" s="1823"/>
      <c r="H82" s="1824"/>
      <c r="I82" s="1824"/>
      <c r="J82" s="1825"/>
    </row>
    <row r="83" spans="1:26" ht="31.5" hidden="1" customHeight="1" outlineLevel="1" x14ac:dyDescent="0.15">
      <c r="B83" s="1798"/>
      <c r="C83" s="194"/>
      <c r="D83" s="148" t="s">
        <v>193</v>
      </c>
      <c r="E83" s="197"/>
      <c r="F83" s="1826"/>
      <c r="G83" s="1826"/>
      <c r="H83" s="1827"/>
      <c r="I83" s="1827"/>
      <c r="J83" s="1828"/>
    </row>
    <row r="84" spans="1:26" ht="31.5" hidden="1" customHeight="1" outlineLevel="1" x14ac:dyDescent="0.15">
      <c r="B84" s="1798"/>
      <c r="C84" s="195"/>
      <c r="D84" s="149" t="s">
        <v>193</v>
      </c>
      <c r="E84" s="198"/>
      <c r="F84" s="1782"/>
      <c r="G84" s="1782"/>
      <c r="H84" s="1783"/>
      <c r="I84" s="1783"/>
      <c r="J84" s="1784"/>
    </row>
    <row r="85" spans="1:26" ht="31.5" hidden="1" customHeight="1" outlineLevel="1" x14ac:dyDescent="0.15">
      <c r="B85" s="1798"/>
      <c r="C85" s="195"/>
      <c r="D85" s="149" t="s">
        <v>193</v>
      </c>
      <c r="E85" s="198"/>
      <c r="F85" s="1782"/>
      <c r="G85" s="1782"/>
      <c r="H85" s="1783"/>
      <c r="I85" s="1783"/>
      <c r="J85" s="1784"/>
    </row>
    <row r="86" spans="1:26" ht="31.5" hidden="1" customHeight="1" outlineLevel="1" x14ac:dyDescent="0.15">
      <c r="B86" s="1798"/>
      <c r="C86" s="195"/>
      <c r="D86" s="149" t="s">
        <v>193</v>
      </c>
      <c r="E86" s="198"/>
      <c r="F86" s="1782"/>
      <c r="G86" s="1782"/>
      <c r="H86" s="1783"/>
      <c r="I86" s="1783"/>
      <c r="J86" s="1784"/>
    </row>
    <row r="87" spans="1:26" ht="31.5" hidden="1" customHeight="1" outlineLevel="1" x14ac:dyDescent="0.15">
      <c r="B87" s="1816"/>
      <c r="C87" s="196"/>
      <c r="D87" s="150" t="s">
        <v>193</v>
      </c>
      <c r="E87" s="199"/>
      <c r="F87" s="1842"/>
      <c r="G87" s="1842"/>
      <c r="H87" s="1843"/>
      <c r="I87" s="1843"/>
      <c r="J87" s="1844"/>
    </row>
    <row r="88" spans="1:26" ht="15" hidden="1" customHeight="1" outlineLevel="1" x14ac:dyDescent="0.15">
      <c r="B88" s="1797" t="s">
        <v>647</v>
      </c>
      <c r="C88" s="1800" t="s">
        <v>217</v>
      </c>
      <c r="D88" s="1801"/>
      <c r="E88" s="1802"/>
      <c r="F88" s="1803" t="s">
        <v>218</v>
      </c>
      <c r="G88" s="1804"/>
      <c r="H88" s="1804"/>
      <c r="I88" s="1804"/>
      <c r="J88" s="1805"/>
    </row>
    <row r="89" spans="1:26" ht="30" hidden="1" customHeight="1" outlineLevel="1" x14ac:dyDescent="0.15">
      <c r="B89" s="1798"/>
      <c r="C89" s="195"/>
      <c r="D89" s="149" t="s">
        <v>193</v>
      </c>
      <c r="E89" s="193"/>
      <c r="F89" s="1849"/>
      <c r="G89" s="1849"/>
      <c r="H89" s="1850"/>
      <c r="I89" s="1850"/>
      <c r="J89" s="1851"/>
    </row>
    <row r="90" spans="1:26" ht="30" hidden="1" customHeight="1" outlineLevel="1" x14ac:dyDescent="0.15">
      <c r="B90" s="1798"/>
      <c r="C90" s="195"/>
      <c r="D90" s="149" t="s">
        <v>193</v>
      </c>
      <c r="E90" s="193"/>
      <c r="F90" s="1782"/>
      <c r="G90" s="1782"/>
      <c r="H90" s="1783"/>
      <c r="I90" s="1783"/>
      <c r="J90" s="1784"/>
    </row>
    <row r="91" spans="1:26" ht="30" hidden="1" customHeight="1" outlineLevel="1" x14ac:dyDescent="0.15">
      <c r="B91" s="1798"/>
      <c r="C91" s="195"/>
      <c r="D91" s="149" t="s">
        <v>193</v>
      </c>
      <c r="E91" s="193"/>
      <c r="F91" s="1782"/>
      <c r="G91" s="1782"/>
      <c r="H91" s="1783"/>
      <c r="I91" s="1783"/>
      <c r="J91" s="1784"/>
    </row>
    <row r="92" spans="1:26" ht="30" hidden="1" customHeight="1" outlineLevel="1" thickBot="1" x14ac:dyDescent="0.2">
      <c r="B92" s="1799"/>
      <c r="C92" s="200"/>
      <c r="D92" s="151" t="s">
        <v>193</v>
      </c>
      <c r="E92" s="201"/>
      <c r="F92" s="1852"/>
      <c r="G92" s="1852"/>
      <c r="H92" s="1853"/>
      <c r="I92" s="1853"/>
      <c r="J92" s="1854"/>
    </row>
    <row r="93" spans="1:26" s="80" customFormat="1" ht="18.75" hidden="1" customHeight="1" outlineLevel="1" thickBot="1" x14ac:dyDescent="0.2">
      <c r="A93" s="84"/>
      <c r="B93" s="77"/>
      <c r="C93" s="84"/>
      <c r="D93" s="84"/>
      <c r="E93" s="84"/>
      <c r="F93" s="84"/>
      <c r="G93" s="83"/>
      <c r="H93" s="83"/>
      <c r="I93" s="83"/>
      <c r="J93" s="83"/>
      <c r="K93" s="83"/>
      <c r="L93" s="83"/>
      <c r="M93" s="82"/>
      <c r="N93" s="1916"/>
      <c r="O93" s="1916"/>
      <c r="P93" s="1916"/>
      <c r="Q93" s="1916"/>
      <c r="R93" s="81"/>
      <c r="V93" s="82"/>
      <c r="W93" s="82"/>
      <c r="X93" s="82"/>
      <c r="Y93" s="82"/>
      <c r="Z93" s="81"/>
    </row>
    <row r="94" spans="1:26" ht="18.75" hidden="1" customHeight="1" outlineLevel="1" x14ac:dyDescent="0.15">
      <c r="B94" s="1855" t="s">
        <v>202</v>
      </c>
      <c r="C94" s="1857"/>
      <c r="D94" s="1858"/>
      <c r="E94" s="1858"/>
      <c r="F94" s="1858"/>
      <c r="G94" s="1858"/>
      <c r="H94" s="1858"/>
      <c r="I94" s="1858"/>
      <c r="J94" s="1859"/>
    </row>
    <row r="95" spans="1:26" ht="18.75" hidden="1" customHeight="1" outlineLevel="1" x14ac:dyDescent="0.15">
      <c r="B95" s="1830"/>
      <c r="C95" s="1835"/>
      <c r="D95" s="1836"/>
      <c r="E95" s="1837"/>
      <c r="F95" s="1837"/>
      <c r="G95" s="1837"/>
      <c r="H95" s="1837"/>
      <c r="I95" s="1837"/>
      <c r="J95" s="1838"/>
    </row>
    <row r="96" spans="1:26" ht="18.75" hidden="1" customHeight="1" outlineLevel="1" x14ac:dyDescent="0.15">
      <c r="B96" s="1856"/>
      <c r="C96" s="1860"/>
      <c r="D96" s="1861"/>
      <c r="E96" s="1861"/>
      <c r="F96" s="1861"/>
      <c r="G96" s="1861"/>
      <c r="H96" s="1861"/>
      <c r="I96" s="1861"/>
      <c r="J96" s="1862"/>
    </row>
    <row r="97" spans="1:18" ht="18.75" hidden="1" customHeight="1" outlineLevel="1" x14ac:dyDescent="0.15">
      <c r="B97" s="1829" t="s">
        <v>201</v>
      </c>
      <c r="C97" s="1832"/>
      <c r="D97" s="1833"/>
      <c r="E97" s="1833"/>
      <c r="F97" s="1833"/>
      <c r="G97" s="1833"/>
      <c r="H97" s="1833"/>
      <c r="I97" s="1833"/>
      <c r="J97" s="1834"/>
    </row>
    <row r="98" spans="1:18" ht="18.75" hidden="1" customHeight="1" outlineLevel="1" x14ac:dyDescent="0.15">
      <c r="B98" s="1830"/>
      <c r="C98" s="1835"/>
      <c r="D98" s="1836"/>
      <c r="E98" s="1837"/>
      <c r="F98" s="1837"/>
      <c r="G98" s="1837"/>
      <c r="H98" s="1837"/>
      <c r="I98" s="1837"/>
      <c r="J98" s="1838"/>
    </row>
    <row r="99" spans="1:18" ht="18.75" hidden="1" customHeight="1" outlineLevel="1" thickBot="1" x14ac:dyDescent="0.2">
      <c r="B99" s="1831"/>
      <c r="C99" s="1839"/>
      <c r="D99" s="1840"/>
      <c r="E99" s="1840"/>
      <c r="F99" s="1840"/>
      <c r="G99" s="1840"/>
      <c r="H99" s="1840"/>
      <c r="I99" s="1840"/>
      <c r="J99" s="1841"/>
    </row>
    <row r="100" spans="1:18" ht="18.75" hidden="1" customHeight="1" outlineLevel="1" thickBot="1" x14ac:dyDescent="0.2">
      <c r="B100" s="79"/>
      <c r="C100" s="78"/>
      <c r="D100" s="78"/>
      <c r="E100" s="78"/>
      <c r="F100" s="78"/>
      <c r="G100" s="78"/>
      <c r="H100" s="78"/>
      <c r="I100" s="78"/>
      <c r="J100" s="78"/>
    </row>
    <row r="101" spans="1:18" ht="18.75" hidden="1" customHeight="1" outlineLevel="1" x14ac:dyDescent="0.15">
      <c r="B101" s="154" t="s">
        <v>200</v>
      </c>
      <c r="C101" s="155"/>
      <c r="D101" s="155"/>
      <c r="E101" s="155"/>
      <c r="F101" s="156"/>
      <c r="G101" s="156"/>
      <c r="H101" s="156"/>
      <c r="I101" s="156"/>
      <c r="J101" s="157"/>
    </row>
    <row r="102" spans="1:18" ht="18.75" hidden="1" customHeight="1" outlineLevel="1" x14ac:dyDescent="0.15">
      <c r="B102" s="1788"/>
      <c r="C102" s="1789"/>
      <c r="D102" s="1789"/>
      <c r="E102" s="1789"/>
      <c r="F102" s="1789"/>
      <c r="G102" s="1789"/>
      <c r="H102" s="1789"/>
      <c r="I102" s="1789"/>
      <c r="J102" s="1790"/>
    </row>
    <row r="103" spans="1:18" ht="12" hidden="1" customHeight="1" outlineLevel="1" thickBot="1" x14ac:dyDescent="0.2">
      <c r="B103" s="406"/>
      <c r="C103" s="158"/>
      <c r="D103" s="158"/>
      <c r="E103" s="158"/>
      <c r="F103" s="158"/>
      <c r="G103" s="158"/>
      <c r="H103" s="158"/>
      <c r="I103" s="158"/>
      <c r="J103" s="159"/>
    </row>
    <row r="104" spans="1:18" ht="17.25" customHeight="1" collapsed="1" x14ac:dyDescent="0.15"/>
    <row r="105" spans="1:18" ht="17.25" customHeight="1" x14ac:dyDescent="0.15"/>
    <row r="106" spans="1:18" ht="15" customHeight="1" x14ac:dyDescent="0.15">
      <c r="B106" s="76" t="s">
        <v>266</v>
      </c>
    </row>
    <row r="107" spans="1:18" ht="6.4" customHeight="1" x14ac:dyDescent="0.15"/>
    <row r="108" spans="1:18" x14ac:dyDescent="0.15">
      <c r="B108" s="82" t="s">
        <v>419</v>
      </c>
      <c r="C108" s="152"/>
    </row>
    <row r="109" spans="1:18" s="49" customFormat="1" ht="14.25" customHeight="1" thickBot="1" x14ac:dyDescent="0.2">
      <c r="A109" s="58" t="s">
        <v>142</v>
      </c>
      <c r="B109" s="1213"/>
      <c r="C109" s="1213"/>
      <c r="D109" s="1213"/>
      <c r="E109" s="1213"/>
      <c r="F109" s="1213"/>
      <c r="G109" s="1213"/>
      <c r="H109" s="1213"/>
      <c r="I109" s="1213"/>
      <c r="J109" s="1213"/>
      <c r="K109" s="1213"/>
      <c r="L109" s="1213"/>
      <c r="M109" s="1213"/>
      <c r="N109" s="1213"/>
      <c r="O109" s="1213"/>
      <c r="P109" s="1213"/>
      <c r="Q109" s="1213"/>
      <c r="R109" s="1213"/>
    </row>
    <row r="110" spans="1:18" ht="33.75" customHeight="1" x14ac:dyDescent="0.15">
      <c r="B110" s="186" t="s">
        <v>208</v>
      </c>
      <c r="C110" s="1868">
        <f>'個票-2005'!B237</f>
        <v>0</v>
      </c>
      <c r="D110" s="1869"/>
      <c r="E110" s="1869"/>
      <c r="F110" s="1870"/>
      <c r="G110" s="187" t="s">
        <v>719</v>
      </c>
      <c r="H110" s="1920">
        <v>11</v>
      </c>
      <c r="I110" s="1921"/>
      <c r="J110" s="1922"/>
    </row>
    <row r="111" spans="1:18" ht="30" customHeight="1" outlineLevel="1" x14ac:dyDescent="0.15">
      <c r="B111" s="409" t="s">
        <v>224</v>
      </c>
      <c r="C111" s="1794" t="s">
        <v>273</v>
      </c>
      <c r="D111" s="1795"/>
      <c r="E111" s="1795"/>
      <c r="F111" s="1795"/>
      <c r="G111" s="1795"/>
      <c r="H111" s="1795"/>
      <c r="I111" s="1795"/>
      <c r="J111" s="1796"/>
    </row>
    <row r="112" spans="1:18" ht="30" customHeight="1" outlineLevel="1" x14ac:dyDescent="0.15">
      <c r="B112" s="407" t="s">
        <v>207</v>
      </c>
      <c r="C112" s="1785"/>
      <c r="D112" s="1786"/>
      <c r="E112" s="1786"/>
      <c r="F112" s="1786"/>
      <c r="G112" s="1786"/>
      <c r="H112" s="1786"/>
      <c r="I112" s="1786"/>
      <c r="J112" s="1787"/>
    </row>
    <row r="113" spans="2:10" ht="30" customHeight="1" outlineLevel="1" x14ac:dyDescent="0.15">
      <c r="B113" s="408" t="s">
        <v>206</v>
      </c>
      <c r="C113" s="1845"/>
      <c r="D113" s="1845"/>
      <c r="E113" s="1845"/>
      <c r="F113" s="1845"/>
      <c r="G113" s="1845"/>
      <c r="H113" s="1846"/>
      <c r="I113" s="1846"/>
      <c r="J113" s="1847"/>
    </row>
    <row r="114" spans="2:10" ht="14.25" customHeight="1" outlineLevel="1" x14ac:dyDescent="0.15">
      <c r="B114" s="1848" t="s">
        <v>645</v>
      </c>
      <c r="C114" s="1823" t="s">
        <v>204</v>
      </c>
      <c r="D114" s="1823"/>
      <c r="E114" s="1823"/>
      <c r="F114" s="1823" t="s">
        <v>205</v>
      </c>
      <c r="G114" s="1823"/>
      <c r="H114" s="1824"/>
      <c r="I114" s="1824"/>
      <c r="J114" s="1825"/>
    </row>
    <row r="115" spans="2:10" ht="34.5" customHeight="1" outlineLevel="1" x14ac:dyDescent="0.15">
      <c r="B115" s="1848"/>
      <c r="C115" s="193"/>
      <c r="D115" s="146" t="s">
        <v>194</v>
      </c>
      <c r="E115" s="193"/>
      <c r="F115" s="1826"/>
      <c r="G115" s="1826"/>
      <c r="H115" s="1827"/>
      <c r="I115" s="1827"/>
      <c r="J115" s="1828"/>
    </row>
    <row r="116" spans="2:10" ht="34.5" customHeight="1" outlineLevel="1" x14ac:dyDescent="0.15">
      <c r="B116" s="1848"/>
      <c r="C116" s="193"/>
      <c r="D116" s="147" t="s">
        <v>194</v>
      </c>
      <c r="E116" s="193"/>
      <c r="F116" s="1782"/>
      <c r="G116" s="1782"/>
      <c r="H116" s="1783"/>
      <c r="I116" s="1783"/>
      <c r="J116" s="1784"/>
    </row>
    <row r="117" spans="2:10" ht="34.5" customHeight="1" outlineLevel="1" x14ac:dyDescent="0.15">
      <c r="B117" s="1848"/>
      <c r="C117" s="193"/>
      <c r="D117" s="147" t="s">
        <v>194</v>
      </c>
      <c r="E117" s="193"/>
      <c r="F117" s="1782"/>
      <c r="G117" s="1782"/>
      <c r="H117" s="1783"/>
      <c r="I117" s="1783"/>
      <c r="J117" s="1784"/>
    </row>
    <row r="118" spans="2:10" ht="34.5" customHeight="1" outlineLevel="1" x14ac:dyDescent="0.15">
      <c r="B118" s="1848"/>
      <c r="C118" s="193"/>
      <c r="D118" s="147" t="s">
        <v>194</v>
      </c>
      <c r="E118" s="193"/>
      <c r="F118" s="1782"/>
      <c r="G118" s="1782"/>
      <c r="H118" s="1783"/>
      <c r="I118" s="1783"/>
      <c r="J118" s="1784"/>
    </row>
    <row r="119" spans="2:10" ht="34.5" customHeight="1" outlineLevel="1" x14ac:dyDescent="0.15">
      <c r="B119" s="1848"/>
      <c r="C119" s="193"/>
      <c r="D119" s="175" t="s">
        <v>194</v>
      </c>
      <c r="E119" s="193"/>
      <c r="F119" s="1863"/>
      <c r="G119" s="1864"/>
      <c r="H119" s="1865"/>
      <c r="I119" s="1865"/>
      <c r="J119" s="1866"/>
    </row>
    <row r="120" spans="2:10" ht="15" customHeight="1" outlineLevel="1" x14ac:dyDescent="0.15">
      <c r="B120" s="1815" t="s">
        <v>265</v>
      </c>
      <c r="C120" s="1823" t="s">
        <v>204</v>
      </c>
      <c r="D120" s="1823"/>
      <c r="E120" s="1823"/>
      <c r="F120" s="1823" t="s">
        <v>203</v>
      </c>
      <c r="G120" s="1823"/>
      <c r="H120" s="1824"/>
      <c r="I120" s="1824"/>
      <c r="J120" s="1825"/>
    </row>
    <row r="121" spans="2:10" ht="31.5" customHeight="1" outlineLevel="1" x14ac:dyDescent="0.15">
      <c r="B121" s="1798"/>
      <c r="C121" s="194"/>
      <c r="D121" s="148" t="s">
        <v>193</v>
      </c>
      <c r="E121" s="197"/>
      <c r="F121" s="1826"/>
      <c r="G121" s="1826"/>
      <c r="H121" s="1827"/>
      <c r="I121" s="1827"/>
      <c r="J121" s="1828"/>
    </row>
    <row r="122" spans="2:10" ht="31.5" customHeight="1" outlineLevel="1" x14ac:dyDescent="0.15">
      <c r="B122" s="1798"/>
      <c r="C122" s="195"/>
      <c r="D122" s="149" t="s">
        <v>193</v>
      </c>
      <c r="E122" s="198"/>
      <c r="F122" s="1782"/>
      <c r="G122" s="1782"/>
      <c r="H122" s="1783"/>
      <c r="I122" s="1783"/>
      <c r="J122" s="1784"/>
    </row>
    <row r="123" spans="2:10" ht="31.5" customHeight="1" outlineLevel="1" x14ac:dyDescent="0.15">
      <c r="B123" s="1798"/>
      <c r="C123" s="195"/>
      <c r="D123" s="149" t="s">
        <v>193</v>
      </c>
      <c r="E123" s="198"/>
      <c r="F123" s="1782"/>
      <c r="G123" s="1782"/>
      <c r="H123" s="1783"/>
      <c r="I123" s="1783"/>
      <c r="J123" s="1784"/>
    </row>
    <row r="124" spans="2:10" ht="31.5" customHeight="1" outlineLevel="1" x14ac:dyDescent="0.15">
      <c r="B124" s="1798"/>
      <c r="C124" s="195"/>
      <c r="D124" s="149" t="s">
        <v>193</v>
      </c>
      <c r="E124" s="198"/>
      <c r="F124" s="1782"/>
      <c r="G124" s="1782"/>
      <c r="H124" s="1783"/>
      <c r="I124" s="1783"/>
      <c r="J124" s="1784"/>
    </row>
    <row r="125" spans="2:10" ht="31.5" customHeight="1" outlineLevel="1" x14ac:dyDescent="0.15">
      <c r="B125" s="1816"/>
      <c r="C125" s="196"/>
      <c r="D125" s="150" t="s">
        <v>193</v>
      </c>
      <c r="E125" s="199"/>
      <c r="F125" s="1842"/>
      <c r="G125" s="1842"/>
      <c r="H125" s="1843"/>
      <c r="I125" s="1843"/>
      <c r="J125" s="1844"/>
    </row>
    <row r="126" spans="2:10" ht="15" customHeight="1" outlineLevel="1" x14ac:dyDescent="0.15">
      <c r="B126" s="1797" t="s">
        <v>647</v>
      </c>
      <c r="C126" s="1800" t="s">
        <v>217</v>
      </c>
      <c r="D126" s="1801"/>
      <c r="E126" s="1802"/>
      <c r="F126" s="1803" t="s">
        <v>218</v>
      </c>
      <c r="G126" s="1804"/>
      <c r="H126" s="1804"/>
      <c r="I126" s="1804"/>
      <c r="J126" s="1805"/>
    </row>
    <row r="127" spans="2:10" ht="30" customHeight="1" outlineLevel="1" x14ac:dyDescent="0.15">
      <c r="B127" s="1798"/>
      <c r="C127" s="195"/>
      <c r="D127" s="149" t="s">
        <v>193</v>
      </c>
      <c r="E127" s="193"/>
      <c r="F127" s="1849"/>
      <c r="G127" s="1849"/>
      <c r="H127" s="1850"/>
      <c r="I127" s="1850"/>
      <c r="J127" s="1851"/>
    </row>
    <row r="128" spans="2:10" ht="30" customHeight="1" outlineLevel="1" x14ac:dyDescent="0.15">
      <c r="B128" s="1798"/>
      <c r="C128" s="195"/>
      <c r="D128" s="149" t="s">
        <v>193</v>
      </c>
      <c r="E128" s="193"/>
      <c r="F128" s="1782"/>
      <c r="G128" s="1782"/>
      <c r="H128" s="1783"/>
      <c r="I128" s="1783"/>
      <c r="J128" s="1784"/>
    </row>
    <row r="129" spans="1:26" ht="30" customHeight="1" outlineLevel="1" x14ac:dyDescent="0.15">
      <c r="B129" s="1798"/>
      <c r="C129" s="195"/>
      <c r="D129" s="149" t="s">
        <v>193</v>
      </c>
      <c r="E129" s="193"/>
      <c r="F129" s="1782"/>
      <c r="G129" s="1782"/>
      <c r="H129" s="1783"/>
      <c r="I129" s="1783"/>
      <c r="J129" s="1784"/>
    </row>
    <row r="130" spans="1:26" ht="30" customHeight="1" outlineLevel="1" thickBot="1" x14ac:dyDescent="0.2">
      <c r="B130" s="1799"/>
      <c r="C130" s="200"/>
      <c r="D130" s="151" t="s">
        <v>193</v>
      </c>
      <c r="E130" s="201"/>
      <c r="F130" s="1852"/>
      <c r="G130" s="1852"/>
      <c r="H130" s="1853"/>
      <c r="I130" s="1853"/>
      <c r="J130" s="1854"/>
    </row>
    <row r="131" spans="1:26" s="80" customFormat="1" ht="18.75" customHeight="1" outlineLevel="1" thickBot="1" x14ac:dyDescent="0.2">
      <c r="A131" s="84"/>
      <c r="B131" s="77"/>
      <c r="C131" s="84"/>
      <c r="D131" s="84"/>
      <c r="E131" s="84"/>
      <c r="F131" s="84"/>
      <c r="G131" s="83"/>
      <c r="H131" s="83"/>
      <c r="I131" s="83"/>
      <c r="J131" s="83"/>
      <c r="K131" s="83"/>
      <c r="L131" s="83"/>
      <c r="M131" s="82"/>
      <c r="N131" s="1916"/>
      <c r="O131" s="1916"/>
      <c r="P131" s="1916"/>
      <c r="Q131" s="1916"/>
      <c r="R131" s="81"/>
      <c r="V131" s="82"/>
      <c r="W131" s="82"/>
      <c r="X131" s="82"/>
      <c r="Y131" s="82"/>
      <c r="Z131" s="81"/>
    </row>
    <row r="132" spans="1:26" ht="18.75" customHeight="1" outlineLevel="1" x14ac:dyDescent="0.15">
      <c r="B132" s="1855" t="s">
        <v>202</v>
      </c>
      <c r="C132" s="1857"/>
      <c r="D132" s="1858"/>
      <c r="E132" s="1858"/>
      <c r="F132" s="1858"/>
      <c r="G132" s="1858"/>
      <c r="H132" s="1858"/>
      <c r="I132" s="1858"/>
      <c r="J132" s="1859"/>
    </row>
    <row r="133" spans="1:26" ht="18.75" customHeight="1" outlineLevel="1" x14ac:dyDescent="0.15">
      <c r="B133" s="1830"/>
      <c r="C133" s="1835"/>
      <c r="D133" s="1836"/>
      <c r="E133" s="1837"/>
      <c r="F133" s="1837"/>
      <c r="G133" s="1837"/>
      <c r="H133" s="1837"/>
      <c r="I133" s="1837"/>
      <c r="J133" s="1838"/>
    </row>
    <row r="134" spans="1:26" ht="18.75" customHeight="1" outlineLevel="1" x14ac:dyDescent="0.15">
      <c r="B134" s="1856"/>
      <c r="C134" s="1860"/>
      <c r="D134" s="1861"/>
      <c r="E134" s="1861"/>
      <c r="F134" s="1861"/>
      <c r="G134" s="1861"/>
      <c r="H134" s="1861"/>
      <c r="I134" s="1861"/>
      <c r="J134" s="1862"/>
    </row>
    <row r="135" spans="1:26" ht="18.75" customHeight="1" outlineLevel="1" x14ac:dyDescent="0.15">
      <c r="B135" s="1829" t="s">
        <v>201</v>
      </c>
      <c r="C135" s="1832"/>
      <c r="D135" s="1833"/>
      <c r="E135" s="1833"/>
      <c r="F135" s="1833"/>
      <c r="G135" s="1833"/>
      <c r="H135" s="1833"/>
      <c r="I135" s="1833"/>
      <c r="J135" s="1834"/>
    </row>
    <row r="136" spans="1:26" ht="18.75" customHeight="1" outlineLevel="1" x14ac:dyDescent="0.15">
      <c r="B136" s="1830"/>
      <c r="C136" s="1835"/>
      <c r="D136" s="1836"/>
      <c r="E136" s="1837"/>
      <c r="F136" s="1837"/>
      <c r="G136" s="1837"/>
      <c r="H136" s="1837"/>
      <c r="I136" s="1837"/>
      <c r="J136" s="1838"/>
    </row>
    <row r="137" spans="1:26" ht="18.75" customHeight="1" outlineLevel="1" thickBot="1" x14ac:dyDescent="0.2">
      <c r="B137" s="1831"/>
      <c r="C137" s="1839"/>
      <c r="D137" s="1840"/>
      <c r="E137" s="1840"/>
      <c r="F137" s="1840"/>
      <c r="G137" s="1840"/>
      <c r="H137" s="1840"/>
      <c r="I137" s="1840"/>
      <c r="J137" s="1841"/>
    </row>
    <row r="138" spans="1:26" ht="18.75" customHeight="1" outlineLevel="1" thickBot="1" x14ac:dyDescent="0.2">
      <c r="B138" s="79"/>
      <c r="C138" s="78"/>
      <c r="D138" s="78"/>
      <c r="E138" s="78"/>
      <c r="F138" s="78"/>
      <c r="G138" s="78"/>
      <c r="H138" s="78"/>
      <c r="I138" s="78"/>
      <c r="J138" s="78"/>
    </row>
    <row r="139" spans="1:26" ht="18.75" customHeight="1" outlineLevel="1" x14ac:dyDescent="0.15">
      <c r="B139" s="154" t="s">
        <v>200</v>
      </c>
      <c r="C139" s="155"/>
      <c r="D139" s="155"/>
      <c r="E139" s="155"/>
      <c r="F139" s="156"/>
      <c r="G139" s="156"/>
      <c r="H139" s="156"/>
      <c r="I139" s="156"/>
      <c r="J139" s="157"/>
    </row>
    <row r="140" spans="1:26" ht="18.75" customHeight="1" outlineLevel="1" x14ac:dyDescent="0.15">
      <c r="B140" s="1788"/>
      <c r="C140" s="1789"/>
      <c r="D140" s="1789"/>
      <c r="E140" s="1789"/>
      <c r="F140" s="1789"/>
      <c r="G140" s="1789"/>
      <c r="H140" s="1789"/>
      <c r="I140" s="1789"/>
      <c r="J140" s="1790"/>
    </row>
    <row r="141" spans="1:26" ht="12" customHeight="1" outlineLevel="1" thickBot="1" x14ac:dyDescent="0.2">
      <c r="B141" s="406"/>
      <c r="C141" s="158"/>
      <c r="D141" s="158"/>
      <c r="E141" s="158"/>
      <c r="F141" s="158"/>
      <c r="G141" s="158"/>
      <c r="H141" s="158"/>
      <c r="I141" s="158"/>
      <c r="J141" s="159"/>
    </row>
    <row r="144" spans="1:26" ht="17.25" customHeight="1" x14ac:dyDescent="0.15">
      <c r="B144" s="100"/>
      <c r="C144" s="100"/>
      <c r="D144" s="100"/>
      <c r="E144" s="100"/>
      <c r="F144" s="100"/>
      <c r="G144" s="100"/>
      <c r="H144" s="100"/>
      <c r="I144" s="100"/>
      <c r="J144" s="100"/>
      <c r="K144" s="100"/>
    </row>
    <row r="145" spans="2:10" ht="33.75" customHeight="1" x14ac:dyDescent="0.15">
      <c r="B145" s="188" t="s">
        <v>208</v>
      </c>
      <c r="C145" s="1791">
        <f>'個票-2005'!B238</f>
        <v>0</v>
      </c>
      <c r="D145" s="1792"/>
      <c r="E145" s="1792"/>
      <c r="F145" s="1793"/>
      <c r="G145" s="189" t="s">
        <v>719</v>
      </c>
      <c r="H145" s="1817">
        <v>12</v>
      </c>
      <c r="I145" s="1818"/>
      <c r="J145" s="1819"/>
    </row>
    <row r="146" spans="2:10" ht="30" customHeight="1" outlineLevel="1" x14ac:dyDescent="0.15">
      <c r="B146" s="409" t="s">
        <v>224</v>
      </c>
      <c r="C146" s="1794" t="s">
        <v>272</v>
      </c>
      <c r="D146" s="1795"/>
      <c r="E146" s="1795"/>
      <c r="F146" s="1795"/>
      <c r="G146" s="1795"/>
      <c r="H146" s="1795"/>
      <c r="I146" s="1795"/>
      <c r="J146" s="1796"/>
    </row>
    <row r="147" spans="2:10" ht="30" customHeight="1" outlineLevel="1" x14ac:dyDescent="0.15">
      <c r="B147" s="407" t="s">
        <v>207</v>
      </c>
      <c r="C147" s="1785" t="s">
        <v>267</v>
      </c>
      <c r="D147" s="1786"/>
      <c r="E147" s="1786"/>
      <c r="F147" s="1786"/>
      <c r="G147" s="1786"/>
      <c r="H147" s="1786"/>
      <c r="I147" s="1786"/>
      <c r="J147" s="1787"/>
    </row>
    <row r="148" spans="2:10" ht="30" customHeight="1" outlineLevel="1" x14ac:dyDescent="0.15">
      <c r="B148" s="408" t="s">
        <v>206</v>
      </c>
      <c r="C148" s="1845"/>
      <c r="D148" s="1845"/>
      <c r="E148" s="1845"/>
      <c r="F148" s="1845"/>
      <c r="G148" s="1845"/>
      <c r="H148" s="1846"/>
      <c r="I148" s="1846"/>
      <c r="J148" s="1847"/>
    </row>
    <row r="149" spans="2:10" ht="14.25" customHeight="1" outlineLevel="1" x14ac:dyDescent="0.15">
      <c r="B149" s="1848" t="s">
        <v>645</v>
      </c>
      <c r="C149" s="1823" t="s">
        <v>204</v>
      </c>
      <c r="D149" s="1823"/>
      <c r="E149" s="1823"/>
      <c r="F149" s="1823" t="s">
        <v>205</v>
      </c>
      <c r="G149" s="1823"/>
      <c r="H149" s="1824"/>
      <c r="I149" s="1824"/>
      <c r="J149" s="1825"/>
    </row>
    <row r="150" spans="2:10" ht="34.5" customHeight="1" outlineLevel="1" x14ac:dyDescent="0.15">
      <c r="B150" s="1848"/>
      <c r="C150" s="193"/>
      <c r="D150" s="146" t="s">
        <v>194</v>
      </c>
      <c r="E150" s="193"/>
      <c r="F150" s="1826"/>
      <c r="G150" s="1826"/>
      <c r="H150" s="1827"/>
      <c r="I150" s="1827"/>
      <c r="J150" s="1828"/>
    </row>
    <row r="151" spans="2:10" ht="34.5" customHeight="1" outlineLevel="1" x14ac:dyDescent="0.15">
      <c r="B151" s="1848"/>
      <c r="C151" s="193"/>
      <c r="D151" s="147" t="s">
        <v>194</v>
      </c>
      <c r="E151" s="193"/>
      <c r="F151" s="1782"/>
      <c r="G151" s="1782"/>
      <c r="H151" s="1783"/>
      <c r="I151" s="1783"/>
      <c r="J151" s="1784"/>
    </row>
    <row r="152" spans="2:10" ht="34.5" customHeight="1" outlineLevel="1" x14ac:dyDescent="0.15">
      <c r="B152" s="1848"/>
      <c r="C152" s="193"/>
      <c r="D152" s="147" t="s">
        <v>194</v>
      </c>
      <c r="E152" s="193"/>
      <c r="F152" s="1782"/>
      <c r="G152" s="1782"/>
      <c r="H152" s="1783"/>
      <c r="I152" s="1783"/>
      <c r="J152" s="1784"/>
    </row>
    <row r="153" spans="2:10" ht="34.5" customHeight="1" outlineLevel="1" x14ac:dyDescent="0.15">
      <c r="B153" s="1848"/>
      <c r="C153" s="193"/>
      <c r="D153" s="147" t="s">
        <v>194</v>
      </c>
      <c r="E153" s="193"/>
      <c r="F153" s="1782"/>
      <c r="G153" s="1782"/>
      <c r="H153" s="1783"/>
      <c r="I153" s="1783"/>
      <c r="J153" s="1784"/>
    </row>
    <row r="154" spans="2:10" ht="34.5" customHeight="1" outlineLevel="1" x14ac:dyDescent="0.15">
      <c r="B154" s="1848"/>
      <c r="C154" s="193"/>
      <c r="D154" s="175" t="s">
        <v>194</v>
      </c>
      <c r="E154" s="193"/>
      <c r="F154" s="1863"/>
      <c r="G154" s="1864"/>
      <c r="H154" s="1865"/>
      <c r="I154" s="1865"/>
      <c r="J154" s="1866"/>
    </row>
    <row r="155" spans="2:10" ht="15" customHeight="1" outlineLevel="1" x14ac:dyDescent="0.15">
      <c r="B155" s="1815" t="s">
        <v>265</v>
      </c>
      <c r="C155" s="1867" t="s">
        <v>204</v>
      </c>
      <c r="D155" s="1867"/>
      <c r="E155" s="1867"/>
      <c r="F155" s="1867" t="s">
        <v>203</v>
      </c>
      <c r="G155" s="1867"/>
      <c r="H155" s="1887"/>
      <c r="I155" s="1887"/>
      <c r="J155" s="1888"/>
    </row>
    <row r="156" spans="2:10" ht="31.5" customHeight="1" outlineLevel="1" x14ac:dyDescent="0.15">
      <c r="B156" s="1798"/>
      <c r="C156" s="194"/>
      <c r="D156" s="148" t="s">
        <v>193</v>
      </c>
      <c r="E156" s="197"/>
      <c r="F156" s="1826"/>
      <c r="G156" s="1826"/>
      <c r="H156" s="1827"/>
      <c r="I156" s="1827"/>
      <c r="J156" s="1828"/>
    </row>
    <row r="157" spans="2:10" ht="31.5" customHeight="1" outlineLevel="1" x14ac:dyDescent="0.15">
      <c r="B157" s="1798"/>
      <c r="C157" s="195"/>
      <c r="D157" s="149" t="s">
        <v>193</v>
      </c>
      <c r="E157" s="198"/>
      <c r="F157" s="1782"/>
      <c r="G157" s="1782"/>
      <c r="H157" s="1783"/>
      <c r="I157" s="1783"/>
      <c r="J157" s="1784"/>
    </row>
    <row r="158" spans="2:10" ht="31.5" customHeight="1" outlineLevel="1" x14ac:dyDescent="0.15">
      <c r="B158" s="1798"/>
      <c r="C158" s="195"/>
      <c r="D158" s="149" t="s">
        <v>193</v>
      </c>
      <c r="E158" s="198"/>
      <c r="F158" s="1782"/>
      <c r="G158" s="1782"/>
      <c r="H158" s="1783"/>
      <c r="I158" s="1783"/>
      <c r="J158" s="1784"/>
    </row>
    <row r="159" spans="2:10" ht="31.5" customHeight="1" outlineLevel="1" x14ac:dyDescent="0.15">
      <c r="B159" s="1798"/>
      <c r="C159" s="195"/>
      <c r="D159" s="149" t="s">
        <v>193</v>
      </c>
      <c r="E159" s="198"/>
      <c r="F159" s="1782"/>
      <c r="G159" s="1782"/>
      <c r="H159" s="1783"/>
      <c r="I159" s="1783"/>
      <c r="J159" s="1784"/>
    </row>
    <row r="160" spans="2:10" ht="31.5" customHeight="1" outlineLevel="1" x14ac:dyDescent="0.15">
      <c r="B160" s="1816"/>
      <c r="C160" s="196"/>
      <c r="D160" s="150" t="s">
        <v>193</v>
      </c>
      <c r="E160" s="199"/>
      <c r="F160" s="1842"/>
      <c r="G160" s="1842"/>
      <c r="H160" s="1843"/>
      <c r="I160" s="1843"/>
      <c r="J160" s="1844"/>
    </row>
    <row r="161" spans="1:26" ht="15" customHeight="1" outlineLevel="1" x14ac:dyDescent="0.15">
      <c r="B161" s="1797" t="s">
        <v>647</v>
      </c>
      <c r="C161" s="1800" t="s">
        <v>217</v>
      </c>
      <c r="D161" s="1801"/>
      <c r="E161" s="1802"/>
      <c r="F161" s="1803" t="s">
        <v>218</v>
      </c>
      <c r="G161" s="1804"/>
      <c r="H161" s="1804"/>
      <c r="I161" s="1804"/>
      <c r="J161" s="1805"/>
    </row>
    <row r="162" spans="1:26" ht="30" customHeight="1" outlineLevel="1" x14ac:dyDescent="0.15">
      <c r="B162" s="1798"/>
      <c r="C162" s="195"/>
      <c r="D162" s="149" t="s">
        <v>193</v>
      </c>
      <c r="E162" s="193"/>
      <c r="F162" s="1849"/>
      <c r="G162" s="1849"/>
      <c r="H162" s="1850"/>
      <c r="I162" s="1850"/>
      <c r="J162" s="1851"/>
    </row>
    <row r="163" spans="1:26" ht="30" customHeight="1" outlineLevel="1" x14ac:dyDescent="0.15">
      <c r="B163" s="1798"/>
      <c r="C163" s="195"/>
      <c r="D163" s="149" t="s">
        <v>193</v>
      </c>
      <c r="E163" s="193"/>
      <c r="F163" s="1782"/>
      <c r="G163" s="1782"/>
      <c r="H163" s="1783"/>
      <c r="I163" s="1783"/>
      <c r="J163" s="1784"/>
    </row>
    <row r="164" spans="1:26" ht="30" customHeight="1" outlineLevel="1" x14ac:dyDescent="0.15">
      <c r="B164" s="1798"/>
      <c r="C164" s="195"/>
      <c r="D164" s="149" t="s">
        <v>193</v>
      </c>
      <c r="E164" s="193"/>
      <c r="F164" s="1782"/>
      <c r="G164" s="1782"/>
      <c r="H164" s="1783"/>
      <c r="I164" s="1783"/>
      <c r="J164" s="1784"/>
    </row>
    <row r="165" spans="1:26" ht="30" customHeight="1" outlineLevel="1" thickBot="1" x14ac:dyDescent="0.2">
      <c r="B165" s="1799"/>
      <c r="C165" s="200"/>
      <c r="D165" s="151" t="s">
        <v>193</v>
      </c>
      <c r="E165" s="201"/>
      <c r="F165" s="1852"/>
      <c r="G165" s="1852"/>
      <c r="H165" s="1853"/>
      <c r="I165" s="1853"/>
      <c r="J165" s="1854"/>
    </row>
    <row r="166" spans="1:26" s="80" customFormat="1" ht="18.75" customHeight="1" outlineLevel="1" thickBot="1" x14ac:dyDescent="0.2">
      <c r="A166" s="84"/>
      <c r="B166" s="77"/>
      <c r="C166" s="84"/>
      <c r="D166" s="84"/>
      <c r="E166" s="84"/>
      <c r="F166" s="84"/>
      <c r="G166" s="83"/>
      <c r="H166" s="83"/>
      <c r="I166" s="83"/>
      <c r="J166" s="83"/>
      <c r="K166" s="83"/>
      <c r="L166" s="83"/>
      <c r="M166" s="82"/>
      <c r="N166" s="1916"/>
      <c r="O166" s="1916"/>
      <c r="P166" s="1916"/>
      <c r="Q166" s="1916"/>
      <c r="R166" s="81"/>
      <c r="V166" s="82"/>
      <c r="W166" s="82"/>
      <c r="X166" s="82"/>
      <c r="Y166" s="82"/>
      <c r="Z166" s="81"/>
    </row>
    <row r="167" spans="1:26" ht="18.75" customHeight="1" outlineLevel="1" x14ac:dyDescent="0.15">
      <c r="B167" s="1855" t="s">
        <v>202</v>
      </c>
      <c r="C167" s="1857"/>
      <c r="D167" s="1858"/>
      <c r="E167" s="1858"/>
      <c r="F167" s="1858"/>
      <c r="G167" s="1858"/>
      <c r="H167" s="1858"/>
      <c r="I167" s="1858"/>
      <c r="J167" s="1859"/>
    </row>
    <row r="168" spans="1:26" ht="18.75" customHeight="1" outlineLevel="1" x14ac:dyDescent="0.15">
      <c r="B168" s="1830"/>
      <c r="C168" s="1835"/>
      <c r="D168" s="1836"/>
      <c r="E168" s="1837"/>
      <c r="F168" s="1837"/>
      <c r="G168" s="1837"/>
      <c r="H168" s="1837"/>
      <c r="I168" s="1837"/>
      <c r="J168" s="1838"/>
    </row>
    <row r="169" spans="1:26" ht="18.75" customHeight="1" outlineLevel="1" x14ac:dyDescent="0.15">
      <c r="B169" s="1856"/>
      <c r="C169" s="1860"/>
      <c r="D169" s="1861"/>
      <c r="E169" s="1861"/>
      <c r="F169" s="1861"/>
      <c r="G169" s="1861"/>
      <c r="H169" s="1861"/>
      <c r="I169" s="1861"/>
      <c r="J169" s="1862"/>
    </row>
    <row r="170" spans="1:26" ht="18.75" customHeight="1" outlineLevel="1" x14ac:dyDescent="0.15">
      <c r="B170" s="1829" t="s">
        <v>201</v>
      </c>
      <c r="C170" s="1832"/>
      <c r="D170" s="1833"/>
      <c r="E170" s="1833"/>
      <c r="F170" s="1833"/>
      <c r="G170" s="1833"/>
      <c r="H170" s="1833"/>
      <c r="I170" s="1833"/>
      <c r="J170" s="1834"/>
    </row>
    <row r="171" spans="1:26" ht="18.75" customHeight="1" outlineLevel="1" x14ac:dyDescent="0.15">
      <c r="B171" s="1830"/>
      <c r="C171" s="1835"/>
      <c r="D171" s="1836"/>
      <c r="E171" s="1837"/>
      <c r="F171" s="1837"/>
      <c r="G171" s="1837"/>
      <c r="H171" s="1837"/>
      <c r="I171" s="1837"/>
      <c r="J171" s="1838"/>
    </row>
    <row r="172" spans="1:26" ht="18.75" customHeight="1" outlineLevel="1" thickBot="1" x14ac:dyDescent="0.2">
      <c r="B172" s="1831"/>
      <c r="C172" s="1839"/>
      <c r="D172" s="1840"/>
      <c r="E172" s="1840"/>
      <c r="F172" s="1840"/>
      <c r="G172" s="1840"/>
      <c r="H172" s="1840"/>
      <c r="I172" s="1840"/>
      <c r="J172" s="1841"/>
    </row>
    <row r="173" spans="1:26" ht="18.75" customHeight="1" outlineLevel="1" thickBot="1" x14ac:dyDescent="0.2">
      <c r="B173" s="79"/>
      <c r="C173" s="78"/>
      <c r="D173" s="78"/>
      <c r="E173" s="78"/>
      <c r="F173" s="78"/>
      <c r="G173" s="78"/>
      <c r="H173" s="78"/>
      <c r="I173" s="78"/>
      <c r="J173" s="78"/>
    </row>
    <row r="174" spans="1:26" ht="18.75" customHeight="1" outlineLevel="1" x14ac:dyDescent="0.15">
      <c r="B174" s="154" t="s">
        <v>200</v>
      </c>
      <c r="C174" s="155"/>
      <c r="D174" s="155"/>
      <c r="E174" s="155"/>
      <c r="F174" s="156"/>
      <c r="G174" s="156"/>
      <c r="H174" s="156"/>
      <c r="I174" s="156"/>
      <c r="J174" s="157"/>
    </row>
    <row r="175" spans="1:26" ht="18.75" customHeight="1" outlineLevel="1" x14ac:dyDescent="0.15">
      <c r="B175" s="1788" t="s">
        <v>270</v>
      </c>
      <c r="C175" s="1789"/>
      <c r="D175" s="1789"/>
      <c r="E175" s="1789"/>
      <c r="F175" s="1789"/>
      <c r="G175" s="1789"/>
      <c r="H175" s="1789"/>
      <c r="I175" s="1789"/>
      <c r="J175" s="1790"/>
    </row>
    <row r="176" spans="1:26" ht="12" customHeight="1" outlineLevel="1" thickBot="1" x14ac:dyDescent="0.2">
      <c r="B176" s="406"/>
      <c r="C176" s="158"/>
      <c r="D176" s="158"/>
      <c r="E176" s="158"/>
      <c r="F176" s="158"/>
      <c r="G176" s="158"/>
      <c r="H176" s="158"/>
      <c r="I176" s="158"/>
      <c r="J176" s="159"/>
    </row>
    <row r="177" spans="2:10" ht="17.25" customHeight="1" x14ac:dyDescent="0.15"/>
    <row r="179" spans="2:10" ht="33.75" customHeight="1" x14ac:dyDescent="0.15">
      <c r="B179" s="188" t="s">
        <v>208</v>
      </c>
      <c r="C179" s="1791">
        <f>'個票-2005'!B239</f>
        <v>0</v>
      </c>
      <c r="D179" s="1792"/>
      <c r="E179" s="1792"/>
      <c r="F179" s="1793"/>
      <c r="G179" s="189" t="s">
        <v>719</v>
      </c>
      <c r="H179" s="1817">
        <v>13</v>
      </c>
      <c r="I179" s="1818"/>
      <c r="J179" s="1819"/>
    </row>
    <row r="180" spans="2:10" ht="30" hidden="1" customHeight="1" outlineLevel="1" x14ac:dyDescent="0.15">
      <c r="B180" s="409" t="s">
        <v>224</v>
      </c>
      <c r="C180" s="1794" t="s">
        <v>272</v>
      </c>
      <c r="D180" s="1795"/>
      <c r="E180" s="1795"/>
      <c r="F180" s="1795"/>
      <c r="G180" s="1795"/>
      <c r="H180" s="1795"/>
      <c r="I180" s="1795"/>
      <c r="J180" s="1796"/>
    </row>
    <row r="181" spans="2:10" ht="30" hidden="1" customHeight="1" outlineLevel="1" x14ac:dyDescent="0.15">
      <c r="B181" s="407" t="s">
        <v>207</v>
      </c>
      <c r="C181" s="1785" t="s">
        <v>267</v>
      </c>
      <c r="D181" s="1786"/>
      <c r="E181" s="1786"/>
      <c r="F181" s="1786"/>
      <c r="G181" s="1786"/>
      <c r="H181" s="1786"/>
      <c r="I181" s="1786"/>
      <c r="J181" s="1787"/>
    </row>
    <row r="182" spans="2:10" ht="30" hidden="1" customHeight="1" outlineLevel="1" x14ac:dyDescent="0.15">
      <c r="B182" s="408" t="s">
        <v>206</v>
      </c>
      <c r="C182" s="1845"/>
      <c r="D182" s="1845"/>
      <c r="E182" s="1845"/>
      <c r="F182" s="1845"/>
      <c r="G182" s="1845"/>
      <c r="H182" s="1846"/>
      <c r="I182" s="1846"/>
      <c r="J182" s="1847"/>
    </row>
    <row r="183" spans="2:10" ht="14.25" hidden="1" customHeight="1" outlineLevel="1" x14ac:dyDescent="0.15">
      <c r="B183" s="1923" t="s">
        <v>474</v>
      </c>
      <c r="C183" s="1823" t="s">
        <v>204</v>
      </c>
      <c r="D183" s="1823"/>
      <c r="E183" s="1823"/>
      <c r="F183" s="1823" t="s">
        <v>205</v>
      </c>
      <c r="G183" s="1823"/>
      <c r="H183" s="1824"/>
      <c r="I183" s="1824"/>
      <c r="J183" s="1825"/>
    </row>
    <row r="184" spans="2:10" ht="34.5" hidden="1" customHeight="1" outlineLevel="1" x14ac:dyDescent="0.15">
      <c r="B184" s="1923"/>
      <c r="C184" s="193"/>
      <c r="D184" s="146" t="s">
        <v>194</v>
      </c>
      <c r="E184" s="193"/>
      <c r="F184" s="1826"/>
      <c r="G184" s="1826"/>
      <c r="H184" s="1827"/>
      <c r="I184" s="1827"/>
      <c r="J184" s="1828"/>
    </row>
    <row r="185" spans="2:10" ht="34.5" hidden="1" customHeight="1" outlineLevel="1" x14ac:dyDescent="0.15">
      <c r="B185" s="1923"/>
      <c r="C185" s="193"/>
      <c r="D185" s="147" t="s">
        <v>194</v>
      </c>
      <c r="E185" s="193"/>
      <c r="F185" s="1782"/>
      <c r="G185" s="1782"/>
      <c r="H185" s="1783"/>
      <c r="I185" s="1783"/>
      <c r="J185" s="1784"/>
    </row>
    <row r="186" spans="2:10" ht="34.5" hidden="1" customHeight="1" outlineLevel="1" x14ac:dyDescent="0.15">
      <c r="B186" s="1923"/>
      <c r="C186" s="193"/>
      <c r="D186" s="147" t="s">
        <v>194</v>
      </c>
      <c r="E186" s="193"/>
      <c r="F186" s="1782"/>
      <c r="G186" s="1782"/>
      <c r="H186" s="1783"/>
      <c r="I186" s="1783"/>
      <c r="J186" s="1784"/>
    </row>
    <row r="187" spans="2:10" ht="34.5" hidden="1" customHeight="1" outlineLevel="1" x14ac:dyDescent="0.15">
      <c r="B187" s="1923"/>
      <c r="C187" s="193"/>
      <c r="D187" s="147" t="s">
        <v>194</v>
      </c>
      <c r="E187" s="193"/>
      <c r="F187" s="1782"/>
      <c r="G187" s="1782"/>
      <c r="H187" s="1783"/>
      <c r="I187" s="1783"/>
      <c r="J187" s="1784"/>
    </row>
    <row r="188" spans="2:10" ht="34.5" hidden="1" customHeight="1" outlineLevel="1" x14ac:dyDescent="0.15">
      <c r="B188" s="1923"/>
      <c r="C188" s="193"/>
      <c r="D188" s="175" t="s">
        <v>194</v>
      </c>
      <c r="E188" s="193"/>
      <c r="F188" s="1863"/>
      <c r="G188" s="1864"/>
      <c r="H188" s="1865"/>
      <c r="I188" s="1865"/>
      <c r="J188" s="1866"/>
    </row>
    <row r="189" spans="2:10" ht="15" hidden="1" customHeight="1" outlineLevel="1" x14ac:dyDescent="0.15">
      <c r="B189" s="1820" t="s">
        <v>475</v>
      </c>
      <c r="C189" s="1823" t="s">
        <v>204</v>
      </c>
      <c r="D189" s="1823"/>
      <c r="E189" s="1823"/>
      <c r="F189" s="1823" t="s">
        <v>203</v>
      </c>
      <c r="G189" s="1823"/>
      <c r="H189" s="1824"/>
      <c r="I189" s="1824"/>
      <c r="J189" s="1825"/>
    </row>
    <row r="190" spans="2:10" ht="31.5" hidden="1" customHeight="1" outlineLevel="1" x14ac:dyDescent="0.15">
      <c r="B190" s="1821"/>
      <c r="C190" s="194"/>
      <c r="D190" s="148" t="s">
        <v>193</v>
      </c>
      <c r="E190" s="197"/>
      <c r="F190" s="1826"/>
      <c r="G190" s="1826"/>
      <c r="H190" s="1827"/>
      <c r="I190" s="1827"/>
      <c r="J190" s="1828"/>
    </row>
    <row r="191" spans="2:10" ht="31.5" hidden="1" customHeight="1" outlineLevel="1" x14ac:dyDescent="0.15">
      <c r="B191" s="1821"/>
      <c r="C191" s="195"/>
      <c r="D191" s="149" t="s">
        <v>193</v>
      </c>
      <c r="E191" s="198"/>
      <c r="F191" s="1782"/>
      <c r="G191" s="1782"/>
      <c r="H191" s="1783"/>
      <c r="I191" s="1783"/>
      <c r="J191" s="1784"/>
    </row>
    <row r="192" spans="2:10" ht="31.5" hidden="1" customHeight="1" outlineLevel="1" x14ac:dyDescent="0.15">
      <c r="B192" s="1821"/>
      <c r="C192" s="195"/>
      <c r="D192" s="149" t="s">
        <v>193</v>
      </c>
      <c r="E192" s="198"/>
      <c r="F192" s="1782"/>
      <c r="G192" s="1782"/>
      <c r="H192" s="1783"/>
      <c r="I192" s="1783"/>
      <c r="J192" s="1784"/>
    </row>
    <row r="193" spans="1:26" ht="31.5" hidden="1" customHeight="1" outlineLevel="1" x14ac:dyDescent="0.15">
      <c r="B193" s="1821"/>
      <c r="C193" s="195"/>
      <c r="D193" s="149" t="s">
        <v>193</v>
      </c>
      <c r="E193" s="198"/>
      <c r="F193" s="1782"/>
      <c r="G193" s="1782"/>
      <c r="H193" s="1783"/>
      <c r="I193" s="1783"/>
      <c r="J193" s="1784"/>
    </row>
    <row r="194" spans="1:26" ht="31.5" hidden="1" customHeight="1" outlineLevel="1" x14ac:dyDescent="0.15">
      <c r="B194" s="1822"/>
      <c r="C194" s="196"/>
      <c r="D194" s="150" t="s">
        <v>193</v>
      </c>
      <c r="E194" s="199"/>
      <c r="F194" s="1842"/>
      <c r="G194" s="1842"/>
      <c r="H194" s="1843"/>
      <c r="I194" s="1843"/>
      <c r="J194" s="1844"/>
    </row>
    <row r="195" spans="1:26" ht="15" hidden="1" customHeight="1" outlineLevel="1" x14ac:dyDescent="0.15">
      <c r="B195" s="1797" t="s">
        <v>647</v>
      </c>
      <c r="C195" s="1800" t="s">
        <v>217</v>
      </c>
      <c r="D195" s="1801"/>
      <c r="E195" s="1802"/>
      <c r="F195" s="1803" t="s">
        <v>218</v>
      </c>
      <c r="G195" s="1804"/>
      <c r="H195" s="1804"/>
      <c r="I195" s="1804"/>
      <c r="J195" s="1805"/>
    </row>
    <row r="196" spans="1:26" ht="30" hidden="1" customHeight="1" outlineLevel="1" x14ac:dyDescent="0.15">
      <c r="B196" s="1798"/>
      <c r="C196" s="195"/>
      <c r="D196" s="149" t="s">
        <v>193</v>
      </c>
      <c r="E196" s="193"/>
      <c r="F196" s="1849"/>
      <c r="G196" s="1849"/>
      <c r="H196" s="1850"/>
      <c r="I196" s="1850"/>
      <c r="J196" s="1851"/>
    </row>
    <row r="197" spans="1:26" ht="30" hidden="1" customHeight="1" outlineLevel="1" x14ac:dyDescent="0.15">
      <c r="B197" s="1798"/>
      <c r="C197" s="195"/>
      <c r="D197" s="149" t="s">
        <v>193</v>
      </c>
      <c r="E197" s="193"/>
      <c r="F197" s="1782"/>
      <c r="G197" s="1782"/>
      <c r="H197" s="1783"/>
      <c r="I197" s="1783"/>
      <c r="J197" s="1784"/>
    </row>
    <row r="198" spans="1:26" ht="30" hidden="1" customHeight="1" outlineLevel="1" x14ac:dyDescent="0.15">
      <c r="B198" s="1798"/>
      <c r="C198" s="195"/>
      <c r="D198" s="149" t="s">
        <v>193</v>
      </c>
      <c r="E198" s="193"/>
      <c r="F198" s="1782"/>
      <c r="G198" s="1782"/>
      <c r="H198" s="1783"/>
      <c r="I198" s="1783"/>
      <c r="J198" s="1784"/>
    </row>
    <row r="199" spans="1:26" ht="30" hidden="1" customHeight="1" outlineLevel="1" thickBot="1" x14ac:dyDescent="0.2">
      <c r="B199" s="1799"/>
      <c r="C199" s="200"/>
      <c r="D199" s="151" t="s">
        <v>193</v>
      </c>
      <c r="E199" s="201"/>
      <c r="F199" s="1852"/>
      <c r="G199" s="1852"/>
      <c r="H199" s="1853"/>
      <c r="I199" s="1853"/>
      <c r="J199" s="1854"/>
    </row>
    <row r="200" spans="1:26" s="80" customFormat="1" ht="18.75" hidden="1" customHeight="1" outlineLevel="1" thickBot="1" x14ac:dyDescent="0.2">
      <c r="A200" s="84"/>
      <c r="B200" s="77"/>
      <c r="C200" s="84"/>
      <c r="D200" s="84"/>
      <c r="E200" s="84"/>
      <c r="F200" s="84"/>
      <c r="G200" s="83"/>
      <c r="H200" s="83"/>
      <c r="I200" s="83"/>
      <c r="J200" s="83"/>
      <c r="K200" s="83"/>
      <c r="L200" s="83"/>
      <c r="M200" s="82"/>
      <c r="N200" s="1916"/>
      <c r="O200" s="1916"/>
      <c r="P200" s="1916"/>
      <c r="Q200" s="1916"/>
      <c r="R200" s="81"/>
      <c r="V200" s="82"/>
      <c r="W200" s="82"/>
      <c r="X200" s="82"/>
      <c r="Y200" s="82"/>
      <c r="Z200" s="81"/>
    </row>
    <row r="201" spans="1:26" ht="18.75" hidden="1" customHeight="1" outlineLevel="1" x14ac:dyDescent="0.15">
      <c r="B201" s="1855" t="s">
        <v>202</v>
      </c>
      <c r="C201" s="1857"/>
      <c r="D201" s="1858"/>
      <c r="E201" s="1858"/>
      <c r="F201" s="1858"/>
      <c r="G201" s="1858"/>
      <c r="H201" s="1858"/>
      <c r="I201" s="1858"/>
      <c r="J201" s="1859"/>
    </row>
    <row r="202" spans="1:26" ht="18.75" hidden="1" customHeight="1" outlineLevel="1" x14ac:dyDescent="0.15">
      <c r="B202" s="1830"/>
      <c r="C202" s="1835"/>
      <c r="D202" s="1836"/>
      <c r="E202" s="1837"/>
      <c r="F202" s="1837"/>
      <c r="G202" s="1837"/>
      <c r="H202" s="1837"/>
      <c r="I202" s="1837"/>
      <c r="J202" s="1838"/>
    </row>
    <row r="203" spans="1:26" ht="18.75" hidden="1" customHeight="1" outlineLevel="1" x14ac:dyDescent="0.15">
      <c r="B203" s="1856"/>
      <c r="C203" s="1860"/>
      <c r="D203" s="1861"/>
      <c r="E203" s="1861"/>
      <c r="F203" s="1861"/>
      <c r="G203" s="1861"/>
      <c r="H203" s="1861"/>
      <c r="I203" s="1861"/>
      <c r="J203" s="1862"/>
    </row>
    <row r="204" spans="1:26" ht="18.75" hidden="1" customHeight="1" outlineLevel="1" x14ac:dyDescent="0.15">
      <c r="B204" s="1829" t="s">
        <v>201</v>
      </c>
      <c r="C204" s="1832"/>
      <c r="D204" s="1833"/>
      <c r="E204" s="1833"/>
      <c r="F204" s="1833"/>
      <c r="G204" s="1833"/>
      <c r="H204" s="1833"/>
      <c r="I204" s="1833"/>
      <c r="J204" s="1834"/>
    </row>
    <row r="205" spans="1:26" ht="18.75" hidden="1" customHeight="1" outlineLevel="1" x14ac:dyDescent="0.15">
      <c r="B205" s="1830"/>
      <c r="C205" s="1835"/>
      <c r="D205" s="1836"/>
      <c r="E205" s="1837"/>
      <c r="F205" s="1837"/>
      <c r="G205" s="1837"/>
      <c r="H205" s="1837"/>
      <c r="I205" s="1837"/>
      <c r="J205" s="1838"/>
    </row>
    <row r="206" spans="1:26" ht="18.75" hidden="1" customHeight="1" outlineLevel="1" thickBot="1" x14ac:dyDescent="0.2">
      <c r="B206" s="1831"/>
      <c r="C206" s="1839"/>
      <c r="D206" s="1840"/>
      <c r="E206" s="1840"/>
      <c r="F206" s="1840"/>
      <c r="G206" s="1840"/>
      <c r="H206" s="1840"/>
      <c r="I206" s="1840"/>
      <c r="J206" s="1841"/>
    </row>
    <row r="207" spans="1:26" ht="18.75" hidden="1" customHeight="1" outlineLevel="1" thickBot="1" x14ac:dyDescent="0.2">
      <c r="B207" s="79"/>
      <c r="C207" s="78"/>
      <c r="D207" s="78"/>
      <c r="E207" s="78"/>
      <c r="F207" s="78"/>
      <c r="G207" s="78"/>
      <c r="H207" s="78"/>
      <c r="I207" s="78"/>
      <c r="J207" s="78"/>
    </row>
    <row r="208" spans="1:26" ht="18.75" hidden="1" customHeight="1" outlineLevel="1" x14ac:dyDescent="0.15">
      <c r="B208" s="154" t="s">
        <v>200</v>
      </c>
      <c r="C208" s="155"/>
      <c r="D208" s="155"/>
      <c r="E208" s="155"/>
      <c r="F208" s="156"/>
      <c r="G208" s="156"/>
      <c r="H208" s="156"/>
      <c r="I208" s="156"/>
      <c r="J208" s="157"/>
    </row>
    <row r="209" spans="2:10" ht="18.75" hidden="1" customHeight="1" outlineLevel="1" x14ac:dyDescent="0.15">
      <c r="B209" s="1788" t="s">
        <v>270</v>
      </c>
      <c r="C209" s="1789"/>
      <c r="D209" s="1789"/>
      <c r="E209" s="1789"/>
      <c r="F209" s="1789"/>
      <c r="G209" s="1789"/>
      <c r="H209" s="1789"/>
      <c r="I209" s="1789"/>
      <c r="J209" s="1790"/>
    </row>
    <row r="210" spans="2:10" ht="12" hidden="1" customHeight="1" outlineLevel="1" thickBot="1" x14ac:dyDescent="0.2">
      <c r="B210" s="406"/>
      <c r="C210" s="158"/>
      <c r="D210" s="158"/>
      <c r="E210" s="158"/>
      <c r="F210" s="158"/>
      <c r="G210" s="158"/>
      <c r="H210" s="158"/>
      <c r="I210" s="158"/>
      <c r="J210" s="159"/>
    </row>
    <row r="211" spans="2:10" collapsed="1" x14ac:dyDescent="0.15"/>
    <row r="213" spans="2:10" ht="33.75" customHeight="1" x14ac:dyDescent="0.15">
      <c r="B213" s="188" t="s">
        <v>208</v>
      </c>
      <c r="C213" s="1791">
        <f>'個票-2005'!B240</f>
        <v>0</v>
      </c>
      <c r="D213" s="1792"/>
      <c r="E213" s="1792"/>
      <c r="F213" s="1793"/>
      <c r="G213" s="189" t="s">
        <v>719</v>
      </c>
      <c r="H213" s="1817">
        <v>14</v>
      </c>
      <c r="I213" s="1818"/>
      <c r="J213" s="1819"/>
    </row>
    <row r="214" spans="2:10" ht="30" hidden="1" customHeight="1" outlineLevel="1" x14ac:dyDescent="0.15">
      <c r="B214" s="409" t="s">
        <v>224</v>
      </c>
      <c r="C214" s="1794" t="s">
        <v>272</v>
      </c>
      <c r="D214" s="1795"/>
      <c r="E214" s="1795"/>
      <c r="F214" s="1795"/>
      <c r="G214" s="1795"/>
      <c r="H214" s="1795"/>
      <c r="I214" s="1795"/>
      <c r="J214" s="1796"/>
    </row>
    <row r="215" spans="2:10" ht="30" hidden="1" customHeight="1" outlineLevel="1" x14ac:dyDescent="0.15">
      <c r="B215" s="407" t="s">
        <v>207</v>
      </c>
      <c r="C215" s="1785" t="s">
        <v>267</v>
      </c>
      <c r="D215" s="1786"/>
      <c r="E215" s="1786"/>
      <c r="F215" s="1786"/>
      <c r="G215" s="1786"/>
      <c r="H215" s="1786"/>
      <c r="I215" s="1786"/>
      <c r="J215" s="1787"/>
    </row>
    <row r="216" spans="2:10" ht="30" hidden="1" customHeight="1" outlineLevel="1" x14ac:dyDescent="0.15">
      <c r="B216" s="408" t="s">
        <v>206</v>
      </c>
      <c r="C216" s="1845"/>
      <c r="D216" s="1845"/>
      <c r="E216" s="1845"/>
      <c r="F216" s="1845"/>
      <c r="G216" s="1845"/>
      <c r="H216" s="1846"/>
      <c r="I216" s="1846"/>
      <c r="J216" s="1847"/>
    </row>
    <row r="217" spans="2:10" ht="14.25" hidden="1" customHeight="1" outlineLevel="1" x14ac:dyDescent="0.15">
      <c r="B217" s="1848" t="s">
        <v>645</v>
      </c>
      <c r="C217" s="1823" t="s">
        <v>204</v>
      </c>
      <c r="D217" s="1823"/>
      <c r="E217" s="1823"/>
      <c r="F217" s="1823" t="s">
        <v>205</v>
      </c>
      <c r="G217" s="1823"/>
      <c r="H217" s="1824"/>
      <c r="I217" s="1824"/>
      <c r="J217" s="1825"/>
    </row>
    <row r="218" spans="2:10" ht="34.5" hidden="1" customHeight="1" outlineLevel="1" x14ac:dyDescent="0.15">
      <c r="B218" s="1848"/>
      <c r="C218" s="193"/>
      <c r="D218" s="146" t="s">
        <v>194</v>
      </c>
      <c r="E218" s="193"/>
      <c r="F218" s="1826"/>
      <c r="G218" s="1826"/>
      <c r="H218" s="1827"/>
      <c r="I218" s="1827"/>
      <c r="J218" s="1828"/>
    </row>
    <row r="219" spans="2:10" ht="34.5" hidden="1" customHeight="1" outlineLevel="1" x14ac:dyDescent="0.15">
      <c r="B219" s="1848"/>
      <c r="C219" s="193"/>
      <c r="D219" s="147" t="s">
        <v>194</v>
      </c>
      <c r="E219" s="193"/>
      <c r="F219" s="1782"/>
      <c r="G219" s="1782"/>
      <c r="H219" s="1783"/>
      <c r="I219" s="1783"/>
      <c r="J219" s="1784"/>
    </row>
    <row r="220" spans="2:10" ht="34.5" hidden="1" customHeight="1" outlineLevel="1" x14ac:dyDescent="0.15">
      <c r="B220" s="1848"/>
      <c r="C220" s="193"/>
      <c r="D220" s="147" t="s">
        <v>194</v>
      </c>
      <c r="E220" s="193"/>
      <c r="F220" s="1782"/>
      <c r="G220" s="1782"/>
      <c r="H220" s="1783"/>
      <c r="I220" s="1783"/>
      <c r="J220" s="1784"/>
    </row>
    <row r="221" spans="2:10" ht="34.5" hidden="1" customHeight="1" outlineLevel="1" x14ac:dyDescent="0.15">
      <c r="B221" s="1848"/>
      <c r="C221" s="193"/>
      <c r="D221" s="147" t="s">
        <v>194</v>
      </c>
      <c r="E221" s="193"/>
      <c r="F221" s="1782"/>
      <c r="G221" s="1782"/>
      <c r="H221" s="1783"/>
      <c r="I221" s="1783"/>
      <c r="J221" s="1784"/>
    </row>
    <row r="222" spans="2:10" ht="34.5" hidden="1" customHeight="1" outlineLevel="1" x14ac:dyDescent="0.15">
      <c r="B222" s="1848"/>
      <c r="C222" s="193"/>
      <c r="D222" s="175" t="s">
        <v>194</v>
      </c>
      <c r="E222" s="193"/>
      <c r="F222" s="1863"/>
      <c r="G222" s="1864"/>
      <c r="H222" s="1865"/>
      <c r="I222" s="1865"/>
      <c r="J222" s="1866"/>
    </row>
    <row r="223" spans="2:10" ht="15" hidden="1" customHeight="1" outlineLevel="1" x14ac:dyDescent="0.15">
      <c r="B223" s="1815" t="s">
        <v>265</v>
      </c>
      <c r="C223" s="1823" t="s">
        <v>204</v>
      </c>
      <c r="D223" s="1823"/>
      <c r="E223" s="1823"/>
      <c r="F223" s="1823" t="s">
        <v>203</v>
      </c>
      <c r="G223" s="1823"/>
      <c r="H223" s="1824"/>
      <c r="I223" s="1824"/>
      <c r="J223" s="1825"/>
    </row>
    <row r="224" spans="2:10" ht="31.5" hidden="1" customHeight="1" outlineLevel="1" x14ac:dyDescent="0.15">
      <c r="B224" s="1798"/>
      <c r="C224" s="194"/>
      <c r="D224" s="148" t="s">
        <v>193</v>
      </c>
      <c r="E224" s="197"/>
      <c r="F224" s="1826"/>
      <c r="G224" s="1826"/>
      <c r="H224" s="1827"/>
      <c r="I224" s="1827"/>
      <c r="J224" s="1828"/>
    </row>
    <row r="225" spans="1:26" ht="31.5" hidden="1" customHeight="1" outlineLevel="1" x14ac:dyDescent="0.15">
      <c r="B225" s="1798"/>
      <c r="C225" s="195"/>
      <c r="D225" s="149" t="s">
        <v>193</v>
      </c>
      <c r="E225" s="198"/>
      <c r="F225" s="1782"/>
      <c r="G225" s="1782"/>
      <c r="H225" s="1783"/>
      <c r="I225" s="1783"/>
      <c r="J225" s="1784"/>
    </row>
    <row r="226" spans="1:26" ht="31.5" hidden="1" customHeight="1" outlineLevel="1" x14ac:dyDescent="0.15">
      <c r="B226" s="1798"/>
      <c r="C226" s="195"/>
      <c r="D226" s="149" t="s">
        <v>193</v>
      </c>
      <c r="E226" s="198"/>
      <c r="F226" s="1782"/>
      <c r="G226" s="1782"/>
      <c r="H226" s="1783"/>
      <c r="I226" s="1783"/>
      <c r="J226" s="1784"/>
    </row>
    <row r="227" spans="1:26" ht="31.5" hidden="1" customHeight="1" outlineLevel="1" x14ac:dyDescent="0.15">
      <c r="B227" s="1798"/>
      <c r="C227" s="195"/>
      <c r="D227" s="149" t="s">
        <v>193</v>
      </c>
      <c r="E227" s="198"/>
      <c r="F227" s="1782"/>
      <c r="G227" s="1782"/>
      <c r="H227" s="1783"/>
      <c r="I227" s="1783"/>
      <c r="J227" s="1784"/>
    </row>
    <row r="228" spans="1:26" ht="31.5" hidden="1" customHeight="1" outlineLevel="1" x14ac:dyDescent="0.15">
      <c r="B228" s="1816"/>
      <c r="C228" s="196"/>
      <c r="D228" s="150" t="s">
        <v>193</v>
      </c>
      <c r="E228" s="199"/>
      <c r="F228" s="1842"/>
      <c r="G228" s="1842"/>
      <c r="H228" s="1843"/>
      <c r="I228" s="1843"/>
      <c r="J228" s="1844"/>
    </row>
    <row r="229" spans="1:26" ht="15" hidden="1" customHeight="1" outlineLevel="1" x14ac:dyDescent="0.15">
      <c r="B229" s="1797" t="s">
        <v>647</v>
      </c>
      <c r="C229" s="1800" t="s">
        <v>217</v>
      </c>
      <c r="D229" s="1801"/>
      <c r="E229" s="1802"/>
      <c r="F229" s="1803" t="s">
        <v>218</v>
      </c>
      <c r="G229" s="1804"/>
      <c r="H229" s="1804"/>
      <c r="I229" s="1804"/>
      <c r="J229" s="1805"/>
    </row>
    <row r="230" spans="1:26" ht="30" hidden="1" customHeight="1" outlineLevel="1" x14ac:dyDescent="0.15">
      <c r="B230" s="1798"/>
      <c r="C230" s="195"/>
      <c r="D230" s="149" t="s">
        <v>193</v>
      </c>
      <c r="E230" s="193"/>
      <c r="F230" s="1849"/>
      <c r="G230" s="1849"/>
      <c r="H230" s="1850"/>
      <c r="I230" s="1850"/>
      <c r="J230" s="1851"/>
    </row>
    <row r="231" spans="1:26" ht="30" hidden="1" customHeight="1" outlineLevel="1" x14ac:dyDescent="0.15">
      <c r="B231" s="1798"/>
      <c r="C231" s="195"/>
      <c r="D231" s="149" t="s">
        <v>193</v>
      </c>
      <c r="E231" s="193"/>
      <c r="F231" s="1782"/>
      <c r="G231" s="1782"/>
      <c r="H231" s="1783"/>
      <c r="I231" s="1783"/>
      <c r="J231" s="1784"/>
    </row>
    <row r="232" spans="1:26" ht="30" hidden="1" customHeight="1" outlineLevel="1" x14ac:dyDescent="0.15">
      <c r="B232" s="1798"/>
      <c r="C232" s="195"/>
      <c r="D232" s="149" t="s">
        <v>193</v>
      </c>
      <c r="E232" s="193"/>
      <c r="F232" s="1782"/>
      <c r="G232" s="1782"/>
      <c r="H232" s="1783"/>
      <c r="I232" s="1783"/>
      <c r="J232" s="1784"/>
    </row>
    <row r="233" spans="1:26" ht="30" hidden="1" customHeight="1" outlineLevel="1" thickBot="1" x14ac:dyDescent="0.2">
      <c r="B233" s="1799"/>
      <c r="C233" s="200"/>
      <c r="D233" s="151" t="s">
        <v>193</v>
      </c>
      <c r="E233" s="201"/>
      <c r="F233" s="1852"/>
      <c r="G233" s="1852"/>
      <c r="H233" s="1853"/>
      <c r="I233" s="1853"/>
      <c r="J233" s="1854"/>
    </row>
    <row r="234" spans="1:26" s="80" customFormat="1" ht="18.75" hidden="1" customHeight="1" outlineLevel="1" thickBot="1" x14ac:dyDescent="0.2">
      <c r="A234" s="84"/>
      <c r="B234" s="77"/>
      <c r="C234" s="84"/>
      <c r="D234" s="84"/>
      <c r="E234" s="84"/>
      <c r="F234" s="84"/>
      <c r="G234" s="83"/>
      <c r="H234" s="83"/>
      <c r="I234" s="83"/>
      <c r="J234" s="83"/>
      <c r="K234" s="83"/>
      <c r="L234" s="83"/>
      <c r="M234" s="82"/>
      <c r="N234" s="1916"/>
      <c r="O234" s="1916"/>
      <c r="P234" s="1916"/>
      <c r="Q234" s="1916"/>
      <c r="R234" s="81"/>
      <c r="V234" s="82"/>
      <c r="W234" s="82"/>
      <c r="X234" s="82"/>
      <c r="Y234" s="82"/>
      <c r="Z234" s="81"/>
    </row>
    <row r="235" spans="1:26" ht="18.75" hidden="1" customHeight="1" outlineLevel="1" x14ac:dyDescent="0.15">
      <c r="B235" s="1855" t="s">
        <v>202</v>
      </c>
      <c r="C235" s="1857"/>
      <c r="D235" s="1858"/>
      <c r="E235" s="1858"/>
      <c r="F235" s="1858"/>
      <c r="G235" s="1858"/>
      <c r="H235" s="1858"/>
      <c r="I235" s="1858"/>
      <c r="J235" s="1859"/>
    </row>
    <row r="236" spans="1:26" ht="18.75" hidden="1" customHeight="1" outlineLevel="1" x14ac:dyDescent="0.15">
      <c r="B236" s="1830"/>
      <c r="C236" s="1835"/>
      <c r="D236" s="1836"/>
      <c r="E236" s="1837"/>
      <c r="F236" s="1837"/>
      <c r="G236" s="1837"/>
      <c r="H236" s="1837"/>
      <c r="I236" s="1837"/>
      <c r="J236" s="1838"/>
    </row>
    <row r="237" spans="1:26" ht="18.75" hidden="1" customHeight="1" outlineLevel="1" x14ac:dyDescent="0.15">
      <c r="B237" s="1856"/>
      <c r="C237" s="1860"/>
      <c r="D237" s="1861"/>
      <c r="E237" s="1861"/>
      <c r="F237" s="1861"/>
      <c r="G237" s="1861"/>
      <c r="H237" s="1861"/>
      <c r="I237" s="1861"/>
      <c r="J237" s="1862"/>
    </row>
    <row r="238" spans="1:26" ht="18.75" hidden="1" customHeight="1" outlineLevel="1" x14ac:dyDescent="0.15">
      <c r="B238" s="1829" t="s">
        <v>201</v>
      </c>
      <c r="C238" s="1832"/>
      <c r="D238" s="1833"/>
      <c r="E238" s="1833"/>
      <c r="F238" s="1833"/>
      <c r="G238" s="1833"/>
      <c r="H238" s="1833"/>
      <c r="I238" s="1833"/>
      <c r="J238" s="1834"/>
    </row>
    <row r="239" spans="1:26" ht="18.75" hidden="1" customHeight="1" outlineLevel="1" x14ac:dyDescent="0.15">
      <c r="B239" s="1830"/>
      <c r="C239" s="1835"/>
      <c r="D239" s="1836"/>
      <c r="E239" s="1837"/>
      <c r="F239" s="1837"/>
      <c r="G239" s="1837"/>
      <c r="H239" s="1837"/>
      <c r="I239" s="1837"/>
      <c r="J239" s="1838"/>
    </row>
    <row r="240" spans="1:26" ht="18.75" hidden="1" customHeight="1" outlineLevel="1" thickBot="1" x14ac:dyDescent="0.2">
      <c r="B240" s="1831"/>
      <c r="C240" s="1839"/>
      <c r="D240" s="1840"/>
      <c r="E240" s="1840"/>
      <c r="F240" s="1840"/>
      <c r="G240" s="1840"/>
      <c r="H240" s="1840"/>
      <c r="I240" s="1840"/>
      <c r="J240" s="1841"/>
    </row>
    <row r="241" spans="2:11" ht="18.75" hidden="1" customHeight="1" outlineLevel="1" thickBot="1" x14ac:dyDescent="0.2">
      <c r="B241" s="79"/>
      <c r="C241" s="78"/>
      <c r="D241" s="78"/>
      <c r="E241" s="78"/>
      <c r="F241" s="78"/>
      <c r="G241" s="78"/>
      <c r="H241" s="78"/>
      <c r="I241" s="78"/>
      <c r="J241" s="78"/>
    </row>
    <row r="242" spans="2:11" ht="18.75" hidden="1" customHeight="1" outlineLevel="1" x14ac:dyDescent="0.15">
      <c r="B242" s="154" t="s">
        <v>200</v>
      </c>
      <c r="C242" s="155"/>
      <c r="D242" s="155"/>
      <c r="E242" s="155"/>
      <c r="F242" s="156"/>
      <c r="G242" s="156"/>
      <c r="H242" s="156"/>
      <c r="I242" s="156"/>
      <c r="J242" s="157"/>
    </row>
    <row r="243" spans="2:11" ht="18.75" hidden="1" customHeight="1" outlineLevel="1" x14ac:dyDescent="0.15">
      <c r="B243" s="1788" t="s">
        <v>270</v>
      </c>
      <c r="C243" s="1789"/>
      <c r="D243" s="1789"/>
      <c r="E243" s="1789"/>
      <c r="F243" s="1789"/>
      <c r="G243" s="1789"/>
      <c r="H243" s="1789"/>
      <c r="I243" s="1789"/>
      <c r="J243" s="1790"/>
    </row>
    <row r="244" spans="2:11" ht="12" hidden="1" customHeight="1" outlineLevel="1" thickBot="1" x14ac:dyDescent="0.2">
      <c r="B244" s="406"/>
      <c r="C244" s="158"/>
      <c r="D244" s="158"/>
      <c r="E244" s="158"/>
      <c r="F244" s="158"/>
      <c r="G244" s="158"/>
      <c r="H244" s="158"/>
      <c r="I244" s="158"/>
      <c r="J244" s="159"/>
    </row>
    <row r="245" spans="2:11" collapsed="1" x14ac:dyDescent="0.15"/>
    <row r="247" spans="2:11" ht="17.25" customHeight="1" x14ac:dyDescent="0.15">
      <c r="B247" s="100"/>
      <c r="C247" s="100"/>
      <c r="D247" s="100"/>
      <c r="E247" s="100"/>
      <c r="F247" s="100"/>
      <c r="G247" s="100"/>
      <c r="H247" s="100"/>
      <c r="I247" s="100"/>
      <c r="J247" s="100"/>
      <c r="K247" s="100"/>
    </row>
    <row r="248" spans="2:11" ht="33.75" customHeight="1" x14ac:dyDescent="0.15">
      <c r="B248" s="188" t="s">
        <v>208</v>
      </c>
      <c r="C248" s="1791">
        <f>'個票-2005'!B241</f>
        <v>0</v>
      </c>
      <c r="D248" s="1792"/>
      <c r="E248" s="1792"/>
      <c r="F248" s="1793"/>
      <c r="G248" s="189" t="s">
        <v>719</v>
      </c>
      <c r="H248" s="1817">
        <v>15</v>
      </c>
      <c r="I248" s="1818"/>
      <c r="J248" s="1819"/>
    </row>
    <row r="249" spans="2:11" ht="30" hidden="1" customHeight="1" outlineLevel="1" x14ac:dyDescent="0.15">
      <c r="B249" s="409" t="s">
        <v>224</v>
      </c>
      <c r="C249" s="1794" t="s">
        <v>272</v>
      </c>
      <c r="D249" s="1795"/>
      <c r="E249" s="1795"/>
      <c r="F249" s="1795"/>
      <c r="G249" s="1795"/>
      <c r="H249" s="1795"/>
      <c r="I249" s="1795"/>
      <c r="J249" s="1796"/>
    </row>
    <row r="250" spans="2:11" ht="30" hidden="1" customHeight="1" outlineLevel="1" x14ac:dyDescent="0.15">
      <c r="B250" s="407" t="s">
        <v>207</v>
      </c>
      <c r="C250" s="1785" t="s">
        <v>267</v>
      </c>
      <c r="D250" s="1786"/>
      <c r="E250" s="1786"/>
      <c r="F250" s="1786"/>
      <c r="G250" s="1786"/>
      <c r="H250" s="1786"/>
      <c r="I250" s="1786"/>
      <c r="J250" s="1787"/>
    </row>
    <row r="251" spans="2:11" ht="30" hidden="1" customHeight="1" outlineLevel="1" x14ac:dyDescent="0.15">
      <c r="B251" s="408" t="s">
        <v>206</v>
      </c>
      <c r="C251" s="1845"/>
      <c r="D251" s="1845"/>
      <c r="E251" s="1845"/>
      <c r="F251" s="1845"/>
      <c r="G251" s="1845"/>
      <c r="H251" s="1846"/>
      <c r="I251" s="1846"/>
      <c r="J251" s="1847"/>
    </row>
    <row r="252" spans="2:11" ht="14.25" hidden="1" customHeight="1" outlineLevel="1" x14ac:dyDescent="0.15">
      <c r="B252" s="1848" t="s">
        <v>645</v>
      </c>
      <c r="C252" s="1823" t="s">
        <v>204</v>
      </c>
      <c r="D252" s="1823"/>
      <c r="E252" s="1823"/>
      <c r="F252" s="1823" t="s">
        <v>205</v>
      </c>
      <c r="G252" s="1823"/>
      <c r="H252" s="1824"/>
      <c r="I252" s="1824"/>
      <c r="J252" s="1825"/>
    </row>
    <row r="253" spans="2:11" ht="34.5" hidden="1" customHeight="1" outlineLevel="1" x14ac:dyDescent="0.15">
      <c r="B253" s="1848"/>
      <c r="C253" s="193"/>
      <c r="D253" s="146" t="s">
        <v>194</v>
      </c>
      <c r="E253" s="193"/>
      <c r="F253" s="1826"/>
      <c r="G253" s="1826"/>
      <c r="H253" s="1827"/>
      <c r="I253" s="1827"/>
      <c r="J253" s="1828"/>
    </row>
    <row r="254" spans="2:11" ht="34.5" hidden="1" customHeight="1" outlineLevel="1" x14ac:dyDescent="0.15">
      <c r="B254" s="1848"/>
      <c r="C254" s="193"/>
      <c r="D254" s="147" t="s">
        <v>194</v>
      </c>
      <c r="E254" s="193"/>
      <c r="F254" s="1782"/>
      <c r="G254" s="1782"/>
      <c r="H254" s="1783"/>
      <c r="I254" s="1783"/>
      <c r="J254" s="1784"/>
    </row>
    <row r="255" spans="2:11" ht="34.5" hidden="1" customHeight="1" outlineLevel="1" x14ac:dyDescent="0.15">
      <c r="B255" s="1848"/>
      <c r="C255" s="193"/>
      <c r="D255" s="147" t="s">
        <v>194</v>
      </c>
      <c r="E255" s="193"/>
      <c r="F255" s="1782"/>
      <c r="G255" s="1782"/>
      <c r="H255" s="1783"/>
      <c r="I255" s="1783"/>
      <c r="J255" s="1784"/>
    </row>
    <row r="256" spans="2:11" ht="34.5" hidden="1" customHeight="1" outlineLevel="1" x14ac:dyDescent="0.15">
      <c r="B256" s="1848"/>
      <c r="C256" s="193"/>
      <c r="D256" s="147" t="s">
        <v>194</v>
      </c>
      <c r="E256" s="193"/>
      <c r="F256" s="1782"/>
      <c r="G256" s="1782"/>
      <c r="H256" s="1783"/>
      <c r="I256" s="1783"/>
      <c r="J256" s="1784"/>
    </row>
    <row r="257" spans="1:26" ht="34.5" hidden="1" customHeight="1" outlineLevel="1" x14ac:dyDescent="0.15">
      <c r="B257" s="1848"/>
      <c r="C257" s="193"/>
      <c r="D257" s="175" t="s">
        <v>194</v>
      </c>
      <c r="E257" s="193"/>
      <c r="F257" s="1863"/>
      <c r="G257" s="1864"/>
      <c r="H257" s="1865"/>
      <c r="I257" s="1865"/>
      <c r="J257" s="1866"/>
    </row>
    <row r="258" spans="1:26" ht="15" hidden="1" customHeight="1" outlineLevel="1" x14ac:dyDescent="0.15">
      <c r="B258" s="1815" t="s">
        <v>265</v>
      </c>
      <c r="C258" s="1823" t="s">
        <v>204</v>
      </c>
      <c r="D258" s="1823"/>
      <c r="E258" s="1823"/>
      <c r="F258" s="1823" t="s">
        <v>203</v>
      </c>
      <c r="G258" s="1823"/>
      <c r="H258" s="1824"/>
      <c r="I258" s="1824"/>
      <c r="J258" s="1825"/>
    </row>
    <row r="259" spans="1:26" ht="31.5" hidden="1" customHeight="1" outlineLevel="1" x14ac:dyDescent="0.15">
      <c r="B259" s="1798"/>
      <c r="C259" s="194"/>
      <c r="D259" s="148" t="s">
        <v>193</v>
      </c>
      <c r="E259" s="197"/>
      <c r="F259" s="1826"/>
      <c r="G259" s="1826"/>
      <c r="H259" s="1827"/>
      <c r="I259" s="1827"/>
      <c r="J259" s="1828"/>
    </row>
    <row r="260" spans="1:26" ht="31.5" hidden="1" customHeight="1" outlineLevel="1" x14ac:dyDescent="0.15">
      <c r="B260" s="1798"/>
      <c r="C260" s="195"/>
      <c r="D260" s="149" t="s">
        <v>193</v>
      </c>
      <c r="E260" s="198"/>
      <c r="F260" s="1782"/>
      <c r="G260" s="1782"/>
      <c r="H260" s="1783"/>
      <c r="I260" s="1783"/>
      <c r="J260" s="1784"/>
    </row>
    <row r="261" spans="1:26" ht="31.5" hidden="1" customHeight="1" outlineLevel="1" x14ac:dyDescent="0.15">
      <c r="B261" s="1798"/>
      <c r="C261" s="195"/>
      <c r="D261" s="149" t="s">
        <v>193</v>
      </c>
      <c r="E261" s="198"/>
      <c r="F261" s="1782"/>
      <c r="G261" s="1782"/>
      <c r="H261" s="1783"/>
      <c r="I261" s="1783"/>
      <c r="J261" s="1784"/>
    </row>
    <row r="262" spans="1:26" ht="31.5" hidden="1" customHeight="1" outlineLevel="1" x14ac:dyDescent="0.15">
      <c r="B262" s="1798"/>
      <c r="C262" s="195"/>
      <c r="D262" s="149" t="s">
        <v>193</v>
      </c>
      <c r="E262" s="198"/>
      <c r="F262" s="1782"/>
      <c r="G262" s="1782"/>
      <c r="H262" s="1783"/>
      <c r="I262" s="1783"/>
      <c r="J262" s="1784"/>
    </row>
    <row r="263" spans="1:26" ht="31.5" hidden="1" customHeight="1" outlineLevel="1" x14ac:dyDescent="0.15">
      <c r="B263" s="1816"/>
      <c r="C263" s="196"/>
      <c r="D263" s="150" t="s">
        <v>193</v>
      </c>
      <c r="E263" s="199"/>
      <c r="F263" s="1842"/>
      <c r="G263" s="1842"/>
      <c r="H263" s="1843"/>
      <c r="I263" s="1843"/>
      <c r="J263" s="1844"/>
    </row>
    <row r="264" spans="1:26" ht="15" hidden="1" customHeight="1" outlineLevel="1" x14ac:dyDescent="0.15">
      <c r="B264" s="1797" t="s">
        <v>647</v>
      </c>
      <c r="C264" s="1800" t="s">
        <v>217</v>
      </c>
      <c r="D264" s="1801"/>
      <c r="E264" s="1802"/>
      <c r="F264" s="1803" t="s">
        <v>218</v>
      </c>
      <c r="G264" s="1804"/>
      <c r="H264" s="1804"/>
      <c r="I264" s="1804"/>
      <c r="J264" s="1805"/>
    </row>
    <row r="265" spans="1:26" ht="30" hidden="1" customHeight="1" outlineLevel="1" x14ac:dyDescent="0.15">
      <c r="B265" s="1798"/>
      <c r="C265" s="195"/>
      <c r="D265" s="149" t="s">
        <v>193</v>
      </c>
      <c r="E265" s="193"/>
      <c r="F265" s="1806"/>
      <c r="G265" s="1806"/>
      <c r="H265" s="1807"/>
      <c r="I265" s="1807"/>
      <c r="J265" s="1808"/>
    </row>
    <row r="266" spans="1:26" ht="30" hidden="1" customHeight="1" outlineLevel="1" x14ac:dyDescent="0.15">
      <c r="B266" s="1798"/>
      <c r="C266" s="195"/>
      <c r="D266" s="149" t="s">
        <v>193</v>
      </c>
      <c r="E266" s="193"/>
      <c r="F266" s="1809"/>
      <c r="G266" s="1809"/>
      <c r="H266" s="1810"/>
      <c r="I266" s="1810"/>
      <c r="J266" s="1811"/>
    </row>
    <row r="267" spans="1:26" ht="30" hidden="1" customHeight="1" outlineLevel="1" x14ac:dyDescent="0.15">
      <c r="B267" s="1798"/>
      <c r="C267" s="195"/>
      <c r="D267" s="149" t="s">
        <v>193</v>
      </c>
      <c r="E267" s="193"/>
      <c r="F267" s="1809"/>
      <c r="G267" s="1809"/>
      <c r="H267" s="1810"/>
      <c r="I267" s="1810"/>
      <c r="J267" s="1811"/>
    </row>
    <row r="268" spans="1:26" ht="30" hidden="1" customHeight="1" outlineLevel="1" thickBot="1" x14ac:dyDescent="0.2">
      <c r="B268" s="1799"/>
      <c r="C268" s="200"/>
      <c r="D268" s="151" t="s">
        <v>193</v>
      </c>
      <c r="E268" s="201"/>
      <c r="F268" s="1812"/>
      <c r="G268" s="1812"/>
      <c r="H268" s="1813"/>
      <c r="I268" s="1813"/>
      <c r="J268" s="1814"/>
    </row>
    <row r="269" spans="1:26" s="80" customFormat="1" ht="18.75" hidden="1" customHeight="1" outlineLevel="1" thickBot="1" x14ac:dyDescent="0.2">
      <c r="A269" s="84"/>
      <c r="B269" s="77"/>
      <c r="C269" s="84"/>
      <c r="D269" s="84"/>
      <c r="E269" s="84"/>
      <c r="F269" s="84"/>
      <c r="G269" s="83"/>
      <c r="H269" s="83"/>
      <c r="I269" s="83"/>
      <c r="J269" s="83"/>
      <c r="K269" s="83"/>
      <c r="L269" s="83"/>
      <c r="M269" s="82"/>
      <c r="N269" s="1916"/>
      <c r="O269" s="1916"/>
      <c r="P269" s="1916"/>
      <c r="Q269" s="1916"/>
      <c r="R269" s="81"/>
      <c r="V269" s="82"/>
      <c r="W269" s="82"/>
      <c r="X269" s="82"/>
      <c r="Y269" s="82"/>
      <c r="Z269" s="81"/>
    </row>
    <row r="270" spans="1:26" ht="18.75" hidden="1" customHeight="1" outlineLevel="1" x14ac:dyDescent="0.15">
      <c r="B270" s="1855" t="s">
        <v>202</v>
      </c>
      <c r="C270" s="1857"/>
      <c r="D270" s="1858"/>
      <c r="E270" s="1858"/>
      <c r="F270" s="1858"/>
      <c r="G270" s="1858"/>
      <c r="H270" s="1858"/>
      <c r="I270" s="1858"/>
      <c r="J270" s="1859"/>
    </row>
    <row r="271" spans="1:26" ht="18.75" hidden="1" customHeight="1" outlineLevel="1" x14ac:dyDescent="0.15">
      <c r="B271" s="1830"/>
      <c r="C271" s="1835"/>
      <c r="D271" s="1836"/>
      <c r="E271" s="1837"/>
      <c r="F271" s="1837"/>
      <c r="G271" s="1837"/>
      <c r="H271" s="1837"/>
      <c r="I271" s="1837"/>
      <c r="J271" s="1838"/>
    </row>
    <row r="272" spans="1:26" ht="18.75" hidden="1" customHeight="1" outlineLevel="1" x14ac:dyDescent="0.15">
      <c r="B272" s="1856"/>
      <c r="C272" s="1860"/>
      <c r="D272" s="1861"/>
      <c r="E272" s="1861"/>
      <c r="F272" s="1861"/>
      <c r="G272" s="1861"/>
      <c r="H272" s="1861"/>
      <c r="I272" s="1861"/>
      <c r="J272" s="1862"/>
    </row>
    <row r="273" spans="2:10" ht="18.75" hidden="1" customHeight="1" outlineLevel="1" x14ac:dyDescent="0.15">
      <c r="B273" s="1829" t="s">
        <v>201</v>
      </c>
      <c r="C273" s="1832"/>
      <c r="D273" s="1833"/>
      <c r="E273" s="1833"/>
      <c r="F273" s="1833"/>
      <c r="G273" s="1833"/>
      <c r="H273" s="1833"/>
      <c r="I273" s="1833"/>
      <c r="J273" s="1834"/>
    </row>
    <row r="274" spans="2:10" ht="18.75" hidden="1" customHeight="1" outlineLevel="1" x14ac:dyDescent="0.15">
      <c r="B274" s="1830"/>
      <c r="C274" s="1835"/>
      <c r="D274" s="1836"/>
      <c r="E274" s="1837"/>
      <c r="F274" s="1837"/>
      <c r="G274" s="1837"/>
      <c r="H274" s="1837"/>
      <c r="I274" s="1837"/>
      <c r="J274" s="1838"/>
    </row>
    <row r="275" spans="2:10" ht="18.75" hidden="1" customHeight="1" outlineLevel="1" thickBot="1" x14ac:dyDescent="0.2">
      <c r="B275" s="1831"/>
      <c r="C275" s="1839"/>
      <c r="D275" s="1840"/>
      <c r="E275" s="1840"/>
      <c r="F275" s="1840"/>
      <c r="G275" s="1840"/>
      <c r="H275" s="1840"/>
      <c r="I275" s="1840"/>
      <c r="J275" s="1841"/>
    </row>
    <row r="276" spans="2:10" ht="18.75" hidden="1" customHeight="1" outlineLevel="1" thickBot="1" x14ac:dyDescent="0.2">
      <c r="B276" s="79"/>
      <c r="C276" s="78"/>
      <c r="D276" s="78"/>
      <c r="E276" s="78"/>
      <c r="F276" s="78"/>
      <c r="G276" s="78"/>
      <c r="H276" s="78"/>
      <c r="I276" s="78"/>
      <c r="J276" s="78"/>
    </row>
    <row r="277" spans="2:10" ht="18.75" hidden="1" customHeight="1" outlineLevel="1" x14ac:dyDescent="0.15">
      <c r="B277" s="154" t="s">
        <v>200</v>
      </c>
      <c r="C277" s="155"/>
      <c r="D277" s="155"/>
      <c r="E277" s="155"/>
      <c r="F277" s="156"/>
      <c r="G277" s="156"/>
      <c r="H277" s="156"/>
      <c r="I277" s="156"/>
      <c r="J277" s="157"/>
    </row>
    <row r="278" spans="2:10" ht="18.75" hidden="1" customHeight="1" outlineLevel="1" x14ac:dyDescent="0.15">
      <c r="B278" s="1788" t="s">
        <v>270</v>
      </c>
      <c r="C278" s="1789"/>
      <c r="D278" s="1789"/>
      <c r="E278" s="1789"/>
      <c r="F278" s="1789"/>
      <c r="G278" s="1789"/>
      <c r="H278" s="1789"/>
      <c r="I278" s="1789"/>
      <c r="J278" s="1790"/>
    </row>
    <row r="279" spans="2:10" ht="12" hidden="1" customHeight="1" outlineLevel="1" thickBot="1" x14ac:dyDescent="0.2">
      <c r="B279" s="406"/>
      <c r="C279" s="158"/>
      <c r="D279" s="158"/>
      <c r="E279" s="158"/>
      <c r="F279" s="158"/>
      <c r="G279" s="158"/>
      <c r="H279" s="158"/>
      <c r="I279" s="158"/>
      <c r="J279" s="159"/>
    </row>
    <row r="280" spans="2:10" ht="17.25" customHeight="1" collapsed="1" x14ac:dyDescent="0.15"/>
    <row r="282" spans="2:10" ht="33.75" customHeight="1" x14ac:dyDescent="0.15">
      <c r="B282" s="188" t="s">
        <v>349</v>
      </c>
      <c r="C282" s="1791">
        <f>'個票-2005'!B242</f>
        <v>0</v>
      </c>
      <c r="D282" s="1792"/>
      <c r="E282" s="1792"/>
      <c r="F282" s="1793"/>
      <c r="G282" s="189" t="s">
        <v>719</v>
      </c>
      <c r="H282" s="1817">
        <v>16</v>
      </c>
      <c r="I282" s="1818"/>
      <c r="J282" s="1819"/>
    </row>
    <row r="283" spans="2:10" ht="30" hidden="1" customHeight="1" outlineLevel="1" x14ac:dyDescent="0.15">
      <c r="B283" s="409" t="s">
        <v>224</v>
      </c>
      <c r="C283" s="1794" t="s">
        <v>272</v>
      </c>
      <c r="D283" s="1795"/>
      <c r="E283" s="1795"/>
      <c r="F283" s="1795"/>
      <c r="G283" s="1795"/>
      <c r="H283" s="1795"/>
      <c r="I283" s="1795"/>
      <c r="J283" s="1796"/>
    </row>
    <row r="284" spans="2:10" ht="30" hidden="1" customHeight="1" outlineLevel="1" x14ac:dyDescent="0.15">
      <c r="B284" s="407" t="s">
        <v>207</v>
      </c>
      <c r="C284" s="1785" t="s">
        <v>267</v>
      </c>
      <c r="D284" s="1786"/>
      <c r="E284" s="1786"/>
      <c r="F284" s="1786"/>
      <c r="G284" s="1786"/>
      <c r="H284" s="1786"/>
      <c r="I284" s="1786"/>
      <c r="J284" s="1787"/>
    </row>
    <row r="285" spans="2:10" ht="30" hidden="1" customHeight="1" outlineLevel="1" x14ac:dyDescent="0.15">
      <c r="B285" s="408" t="s">
        <v>206</v>
      </c>
      <c r="C285" s="1845"/>
      <c r="D285" s="1845"/>
      <c r="E285" s="1845"/>
      <c r="F285" s="1845"/>
      <c r="G285" s="1845"/>
      <c r="H285" s="1846"/>
      <c r="I285" s="1846"/>
      <c r="J285" s="1847"/>
    </row>
    <row r="286" spans="2:10" ht="14.25" hidden="1" customHeight="1" outlineLevel="1" x14ac:dyDescent="0.15">
      <c r="B286" s="1848" t="s">
        <v>645</v>
      </c>
      <c r="C286" s="1823" t="s">
        <v>204</v>
      </c>
      <c r="D286" s="1823"/>
      <c r="E286" s="1823"/>
      <c r="F286" s="1823" t="s">
        <v>205</v>
      </c>
      <c r="G286" s="1823"/>
      <c r="H286" s="1824"/>
      <c r="I286" s="1824"/>
      <c r="J286" s="1825"/>
    </row>
    <row r="287" spans="2:10" ht="34.5" hidden="1" customHeight="1" outlineLevel="1" x14ac:dyDescent="0.15">
      <c r="B287" s="1848"/>
      <c r="C287" s="193"/>
      <c r="D287" s="146" t="s">
        <v>194</v>
      </c>
      <c r="E287" s="193"/>
      <c r="F287" s="1826"/>
      <c r="G287" s="1826"/>
      <c r="H287" s="1827"/>
      <c r="I287" s="1827"/>
      <c r="J287" s="1828"/>
    </row>
    <row r="288" spans="2:10" ht="34.5" hidden="1" customHeight="1" outlineLevel="1" x14ac:dyDescent="0.15">
      <c r="B288" s="1848"/>
      <c r="C288" s="193"/>
      <c r="D288" s="147" t="s">
        <v>194</v>
      </c>
      <c r="E288" s="193"/>
      <c r="F288" s="1782"/>
      <c r="G288" s="1782"/>
      <c r="H288" s="1783"/>
      <c r="I288" s="1783"/>
      <c r="J288" s="1784"/>
    </row>
    <row r="289" spans="1:26" ht="34.5" hidden="1" customHeight="1" outlineLevel="1" x14ac:dyDescent="0.15">
      <c r="B289" s="1848"/>
      <c r="C289" s="193"/>
      <c r="D289" s="147" t="s">
        <v>194</v>
      </c>
      <c r="E289" s="193"/>
      <c r="F289" s="1782"/>
      <c r="G289" s="1782"/>
      <c r="H289" s="1783"/>
      <c r="I289" s="1783"/>
      <c r="J289" s="1784"/>
    </row>
    <row r="290" spans="1:26" ht="34.5" hidden="1" customHeight="1" outlineLevel="1" x14ac:dyDescent="0.15">
      <c r="B290" s="1848"/>
      <c r="C290" s="193"/>
      <c r="D290" s="147" t="s">
        <v>194</v>
      </c>
      <c r="E290" s="193"/>
      <c r="F290" s="1782"/>
      <c r="G290" s="1782"/>
      <c r="H290" s="1783"/>
      <c r="I290" s="1783"/>
      <c r="J290" s="1784"/>
    </row>
    <row r="291" spans="1:26" ht="34.5" hidden="1" customHeight="1" outlineLevel="1" x14ac:dyDescent="0.15">
      <c r="B291" s="1848"/>
      <c r="C291" s="193"/>
      <c r="D291" s="175" t="s">
        <v>194</v>
      </c>
      <c r="E291" s="193"/>
      <c r="F291" s="1863"/>
      <c r="G291" s="1864"/>
      <c r="H291" s="1865"/>
      <c r="I291" s="1865"/>
      <c r="J291" s="1866"/>
    </row>
    <row r="292" spans="1:26" ht="15" hidden="1" customHeight="1" outlineLevel="1" x14ac:dyDescent="0.15">
      <c r="B292" s="1815" t="s">
        <v>265</v>
      </c>
      <c r="C292" s="1823" t="s">
        <v>204</v>
      </c>
      <c r="D292" s="1823"/>
      <c r="E292" s="1823"/>
      <c r="F292" s="1823" t="s">
        <v>203</v>
      </c>
      <c r="G292" s="1823"/>
      <c r="H292" s="1824"/>
      <c r="I292" s="1824"/>
      <c r="J292" s="1825"/>
    </row>
    <row r="293" spans="1:26" ht="31.5" hidden="1" customHeight="1" outlineLevel="1" x14ac:dyDescent="0.15">
      <c r="B293" s="1798"/>
      <c r="C293" s="194"/>
      <c r="D293" s="148" t="s">
        <v>193</v>
      </c>
      <c r="E293" s="197"/>
      <c r="F293" s="1826"/>
      <c r="G293" s="1826"/>
      <c r="H293" s="1827"/>
      <c r="I293" s="1827"/>
      <c r="J293" s="1828"/>
    </row>
    <row r="294" spans="1:26" ht="31.5" hidden="1" customHeight="1" outlineLevel="1" x14ac:dyDescent="0.15">
      <c r="B294" s="1798"/>
      <c r="C294" s="195"/>
      <c r="D294" s="149" t="s">
        <v>193</v>
      </c>
      <c r="E294" s="198"/>
      <c r="F294" s="1782"/>
      <c r="G294" s="1782"/>
      <c r="H294" s="1783"/>
      <c r="I294" s="1783"/>
      <c r="J294" s="1784"/>
    </row>
    <row r="295" spans="1:26" ht="31.5" hidden="1" customHeight="1" outlineLevel="1" x14ac:dyDescent="0.15">
      <c r="B295" s="1798"/>
      <c r="C295" s="195"/>
      <c r="D295" s="149" t="s">
        <v>193</v>
      </c>
      <c r="E295" s="198"/>
      <c r="F295" s="1782"/>
      <c r="G295" s="1782"/>
      <c r="H295" s="1783"/>
      <c r="I295" s="1783"/>
      <c r="J295" s="1784"/>
    </row>
    <row r="296" spans="1:26" ht="31.5" hidden="1" customHeight="1" outlineLevel="1" x14ac:dyDescent="0.15">
      <c r="B296" s="1798"/>
      <c r="C296" s="195"/>
      <c r="D296" s="149" t="s">
        <v>193</v>
      </c>
      <c r="E296" s="198"/>
      <c r="F296" s="1782"/>
      <c r="G296" s="1782"/>
      <c r="H296" s="1783"/>
      <c r="I296" s="1783"/>
      <c r="J296" s="1784"/>
    </row>
    <row r="297" spans="1:26" ht="31.5" hidden="1" customHeight="1" outlineLevel="1" x14ac:dyDescent="0.15">
      <c r="B297" s="1816"/>
      <c r="C297" s="196"/>
      <c r="D297" s="150" t="s">
        <v>193</v>
      </c>
      <c r="E297" s="199"/>
      <c r="F297" s="1842"/>
      <c r="G297" s="1842"/>
      <c r="H297" s="1843"/>
      <c r="I297" s="1843"/>
      <c r="J297" s="1844"/>
    </row>
    <row r="298" spans="1:26" ht="15" hidden="1" customHeight="1" outlineLevel="1" x14ac:dyDescent="0.15">
      <c r="B298" s="1797" t="s">
        <v>647</v>
      </c>
      <c r="C298" s="1800" t="s">
        <v>217</v>
      </c>
      <c r="D298" s="1801"/>
      <c r="E298" s="1802"/>
      <c r="F298" s="1803" t="s">
        <v>218</v>
      </c>
      <c r="G298" s="1804"/>
      <c r="H298" s="1804"/>
      <c r="I298" s="1804"/>
      <c r="J298" s="1805"/>
    </row>
    <row r="299" spans="1:26" ht="30" hidden="1" customHeight="1" outlineLevel="1" x14ac:dyDescent="0.15">
      <c r="B299" s="1798"/>
      <c r="C299" s="195"/>
      <c r="D299" s="149" t="s">
        <v>193</v>
      </c>
      <c r="E299" s="193"/>
      <c r="F299" s="1806"/>
      <c r="G299" s="1806"/>
      <c r="H299" s="1807"/>
      <c r="I299" s="1807"/>
      <c r="J299" s="1808"/>
    </row>
    <row r="300" spans="1:26" ht="30" hidden="1" customHeight="1" outlineLevel="1" x14ac:dyDescent="0.15">
      <c r="B300" s="1798"/>
      <c r="C300" s="195"/>
      <c r="D300" s="149" t="s">
        <v>193</v>
      </c>
      <c r="E300" s="193"/>
      <c r="F300" s="1809"/>
      <c r="G300" s="1809"/>
      <c r="H300" s="1810"/>
      <c r="I300" s="1810"/>
      <c r="J300" s="1811"/>
    </row>
    <row r="301" spans="1:26" ht="30" hidden="1" customHeight="1" outlineLevel="1" x14ac:dyDescent="0.15">
      <c r="B301" s="1798"/>
      <c r="C301" s="195"/>
      <c r="D301" s="149" t="s">
        <v>193</v>
      </c>
      <c r="E301" s="193"/>
      <c r="F301" s="1809"/>
      <c r="G301" s="1809"/>
      <c r="H301" s="1810"/>
      <c r="I301" s="1810"/>
      <c r="J301" s="1811"/>
    </row>
    <row r="302" spans="1:26" ht="30" hidden="1" customHeight="1" outlineLevel="1" thickBot="1" x14ac:dyDescent="0.2">
      <c r="B302" s="1799"/>
      <c r="C302" s="200"/>
      <c r="D302" s="151" t="s">
        <v>193</v>
      </c>
      <c r="E302" s="201"/>
      <c r="F302" s="1812"/>
      <c r="G302" s="1812"/>
      <c r="H302" s="1813"/>
      <c r="I302" s="1813"/>
      <c r="J302" s="1814"/>
    </row>
    <row r="303" spans="1:26" s="80" customFormat="1" ht="18.75" hidden="1" customHeight="1" outlineLevel="1" thickBot="1" x14ac:dyDescent="0.2">
      <c r="A303" s="84"/>
      <c r="B303" s="77"/>
      <c r="C303" s="84"/>
      <c r="D303" s="84"/>
      <c r="E303" s="84"/>
      <c r="F303" s="84"/>
      <c r="G303" s="83"/>
      <c r="H303" s="83"/>
      <c r="I303" s="83"/>
      <c r="J303" s="83"/>
      <c r="K303" s="83"/>
      <c r="L303" s="83"/>
      <c r="M303" s="82"/>
      <c r="N303" s="1916"/>
      <c r="O303" s="1916"/>
      <c r="P303" s="1916"/>
      <c r="Q303" s="1916"/>
      <c r="R303" s="81"/>
      <c r="V303" s="82"/>
      <c r="W303" s="82"/>
      <c r="X303" s="82"/>
      <c r="Y303" s="82"/>
      <c r="Z303" s="81"/>
    </row>
    <row r="304" spans="1:26" ht="18.75" hidden="1" customHeight="1" outlineLevel="1" x14ac:dyDescent="0.15">
      <c r="B304" s="1855" t="s">
        <v>202</v>
      </c>
      <c r="C304" s="1857"/>
      <c r="D304" s="1858"/>
      <c r="E304" s="1858"/>
      <c r="F304" s="1858"/>
      <c r="G304" s="1858"/>
      <c r="H304" s="1858"/>
      <c r="I304" s="1858"/>
      <c r="J304" s="1859"/>
    </row>
    <row r="305" spans="2:10" ht="18.75" hidden="1" customHeight="1" outlineLevel="1" x14ac:dyDescent="0.15">
      <c r="B305" s="1830"/>
      <c r="C305" s="1835"/>
      <c r="D305" s="1836"/>
      <c r="E305" s="1837"/>
      <c r="F305" s="1837"/>
      <c r="G305" s="1837"/>
      <c r="H305" s="1837"/>
      <c r="I305" s="1837"/>
      <c r="J305" s="1838"/>
    </row>
    <row r="306" spans="2:10" ht="18.75" hidden="1" customHeight="1" outlineLevel="1" x14ac:dyDescent="0.15">
      <c r="B306" s="1856"/>
      <c r="C306" s="1860"/>
      <c r="D306" s="1861"/>
      <c r="E306" s="1861"/>
      <c r="F306" s="1861"/>
      <c r="G306" s="1861"/>
      <c r="H306" s="1861"/>
      <c r="I306" s="1861"/>
      <c r="J306" s="1862"/>
    </row>
    <row r="307" spans="2:10" ht="18.75" hidden="1" customHeight="1" outlineLevel="1" x14ac:dyDescent="0.15">
      <c r="B307" s="1829" t="s">
        <v>201</v>
      </c>
      <c r="C307" s="1832"/>
      <c r="D307" s="1833"/>
      <c r="E307" s="1833"/>
      <c r="F307" s="1833"/>
      <c r="G307" s="1833"/>
      <c r="H307" s="1833"/>
      <c r="I307" s="1833"/>
      <c r="J307" s="1834"/>
    </row>
    <row r="308" spans="2:10" ht="18.75" hidden="1" customHeight="1" outlineLevel="1" x14ac:dyDescent="0.15">
      <c r="B308" s="1830"/>
      <c r="C308" s="1835"/>
      <c r="D308" s="1836"/>
      <c r="E308" s="1837"/>
      <c r="F308" s="1837"/>
      <c r="G308" s="1837"/>
      <c r="H308" s="1837"/>
      <c r="I308" s="1837"/>
      <c r="J308" s="1838"/>
    </row>
    <row r="309" spans="2:10" ht="18.75" hidden="1" customHeight="1" outlineLevel="1" thickBot="1" x14ac:dyDescent="0.2">
      <c r="B309" s="1831"/>
      <c r="C309" s="1839"/>
      <c r="D309" s="1840"/>
      <c r="E309" s="1840"/>
      <c r="F309" s="1840"/>
      <c r="G309" s="1840"/>
      <c r="H309" s="1840"/>
      <c r="I309" s="1840"/>
      <c r="J309" s="1841"/>
    </row>
    <row r="310" spans="2:10" ht="18.75" hidden="1" customHeight="1" outlineLevel="1" thickBot="1" x14ac:dyDescent="0.2">
      <c r="B310" s="79"/>
      <c r="C310" s="78"/>
      <c r="D310" s="78"/>
      <c r="E310" s="78"/>
      <c r="F310" s="78"/>
      <c r="G310" s="78"/>
      <c r="H310" s="78"/>
      <c r="I310" s="78"/>
      <c r="J310" s="78"/>
    </row>
    <row r="311" spans="2:10" ht="18.75" hidden="1" customHeight="1" outlineLevel="1" x14ac:dyDescent="0.15">
      <c r="B311" s="154" t="s">
        <v>200</v>
      </c>
      <c r="C311" s="155"/>
      <c r="D311" s="155"/>
      <c r="E311" s="155"/>
      <c r="F311" s="156"/>
      <c r="G311" s="156"/>
      <c r="H311" s="156"/>
      <c r="I311" s="156"/>
      <c r="J311" s="157"/>
    </row>
    <row r="312" spans="2:10" ht="18.75" hidden="1" customHeight="1" outlineLevel="1" x14ac:dyDescent="0.15">
      <c r="B312" s="1788" t="s">
        <v>270</v>
      </c>
      <c r="C312" s="1789"/>
      <c r="D312" s="1789"/>
      <c r="E312" s="1789"/>
      <c r="F312" s="1789"/>
      <c r="G312" s="1789"/>
      <c r="H312" s="1789"/>
      <c r="I312" s="1789"/>
      <c r="J312" s="1790"/>
    </row>
    <row r="313" spans="2:10" ht="12" hidden="1" customHeight="1" outlineLevel="1" thickBot="1" x14ac:dyDescent="0.2">
      <c r="B313" s="406"/>
      <c r="C313" s="158"/>
      <c r="D313" s="158"/>
      <c r="E313" s="158"/>
      <c r="F313" s="158"/>
      <c r="G313" s="158"/>
      <c r="H313" s="158"/>
      <c r="I313" s="158"/>
      <c r="J313" s="159"/>
    </row>
    <row r="314" spans="2:10" collapsed="1" x14ac:dyDescent="0.15"/>
    <row r="316" spans="2:10" ht="33.75" customHeight="1" x14ac:dyDescent="0.15">
      <c r="B316" s="188" t="s">
        <v>208</v>
      </c>
      <c r="C316" s="1791">
        <f>'個票-2005'!B243</f>
        <v>0</v>
      </c>
      <c r="D316" s="1792"/>
      <c r="E316" s="1792"/>
      <c r="F316" s="1793"/>
      <c r="G316" s="189" t="s">
        <v>719</v>
      </c>
      <c r="H316" s="1817">
        <v>17</v>
      </c>
      <c r="I316" s="1818"/>
      <c r="J316" s="1819"/>
    </row>
    <row r="317" spans="2:10" ht="30" hidden="1" customHeight="1" outlineLevel="1" x14ac:dyDescent="0.15">
      <c r="B317" s="409" t="s">
        <v>224</v>
      </c>
      <c r="C317" s="1794" t="s">
        <v>272</v>
      </c>
      <c r="D317" s="1795"/>
      <c r="E317" s="1795"/>
      <c r="F317" s="1795"/>
      <c r="G317" s="1795"/>
      <c r="H317" s="1795"/>
      <c r="I317" s="1795"/>
      <c r="J317" s="1796"/>
    </row>
    <row r="318" spans="2:10" ht="30" hidden="1" customHeight="1" outlineLevel="1" x14ac:dyDescent="0.15">
      <c r="B318" s="407" t="s">
        <v>207</v>
      </c>
      <c r="C318" s="1785" t="s">
        <v>267</v>
      </c>
      <c r="D318" s="1786"/>
      <c r="E318" s="1786"/>
      <c r="F318" s="1786"/>
      <c r="G318" s="1786"/>
      <c r="H318" s="1786"/>
      <c r="I318" s="1786"/>
      <c r="J318" s="1787"/>
    </row>
    <row r="319" spans="2:10" ht="30" hidden="1" customHeight="1" outlineLevel="1" x14ac:dyDescent="0.15">
      <c r="B319" s="408" t="s">
        <v>206</v>
      </c>
      <c r="C319" s="1845"/>
      <c r="D319" s="1845"/>
      <c r="E319" s="1845"/>
      <c r="F319" s="1845"/>
      <c r="G319" s="1845"/>
      <c r="H319" s="1846"/>
      <c r="I319" s="1846"/>
      <c r="J319" s="1847"/>
    </row>
    <row r="320" spans="2:10" ht="14.25" hidden="1" customHeight="1" outlineLevel="1" x14ac:dyDescent="0.15">
      <c r="B320" s="1848" t="s">
        <v>645</v>
      </c>
      <c r="C320" s="1823" t="s">
        <v>204</v>
      </c>
      <c r="D320" s="1823"/>
      <c r="E320" s="1823"/>
      <c r="F320" s="1823" t="s">
        <v>205</v>
      </c>
      <c r="G320" s="1823"/>
      <c r="H320" s="1824"/>
      <c r="I320" s="1824"/>
      <c r="J320" s="1825"/>
    </row>
    <row r="321" spans="2:10" ht="34.5" hidden="1" customHeight="1" outlineLevel="1" x14ac:dyDescent="0.15">
      <c r="B321" s="1848"/>
      <c r="C321" s="193"/>
      <c r="D321" s="146" t="s">
        <v>194</v>
      </c>
      <c r="E321" s="193"/>
      <c r="F321" s="1826"/>
      <c r="G321" s="1826"/>
      <c r="H321" s="1827"/>
      <c r="I321" s="1827"/>
      <c r="J321" s="1828"/>
    </row>
    <row r="322" spans="2:10" ht="34.5" hidden="1" customHeight="1" outlineLevel="1" x14ac:dyDescent="0.15">
      <c r="B322" s="1848"/>
      <c r="C322" s="193"/>
      <c r="D322" s="147" t="s">
        <v>194</v>
      </c>
      <c r="E322" s="193"/>
      <c r="F322" s="1782"/>
      <c r="G322" s="1782"/>
      <c r="H322" s="1783"/>
      <c r="I322" s="1783"/>
      <c r="J322" s="1784"/>
    </row>
    <row r="323" spans="2:10" ht="34.5" hidden="1" customHeight="1" outlineLevel="1" x14ac:dyDescent="0.15">
      <c r="B323" s="1848"/>
      <c r="C323" s="193"/>
      <c r="D323" s="147" t="s">
        <v>194</v>
      </c>
      <c r="E323" s="193"/>
      <c r="F323" s="1782"/>
      <c r="G323" s="1782"/>
      <c r="H323" s="1783"/>
      <c r="I323" s="1783"/>
      <c r="J323" s="1784"/>
    </row>
    <row r="324" spans="2:10" ht="34.5" hidden="1" customHeight="1" outlineLevel="1" x14ac:dyDescent="0.15">
      <c r="B324" s="1848"/>
      <c r="C324" s="193"/>
      <c r="D324" s="147" t="s">
        <v>194</v>
      </c>
      <c r="E324" s="193"/>
      <c r="F324" s="1782"/>
      <c r="G324" s="1782"/>
      <c r="H324" s="1783"/>
      <c r="I324" s="1783"/>
      <c r="J324" s="1784"/>
    </row>
    <row r="325" spans="2:10" ht="34.5" hidden="1" customHeight="1" outlineLevel="1" x14ac:dyDescent="0.15">
      <c r="B325" s="1848"/>
      <c r="C325" s="193"/>
      <c r="D325" s="175" t="s">
        <v>194</v>
      </c>
      <c r="E325" s="193"/>
      <c r="F325" s="1863"/>
      <c r="G325" s="1864"/>
      <c r="H325" s="1865"/>
      <c r="I325" s="1865"/>
      <c r="J325" s="1866"/>
    </row>
    <row r="326" spans="2:10" ht="15" hidden="1" customHeight="1" outlineLevel="1" x14ac:dyDescent="0.15">
      <c r="B326" s="1815" t="s">
        <v>265</v>
      </c>
      <c r="C326" s="1823" t="s">
        <v>204</v>
      </c>
      <c r="D326" s="1823"/>
      <c r="E326" s="1823"/>
      <c r="F326" s="1823" t="s">
        <v>203</v>
      </c>
      <c r="G326" s="1823"/>
      <c r="H326" s="1824"/>
      <c r="I326" s="1824"/>
      <c r="J326" s="1825"/>
    </row>
    <row r="327" spans="2:10" ht="31.5" hidden="1" customHeight="1" outlineLevel="1" x14ac:dyDescent="0.15">
      <c r="B327" s="1798"/>
      <c r="C327" s="194"/>
      <c r="D327" s="148" t="s">
        <v>193</v>
      </c>
      <c r="E327" s="197"/>
      <c r="F327" s="1826"/>
      <c r="G327" s="1826"/>
      <c r="H327" s="1827"/>
      <c r="I327" s="1827"/>
      <c r="J327" s="1828"/>
    </row>
    <row r="328" spans="2:10" ht="31.5" hidden="1" customHeight="1" outlineLevel="1" x14ac:dyDescent="0.15">
      <c r="B328" s="1798"/>
      <c r="C328" s="195"/>
      <c r="D328" s="149" t="s">
        <v>193</v>
      </c>
      <c r="E328" s="198"/>
      <c r="F328" s="1782"/>
      <c r="G328" s="1782"/>
      <c r="H328" s="1783"/>
      <c r="I328" s="1783"/>
      <c r="J328" s="1784"/>
    </row>
    <row r="329" spans="2:10" ht="31.5" hidden="1" customHeight="1" outlineLevel="1" x14ac:dyDescent="0.15">
      <c r="B329" s="1798"/>
      <c r="C329" s="195"/>
      <c r="D329" s="149" t="s">
        <v>193</v>
      </c>
      <c r="E329" s="198"/>
      <c r="F329" s="1782"/>
      <c r="G329" s="1782"/>
      <c r="H329" s="1783"/>
      <c r="I329" s="1783"/>
      <c r="J329" s="1784"/>
    </row>
    <row r="330" spans="2:10" ht="31.5" hidden="1" customHeight="1" outlineLevel="1" x14ac:dyDescent="0.15">
      <c r="B330" s="1798"/>
      <c r="C330" s="195"/>
      <c r="D330" s="149" t="s">
        <v>193</v>
      </c>
      <c r="E330" s="198"/>
      <c r="F330" s="1782"/>
      <c r="G330" s="1782"/>
      <c r="H330" s="1783"/>
      <c r="I330" s="1783"/>
      <c r="J330" s="1784"/>
    </row>
    <row r="331" spans="2:10" ht="31.5" hidden="1" customHeight="1" outlineLevel="1" x14ac:dyDescent="0.15">
      <c r="B331" s="1816"/>
      <c r="C331" s="196"/>
      <c r="D331" s="150" t="s">
        <v>193</v>
      </c>
      <c r="E331" s="199"/>
      <c r="F331" s="1842"/>
      <c r="G331" s="1842"/>
      <c r="H331" s="1843"/>
      <c r="I331" s="1843"/>
      <c r="J331" s="1844"/>
    </row>
    <row r="332" spans="2:10" ht="15" hidden="1" customHeight="1" outlineLevel="1" x14ac:dyDescent="0.15">
      <c r="B332" s="1797" t="s">
        <v>647</v>
      </c>
      <c r="C332" s="1800" t="s">
        <v>217</v>
      </c>
      <c r="D332" s="1801"/>
      <c r="E332" s="1802"/>
      <c r="F332" s="1803" t="s">
        <v>218</v>
      </c>
      <c r="G332" s="1804"/>
      <c r="H332" s="1804"/>
      <c r="I332" s="1804"/>
      <c r="J332" s="1805"/>
    </row>
    <row r="333" spans="2:10" ht="30" hidden="1" customHeight="1" outlineLevel="1" x14ac:dyDescent="0.15">
      <c r="B333" s="1798"/>
      <c r="C333" s="195"/>
      <c r="D333" s="149" t="s">
        <v>193</v>
      </c>
      <c r="E333" s="193"/>
      <c r="F333" s="1806"/>
      <c r="G333" s="1806"/>
      <c r="H333" s="1807"/>
      <c r="I333" s="1807"/>
      <c r="J333" s="1808"/>
    </row>
    <row r="334" spans="2:10" ht="30" hidden="1" customHeight="1" outlineLevel="1" x14ac:dyDescent="0.15">
      <c r="B334" s="1798"/>
      <c r="C334" s="195"/>
      <c r="D334" s="149" t="s">
        <v>193</v>
      </c>
      <c r="E334" s="193"/>
      <c r="F334" s="1809"/>
      <c r="G334" s="1809"/>
      <c r="H334" s="1810"/>
      <c r="I334" s="1810"/>
      <c r="J334" s="1811"/>
    </row>
    <row r="335" spans="2:10" ht="30" hidden="1" customHeight="1" outlineLevel="1" x14ac:dyDescent="0.15">
      <c r="B335" s="1798"/>
      <c r="C335" s="195"/>
      <c r="D335" s="149" t="s">
        <v>193</v>
      </c>
      <c r="E335" s="193"/>
      <c r="F335" s="1809"/>
      <c r="G335" s="1809"/>
      <c r="H335" s="1810"/>
      <c r="I335" s="1810"/>
      <c r="J335" s="1811"/>
    </row>
    <row r="336" spans="2:10" ht="30" hidden="1" customHeight="1" outlineLevel="1" thickBot="1" x14ac:dyDescent="0.2">
      <c r="B336" s="1799"/>
      <c r="C336" s="200"/>
      <c r="D336" s="151" t="s">
        <v>193</v>
      </c>
      <c r="E336" s="201"/>
      <c r="F336" s="1812"/>
      <c r="G336" s="1812"/>
      <c r="H336" s="1813"/>
      <c r="I336" s="1813"/>
      <c r="J336" s="1814"/>
    </row>
    <row r="337" spans="1:26" s="80" customFormat="1" ht="18.75" hidden="1" customHeight="1" outlineLevel="1" thickBot="1" x14ac:dyDescent="0.2">
      <c r="A337" s="84"/>
      <c r="B337" s="77"/>
      <c r="C337" s="84"/>
      <c r="D337" s="84"/>
      <c r="E337" s="84"/>
      <c r="F337" s="84"/>
      <c r="G337" s="83"/>
      <c r="H337" s="83"/>
      <c r="I337" s="83"/>
      <c r="J337" s="83"/>
      <c r="K337" s="83"/>
      <c r="L337" s="83"/>
      <c r="M337" s="82"/>
      <c r="N337" s="1916"/>
      <c r="O337" s="1916"/>
      <c r="P337" s="1916"/>
      <c r="Q337" s="1916"/>
      <c r="R337" s="81"/>
      <c r="V337" s="82"/>
      <c r="W337" s="82"/>
      <c r="X337" s="82"/>
      <c r="Y337" s="82"/>
      <c r="Z337" s="81"/>
    </row>
    <row r="338" spans="1:26" ht="18.75" hidden="1" customHeight="1" outlineLevel="1" x14ac:dyDescent="0.15">
      <c r="B338" s="1855" t="s">
        <v>202</v>
      </c>
      <c r="C338" s="1857"/>
      <c r="D338" s="1858"/>
      <c r="E338" s="1858"/>
      <c r="F338" s="1858"/>
      <c r="G338" s="1858"/>
      <c r="H338" s="1858"/>
      <c r="I338" s="1858"/>
      <c r="J338" s="1859"/>
    </row>
    <row r="339" spans="1:26" ht="18.75" hidden="1" customHeight="1" outlineLevel="1" x14ac:dyDescent="0.15">
      <c r="B339" s="1830"/>
      <c r="C339" s="1835"/>
      <c r="D339" s="1836"/>
      <c r="E339" s="1837"/>
      <c r="F339" s="1837"/>
      <c r="G339" s="1837"/>
      <c r="H339" s="1837"/>
      <c r="I339" s="1837"/>
      <c r="J339" s="1838"/>
    </row>
    <row r="340" spans="1:26" ht="18.75" hidden="1" customHeight="1" outlineLevel="1" x14ac:dyDescent="0.15">
      <c r="B340" s="1856"/>
      <c r="C340" s="1860"/>
      <c r="D340" s="1861"/>
      <c r="E340" s="1861"/>
      <c r="F340" s="1861"/>
      <c r="G340" s="1861"/>
      <c r="H340" s="1861"/>
      <c r="I340" s="1861"/>
      <c r="J340" s="1862"/>
    </row>
    <row r="341" spans="1:26" ht="18.75" hidden="1" customHeight="1" outlineLevel="1" x14ac:dyDescent="0.15">
      <c r="B341" s="1829" t="s">
        <v>201</v>
      </c>
      <c r="C341" s="1832"/>
      <c r="D341" s="1833"/>
      <c r="E341" s="1833"/>
      <c r="F341" s="1833"/>
      <c r="G341" s="1833"/>
      <c r="H341" s="1833"/>
      <c r="I341" s="1833"/>
      <c r="J341" s="1834"/>
    </row>
    <row r="342" spans="1:26" ht="18.75" hidden="1" customHeight="1" outlineLevel="1" x14ac:dyDescent="0.15">
      <c r="B342" s="1830"/>
      <c r="C342" s="1835"/>
      <c r="D342" s="1836"/>
      <c r="E342" s="1837"/>
      <c r="F342" s="1837"/>
      <c r="G342" s="1837"/>
      <c r="H342" s="1837"/>
      <c r="I342" s="1837"/>
      <c r="J342" s="1838"/>
    </row>
    <row r="343" spans="1:26" ht="18.75" hidden="1" customHeight="1" outlineLevel="1" thickBot="1" x14ac:dyDescent="0.2">
      <c r="B343" s="1831"/>
      <c r="C343" s="1839"/>
      <c r="D343" s="1840"/>
      <c r="E343" s="1840"/>
      <c r="F343" s="1840"/>
      <c r="G343" s="1840"/>
      <c r="H343" s="1840"/>
      <c r="I343" s="1840"/>
      <c r="J343" s="1841"/>
    </row>
    <row r="344" spans="1:26" ht="18.75" hidden="1" customHeight="1" outlineLevel="1" thickBot="1" x14ac:dyDescent="0.2">
      <c r="B344" s="79"/>
      <c r="C344" s="78"/>
      <c r="D344" s="78"/>
      <c r="E344" s="78"/>
      <c r="F344" s="78"/>
      <c r="G344" s="78"/>
      <c r="H344" s="78"/>
      <c r="I344" s="78"/>
      <c r="J344" s="78"/>
    </row>
    <row r="345" spans="1:26" ht="18.75" hidden="1" customHeight="1" outlineLevel="1" x14ac:dyDescent="0.15">
      <c r="B345" s="154" t="s">
        <v>200</v>
      </c>
      <c r="C345" s="155"/>
      <c r="D345" s="155"/>
      <c r="E345" s="155"/>
      <c r="F345" s="156"/>
      <c r="G345" s="156"/>
      <c r="H345" s="156"/>
      <c r="I345" s="156"/>
      <c r="J345" s="157"/>
    </row>
    <row r="346" spans="1:26" ht="18.75" hidden="1" customHeight="1" outlineLevel="1" x14ac:dyDescent="0.15">
      <c r="B346" s="1788" t="s">
        <v>270</v>
      </c>
      <c r="C346" s="1789"/>
      <c r="D346" s="1789"/>
      <c r="E346" s="1789"/>
      <c r="F346" s="1789"/>
      <c r="G346" s="1789"/>
      <c r="H346" s="1789"/>
      <c r="I346" s="1789"/>
      <c r="J346" s="1790"/>
    </row>
    <row r="347" spans="1:26" ht="12" hidden="1" customHeight="1" outlineLevel="1" thickBot="1" x14ac:dyDescent="0.2">
      <c r="B347" s="406"/>
      <c r="C347" s="158"/>
      <c r="D347" s="158"/>
      <c r="E347" s="158"/>
      <c r="F347" s="158"/>
      <c r="G347" s="158"/>
      <c r="H347" s="158"/>
      <c r="I347" s="158"/>
      <c r="J347" s="159"/>
    </row>
    <row r="348" spans="1:26" collapsed="1" x14ac:dyDescent="0.15"/>
    <row r="350" spans="1:26" ht="17.25" customHeight="1" x14ac:dyDescent="0.15">
      <c r="B350" s="100"/>
      <c r="C350" s="100"/>
      <c r="D350" s="100"/>
      <c r="E350" s="100"/>
      <c r="F350" s="100"/>
      <c r="G350" s="100"/>
      <c r="H350" s="100"/>
      <c r="I350" s="100"/>
      <c r="J350" s="100"/>
      <c r="K350" s="100"/>
    </row>
    <row r="351" spans="1:26" ht="33.75" customHeight="1" x14ac:dyDescent="0.15">
      <c r="B351" s="188" t="s">
        <v>208</v>
      </c>
      <c r="C351" s="1791">
        <f>'個票-2005'!B244</f>
        <v>0</v>
      </c>
      <c r="D351" s="1792"/>
      <c r="E351" s="1792"/>
      <c r="F351" s="1793"/>
      <c r="G351" s="189" t="s">
        <v>719</v>
      </c>
      <c r="H351" s="1817">
        <v>18</v>
      </c>
      <c r="I351" s="1818"/>
      <c r="J351" s="1819"/>
    </row>
    <row r="352" spans="1:26" ht="30" hidden="1" customHeight="1" outlineLevel="1" x14ac:dyDescent="0.15">
      <c r="B352" s="409" t="s">
        <v>224</v>
      </c>
      <c r="C352" s="1794" t="s">
        <v>272</v>
      </c>
      <c r="D352" s="1795"/>
      <c r="E352" s="1795"/>
      <c r="F352" s="1795"/>
      <c r="G352" s="1795"/>
      <c r="H352" s="1795"/>
      <c r="I352" s="1795"/>
      <c r="J352" s="1796"/>
    </row>
    <row r="353" spans="2:10" ht="30" hidden="1" customHeight="1" outlineLevel="1" x14ac:dyDescent="0.15">
      <c r="B353" s="407" t="s">
        <v>207</v>
      </c>
      <c r="C353" s="1785" t="s">
        <v>267</v>
      </c>
      <c r="D353" s="1786"/>
      <c r="E353" s="1786"/>
      <c r="F353" s="1786"/>
      <c r="G353" s="1786"/>
      <c r="H353" s="1786"/>
      <c r="I353" s="1786"/>
      <c r="J353" s="1787"/>
    </row>
    <row r="354" spans="2:10" ht="30" hidden="1" customHeight="1" outlineLevel="1" x14ac:dyDescent="0.15">
      <c r="B354" s="408" t="s">
        <v>206</v>
      </c>
      <c r="C354" s="1845"/>
      <c r="D354" s="1845"/>
      <c r="E354" s="1845"/>
      <c r="F354" s="1845"/>
      <c r="G354" s="1845"/>
      <c r="H354" s="1846"/>
      <c r="I354" s="1846"/>
      <c r="J354" s="1847"/>
    </row>
    <row r="355" spans="2:10" ht="14.25" hidden="1" customHeight="1" outlineLevel="1" x14ac:dyDescent="0.15">
      <c r="B355" s="1848" t="s">
        <v>645</v>
      </c>
      <c r="C355" s="1823" t="s">
        <v>204</v>
      </c>
      <c r="D355" s="1823"/>
      <c r="E355" s="1823"/>
      <c r="F355" s="1823" t="s">
        <v>205</v>
      </c>
      <c r="G355" s="1823"/>
      <c r="H355" s="1824"/>
      <c r="I355" s="1824"/>
      <c r="J355" s="1825"/>
    </row>
    <row r="356" spans="2:10" ht="34.5" hidden="1" customHeight="1" outlineLevel="1" x14ac:dyDescent="0.15">
      <c r="B356" s="1848"/>
      <c r="C356" s="193"/>
      <c r="D356" s="146" t="s">
        <v>194</v>
      </c>
      <c r="E356" s="193"/>
      <c r="F356" s="1826"/>
      <c r="G356" s="1826"/>
      <c r="H356" s="1827"/>
      <c r="I356" s="1827"/>
      <c r="J356" s="1828"/>
    </row>
    <row r="357" spans="2:10" ht="34.5" hidden="1" customHeight="1" outlineLevel="1" x14ac:dyDescent="0.15">
      <c r="B357" s="1848"/>
      <c r="C357" s="193"/>
      <c r="D357" s="147" t="s">
        <v>194</v>
      </c>
      <c r="E357" s="193"/>
      <c r="F357" s="1782"/>
      <c r="G357" s="1782"/>
      <c r="H357" s="1783"/>
      <c r="I357" s="1783"/>
      <c r="J357" s="1784"/>
    </row>
    <row r="358" spans="2:10" ht="34.5" hidden="1" customHeight="1" outlineLevel="1" x14ac:dyDescent="0.15">
      <c r="B358" s="1848"/>
      <c r="C358" s="193"/>
      <c r="D358" s="147" t="s">
        <v>194</v>
      </c>
      <c r="E358" s="193"/>
      <c r="F358" s="1782"/>
      <c r="G358" s="1782"/>
      <c r="H358" s="1783"/>
      <c r="I358" s="1783"/>
      <c r="J358" s="1784"/>
    </row>
    <row r="359" spans="2:10" ht="34.5" hidden="1" customHeight="1" outlineLevel="1" x14ac:dyDescent="0.15">
      <c r="B359" s="1848"/>
      <c r="C359" s="193"/>
      <c r="D359" s="147" t="s">
        <v>194</v>
      </c>
      <c r="E359" s="193"/>
      <c r="F359" s="1782"/>
      <c r="G359" s="1782"/>
      <c r="H359" s="1783"/>
      <c r="I359" s="1783"/>
      <c r="J359" s="1784"/>
    </row>
    <row r="360" spans="2:10" ht="34.5" hidden="1" customHeight="1" outlineLevel="1" x14ac:dyDescent="0.15">
      <c r="B360" s="1848"/>
      <c r="C360" s="193"/>
      <c r="D360" s="175" t="s">
        <v>194</v>
      </c>
      <c r="E360" s="193"/>
      <c r="F360" s="1863"/>
      <c r="G360" s="1864"/>
      <c r="H360" s="1865"/>
      <c r="I360" s="1865"/>
      <c r="J360" s="1866"/>
    </row>
    <row r="361" spans="2:10" ht="15" hidden="1" customHeight="1" outlineLevel="1" x14ac:dyDescent="0.15">
      <c r="B361" s="1815" t="s">
        <v>265</v>
      </c>
      <c r="C361" s="1823" t="s">
        <v>204</v>
      </c>
      <c r="D361" s="1823"/>
      <c r="E361" s="1823"/>
      <c r="F361" s="1823" t="s">
        <v>203</v>
      </c>
      <c r="G361" s="1823"/>
      <c r="H361" s="1824"/>
      <c r="I361" s="1824"/>
      <c r="J361" s="1825"/>
    </row>
    <row r="362" spans="2:10" ht="31.5" hidden="1" customHeight="1" outlineLevel="1" x14ac:dyDescent="0.15">
      <c r="B362" s="1798"/>
      <c r="C362" s="194"/>
      <c r="D362" s="148" t="s">
        <v>193</v>
      </c>
      <c r="E362" s="197"/>
      <c r="F362" s="1826"/>
      <c r="G362" s="1826"/>
      <c r="H362" s="1827"/>
      <c r="I362" s="1827"/>
      <c r="J362" s="1828"/>
    </row>
    <row r="363" spans="2:10" ht="31.5" hidden="1" customHeight="1" outlineLevel="1" x14ac:dyDescent="0.15">
      <c r="B363" s="1798"/>
      <c r="C363" s="195"/>
      <c r="D363" s="149" t="s">
        <v>193</v>
      </c>
      <c r="E363" s="198"/>
      <c r="F363" s="1782"/>
      <c r="G363" s="1782"/>
      <c r="H363" s="1783"/>
      <c r="I363" s="1783"/>
      <c r="J363" s="1784"/>
    </row>
    <row r="364" spans="2:10" ht="31.5" hidden="1" customHeight="1" outlineLevel="1" x14ac:dyDescent="0.15">
      <c r="B364" s="1798"/>
      <c r="C364" s="195"/>
      <c r="D364" s="149" t="s">
        <v>193</v>
      </c>
      <c r="E364" s="198"/>
      <c r="F364" s="1782"/>
      <c r="G364" s="1782"/>
      <c r="H364" s="1783"/>
      <c r="I364" s="1783"/>
      <c r="J364" s="1784"/>
    </row>
    <row r="365" spans="2:10" ht="31.5" hidden="1" customHeight="1" outlineLevel="1" x14ac:dyDescent="0.15">
      <c r="B365" s="1798"/>
      <c r="C365" s="195"/>
      <c r="D365" s="149" t="s">
        <v>193</v>
      </c>
      <c r="E365" s="198"/>
      <c r="F365" s="1782"/>
      <c r="G365" s="1782"/>
      <c r="H365" s="1783"/>
      <c r="I365" s="1783"/>
      <c r="J365" s="1784"/>
    </row>
    <row r="366" spans="2:10" ht="31.5" hidden="1" customHeight="1" outlineLevel="1" x14ac:dyDescent="0.15">
      <c r="B366" s="1816"/>
      <c r="C366" s="196"/>
      <c r="D366" s="150" t="s">
        <v>193</v>
      </c>
      <c r="E366" s="199"/>
      <c r="F366" s="1842"/>
      <c r="G366" s="1842"/>
      <c r="H366" s="1843"/>
      <c r="I366" s="1843"/>
      <c r="J366" s="1844"/>
    </row>
    <row r="367" spans="2:10" ht="15" hidden="1" customHeight="1" outlineLevel="1" x14ac:dyDescent="0.15">
      <c r="B367" s="1797" t="s">
        <v>647</v>
      </c>
      <c r="C367" s="1800" t="s">
        <v>217</v>
      </c>
      <c r="D367" s="1801"/>
      <c r="E367" s="1802"/>
      <c r="F367" s="1803" t="s">
        <v>218</v>
      </c>
      <c r="G367" s="1804"/>
      <c r="H367" s="1804"/>
      <c r="I367" s="1804"/>
      <c r="J367" s="1805"/>
    </row>
    <row r="368" spans="2:10" ht="30" hidden="1" customHeight="1" outlineLevel="1" x14ac:dyDescent="0.15">
      <c r="B368" s="1798"/>
      <c r="C368" s="195"/>
      <c r="D368" s="149" t="s">
        <v>193</v>
      </c>
      <c r="E368" s="193"/>
      <c r="F368" s="1849"/>
      <c r="G368" s="1849"/>
      <c r="H368" s="1850"/>
      <c r="I368" s="1850"/>
      <c r="J368" s="1851"/>
    </row>
    <row r="369" spans="1:26" ht="30" hidden="1" customHeight="1" outlineLevel="1" x14ac:dyDescent="0.15">
      <c r="B369" s="1798"/>
      <c r="C369" s="195"/>
      <c r="D369" s="149" t="s">
        <v>193</v>
      </c>
      <c r="E369" s="193"/>
      <c r="F369" s="1782"/>
      <c r="G369" s="1782"/>
      <c r="H369" s="1783"/>
      <c r="I369" s="1783"/>
      <c r="J369" s="1784"/>
    </row>
    <row r="370" spans="1:26" ht="30" hidden="1" customHeight="1" outlineLevel="1" x14ac:dyDescent="0.15">
      <c r="B370" s="1798"/>
      <c r="C370" s="195"/>
      <c r="D370" s="149" t="s">
        <v>193</v>
      </c>
      <c r="E370" s="193"/>
      <c r="F370" s="1782"/>
      <c r="G370" s="1782"/>
      <c r="H370" s="1783"/>
      <c r="I370" s="1783"/>
      <c r="J370" s="1784"/>
    </row>
    <row r="371" spans="1:26" ht="30" hidden="1" customHeight="1" outlineLevel="1" thickBot="1" x14ac:dyDescent="0.2">
      <c r="B371" s="1799"/>
      <c r="C371" s="200"/>
      <c r="D371" s="151" t="s">
        <v>193</v>
      </c>
      <c r="E371" s="201"/>
      <c r="F371" s="1852"/>
      <c r="G371" s="1852"/>
      <c r="H371" s="1853"/>
      <c r="I371" s="1853"/>
      <c r="J371" s="1854"/>
    </row>
    <row r="372" spans="1:26" s="80" customFormat="1" ht="18.75" hidden="1" customHeight="1" outlineLevel="1" thickBot="1" x14ac:dyDescent="0.2">
      <c r="A372" s="84"/>
      <c r="B372" s="77"/>
      <c r="C372" s="84"/>
      <c r="D372" s="84"/>
      <c r="E372" s="84"/>
      <c r="F372" s="84"/>
      <c r="G372" s="83"/>
      <c r="H372" s="83"/>
      <c r="I372" s="83"/>
      <c r="J372" s="83"/>
      <c r="K372" s="83"/>
      <c r="L372" s="83"/>
      <c r="M372" s="82"/>
      <c r="N372" s="1916"/>
      <c r="O372" s="1916"/>
      <c r="P372" s="1916"/>
      <c r="Q372" s="1916"/>
      <c r="R372" s="81"/>
      <c r="V372" s="82"/>
      <c r="W372" s="82"/>
      <c r="X372" s="82"/>
      <c r="Y372" s="82"/>
      <c r="Z372" s="81"/>
    </row>
    <row r="373" spans="1:26" ht="18.75" hidden="1" customHeight="1" outlineLevel="1" x14ac:dyDescent="0.15">
      <c r="B373" s="1855" t="s">
        <v>202</v>
      </c>
      <c r="C373" s="1857"/>
      <c r="D373" s="1858"/>
      <c r="E373" s="1858"/>
      <c r="F373" s="1858"/>
      <c r="G373" s="1858"/>
      <c r="H373" s="1858"/>
      <c r="I373" s="1858"/>
      <c r="J373" s="1859"/>
    </row>
    <row r="374" spans="1:26" ht="18.75" hidden="1" customHeight="1" outlineLevel="1" x14ac:dyDescent="0.15">
      <c r="B374" s="1830"/>
      <c r="C374" s="1835"/>
      <c r="D374" s="1836"/>
      <c r="E374" s="1837"/>
      <c r="F374" s="1837"/>
      <c r="G374" s="1837"/>
      <c r="H374" s="1837"/>
      <c r="I374" s="1837"/>
      <c r="J374" s="1838"/>
    </row>
    <row r="375" spans="1:26" ht="18.75" hidden="1" customHeight="1" outlineLevel="1" x14ac:dyDescent="0.15">
      <c r="B375" s="1856"/>
      <c r="C375" s="1860"/>
      <c r="D375" s="1861"/>
      <c r="E375" s="1861"/>
      <c r="F375" s="1861"/>
      <c r="G375" s="1861"/>
      <c r="H375" s="1861"/>
      <c r="I375" s="1861"/>
      <c r="J375" s="1862"/>
    </row>
    <row r="376" spans="1:26" ht="18.75" hidden="1" customHeight="1" outlineLevel="1" x14ac:dyDescent="0.15">
      <c r="B376" s="1829" t="s">
        <v>201</v>
      </c>
      <c r="C376" s="1832"/>
      <c r="D376" s="1833"/>
      <c r="E376" s="1833"/>
      <c r="F376" s="1833"/>
      <c r="G376" s="1833"/>
      <c r="H376" s="1833"/>
      <c r="I376" s="1833"/>
      <c r="J376" s="1834"/>
    </row>
    <row r="377" spans="1:26" ht="18.75" hidden="1" customHeight="1" outlineLevel="1" x14ac:dyDescent="0.15">
      <c r="B377" s="1830"/>
      <c r="C377" s="1835"/>
      <c r="D377" s="1836"/>
      <c r="E377" s="1837"/>
      <c r="F377" s="1837"/>
      <c r="G377" s="1837"/>
      <c r="H377" s="1837"/>
      <c r="I377" s="1837"/>
      <c r="J377" s="1838"/>
    </row>
    <row r="378" spans="1:26" ht="18.75" hidden="1" customHeight="1" outlineLevel="1" thickBot="1" x14ac:dyDescent="0.2">
      <c r="B378" s="1831"/>
      <c r="C378" s="1839"/>
      <c r="D378" s="1840"/>
      <c r="E378" s="1840"/>
      <c r="F378" s="1840"/>
      <c r="G378" s="1840"/>
      <c r="H378" s="1840"/>
      <c r="I378" s="1840"/>
      <c r="J378" s="1841"/>
    </row>
    <row r="379" spans="1:26" ht="18.75" hidden="1" customHeight="1" outlineLevel="1" thickBot="1" x14ac:dyDescent="0.2">
      <c r="B379" s="79"/>
      <c r="C379" s="78"/>
      <c r="D379" s="78"/>
      <c r="E379" s="78"/>
      <c r="F379" s="78"/>
      <c r="G379" s="78"/>
      <c r="H379" s="78"/>
      <c r="I379" s="78"/>
      <c r="J379" s="78"/>
    </row>
    <row r="380" spans="1:26" ht="18.75" hidden="1" customHeight="1" outlineLevel="1" x14ac:dyDescent="0.15">
      <c r="B380" s="154" t="s">
        <v>200</v>
      </c>
      <c r="C380" s="155"/>
      <c r="D380" s="155"/>
      <c r="E380" s="155"/>
      <c r="F380" s="156"/>
      <c r="G380" s="156"/>
      <c r="H380" s="156"/>
      <c r="I380" s="156"/>
      <c r="J380" s="157"/>
    </row>
    <row r="381" spans="1:26" ht="18.75" hidden="1" customHeight="1" outlineLevel="1" x14ac:dyDescent="0.15">
      <c r="B381" s="1788" t="s">
        <v>270</v>
      </c>
      <c r="C381" s="1789"/>
      <c r="D381" s="1789"/>
      <c r="E381" s="1789"/>
      <c r="F381" s="1789"/>
      <c r="G381" s="1789"/>
      <c r="H381" s="1789"/>
      <c r="I381" s="1789"/>
      <c r="J381" s="1790"/>
    </row>
    <row r="382" spans="1:26" ht="12" hidden="1" customHeight="1" outlineLevel="1" thickBot="1" x14ac:dyDescent="0.2">
      <c r="B382" s="406"/>
      <c r="C382" s="158"/>
      <c r="D382" s="158"/>
      <c r="E382" s="158"/>
      <c r="F382" s="158"/>
      <c r="G382" s="158"/>
      <c r="H382" s="158"/>
      <c r="I382" s="158"/>
      <c r="J382" s="159"/>
    </row>
    <row r="383" spans="1:26" ht="17.25" customHeight="1" collapsed="1" x14ac:dyDescent="0.15"/>
    <row r="385" spans="2:10" ht="33.75" customHeight="1" x14ac:dyDescent="0.15">
      <c r="B385" s="188" t="s">
        <v>208</v>
      </c>
      <c r="C385" s="1791">
        <f>'個票-2005'!B245</f>
        <v>0</v>
      </c>
      <c r="D385" s="1792"/>
      <c r="E385" s="1792"/>
      <c r="F385" s="1793"/>
      <c r="G385" s="189" t="s">
        <v>719</v>
      </c>
      <c r="H385" s="1817">
        <v>19</v>
      </c>
      <c r="I385" s="1818"/>
      <c r="J385" s="1819"/>
    </row>
    <row r="386" spans="2:10" ht="30" hidden="1" customHeight="1" outlineLevel="1" x14ac:dyDescent="0.15">
      <c r="B386" s="409" t="s">
        <v>224</v>
      </c>
      <c r="C386" s="1794" t="s">
        <v>272</v>
      </c>
      <c r="D386" s="1795"/>
      <c r="E386" s="1795"/>
      <c r="F386" s="1795"/>
      <c r="G386" s="1795"/>
      <c r="H386" s="1795"/>
      <c r="I386" s="1795"/>
      <c r="J386" s="1796"/>
    </row>
    <row r="387" spans="2:10" ht="30" hidden="1" customHeight="1" outlineLevel="1" x14ac:dyDescent="0.15">
      <c r="B387" s="407" t="s">
        <v>207</v>
      </c>
      <c r="C387" s="1785" t="s">
        <v>267</v>
      </c>
      <c r="D387" s="1786"/>
      <c r="E387" s="1786"/>
      <c r="F387" s="1786"/>
      <c r="G387" s="1786"/>
      <c r="H387" s="1786"/>
      <c r="I387" s="1786"/>
      <c r="J387" s="1787"/>
    </row>
    <row r="388" spans="2:10" ht="30" hidden="1" customHeight="1" outlineLevel="1" x14ac:dyDescent="0.15">
      <c r="B388" s="408" t="s">
        <v>206</v>
      </c>
      <c r="C388" s="1845"/>
      <c r="D388" s="1845"/>
      <c r="E388" s="1845"/>
      <c r="F388" s="1845"/>
      <c r="G388" s="1845"/>
      <c r="H388" s="1846"/>
      <c r="I388" s="1846"/>
      <c r="J388" s="1847"/>
    </row>
    <row r="389" spans="2:10" ht="14.25" hidden="1" customHeight="1" outlineLevel="1" x14ac:dyDescent="0.15">
      <c r="B389" s="1848" t="s">
        <v>645</v>
      </c>
      <c r="C389" s="1823" t="s">
        <v>204</v>
      </c>
      <c r="D389" s="1823"/>
      <c r="E389" s="1823"/>
      <c r="F389" s="1823" t="s">
        <v>205</v>
      </c>
      <c r="G389" s="1823"/>
      <c r="H389" s="1824"/>
      <c r="I389" s="1824"/>
      <c r="J389" s="1825"/>
    </row>
    <row r="390" spans="2:10" ht="34.5" hidden="1" customHeight="1" outlineLevel="1" x14ac:dyDescent="0.15">
      <c r="B390" s="1848"/>
      <c r="C390" s="193"/>
      <c r="D390" s="146" t="s">
        <v>194</v>
      </c>
      <c r="E390" s="193"/>
      <c r="F390" s="1826"/>
      <c r="G390" s="1826"/>
      <c r="H390" s="1827"/>
      <c r="I390" s="1827"/>
      <c r="J390" s="1828"/>
    </row>
    <row r="391" spans="2:10" ht="34.5" hidden="1" customHeight="1" outlineLevel="1" x14ac:dyDescent="0.15">
      <c r="B391" s="1848"/>
      <c r="C391" s="193"/>
      <c r="D391" s="147" t="s">
        <v>194</v>
      </c>
      <c r="E391" s="193"/>
      <c r="F391" s="1782"/>
      <c r="G391" s="1782"/>
      <c r="H391" s="1783"/>
      <c r="I391" s="1783"/>
      <c r="J391" s="1784"/>
    </row>
    <row r="392" spans="2:10" ht="34.5" hidden="1" customHeight="1" outlineLevel="1" x14ac:dyDescent="0.15">
      <c r="B392" s="1848"/>
      <c r="C392" s="193"/>
      <c r="D392" s="147" t="s">
        <v>194</v>
      </c>
      <c r="E392" s="193"/>
      <c r="F392" s="1782"/>
      <c r="G392" s="1782"/>
      <c r="H392" s="1783"/>
      <c r="I392" s="1783"/>
      <c r="J392" s="1784"/>
    </row>
    <row r="393" spans="2:10" ht="34.5" hidden="1" customHeight="1" outlineLevel="1" x14ac:dyDescent="0.15">
      <c r="B393" s="1848"/>
      <c r="C393" s="193"/>
      <c r="D393" s="147" t="s">
        <v>194</v>
      </c>
      <c r="E393" s="193"/>
      <c r="F393" s="1782"/>
      <c r="G393" s="1782"/>
      <c r="H393" s="1783"/>
      <c r="I393" s="1783"/>
      <c r="J393" s="1784"/>
    </row>
    <row r="394" spans="2:10" ht="34.5" hidden="1" customHeight="1" outlineLevel="1" x14ac:dyDescent="0.15">
      <c r="B394" s="1848"/>
      <c r="C394" s="193"/>
      <c r="D394" s="175" t="s">
        <v>194</v>
      </c>
      <c r="E394" s="193"/>
      <c r="F394" s="1863"/>
      <c r="G394" s="1864"/>
      <c r="H394" s="1865"/>
      <c r="I394" s="1865"/>
      <c r="J394" s="1866"/>
    </row>
    <row r="395" spans="2:10" ht="15" hidden="1" customHeight="1" outlineLevel="1" x14ac:dyDescent="0.15">
      <c r="B395" s="1815" t="s">
        <v>265</v>
      </c>
      <c r="C395" s="1823" t="s">
        <v>204</v>
      </c>
      <c r="D395" s="1823"/>
      <c r="E395" s="1823"/>
      <c r="F395" s="1823" t="s">
        <v>203</v>
      </c>
      <c r="G395" s="1823"/>
      <c r="H395" s="1824"/>
      <c r="I395" s="1824"/>
      <c r="J395" s="1825"/>
    </row>
    <row r="396" spans="2:10" ht="31.5" hidden="1" customHeight="1" outlineLevel="1" x14ac:dyDescent="0.15">
      <c r="B396" s="1798"/>
      <c r="C396" s="194"/>
      <c r="D396" s="148" t="s">
        <v>193</v>
      </c>
      <c r="E396" s="197"/>
      <c r="F396" s="1826"/>
      <c r="G396" s="1826"/>
      <c r="H396" s="1827"/>
      <c r="I396" s="1827"/>
      <c r="J396" s="1828"/>
    </row>
    <row r="397" spans="2:10" ht="31.5" hidden="1" customHeight="1" outlineLevel="1" x14ac:dyDescent="0.15">
      <c r="B397" s="1798"/>
      <c r="C397" s="195"/>
      <c r="D397" s="149" t="s">
        <v>193</v>
      </c>
      <c r="E397" s="198"/>
      <c r="F397" s="1782"/>
      <c r="G397" s="1782"/>
      <c r="H397" s="1783"/>
      <c r="I397" s="1783"/>
      <c r="J397" s="1784"/>
    </row>
    <row r="398" spans="2:10" ht="31.5" hidden="1" customHeight="1" outlineLevel="1" x14ac:dyDescent="0.15">
      <c r="B398" s="1798"/>
      <c r="C398" s="195"/>
      <c r="D398" s="149" t="s">
        <v>193</v>
      </c>
      <c r="E398" s="198"/>
      <c r="F398" s="1782"/>
      <c r="G398" s="1782"/>
      <c r="H398" s="1783"/>
      <c r="I398" s="1783"/>
      <c r="J398" s="1784"/>
    </row>
    <row r="399" spans="2:10" ht="31.5" hidden="1" customHeight="1" outlineLevel="1" x14ac:dyDescent="0.15">
      <c r="B399" s="1798"/>
      <c r="C399" s="195"/>
      <c r="D399" s="149" t="s">
        <v>193</v>
      </c>
      <c r="E399" s="198"/>
      <c r="F399" s="1782"/>
      <c r="G399" s="1782"/>
      <c r="H399" s="1783"/>
      <c r="I399" s="1783"/>
      <c r="J399" s="1784"/>
    </row>
    <row r="400" spans="2:10" ht="31.5" hidden="1" customHeight="1" outlineLevel="1" x14ac:dyDescent="0.15">
      <c r="B400" s="1816"/>
      <c r="C400" s="196"/>
      <c r="D400" s="150" t="s">
        <v>193</v>
      </c>
      <c r="E400" s="199"/>
      <c r="F400" s="1842"/>
      <c r="G400" s="1842"/>
      <c r="H400" s="1843"/>
      <c r="I400" s="1843"/>
      <c r="J400" s="1844"/>
    </row>
    <row r="401" spans="1:26" ht="15" hidden="1" customHeight="1" outlineLevel="1" x14ac:dyDescent="0.15">
      <c r="B401" s="1797" t="s">
        <v>647</v>
      </c>
      <c r="C401" s="1800" t="s">
        <v>217</v>
      </c>
      <c r="D401" s="1801"/>
      <c r="E401" s="1802"/>
      <c r="F401" s="1803" t="s">
        <v>218</v>
      </c>
      <c r="G401" s="1804"/>
      <c r="H401" s="1804"/>
      <c r="I401" s="1804"/>
      <c r="J401" s="1805"/>
    </row>
    <row r="402" spans="1:26" ht="30" hidden="1" customHeight="1" outlineLevel="1" x14ac:dyDescent="0.15">
      <c r="B402" s="1798"/>
      <c r="C402" s="195"/>
      <c r="D402" s="149" t="s">
        <v>193</v>
      </c>
      <c r="E402" s="193"/>
      <c r="F402" s="1849"/>
      <c r="G402" s="1849"/>
      <c r="H402" s="1850"/>
      <c r="I402" s="1850"/>
      <c r="J402" s="1851"/>
    </row>
    <row r="403" spans="1:26" ht="30" hidden="1" customHeight="1" outlineLevel="1" x14ac:dyDescent="0.15">
      <c r="B403" s="1798"/>
      <c r="C403" s="195"/>
      <c r="D403" s="149" t="s">
        <v>193</v>
      </c>
      <c r="E403" s="193"/>
      <c r="F403" s="1782"/>
      <c r="G403" s="1782"/>
      <c r="H403" s="1783"/>
      <c r="I403" s="1783"/>
      <c r="J403" s="1784"/>
    </row>
    <row r="404" spans="1:26" ht="30" hidden="1" customHeight="1" outlineLevel="1" x14ac:dyDescent="0.15">
      <c r="B404" s="1798"/>
      <c r="C404" s="195"/>
      <c r="D404" s="149" t="s">
        <v>193</v>
      </c>
      <c r="E404" s="193"/>
      <c r="F404" s="1782"/>
      <c r="G404" s="1782"/>
      <c r="H404" s="1783"/>
      <c r="I404" s="1783"/>
      <c r="J404" s="1784"/>
    </row>
    <row r="405" spans="1:26" ht="30" hidden="1" customHeight="1" outlineLevel="1" thickBot="1" x14ac:dyDescent="0.2">
      <c r="B405" s="1799"/>
      <c r="C405" s="200"/>
      <c r="D405" s="151" t="s">
        <v>193</v>
      </c>
      <c r="E405" s="201"/>
      <c r="F405" s="1852"/>
      <c r="G405" s="1852"/>
      <c r="H405" s="1853"/>
      <c r="I405" s="1853"/>
      <c r="J405" s="1854"/>
    </row>
    <row r="406" spans="1:26" s="80" customFormat="1" ht="18.75" hidden="1" customHeight="1" outlineLevel="1" thickBot="1" x14ac:dyDescent="0.2">
      <c r="A406" s="84"/>
      <c r="B406" s="77"/>
      <c r="C406" s="84"/>
      <c r="D406" s="84"/>
      <c r="E406" s="84"/>
      <c r="F406" s="84"/>
      <c r="G406" s="83"/>
      <c r="H406" s="83"/>
      <c r="I406" s="83"/>
      <c r="J406" s="83"/>
      <c r="K406" s="83"/>
      <c r="L406" s="83"/>
      <c r="M406" s="82"/>
      <c r="N406" s="1916"/>
      <c r="O406" s="1916"/>
      <c r="P406" s="1916"/>
      <c r="Q406" s="1916"/>
      <c r="R406" s="81"/>
      <c r="V406" s="82"/>
      <c r="W406" s="82"/>
      <c r="X406" s="82"/>
      <c r="Y406" s="82"/>
      <c r="Z406" s="81"/>
    </row>
    <row r="407" spans="1:26" ht="18.75" hidden="1" customHeight="1" outlineLevel="1" x14ac:dyDescent="0.15">
      <c r="B407" s="1855" t="s">
        <v>202</v>
      </c>
      <c r="C407" s="1857"/>
      <c r="D407" s="1858"/>
      <c r="E407" s="1858"/>
      <c r="F407" s="1858"/>
      <c r="G407" s="1858"/>
      <c r="H407" s="1858"/>
      <c r="I407" s="1858"/>
      <c r="J407" s="1859"/>
    </row>
    <row r="408" spans="1:26" ht="18.75" hidden="1" customHeight="1" outlineLevel="1" x14ac:dyDescent="0.15">
      <c r="B408" s="1830"/>
      <c r="C408" s="1835"/>
      <c r="D408" s="1836"/>
      <c r="E408" s="1837"/>
      <c r="F408" s="1837"/>
      <c r="G408" s="1837"/>
      <c r="H408" s="1837"/>
      <c r="I408" s="1837"/>
      <c r="J408" s="1838"/>
    </row>
    <row r="409" spans="1:26" ht="18.75" hidden="1" customHeight="1" outlineLevel="1" x14ac:dyDescent="0.15">
      <c r="B409" s="1856"/>
      <c r="C409" s="1860"/>
      <c r="D409" s="1861"/>
      <c r="E409" s="1861"/>
      <c r="F409" s="1861"/>
      <c r="G409" s="1861"/>
      <c r="H409" s="1861"/>
      <c r="I409" s="1861"/>
      <c r="J409" s="1862"/>
    </row>
    <row r="410" spans="1:26" ht="18.75" hidden="1" customHeight="1" outlineLevel="1" x14ac:dyDescent="0.15">
      <c r="B410" s="1829" t="s">
        <v>201</v>
      </c>
      <c r="C410" s="1832"/>
      <c r="D410" s="1833"/>
      <c r="E410" s="1833"/>
      <c r="F410" s="1833"/>
      <c r="G410" s="1833"/>
      <c r="H410" s="1833"/>
      <c r="I410" s="1833"/>
      <c r="J410" s="1834"/>
    </row>
    <row r="411" spans="1:26" ht="18.75" hidden="1" customHeight="1" outlineLevel="1" x14ac:dyDescent="0.15">
      <c r="B411" s="1830"/>
      <c r="C411" s="1835"/>
      <c r="D411" s="1836"/>
      <c r="E411" s="1837"/>
      <c r="F411" s="1837"/>
      <c r="G411" s="1837"/>
      <c r="H411" s="1837"/>
      <c r="I411" s="1837"/>
      <c r="J411" s="1838"/>
    </row>
    <row r="412" spans="1:26" ht="18.75" hidden="1" customHeight="1" outlineLevel="1" thickBot="1" x14ac:dyDescent="0.2">
      <c r="B412" s="1831"/>
      <c r="C412" s="1839"/>
      <c r="D412" s="1840"/>
      <c r="E412" s="1840"/>
      <c r="F412" s="1840"/>
      <c r="G412" s="1840"/>
      <c r="H412" s="1840"/>
      <c r="I412" s="1840"/>
      <c r="J412" s="1841"/>
    </row>
    <row r="413" spans="1:26" ht="18.75" hidden="1" customHeight="1" outlineLevel="1" thickBot="1" x14ac:dyDescent="0.2">
      <c r="B413" s="79"/>
      <c r="C413" s="78"/>
      <c r="D413" s="78"/>
      <c r="E413" s="78"/>
      <c r="F413" s="78"/>
      <c r="G413" s="78"/>
      <c r="H413" s="78"/>
      <c r="I413" s="78"/>
      <c r="J413" s="78"/>
    </row>
    <row r="414" spans="1:26" ht="18.75" hidden="1" customHeight="1" outlineLevel="1" x14ac:dyDescent="0.15">
      <c r="B414" s="154" t="s">
        <v>200</v>
      </c>
      <c r="C414" s="155"/>
      <c r="D414" s="155"/>
      <c r="E414" s="155"/>
      <c r="F414" s="156"/>
      <c r="G414" s="156"/>
      <c r="H414" s="156"/>
      <c r="I414" s="156"/>
      <c r="J414" s="157"/>
    </row>
    <row r="415" spans="1:26" ht="18.75" hidden="1" customHeight="1" outlineLevel="1" x14ac:dyDescent="0.15">
      <c r="B415" s="1788" t="s">
        <v>270</v>
      </c>
      <c r="C415" s="1789"/>
      <c r="D415" s="1789"/>
      <c r="E415" s="1789"/>
      <c r="F415" s="1789"/>
      <c r="G415" s="1789"/>
      <c r="H415" s="1789"/>
      <c r="I415" s="1789"/>
      <c r="J415" s="1790"/>
    </row>
    <row r="416" spans="1:26" ht="12" hidden="1" customHeight="1" outlineLevel="1" thickBot="1" x14ac:dyDescent="0.2">
      <c r="B416" s="406"/>
      <c r="C416" s="158"/>
      <c r="D416" s="158"/>
      <c r="E416" s="158"/>
      <c r="F416" s="158"/>
      <c r="G416" s="158"/>
      <c r="H416" s="158"/>
      <c r="I416" s="158"/>
      <c r="J416" s="159"/>
    </row>
    <row r="417" spans="2:10" collapsed="1" x14ac:dyDescent="0.15"/>
    <row r="419" spans="2:10" ht="33.75" customHeight="1" x14ac:dyDescent="0.15">
      <c r="B419" s="188" t="s">
        <v>208</v>
      </c>
      <c r="C419" s="1791">
        <f>'個票-2005'!B246</f>
        <v>0</v>
      </c>
      <c r="D419" s="1792"/>
      <c r="E419" s="1792"/>
      <c r="F419" s="1793"/>
      <c r="G419" s="189" t="s">
        <v>719</v>
      </c>
      <c r="H419" s="1817">
        <v>20</v>
      </c>
      <c r="I419" s="1818"/>
      <c r="J419" s="1819"/>
    </row>
    <row r="420" spans="2:10" ht="30" hidden="1" customHeight="1" outlineLevel="1" x14ac:dyDescent="0.15">
      <c r="B420" s="409" t="s">
        <v>224</v>
      </c>
      <c r="C420" s="1794" t="s">
        <v>272</v>
      </c>
      <c r="D420" s="1795"/>
      <c r="E420" s="1795"/>
      <c r="F420" s="1795"/>
      <c r="G420" s="1795"/>
      <c r="H420" s="1795"/>
      <c r="I420" s="1795"/>
      <c r="J420" s="1796"/>
    </row>
    <row r="421" spans="2:10" ht="30" hidden="1" customHeight="1" outlineLevel="1" x14ac:dyDescent="0.15">
      <c r="B421" s="407" t="s">
        <v>207</v>
      </c>
      <c r="C421" s="1785" t="s">
        <v>267</v>
      </c>
      <c r="D421" s="1786"/>
      <c r="E421" s="1786"/>
      <c r="F421" s="1786"/>
      <c r="G421" s="1786"/>
      <c r="H421" s="1786"/>
      <c r="I421" s="1786"/>
      <c r="J421" s="1787"/>
    </row>
    <row r="422" spans="2:10" ht="30" hidden="1" customHeight="1" outlineLevel="1" x14ac:dyDescent="0.15">
      <c r="B422" s="408" t="s">
        <v>206</v>
      </c>
      <c r="C422" s="1845"/>
      <c r="D422" s="1845"/>
      <c r="E422" s="1845"/>
      <c r="F422" s="1845"/>
      <c r="G422" s="1845"/>
      <c r="H422" s="1846"/>
      <c r="I422" s="1846"/>
      <c r="J422" s="1847"/>
    </row>
    <row r="423" spans="2:10" ht="14.25" hidden="1" customHeight="1" outlineLevel="1" x14ac:dyDescent="0.15">
      <c r="B423" s="1848" t="s">
        <v>645</v>
      </c>
      <c r="C423" s="1823" t="s">
        <v>204</v>
      </c>
      <c r="D423" s="1823"/>
      <c r="E423" s="1823"/>
      <c r="F423" s="1823" t="s">
        <v>205</v>
      </c>
      <c r="G423" s="1823"/>
      <c r="H423" s="1824"/>
      <c r="I423" s="1824"/>
      <c r="J423" s="1825"/>
    </row>
    <row r="424" spans="2:10" ht="34.5" hidden="1" customHeight="1" outlineLevel="1" x14ac:dyDescent="0.15">
      <c r="B424" s="1848"/>
      <c r="C424" s="193"/>
      <c r="D424" s="146" t="s">
        <v>194</v>
      </c>
      <c r="E424" s="193"/>
      <c r="F424" s="1826"/>
      <c r="G424" s="1826"/>
      <c r="H424" s="1827"/>
      <c r="I424" s="1827"/>
      <c r="J424" s="1828"/>
    </row>
    <row r="425" spans="2:10" ht="34.5" hidden="1" customHeight="1" outlineLevel="1" x14ac:dyDescent="0.15">
      <c r="B425" s="1848"/>
      <c r="C425" s="193"/>
      <c r="D425" s="147" t="s">
        <v>194</v>
      </c>
      <c r="E425" s="193"/>
      <c r="F425" s="1782"/>
      <c r="G425" s="1782"/>
      <c r="H425" s="1783"/>
      <c r="I425" s="1783"/>
      <c r="J425" s="1784"/>
    </row>
    <row r="426" spans="2:10" ht="34.5" hidden="1" customHeight="1" outlineLevel="1" x14ac:dyDescent="0.15">
      <c r="B426" s="1848"/>
      <c r="C426" s="193"/>
      <c r="D426" s="147" t="s">
        <v>194</v>
      </c>
      <c r="E426" s="193"/>
      <c r="F426" s="1782"/>
      <c r="G426" s="1782"/>
      <c r="H426" s="1783"/>
      <c r="I426" s="1783"/>
      <c r="J426" s="1784"/>
    </row>
    <row r="427" spans="2:10" ht="34.5" hidden="1" customHeight="1" outlineLevel="1" x14ac:dyDescent="0.15">
      <c r="B427" s="1848"/>
      <c r="C427" s="193"/>
      <c r="D427" s="147" t="s">
        <v>194</v>
      </c>
      <c r="E427" s="193"/>
      <c r="F427" s="1782"/>
      <c r="G427" s="1782"/>
      <c r="H427" s="1783"/>
      <c r="I427" s="1783"/>
      <c r="J427" s="1784"/>
    </row>
    <row r="428" spans="2:10" ht="34.5" hidden="1" customHeight="1" outlineLevel="1" x14ac:dyDescent="0.15">
      <c r="B428" s="1848"/>
      <c r="C428" s="193"/>
      <c r="D428" s="175" t="s">
        <v>194</v>
      </c>
      <c r="E428" s="193"/>
      <c r="F428" s="1863"/>
      <c r="G428" s="1864"/>
      <c r="H428" s="1865"/>
      <c r="I428" s="1865"/>
      <c r="J428" s="1866"/>
    </row>
    <row r="429" spans="2:10" ht="15" hidden="1" customHeight="1" outlineLevel="1" x14ac:dyDescent="0.15">
      <c r="B429" s="1815" t="s">
        <v>265</v>
      </c>
      <c r="C429" s="1823" t="s">
        <v>204</v>
      </c>
      <c r="D429" s="1823"/>
      <c r="E429" s="1823"/>
      <c r="F429" s="1823" t="s">
        <v>203</v>
      </c>
      <c r="G429" s="1823"/>
      <c r="H429" s="1824"/>
      <c r="I429" s="1824"/>
      <c r="J429" s="1825"/>
    </row>
    <row r="430" spans="2:10" ht="31.5" hidden="1" customHeight="1" outlineLevel="1" x14ac:dyDescent="0.15">
      <c r="B430" s="1798"/>
      <c r="C430" s="194"/>
      <c r="D430" s="148" t="s">
        <v>193</v>
      </c>
      <c r="E430" s="197"/>
      <c r="F430" s="1826"/>
      <c r="G430" s="1826"/>
      <c r="H430" s="1827"/>
      <c r="I430" s="1827"/>
      <c r="J430" s="1828"/>
    </row>
    <row r="431" spans="2:10" ht="31.5" hidden="1" customHeight="1" outlineLevel="1" x14ac:dyDescent="0.15">
      <c r="B431" s="1798"/>
      <c r="C431" s="195"/>
      <c r="D431" s="149" t="s">
        <v>193</v>
      </c>
      <c r="E431" s="198"/>
      <c r="F431" s="1782"/>
      <c r="G431" s="1782"/>
      <c r="H431" s="1783"/>
      <c r="I431" s="1783"/>
      <c r="J431" s="1784"/>
    </row>
    <row r="432" spans="2:10" ht="31.5" hidden="1" customHeight="1" outlineLevel="1" x14ac:dyDescent="0.15">
      <c r="B432" s="1798"/>
      <c r="C432" s="195"/>
      <c r="D432" s="149" t="s">
        <v>193</v>
      </c>
      <c r="E432" s="198"/>
      <c r="F432" s="1782"/>
      <c r="G432" s="1782"/>
      <c r="H432" s="1783"/>
      <c r="I432" s="1783"/>
      <c r="J432" s="1784"/>
    </row>
    <row r="433" spans="1:26" ht="31.5" hidden="1" customHeight="1" outlineLevel="1" x14ac:dyDescent="0.15">
      <c r="B433" s="1798"/>
      <c r="C433" s="195"/>
      <c r="D433" s="149" t="s">
        <v>193</v>
      </c>
      <c r="E433" s="198"/>
      <c r="F433" s="1782"/>
      <c r="G433" s="1782"/>
      <c r="H433" s="1783"/>
      <c r="I433" s="1783"/>
      <c r="J433" s="1784"/>
    </row>
    <row r="434" spans="1:26" ht="31.5" hidden="1" customHeight="1" outlineLevel="1" x14ac:dyDescent="0.15">
      <c r="B434" s="1816"/>
      <c r="C434" s="196"/>
      <c r="D434" s="150" t="s">
        <v>193</v>
      </c>
      <c r="E434" s="199"/>
      <c r="F434" s="1842"/>
      <c r="G434" s="1842"/>
      <c r="H434" s="1843"/>
      <c r="I434" s="1843"/>
      <c r="J434" s="1844"/>
    </row>
    <row r="435" spans="1:26" ht="15" hidden="1" customHeight="1" outlineLevel="1" x14ac:dyDescent="0.15">
      <c r="B435" s="1797" t="s">
        <v>647</v>
      </c>
      <c r="C435" s="1800" t="s">
        <v>217</v>
      </c>
      <c r="D435" s="1801"/>
      <c r="E435" s="1802"/>
      <c r="F435" s="1803" t="s">
        <v>218</v>
      </c>
      <c r="G435" s="1804"/>
      <c r="H435" s="1804"/>
      <c r="I435" s="1804"/>
      <c r="J435" s="1805"/>
    </row>
    <row r="436" spans="1:26" ht="30" hidden="1" customHeight="1" outlineLevel="1" x14ac:dyDescent="0.15">
      <c r="B436" s="1798"/>
      <c r="C436" s="195"/>
      <c r="D436" s="149" t="s">
        <v>193</v>
      </c>
      <c r="E436" s="193"/>
      <c r="F436" s="1849"/>
      <c r="G436" s="1849"/>
      <c r="H436" s="1850"/>
      <c r="I436" s="1850"/>
      <c r="J436" s="1851"/>
    </row>
    <row r="437" spans="1:26" ht="30" hidden="1" customHeight="1" outlineLevel="1" x14ac:dyDescent="0.15">
      <c r="B437" s="1798"/>
      <c r="C437" s="195"/>
      <c r="D437" s="149" t="s">
        <v>193</v>
      </c>
      <c r="E437" s="193"/>
      <c r="F437" s="1782"/>
      <c r="G437" s="1782"/>
      <c r="H437" s="1783"/>
      <c r="I437" s="1783"/>
      <c r="J437" s="1784"/>
    </row>
    <row r="438" spans="1:26" ht="30" hidden="1" customHeight="1" outlineLevel="1" x14ac:dyDescent="0.15">
      <c r="B438" s="1798"/>
      <c r="C438" s="195"/>
      <c r="D438" s="149" t="s">
        <v>193</v>
      </c>
      <c r="E438" s="193"/>
      <c r="F438" s="1782"/>
      <c r="G438" s="1782"/>
      <c r="H438" s="1783"/>
      <c r="I438" s="1783"/>
      <c r="J438" s="1784"/>
    </row>
    <row r="439" spans="1:26" ht="30" hidden="1" customHeight="1" outlineLevel="1" thickBot="1" x14ac:dyDescent="0.2">
      <c r="B439" s="1799"/>
      <c r="C439" s="200"/>
      <c r="D439" s="151" t="s">
        <v>193</v>
      </c>
      <c r="E439" s="201"/>
      <c r="F439" s="1852"/>
      <c r="G439" s="1852"/>
      <c r="H439" s="1853"/>
      <c r="I439" s="1853"/>
      <c r="J439" s="1854"/>
    </row>
    <row r="440" spans="1:26" s="80" customFormat="1" ht="18.75" hidden="1" customHeight="1" outlineLevel="1" thickBot="1" x14ac:dyDescent="0.2">
      <c r="A440" s="84"/>
      <c r="B440" s="77"/>
      <c r="C440" s="84"/>
      <c r="D440" s="84"/>
      <c r="E440" s="84"/>
      <c r="F440" s="84"/>
      <c r="G440" s="83"/>
      <c r="H440" s="83"/>
      <c r="I440" s="83"/>
      <c r="J440" s="83"/>
      <c r="K440" s="83"/>
      <c r="L440" s="83"/>
      <c r="M440" s="82"/>
      <c r="N440" s="1916"/>
      <c r="O440" s="1916"/>
      <c r="P440" s="1916"/>
      <c r="Q440" s="1916"/>
      <c r="R440" s="81"/>
      <c r="V440" s="82"/>
      <c r="W440" s="82"/>
      <c r="X440" s="82"/>
      <c r="Y440" s="82"/>
      <c r="Z440" s="81"/>
    </row>
    <row r="441" spans="1:26" ht="18.75" hidden="1" customHeight="1" outlineLevel="1" x14ac:dyDescent="0.15">
      <c r="B441" s="1855" t="s">
        <v>202</v>
      </c>
      <c r="C441" s="1857"/>
      <c r="D441" s="1858"/>
      <c r="E441" s="1858"/>
      <c r="F441" s="1858"/>
      <c r="G441" s="1858"/>
      <c r="H441" s="1858"/>
      <c r="I441" s="1858"/>
      <c r="J441" s="1859"/>
    </row>
    <row r="442" spans="1:26" ht="18.75" hidden="1" customHeight="1" outlineLevel="1" x14ac:dyDescent="0.15">
      <c r="B442" s="1830"/>
      <c r="C442" s="1835"/>
      <c r="D442" s="1836"/>
      <c r="E442" s="1837"/>
      <c r="F442" s="1837"/>
      <c r="G442" s="1837"/>
      <c r="H442" s="1837"/>
      <c r="I442" s="1837"/>
      <c r="J442" s="1838"/>
    </row>
    <row r="443" spans="1:26" ht="18.75" hidden="1" customHeight="1" outlineLevel="1" x14ac:dyDescent="0.15">
      <c r="B443" s="1856"/>
      <c r="C443" s="1860"/>
      <c r="D443" s="1861"/>
      <c r="E443" s="1861"/>
      <c r="F443" s="1861"/>
      <c r="G443" s="1861"/>
      <c r="H443" s="1861"/>
      <c r="I443" s="1861"/>
      <c r="J443" s="1862"/>
    </row>
    <row r="444" spans="1:26" ht="18.75" hidden="1" customHeight="1" outlineLevel="1" x14ac:dyDescent="0.15">
      <c r="B444" s="1829" t="s">
        <v>201</v>
      </c>
      <c r="C444" s="1832"/>
      <c r="D444" s="1833"/>
      <c r="E444" s="1833"/>
      <c r="F444" s="1833"/>
      <c r="G444" s="1833"/>
      <c r="H444" s="1833"/>
      <c r="I444" s="1833"/>
      <c r="J444" s="1834"/>
    </row>
    <row r="445" spans="1:26" ht="18.75" hidden="1" customHeight="1" outlineLevel="1" x14ac:dyDescent="0.15">
      <c r="B445" s="1830"/>
      <c r="C445" s="1835"/>
      <c r="D445" s="1836"/>
      <c r="E445" s="1837"/>
      <c r="F445" s="1837"/>
      <c r="G445" s="1837"/>
      <c r="H445" s="1837"/>
      <c r="I445" s="1837"/>
      <c r="J445" s="1838"/>
    </row>
    <row r="446" spans="1:26" ht="18.75" hidden="1" customHeight="1" outlineLevel="1" thickBot="1" x14ac:dyDescent="0.2">
      <c r="B446" s="1831"/>
      <c r="C446" s="1839"/>
      <c r="D446" s="1840"/>
      <c r="E446" s="1840"/>
      <c r="F446" s="1840"/>
      <c r="G446" s="1840"/>
      <c r="H446" s="1840"/>
      <c r="I446" s="1840"/>
      <c r="J446" s="1841"/>
    </row>
    <row r="447" spans="1:26" ht="18.75" hidden="1" customHeight="1" outlineLevel="1" thickBot="1" x14ac:dyDescent="0.2">
      <c r="B447" s="79"/>
      <c r="C447" s="78"/>
      <c r="D447" s="78"/>
      <c r="E447" s="78"/>
      <c r="F447" s="78"/>
      <c r="G447" s="78"/>
      <c r="H447" s="78"/>
      <c r="I447" s="78"/>
      <c r="J447" s="78"/>
    </row>
    <row r="448" spans="1:26" ht="18.75" hidden="1" customHeight="1" outlineLevel="1" x14ac:dyDescent="0.15">
      <c r="B448" s="154" t="s">
        <v>200</v>
      </c>
      <c r="C448" s="155"/>
      <c r="D448" s="155"/>
      <c r="E448" s="155"/>
      <c r="F448" s="156"/>
      <c r="G448" s="156"/>
      <c r="H448" s="156"/>
      <c r="I448" s="156"/>
      <c r="J448" s="157"/>
    </row>
    <row r="449" spans="2:10" ht="18.75" hidden="1" customHeight="1" outlineLevel="1" x14ac:dyDescent="0.15">
      <c r="B449" s="1788" t="s">
        <v>270</v>
      </c>
      <c r="C449" s="1789"/>
      <c r="D449" s="1789"/>
      <c r="E449" s="1789"/>
      <c r="F449" s="1789"/>
      <c r="G449" s="1789"/>
      <c r="H449" s="1789"/>
      <c r="I449" s="1789"/>
      <c r="J449" s="1790"/>
    </row>
    <row r="450" spans="2:10" ht="12" hidden="1" customHeight="1" outlineLevel="1" thickBot="1" x14ac:dyDescent="0.2">
      <c r="B450" s="406"/>
      <c r="C450" s="158"/>
      <c r="D450" s="158"/>
      <c r="E450" s="158"/>
      <c r="F450" s="158"/>
      <c r="G450" s="158"/>
      <c r="H450" s="158"/>
      <c r="I450" s="158"/>
      <c r="J450" s="159"/>
    </row>
    <row r="451" spans="2:10" collapsed="1" x14ac:dyDescent="0.15"/>
  </sheetData>
  <mergeCells count="449">
    <mergeCell ref="H1:K1"/>
    <mergeCell ref="H2:K2"/>
    <mergeCell ref="H3:K3"/>
    <mergeCell ref="A5:K5"/>
    <mergeCell ref="C7:J7"/>
    <mergeCell ref="C8:F8"/>
    <mergeCell ref="H8:J8"/>
    <mergeCell ref="A18:A19"/>
    <mergeCell ref="B18:D18"/>
    <mergeCell ref="E18:J18"/>
    <mergeCell ref="B19:D19"/>
    <mergeCell ref="E19:J19"/>
    <mergeCell ref="C9:E9"/>
    <mergeCell ref="G9:J9"/>
    <mergeCell ref="B13:D15"/>
    <mergeCell ref="G13:J13"/>
    <mergeCell ref="G14:J14"/>
    <mergeCell ref="G15:J15"/>
    <mergeCell ref="M19:U19"/>
    <mergeCell ref="B20:D20"/>
    <mergeCell ref="E20:J20"/>
    <mergeCell ref="B21:D21"/>
    <mergeCell ref="E21:J21"/>
    <mergeCell ref="M21:U21"/>
    <mergeCell ref="B16:D16"/>
    <mergeCell ref="E16:J16"/>
    <mergeCell ref="B17:D17"/>
    <mergeCell ref="E17:J17"/>
    <mergeCell ref="N30:Q30"/>
    <mergeCell ref="C31:J31"/>
    <mergeCell ref="C32:F32"/>
    <mergeCell ref="H32:J32"/>
    <mergeCell ref="C33:E33"/>
    <mergeCell ref="G33:J33"/>
    <mergeCell ref="B22:D22"/>
    <mergeCell ref="E22:J22"/>
    <mergeCell ref="H25:K25"/>
    <mergeCell ref="H26:K26"/>
    <mergeCell ref="B28:J28"/>
    <mergeCell ref="J30:L30"/>
    <mergeCell ref="N59:Q59"/>
    <mergeCell ref="B60:B62"/>
    <mergeCell ref="C60:J62"/>
    <mergeCell ref="C38:F38"/>
    <mergeCell ref="H38:J38"/>
    <mergeCell ref="C39:J39"/>
    <mergeCell ref="C40:J40"/>
    <mergeCell ref="C41:J41"/>
    <mergeCell ref="B42:B47"/>
    <mergeCell ref="C42:E42"/>
    <mergeCell ref="F42:J42"/>
    <mergeCell ref="F43:J43"/>
    <mergeCell ref="F44:J44"/>
    <mergeCell ref="F45:J45"/>
    <mergeCell ref="F46:J46"/>
    <mergeCell ref="F47:J47"/>
    <mergeCell ref="B63:B65"/>
    <mergeCell ref="C63:J65"/>
    <mergeCell ref="B68:J68"/>
    <mergeCell ref="F53:J53"/>
    <mergeCell ref="B54:B58"/>
    <mergeCell ref="C54:E54"/>
    <mergeCell ref="F54:J54"/>
    <mergeCell ref="F55:J55"/>
    <mergeCell ref="F56:J56"/>
    <mergeCell ref="F57:J57"/>
    <mergeCell ref="F58:J58"/>
    <mergeCell ref="B48:B53"/>
    <mergeCell ref="C48:E48"/>
    <mergeCell ref="F48:J48"/>
    <mergeCell ref="F49:J49"/>
    <mergeCell ref="F50:J50"/>
    <mergeCell ref="F51:J51"/>
    <mergeCell ref="F52:J52"/>
    <mergeCell ref="C72:F72"/>
    <mergeCell ref="H72:J72"/>
    <mergeCell ref="C73:J73"/>
    <mergeCell ref="C74:J74"/>
    <mergeCell ref="C75:J75"/>
    <mergeCell ref="B76:B81"/>
    <mergeCell ref="C76:E76"/>
    <mergeCell ref="F76:J76"/>
    <mergeCell ref="F77:J77"/>
    <mergeCell ref="F78:J78"/>
    <mergeCell ref="F87:J87"/>
    <mergeCell ref="B88:B92"/>
    <mergeCell ref="C88:E88"/>
    <mergeCell ref="F88:J88"/>
    <mergeCell ref="F89:J89"/>
    <mergeCell ref="F90:J90"/>
    <mergeCell ref="F91:J91"/>
    <mergeCell ref="F92:J92"/>
    <mergeCell ref="F79:J79"/>
    <mergeCell ref="F80:J80"/>
    <mergeCell ref="F81:J81"/>
    <mergeCell ref="B82:B87"/>
    <mergeCell ref="C82:E82"/>
    <mergeCell ref="F82:J82"/>
    <mergeCell ref="F83:J83"/>
    <mergeCell ref="F84:J84"/>
    <mergeCell ref="F85:J85"/>
    <mergeCell ref="F86:J86"/>
    <mergeCell ref="B109:R109"/>
    <mergeCell ref="C110:F110"/>
    <mergeCell ref="H110:J110"/>
    <mergeCell ref="C111:J111"/>
    <mergeCell ref="C112:J112"/>
    <mergeCell ref="C113:J113"/>
    <mergeCell ref="N93:Q93"/>
    <mergeCell ref="B94:B96"/>
    <mergeCell ref="C94:J96"/>
    <mergeCell ref="B97:B99"/>
    <mergeCell ref="C97:J99"/>
    <mergeCell ref="B102:J102"/>
    <mergeCell ref="B120:B125"/>
    <mergeCell ref="C120:E120"/>
    <mergeCell ref="F120:J120"/>
    <mergeCell ref="F121:J121"/>
    <mergeCell ref="F122:J122"/>
    <mergeCell ref="F123:J123"/>
    <mergeCell ref="F124:J124"/>
    <mergeCell ref="F125:J125"/>
    <mergeCell ref="B114:B119"/>
    <mergeCell ref="C114:E114"/>
    <mergeCell ref="F114:J114"/>
    <mergeCell ref="F115:J115"/>
    <mergeCell ref="F116:J116"/>
    <mergeCell ref="F117:J117"/>
    <mergeCell ref="F118:J118"/>
    <mergeCell ref="F119:J119"/>
    <mergeCell ref="N131:Q131"/>
    <mergeCell ref="B132:B134"/>
    <mergeCell ref="C132:J134"/>
    <mergeCell ref="B135:B137"/>
    <mergeCell ref="C135:J137"/>
    <mergeCell ref="B140:J140"/>
    <mergeCell ref="B126:B130"/>
    <mergeCell ref="C126:E126"/>
    <mergeCell ref="F126:J126"/>
    <mergeCell ref="F127:J127"/>
    <mergeCell ref="F128:J128"/>
    <mergeCell ref="F129:J129"/>
    <mergeCell ref="F130:J130"/>
    <mergeCell ref="N166:Q166"/>
    <mergeCell ref="B167:B169"/>
    <mergeCell ref="C167:J169"/>
    <mergeCell ref="C145:F145"/>
    <mergeCell ref="H145:J145"/>
    <mergeCell ref="C146:J146"/>
    <mergeCell ref="C147:J147"/>
    <mergeCell ref="C148:J148"/>
    <mergeCell ref="B149:B154"/>
    <mergeCell ref="C149:E149"/>
    <mergeCell ref="F149:J149"/>
    <mergeCell ref="F150:J150"/>
    <mergeCell ref="F151:J151"/>
    <mergeCell ref="F152:J152"/>
    <mergeCell ref="F153:J153"/>
    <mergeCell ref="F154:J154"/>
    <mergeCell ref="B170:B172"/>
    <mergeCell ref="C170:J172"/>
    <mergeCell ref="B175:J175"/>
    <mergeCell ref="F160:J160"/>
    <mergeCell ref="B161:B165"/>
    <mergeCell ref="C161:E161"/>
    <mergeCell ref="F161:J161"/>
    <mergeCell ref="F162:J162"/>
    <mergeCell ref="F163:J163"/>
    <mergeCell ref="F164:J164"/>
    <mergeCell ref="F165:J165"/>
    <mergeCell ref="B155:B160"/>
    <mergeCell ref="C155:E155"/>
    <mergeCell ref="F155:J155"/>
    <mergeCell ref="F156:J156"/>
    <mergeCell ref="F157:J157"/>
    <mergeCell ref="F158:J158"/>
    <mergeCell ref="F159:J159"/>
    <mergeCell ref="N200:Q200"/>
    <mergeCell ref="B201:B203"/>
    <mergeCell ref="C201:J203"/>
    <mergeCell ref="C179:F179"/>
    <mergeCell ref="H179:J179"/>
    <mergeCell ref="C180:J180"/>
    <mergeCell ref="C181:J181"/>
    <mergeCell ref="C182:J182"/>
    <mergeCell ref="B183:B188"/>
    <mergeCell ref="C183:E183"/>
    <mergeCell ref="F183:J183"/>
    <mergeCell ref="F184:J184"/>
    <mergeCell ref="F185:J185"/>
    <mergeCell ref="F186:J186"/>
    <mergeCell ref="F187:J187"/>
    <mergeCell ref="F188:J188"/>
    <mergeCell ref="B204:B206"/>
    <mergeCell ref="C204:J206"/>
    <mergeCell ref="B209:J209"/>
    <mergeCell ref="F194:J194"/>
    <mergeCell ref="B195:B199"/>
    <mergeCell ref="C195:E195"/>
    <mergeCell ref="F195:J195"/>
    <mergeCell ref="F196:J196"/>
    <mergeCell ref="F197:J197"/>
    <mergeCell ref="F198:J198"/>
    <mergeCell ref="F199:J199"/>
    <mergeCell ref="B189:B194"/>
    <mergeCell ref="C189:E189"/>
    <mergeCell ref="F189:J189"/>
    <mergeCell ref="F190:J190"/>
    <mergeCell ref="F191:J191"/>
    <mergeCell ref="F192:J192"/>
    <mergeCell ref="F193:J193"/>
    <mergeCell ref="N234:Q234"/>
    <mergeCell ref="B235:B237"/>
    <mergeCell ref="C235:J237"/>
    <mergeCell ref="C213:F213"/>
    <mergeCell ref="H213:J213"/>
    <mergeCell ref="C214:J214"/>
    <mergeCell ref="C215:J215"/>
    <mergeCell ref="C216:J216"/>
    <mergeCell ref="B217:B222"/>
    <mergeCell ref="C217:E217"/>
    <mergeCell ref="F217:J217"/>
    <mergeCell ref="F218:J218"/>
    <mergeCell ref="F219:J219"/>
    <mergeCell ref="F220:J220"/>
    <mergeCell ref="F221:J221"/>
    <mergeCell ref="F222:J222"/>
    <mergeCell ref="B238:B240"/>
    <mergeCell ref="C238:J240"/>
    <mergeCell ref="B243:J243"/>
    <mergeCell ref="F228:J22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N269:Q269"/>
    <mergeCell ref="B270:B272"/>
    <mergeCell ref="C270:J272"/>
    <mergeCell ref="C248:F248"/>
    <mergeCell ref="H248:J248"/>
    <mergeCell ref="C249:J249"/>
    <mergeCell ref="C250:J250"/>
    <mergeCell ref="C251:J251"/>
    <mergeCell ref="B252:B257"/>
    <mergeCell ref="C252:E252"/>
    <mergeCell ref="F252:J252"/>
    <mergeCell ref="F253:J253"/>
    <mergeCell ref="F254:J254"/>
    <mergeCell ref="F255:J255"/>
    <mergeCell ref="F256:J256"/>
    <mergeCell ref="F257:J257"/>
    <mergeCell ref="B273:B275"/>
    <mergeCell ref="C273:J275"/>
    <mergeCell ref="B278:J278"/>
    <mergeCell ref="F263:J263"/>
    <mergeCell ref="B264:B268"/>
    <mergeCell ref="C264:E264"/>
    <mergeCell ref="F264:J264"/>
    <mergeCell ref="F265:J265"/>
    <mergeCell ref="F266:J266"/>
    <mergeCell ref="F267:J267"/>
    <mergeCell ref="F268:J268"/>
    <mergeCell ref="B258:B263"/>
    <mergeCell ref="C258:E258"/>
    <mergeCell ref="F258:J258"/>
    <mergeCell ref="F259:J259"/>
    <mergeCell ref="F260:J260"/>
    <mergeCell ref="F261:J261"/>
    <mergeCell ref="F262:J262"/>
    <mergeCell ref="N303:Q303"/>
    <mergeCell ref="B304:B306"/>
    <mergeCell ref="C304:J306"/>
    <mergeCell ref="C282:F282"/>
    <mergeCell ref="H282:J282"/>
    <mergeCell ref="C283:J283"/>
    <mergeCell ref="C284:J284"/>
    <mergeCell ref="C285:J285"/>
    <mergeCell ref="B286:B291"/>
    <mergeCell ref="C286:E286"/>
    <mergeCell ref="F286:J286"/>
    <mergeCell ref="F287:J287"/>
    <mergeCell ref="F288:J288"/>
    <mergeCell ref="F289:J289"/>
    <mergeCell ref="F290:J290"/>
    <mergeCell ref="F291:J291"/>
    <mergeCell ref="B307:B309"/>
    <mergeCell ref="C307:J309"/>
    <mergeCell ref="B312:J312"/>
    <mergeCell ref="F297:J297"/>
    <mergeCell ref="B298:B302"/>
    <mergeCell ref="C298:E298"/>
    <mergeCell ref="F298:J298"/>
    <mergeCell ref="F299:J299"/>
    <mergeCell ref="F300:J300"/>
    <mergeCell ref="F301:J301"/>
    <mergeCell ref="F302:J302"/>
    <mergeCell ref="B292:B297"/>
    <mergeCell ref="C292:E292"/>
    <mergeCell ref="F292:J292"/>
    <mergeCell ref="F293:J293"/>
    <mergeCell ref="F294:J294"/>
    <mergeCell ref="F295:J295"/>
    <mergeCell ref="F296:J296"/>
    <mergeCell ref="N337:Q337"/>
    <mergeCell ref="B338:B340"/>
    <mergeCell ref="C338:J340"/>
    <mergeCell ref="C316:F316"/>
    <mergeCell ref="H316:J316"/>
    <mergeCell ref="C317:J317"/>
    <mergeCell ref="C318:J318"/>
    <mergeCell ref="C319:J319"/>
    <mergeCell ref="B320:B325"/>
    <mergeCell ref="C320:E320"/>
    <mergeCell ref="F320:J320"/>
    <mergeCell ref="F321:J321"/>
    <mergeCell ref="F322:J322"/>
    <mergeCell ref="F323:J323"/>
    <mergeCell ref="F324:J324"/>
    <mergeCell ref="F325:J325"/>
    <mergeCell ref="B341:B343"/>
    <mergeCell ref="C341:J343"/>
    <mergeCell ref="B346:J346"/>
    <mergeCell ref="F331:J331"/>
    <mergeCell ref="B332:B336"/>
    <mergeCell ref="C332:E332"/>
    <mergeCell ref="F332:J332"/>
    <mergeCell ref="F333:J333"/>
    <mergeCell ref="F334:J334"/>
    <mergeCell ref="F335:J335"/>
    <mergeCell ref="F336:J336"/>
    <mergeCell ref="B326:B331"/>
    <mergeCell ref="C326:E326"/>
    <mergeCell ref="F326:J326"/>
    <mergeCell ref="F327:J327"/>
    <mergeCell ref="F328:J328"/>
    <mergeCell ref="F329:J329"/>
    <mergeCell ref="F330:J330"/>
    <mergeCell ref="N372:Q372"/>
    <mergeCell ref="B373:B375"/>
    <mergeCell ref="C373:J375"/>
    <mergeCell ref="C351:F351"/>
    <mergeCell ref="H351:J351"/>
    <mergeCell ref="C352:J352"/>
    <mergeCell ref="C353:J353"/>
    <mergeCell ref="C354:J354"/>
    <mergeCell ref="B355:B360"/>
    <mergeCell ref="C355:E355"/>
    <mergeCell ref="F355:J355"/>
    <mergeCell ref="F356:J356"/>
    <mergeCell ref="F357:J357"/>
    <mergeCell ref="F358:J358"/>
    <mergeCell ref="F359:J359"/>
    <mergeCell ref="F360:J360"/>
    <mergeCell ref="B376:B378"/>
    <mergeCell ref="C376:J378"/>
    <mergeCell ref="B381:J381"/>
    <mergeCell ref="F366:J366"/>
    <mergeCell ref="B367:B371"/>
    <mergeCell ref="C367:E367"/>
    <mergeCell ref="F367:J367"/>
    <mergeCell ref="F368:J368"/>
    <mergeCell ref="F369:J369"/>
    <mergeCell ref="F370:J370"/>
    <mergeCell ref="F371:J371"/>
    <mergeCell ref="B361:B366"/>
    <mergeCell ref="C361:E361"/>
    <mergeCell ref="F361:J361"/>
    <mergeCell ref="F362:J362"/>
    <mergeCell ref="F363:J363"/>
    <mergeCell ref="F364:J364"/>
    <mergeCell ref="F365:J365"/>
    <mergeCell ref="N406:Q406"/>
    <mergeCell ref="B407:B409"/>
    <mergeCell ref="C407:J409"/>
    <mergeCell ref="C385:F385"/>
    <mergeCell ref="H385:J385"/>
    <mergeCell ref="C386:J386"/>
    <mergeCell ref="C387:J387"/>
    <mergeCell ref="C388:J388"/>
    <mergeCell ref="B389:B394"/>
    <mergeCell ref="C389:E389"/>
    <mergeCell ref="F389:J389"/>
    <mergeCell ref="F390:J390"/>
    <mergeCell ref="F391:J391"/>
    <mergeCell ref="F392:J392"/>
    <mergeCell ref="F393:J393"/>
    <mergeCell ref="F394:J394"/>
    <mergeCell ref="B410:B412"/>
    <mergeCell ref="C410:J412"/>
    <mergeCell ref="B415:J415"/>
    <mergeCell ref="F400:J400"/>
    <mergeCell ref="B401:B405"/>
    <mergeCell ref="C401:E401"/>
    <mergeCell ref="F401:J401"/>
    <mergeCell ref="F402:J402"/>
    <mergeCell ref="F403:J403"/>
    <mergeCell ref="F404:J404"/>
    <mergeCell ref="F405:J405"/>
    <mergeCell ref="B395:B400"/>
    <mergeCell ref="C395:E395"/>
    <mergeCell ref="F395:J395"/>
    <mergeCell ref="F396:J396"/>
    <mergeCell ref="F397:J397"/>
    <mergeCell ref="F398:J398"/>
    <mergeCell ref="F399:J399"/>
    <mergeCell ref="N440:Q440"/>
    <mergeCell ref="B441:B443"/>
    <mergeCell ref="C441:J443"/>
    <mergeCell ref="C419:F419"/>
    <mergeCell ref="H419:J419"/>
    <mergeCell ref="C420:J420"/>
    <mergeCell ref="C421:J421"/>
    <mergeCell ref="C422:J422"/>
    <mergeCell ref="B423:B428"/>
    <mergeCell ref="C423:E423"/>
    <mergeCell ref="F423:J423"/>
    <mergeCell ref="F424:J424"/>
    <mergeCell ref="F425:J425"/>
    <mergeCell ref="F426:J426"/>
    <mergeCell ref="F427:J427"/>
    <mergeCell ref="F428:J428"/>
    <mergeCell ref="B444:B446"/>
    <mergeCell ref="C444:J446"/>
    <mergeCell ref="B449:J449"/>
    <mergeCell ref="F434:J434"/>
    <mergeCell ref="B435:B439"/>
    <mergeCell ref="C435:E435"/>
    <mergeCell ref="F435:J435"/>
    <mergeCell ref="F436:J436"/>
    <mergeCell ref="F437:J437"/>
    <mergeCell ref="F438:J438"/>
    <mergeCell ref="F439:J439"/>
    <mergeCell ref="B429:B434"/>
    <mergeCell ref="C429:E429"/>
    <mergeCell ref="F429:J429"/>
    <mergeCell ref="F430:J430"/>
    <mergeCell ref="F431:J431"/>
    <mergeCell ref="F432:J432"/>
    <mergeCell ref="F433:J433"/>
  </mergeCells>
  <phoneticPr fontId="17"/>
  <conditionalFormatting sqref="C31:J31 C38:F38 C72:F72 C110:F110 C145:F145 C179:F179 C213:F213 C248:F248 C282:F282 C316:F316 C351:F351 C385:F385 C419:F419 C32 G32:J32">
    <cfRule type="cellIs" dxfId="3" priority="4" operator="equal">
      <formula>0</formula>
    </cfRule>
  </conditionalFormatting>
  <conditionalFormatting sqref="H3:K3">
    <cfRule type="cellIs" dxfId="2" priority="3" operator="equal">
      <formula>0</formula>
    </cfRule>
  </conditionalFormatting>
  <conditionalFormatting sqref="H26:K26">
    <cfRule type="cellIs" dxfId="1" priority="2" operator="equal">
      <formula>0</formula>
    </cfRule>
  </conditionalFormatting>
  <conditionalFormatting sqref="C7:J7 C8 G8:J8">
    <cfRule type="cellIs" dxfId="0" priority="1" operator="equal">
      <formula>0</formula>
    </cfRule>
  </conditionalFormatting>
  <dataValidations count="4">
    <dataValidation allowBlank="1" showInputMessage="1" showErrorMessage="1" prompt="これまでの講師歴について、所属だけでなく「担当分野」まで記載。" sqref="F83:J87 F121:J125 F156:J160" xr:uid="{E2881ACA-8B2E-42BB-A330-6C269B46FA4B}"/>
    <dataValidation allowBlank="1" showInputMessage="1" showErrorMessage="1" prompt="直近の職歴について、所属だけではなく「担当分野」も記載。" sqref="F55:J58 F89:J92 F127:J130 F162:J165" xr:uid="{B66D5D44-C82E-417C-B2D7-C408896BA3F9}"/>
    <dataValidation allowBlank="1" showInputMessage="1" showErrorMessage="1" prompt="当該教育訓練の内容に関係する実務経験を具体的に記載。" sqref="F43:J47 F49:J53 F77:J81 F115:J119 F150:J154" xr:uid="{40334414-4F32-4153-BA4D-89E0D8E6FEDC}"/>
    <dataValidation type="list" allowBlank="1" showInputMessage="1" showErrorMessage="1" sqref="C352:J352 C283:J283 C386:J386 C146:J146 C180:J180 C111:J111 C214:J214 C249:J249 C317:J317 C420:J420" xr:uid="{EEED801D-9607-482D-B83F-C780373E42C5}">
      <formula1>"主担当講師,担当講師"</formula1>
    </dataValidation>
  </dataValidations>
  <printOptions horizontalCentered="1"/>
  <pageMargins left="0.74803149606299213" right="0.74803149606299213" top="0.70866141732283472" bottom="0.59055118110236227" header="0.51181102362204722" footer="0.51181102362204722"/>
  <pageSetup paperSize="9" scale="72" orientation="portrait" r:id="rId1"/>
  <headerFooter alignWithMargins="0"/>
  <rowBreaks count="12" manualBreakCount="12">
    <brk id="23" max="10" man="1"/>
    <brk id="70" max="10" man="1"/>
    <brk id="104" max="10" man="1"/>
    <brk id="143" max="10" man="1"/>
    <brk id="177" max="10" man="1"/>
    <brk id="211" max="10" man="1"/>
    <brk id="246" max="10" man="1"/>
    <brk id="280" max="10" man="1"/>
    <brk id="314" max="10" man="1"/>
    <brk id="349" max="10" man="1"/>
    <brk id="383" max="10" man="1"/>
    <brk id="417" max="10" man="1"/>
  </rowBreaks>
  <extLst>
    <ext xmlns:x14="http://schemas.microsoft.com/office/spreadsheetml/2009/9/main" uri="{CCE6A557-97BC-4b89-ADB6-D9C93CAAB3DF}">
      <x14:dataValidations xmlns:xm="http://schemas.microsoft.com/office/excel/2006/main" count="6">
        <x14:dataValidation type="list" allowBlank="1" showInputMessage="1" showErrorMessage="1" xr:uid="{B59CE048-686B-4748-9C45-5874ABD94CD7}">
          <x14:formula1>
            <xm:f>リスト!$AR$1:$AR$3</xm:f>
          </x14:formula1>
          <xm:sqref>E19:J19</xm:sqref>
        </x14:dataValidation>
        <x14:dataValidation type="list" allowBlank="1" showInputMessage="1" showErrorMessage="1" prompt="認定の対象となる講座に限らず、事業者全体での取組み状況を記入してください。" xr:uid="{C52E5B35-EA56-49FB-A16E-E4A1C5E72910}">
          <x14:formula1>
            <xm:f>リスト!$AQ$1:$AQ$3</xm:f>
          </x14:formula1>
          <xm:sqref>E17:J17</xm:sqref>
        </x14:dataValidation>
        <x14:dataValidation type="list" allowBlank="1" showInputMessage="1" showErrorMessage="1" xr:uid="{9DE72232-4234-4CE0-BF18-09CEBB46D850}">
          <x14:formula1>
            <xm:f>リスト!$AP$1:$AP$3</xm:f>
          </x14:formula1>
          <xm:sqref>E16:J16</xm:sqref>
        </x14:dataValidation>
        <x14:dataValidation type="list" allowBlank="1" showInputMessage="1" showErrorMessage="1" xr:uid="{949E6427-32A5-4F51-B1E1-B7376C9D5667}">
          <x14:formula1>
            <xm:f>リスト!$O$1:$O$2</xm:f>
          </x14:formula1>
          <xm:sqref>B175:J175 B68:J68 B102:J102 B140:J140 B209:J209 B243:J243 B278:J278 B312:J312 B346:J346 B381:J381 B415:J415 B449:J449</xm:sqref>
        </x14:dataValidation>
        <x14:dataValidation type="list" allowBlank="1" showInputMessage="1" showErrorMessage="1" xr:uid="{DA9DD696-ADD9-47B2-B4DA-9D52A869AADB}">
          <x14:formula1>
            <xm:f>リスト!$M$1:$M$3</xm:f>
          </x14:formula1>
          <xm:sqref>C147:J147 C40:J40 C74:J74 C112:J112 C181:J181 C215:J215 C250:J250 C284:J284 C318:J318 C353:J353 C387:J387 C421:J421</xm:sqref>
        </x14:dataValidation>
        <x14:dataValidation type="list" allowBlank="1" showInputMessage="1" showErrorMessage="1" prompt="認定の対象となる講座に限らず、事業者全体での取組み状況を記入してください。" xr:uid="{B1DB604B-6219-401D-8992-F15EEBB5C166}">
          <x14:formula1>
            <xm:f>リスト!$AT$1:$AT$3</xm:f>
          </x14:formula1>
          <xm:sqref>E21:J21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R343"/>
  <sheetViews>
    <sheetView showGridLines="0" view="pageBreakPreview" zoomScaleNormal="100" zoomScaleSheetLayoutView="100" workbookViewId="0">
      <selection activeCell="L2" sqref="L2:N2"/>
    </sheetView>
  </sheetViews>
  <sheetFormatPr defaultColWidth="9" defaultRowHeight="13.5" outlineLevelRow="1" x14ac:dyDescent="0.15"/>
  <cols>
    <col min="1" max="2" width="6.125" style="340" customWidth="1"/>
    <col min="3" max="12" width="6.625" style="340" customWidth="1"/>
    <col min="13" max="14" width="6.375" style="340" customWidth="1"/>
    <col min="15" max="15" width="9" style="340" customWidth="1"/>
    <col min="16" max="16384" width="9" style="340"/>
  </cols>
  <sheetData>
    <row r="1" spans="1:15" s="2" customFormat="1" ht="15" customHeight="1" x14ac:dyDescent="0.15">
      <c r="A1" s="3"/>
      <c r="C1" s="1"/>
      <c r="K1" s="4"/>
      <c r="L1" s="747" t="s">
        <v>703</v>
      </c>
      <c r="M1" s="747"/>
      <c r="N1" s="747"/>
    </row>
    <row r="2" spans="1:15" s="2" customFormat="1" ht="19.5" customHeight="1" x14ac:dyDescent="0.15">
      <c r="K2" s="4"/>
      <c r="L2" s="748"/>
      <c r="M2" s="749"/>
      <c r="N2" s="750"/>
    </row>
    <row r="3" spans="1:15" s="2" customFormat="1" ht="30" customHeight="1" x14ac:dyDescent="0.15">
      <c r="A3" s="5"/>
      <c r="B3" s="5"/>
      <c r="C3" s="5"/>
      <c r="D3" s="5"/>
      <c r="E3" s="5"/>
      <c r="F3" s="5"/>
      <c r="G3" s="5"/>
      <c r="H3" s="5"/>
      <c r="I3" s="5"/>
      <c r="J3" s="5"/>
      <c r="K3" s="5"/>
      <c r="L3" s="5"/>
      <c r="M3" s="5"/>
      <c r="N3" s="6"/>
    </row>
    <row r="4" spans="1:15" s="2" customFormat="1" ht="20.25" customHeight="1" x14ac:dyDescent="0.15">
      <c r="A4" s="761" t="s">
        <v>753</v>
      </c>
      <c r="B4" s="761"/>
      <c r="C4" s="761"/>
      <c r="D4" s="761"/>
      <c r="E4" s="761"/>
      <c r="F4" s="761"/>
      <c r="G4" s="761"/>
      <c r="H4" s="761"/>
      <c r="I4" s="761"/>
      <c r="J4" s="761"/>
      <c r="K4" s="761"/>
      <c r="L4" s="761"/>
      <c r="M4" s="761"/>
      <c r="N4" s="761"/>
    </row>
    <row r="5" spans="1:15" s="2" customFormat="1" ht="20.25" customHeight="1" x14ac:dyDescent="0.15">
      <c r="A5" s="761"/>
      <c r="B5" s="761"/>
      <c r="C5" s="761"/>
      <c r="D5" s="761"/>
      <c r="E5" s="761"/>
      <c r="F5" s="761"/>
      <c r="G5" s="761"/>
      <c r="H5" s="761"/>
      <c r="I5" s="761"/>
      <c r="J5" s="761"/>
      <c r="K5" s="761"/>
      <c r="L5" s="761"/>
      <c r="M5" s="761"/>
      <c r="N5" s="761"/>
    </row>
    <row r="6" spans="1:15" s="7" customFormat="1" ht="22.5" customHeight="1" x14ac:dyDescent="0.15">
      <c r="A6" s="762" t="s">
        <v>766</v>
      </c>
      <c r="B6" s="762"/>
      <c r="C6" s="762"/>
      <c r="D6" s="762"/>
      <c r="E6" s="762"/>
      <c r="F6" s="762"/>
      <c r="G6" s="762"/>
      <c r="H6" s="762"/>
      <c r="I6" s="762"/>
      <c r="J6" s="762"/>
      <c r="K6" s="762"/>
      <c r="L6" s="762"/>
      <c r="M6" s="762"/>
      <c r="N6" s="762"/>
    </row>
    <row r="7" spans="1:15" s="242" customFormat="1" ht="21.95" customHeight="1" x14ac:dyDescent="0.15">
      <c r="A7" s="762"/>
      <c r="B7" s="762"/>
      <c r="C7" s="762"/>
      <c r="D7" s="762"/>
      <c r="E7" s="762"/>
      <c r="F7" s="762"/>
      <c r="G7" s="762"/>
      <c r="H7" s="762"/>
      <c r="I7" s="762"/>
      <c r="J7" s="762"/>
      <c r="K7" s="762"/>
      <c r="L7" s="762"/>
      <c r="M7" s="762"/>
      <c r="N7" s="762"/>
      <c r="O7" s="243"/>
    </row>
    <row r="8" spans="1:15" s="242" customFormat="1" ht="21.95" customHeight="1" x14ac:dyDescent="0.15">
      <c r="A8" s="762"/>
      <c r="B8" s="762"/>
      <c r="C8" s="762"/>
      <c r="D8" s="762"/>
      <c r="E8" s="762"/>
      <c r="F8" s="762"/>
      <c r="G8" s="762"/>
      <c r="H8" s="762"/>
      <c r="I8" s="762"/>
      <c r="J8" s="762"/>
      <c r="K8" s="762"/>
      <c r="L8" s="762"/>
      <c r="M8" s="762"/>
      <c r="N8" s="762"/>
      <c r="O8" s="243"/>
    </row>
    <row r="9" spans="1:15" s="242" customFormat="1" ht="21.95" customHeight="1" x14ac:dyDescent="0.15">
      <c r="A9" s="762"/>
      <c r="B9" s="762"/>
      <c r="C9" s="762"/>
      <c r="D9" s="762"/>
      <c r="E9" s="762"/>
      <c r="F9" s="762"/>
      <c r="G9" s="762"/>
      <c r="H9" s="762"/>
      <c r="I9" s="762"/>
      <c r="J9" s="762"/>
      <c r="K9" s="762"/>
      <c r="L9" s="762"/>
      <c r="M9" s="762"/>
      <c r="N9" s="762"/>
      <c r="O9" s="243"/>
    </row>
    <row r="10" spans="1:15" s="242" customFormat="1" ht="21.95" customHeight="1" x14ac:dyDescent="0.15">
      <c r="A10" s="762"/>
      <c r="B10" s="762"/>
      <c r="C10" s="762"/>
      <c r="D10" s="762"/>
      <c r="E10" s="762"/>
      <c r="F10" s="762"/>
      <c r="G10" s="762"/>
      <c r="H10" s="762"/>
      <c r="I10" s="762"/>
      <c r="J10" s="762"/>
      <c r="K10" s="762"/>
      <c r="L10" s="762"/>
      <c r="M10" s="762"/>
      <c r="N10" s="762"/>
      <c r="O10" s="243"/>
    </row>
    <row r="11" spans="1:15" s="242" customFormat="1" ht="21.95" customHeight="1" x14ac:dyDescent="0.15">
      <c r="A11" s="762"/>
      <c r="B11" s="762"/>
      <c r="C11" s="762"/>
      <c r="D11" s="762"/>
      <c r="E11" s="762"/>
      <c r="F11" s="762"/>
      <c r="G11" s="762"/>
      <c r="H11" s="762"/>
      <c r="I11" s="762"/>
      <c r="J11" s="762"/>
      <c r="K11" s="762"/>
      <c r="L11" s="762"/>
      <c r="M11" s="762"/>
      <c r="N11" s="762"/>
      <c r="O11" s="243"/>
    </row>
    <row r="12" spans="1:15" s="242" customFormat="1" ht="21.95" customHeight="1" x14ac:dyDescent="0.15">
      <c r="A12" s="762"/>
      <c r="B12" s="762"/>
      <c r="C12" s="762"/>
      <c r="D12" s="762"/>
      <c r="E12" s="762"/>
      <c r="F12" s="762"/>
      <c r="G12" s="762"/>
      <c r="H12" s="762"/>
      <c r="I12" s="762"/>
      <c r="J12" s="762"/>
      <c r="K12" s="762"/>
      <c r="L12" s="762"/>
      <c r="M12" s="762"/>
      <c r="N12" s="762"/>
      <c r="O12" s="243"/>
    </row>
    <row r="13" spans="1:15" s="242" customFormat="1" ht="21.95" customHeight="1" x14ac:dyDescent="0.15">
      <c r="A13" s="762"/>
      <c r="B13" s="762"/>
      <c r="C13" s="762"/>
      <c r="D13" s="762"/>
      <c r="E13" s="762"/>
      <c r="F13" s="762"/>
      <c r="G13" s="762"/>
      <c r="H13" s="762"/>
      <c r="I13" s="762"/>
      <c r="J13" s="762"/>
      <c r="K13" s="762"/>
      <c r="L13" s="762"/>
      <c r="M13" s="762"/>
      <c r="N13" s="762"/>
    </row>
    <row r="14" spans="1:15" s="242" customFormat="1" ht="21.95" customHeight="1" x14ac:dyDescent="0.15">
      <c r="A14" s="762"/>
      <c r="B14" s="762"/>
      <c r="C14" s="762"/>
      <c r="D14" s="762"/>
      <c r="E14" s="762"/>
      <c r="F14" s="762"/>
      <c r="G14" s="762"/>
      <c r="H14" s="762"/>
      <c r="I14" s="762"/>
      <c r="J14" s="762"/>
      <c r="K14" s="762"/>
      <c r="L14" s="762"/>
      <c r="M14" s="762"/>
      <c r="N14" s="762"/>
    </row>
    <row r="15" spans="1:15" s="242" customFormat="1" ht="21.95" customHeight="1" x14ac:dyDescent="0.15">
      <c r="A15" s="762"/>
      <c r="B15" s="762"/>
      <c r="C15" s="762"/>
      <c r="D15" s="762"/>
      <c r="E15" s="762"/>
      <c r="F15" s="762"/>
      <c r="G15" s="762"/>
      <c r="H15" s="762"/>
      <c r="I15" s="762"/>
      <c r="J15" s="762"/>
      <c r="K15" s="762"/>
      <c r="L15" s="762"/>
      <c r="M15" s="762"/>
      <c r="N15" s="762"/>
    </row>
    <row r="16" spans="1:15" s="2" customFormat="1" ht="19.5" customHeight="1" x14ac:dyDescent="0.15">
      <c r="A16" s="340" t="s">
        <v>67</v>
      </c>
    </row>
    <row r="17" spans="1:15" s="2" customFormat="1" ht="4.5" customHeight="1" x14ac:dyDescent="0.15">
      <c r="A17" s="340"/>
    </row>
    <row r="18" spans="1:15" s="2" customFormat="1" ht="21" customHeight="1" x14ac:dyDescent="0.15">
      <c r="A18" s="519" t="s">
        <v>77</v>
      </c>
      <c r="B18" s="751"/>
      <c r="C18" s="754" t="s">
        <v>9</v>
      </c>
      <c r="D18" s="755"/>
      <c r="E18" s="634"/>
      <c r="F18" s="634"/>
      <c r="G18" s="634"/>
      <c r="H18" s="634"/>
      <c r="I18" s="634"/>
      <c r="J18" s="634"/>
      <c r="K18" s="634"/>
      <c r="L18" s="634"/>
      <c r="M18" s="634"/>
      <c r="N18" s="635"/>
      <c r="O18" s="8"/>
    </row>
    <row r="19" spans="1:15" s="2" customFormat="1" ht="45" customHeight="1" x14ac:dyDescent="0.15">
      <c r="A19" s="752"/>
      <c r="B19" s="753"/>
      <c r="C19" s="756"/>
      <c r="D19" s="757"/>
      <c r="E19" s="757"/>
      <c r="F19" s="757"/>
      <c r="G19" s="757"/>
      <c r="H19" s="757"/>
      <c r="I19" s="757"/>
      <c r="J19" s="757"/>
      <c r="K19" s="757"/>
      <c r="L19" s="757"/>
      <c r="M19" s="757"/>
      <c r="N19" s="758"/>
      <c r="O19" s="8"/>
    </row>
    <row r="20" spans="1:15" s="2" customFormat="1" ht="12" customHeight="1" x14ac:dyDescent="0.15">
      <c r="A20" s="519" t="s">
        <v>477</v>
      </c>
      <c r="B20" s="587"/>
      <c r="C20" s="106" t="s">
        <v>9</v>
      </c>
      <c r="D20" s="525"/>
      <c r="E20" s="525"/>
      <c r="F20" s="525"/>
      <c r="G20" s="525"/>
      <c r="H20" s="732" t="s">
        <v>476</v>
      </c>
      <c r="I20" s="734"/>
      <c r="J20" s="735"/>
      <c r="K20" s="738" t="s">
        <v>541</v>
      </c>
      <c r="L20" s="740"/>
      <c r="M20" s="741"/>
      <c r="N20" s="742"/>
    </row>
    <row r="21" spans="1:15" s="2" customFormat="1" ht="37.5" customHeight="1" x14ac:dyDescent="0.15">
      <c r="A21" s="521"/>
      <c r="B21" s="588"/>
      <c r="C21" s="746"/>
      <c r="D21" s="535"/>
      <c r="E21" s="535"/>
      <c r="F21" s="535"/>
      <c r="G21" s="535"/>
      <c r="H21" s="733"/>
      <c r="I21" s="736"/>
      <c r="J21" s="737"/>
      <c r="K21" s="739"/>
      <c r="L21" s="743"/>
      <c r="M21" s="744"/>
      <c r="N21" s="745"/>
    </row>
    <row r="22" spans="1:15" s="2" customFormat="1" ht="25.5" customHeight="1" x14ac:dyDescent="0.15">
      <c r="A22" s="546" t="s">
        <v>453</v>
      </c>
      <c r="B22" s="759"/>
      <c r="C22" s="107" t="s">
        <v>1</v>
      </c>
      <c r="D22" s="730"/>
      <c r="E22" s="730"/>
      <c r="F22" s="108" t="s">
        <v>2</v>
      </c>
      <c r="G22" s="105"/>
      <c r="H22" s="105"/>
      <c r="I22" s="109" t="s">
        <v>3</v>
      </c>
      <c r="J22" s="760"/>
      <c r="K22" s="760"/>
      <c r="L22" s="760"/>
      <c r="M22" s="760"/>
      <c r="N22" s="110" t="s">
        <v>11</v>
      </c>
      <c r="O22" s="8"/>
    </row>
    <row r="23" spans="1:15" s="2" customFormat="1" ht="25.5" customHeight="1" x14ac:dyDescent="0.15">
      <c r="A23" s="546"/>
      <c r="B23" s="759"/>
      <c r="C23" s="539"/>
      <c r="D23" s="540"/>
      <c r="E23" s="540"/>
      <c r="F23" s="540"/>
      <c r="G23" s="540"/>
      <c r="H23" s="540"/>
      <c r="I23" s="540"/>
      <c r="J23" s="540"/>
      <c r="K23" s="540"/>
      <c r="L23" s="540"/>
      <c r="M23" s="540"/>
      <c r="N23" s="541"/>
      <c r="O23" s="8"/>
    </row>
    <row r="24" spans="1:15" s="2" customFormat="1" ht="25.5" customHeight="1" x14ac:dyDescent="0.15">
      <c r="A24" s="519" t="s">
        <v>481</v>
      </c>
      <c r="B24" s="520"/>
      <c r="C24" s="107" t="s">
        <v>1</v>
      </c>
      <c r="D24" s="730"/>
      <c r="E24" s="730"/>
      <c r="F24" s="108" t="s">
        <v>2</v>
      </c>
      <c r="G24" s="345"/>
      <c r="H24" s="345"/>
      <c r="I24" s="345"/>
      <c r="J24" s="345"/>
      <c r="K24" s="345"/>
      <c r="L24" s="345"/>
      <c r="M24" s="345"/>
      <c r="N24" s="245"/>
      <c r="O24" s="8"/>
    </row>
    <row r="25" spans="1:15" s="2" customFormat="1" ht="25.5" customHeight="1" x14ac:dyDescent="0.15">
      <c r="A25" s="523"/>
      <c r="B25" s="524"/>
      <c r="C25" s="731"/>
      <c r="D25" s="479"/>
      <c r="E25" s="479"/>
      <c r="F25" s="479"/>
      <c r="G25" s="479"/>
      <c r="H25" s="479"/>
      <c r="I25" s="479"/>
      <c r="J25" s="479"/>
      <c r="K25" s="479"/>
      <c r="L25" s="479"/>
      <c r="M25" s="479"/>
      <c r="N25" s="480"/>
      <c r="O25" s="8"/>
    </row>
    <row r="26" spans="1:15" s="2" customFormat="1" ht="111.75" customHeight="1" x14ac:dyDescent="0.15">
      <c r="A26" s="546" t="s">
        <v>488</v>
      </c>
      <c r="B26" s="547"/>
      <c r="C26" s="548"/>
      <c r="D26" s="549"/>
      <c r="E26" s="549"/>
      <c r="F26" s="549"/>
      <c r="G26" s="549"/>
      <c r="H26" s="549"/>
      <c r="I26" s="549"/>
      <c r="J26" s="549"/>
      <c r="K26" s="549"/>
      <c r="L26" s="549"/>
      <c r="M26" s="549"/>
      <c r="N26" s="550"/>
      <c r="O26" s="8"/>
    </row>
    <row r="27" spans="1:15" s="2" customFormat="1" ht="34.5" customHeight="1" x14ac:dyDescent="0.15">
      <c r="A27" s="546" t="s">
        <v>489</v>
      </c>
      <c r="B27" s="720"/>
      <c r="C27" s="204"/>
      <c r="D27" s="205" t="s">
        <v>82</v>
      </c>
      <c r="E27" s="721" t="s">
        <v>490</v>
      </c>
      <c r="F27" s="722"/>
      <c r="G27" s="203"/>
      <c r="H27" s="723"/>
      <c r="I27" s="724"/>
      <c r="J27" s="724"/>
      <c r="K27" s="724"/>
      <c r="L27" s="724"/>
      <c r="M27" s="724"/>
      <c r="N27" s="725"/>
      <c r="O27" s="12"/>
    </row>
    <row r="28" spans="1:15" s="2" customFormat="1" ht="34.5" customHeight="1" x14ac:dyDescent="0.15">
      <c r="A28" s="546" t="s">
        <v>491</v>
      </c>
      <c r="B28" s="720"/>
      <c r="C28" s="204"/>
      <c r="D28" s="205" t="s">
        <v>78</v>
      </c>
      <c r="E28" s="726" t="s">
        <v>492</v>
      </c>
      <c r="F28" s="727"/>
      <c r="G28" s="728" t="s">
        <v>80</v>
      </c>
      <c r="H28" s="729"/>
      <c r="I28" s="368"/>
      <c r="J28" s="206" t="s">
        <v>78</v>
      </c>
      <c r="K28" s="728" t="s">
        <v>79</v>
      </c>
      <c r="L28" s="729"/>
      <c r="M28" s="190"/>
      <c r="N28" s="206" t="s">
        <v>78</v>
      </c>
    </row>
    <row r="29" spans="1:15" s="2" customFormat="1" ht="18.75" customHeight="1" x14ac:dyDescent="0.15">
      <c r="A29" s="36"/>
      <c r="B29" s="36"/>
      <c r="C29" s="37"/>
      <c r="D29" s="37"/>
      <c r="E29" s="39"/>
      <c r="F29" s="39"/>
      <c r="G29" s="39"/>
      <c r="H29" s="39"/>
      <c r="I29" s="39"/>
      <c r="J29" s="39"/>
      <c r="K29" s="39"/>
      <c r="L29" s="39"/>
      <c r="M29" s="39"/>
      <c r="N29" s="13"/>
      <c r="O29" s="12"/>
    </row>
    <row r="30" spans="1:15" s="69" customFormat="1" ht="28.5" customHeight="1" x14ac:dyDescent="0.15">
      <c r="A30" s="519" t="s">
        <v>487</v>
      </c>
      <c r="B30" s="520"/>
      <c r="C30" s="702" t="s">
        <v>0</v>
      </c>
      <c r="D30" s="703"/>
      <c r="E30" s="704"/>
      <c r="F30" s="705"/>
      <c r="G30" s="705"/>
      <c r="H30" s="706"/>
      <c r="I30" s="113" t="s">
        <v>18</v>
      </c>
      <c r="J30" s="704"/>
      <c r="K30" s="705"/>
      <c r="L30" s="705"/>
      <c r="M30" s="705"/>
      <c r="N30" s="706"/>
    </row>
    <row r="31" spans="1:15" s="101" customFormat="1" ht="28.5" customHeight="1" x14ac:dyDescent="0.15">
      <c r="A31" s="521"/>
      <c r="B31" s="522"/>
      <c r="C31" s="707" t="s">
        <v>17</v>
      </c>
      <c r="D31" s="708"/>
      <c r="E31" s="709"/>
      <c r="F31" s="710"/>
      <c r="G31" s="710"/>
      <c r="H31" s="711"/>
      <c r="I31" s="114" t="s">
        <v>19</v>
      </c>
      <c r="J31" s="712"/>
      <c r="K31" s="710"/>
      <c r="L31" s="710"/>
      <c r="M31" s="710"/>
      <c r="N31" s="711"/>
    </row>
    <row r="32" spans="1:15" s="101" customFormat="1" ht="28.5" customHeight="1" x14ac:dyDescent="0.15">
      <c r="A32" s="523"/>
      <c r="B32" s="524"/>
      <c r="C32" s="713" t="s">
        <v>20</v>
      </c>
      <c r="D32" s="714"/>
      <c r="E32" s="715"/>
      <c r="F32" s="716"/>
      <c r="G32" s="716"/>
      <c r="H32" s="717"/>
      <c r="I32" s="244"/>
      <c r="J32" s="718"/>
      <c r="K32" s="719"/>
      <c r="L32" s="719"/>
      <c r="M32" s="719"/>
      <c r="N32" s="719"/>
    </row>
    <row r="33" spans="1:15" s="2" customFormat="1" ht="15" customHeight="1" x14ac:dyDescent="0.15">
      <c r="A33" s="241" t="s">
        <v>13</v>
      </c>
      <c r="B33" s="678" t="s">
        <v>66</v>
      </c>
      <c r="C33" s="678"/>
      <c r="D33" s="678"/>
      <c r="E33" s="678"/>
      <c r="F33" s="678"/>
      <c r="G33" s="678"/>
      <c r="H33" s="678"/>
      <c r="I33" s="678"/>
      <c r="J33" s="678"/>
      <c r="K33" s="678"/>
      <c r="L33" s="678"/>
      <c r="M33" s="678"/>
      <c r="N33" s="678"/>
    </row>
    <row r="34" spans="1:15" s="7" customFormat="1" ht="15" customHeight="1" x14ac:dyDescent="0.15">
      <c r="A34" s="241" t="s">
        <v>11</v>
      </c>
      <c r="B34" s="678" t="s">
        <v>10</v>
      </c>
      <c r="C34" s="678"/>
      <c r="D34" s="678"/>
      <c r="E34" s="678"/>
      <c r="F34" s="678"/>
      <c r="G34" s="678"/>
      <c r="H34" s="678"/>
      <c r="I34" s="678"/>
      <c r="J34" s="678"/>
      <c r="K34" s="678"/>
      <c r="L34" s="678"/>
      <c r="M34" s="678"/>
      <c r="N34" s="678"/>
    </row>
    <row r="35" spans="1:15" s="7" customFormat="1" ht="15" customHeight="1" x14ac:dyDescent="0.15">
      <c r="A35" s="241" t="s">
        <v>479</v>
      </c>
      <c r="B35" s="678" t="s">
        <v>480</v>
      </c>
      <c r="C35" s="678"/>
      <c r="D35" s="678"/>
      <c r="E35" s="678"/>
      <c r="F35" s="678"/>
      <c r="G35" s="678"/>
      <c r="H35" s="678"/>
      <c r="I35" s="678"/>
      <c r="J35" s="678"/>
      <c r="K35" s="678"/>
      <c r="L35" s="678"/>
      <c r="M35" s="678"/>
      <c r="N35" s="678"/>
    </row>
    <row r="36" spans="1:15" s="7" customFormat="1" ht="15" customHeight="1" x14ac:dyDescent="0.15">
      <c r="A36" s="16"/>
      <c r="B36" s="103"/>
      <c r="C36" s="103"/>
      <c r="D36" s="103"/>
      <c r="E36" s="103"/>
      <c r="F36" s="103"/>
      <c r="G36" s="103"/>
      <c r="H36" s="103"/>
      <c r="I36" s="103"/>
      <c r="J36" s="103"/>
      <c r="K36" s="103"/>
      <c r="L36" s="103"/>
      <c r="M36" s="103"/>
      <c r="N36" s="103"/>
    </row>
    <row r="37" spans="1:15" s="2" customFormat="1" ht="18.75" customHeight="1" x14ac:dyDescent="0.15">
      <c r="A37" s="340" t="s">
        <v>55</v>
      </c>
    </row>
    <row r="38" spans="1:15" s="2" customFormat="1" ht="4.5" customHeight="1" x14ac:dyDescent="0.15">
      <c r="A38" s="340"/>
    </row>
    <row r="39" spans="1:15" s="2" customFormat="1" ht="28.5" customHeight="1" x14ac:dyDescent="0.15">
      <c r="A39" s="697" t="s">
        <v>454</v>
      </c>
      <c r="B39" s="698"/>
      <c r="C39" s="111" t="s">
        <v>22</v>
      </c>
      <c r="D39" s="343"/>
      <c r="E39" s="112" t="s">
        <v>21</v>
      </c>
      <c r="F39" s="17"/>
      <c r="G39" s="18"/>
      <c r="H39" s="19"/>
      <c r="I39" s="19"/>
      <c r="J39" s="19"/>
      <c r="K39" s="19"/>
      <c r="L39" s="19"/>
      <c r="M39" s="19"/>
      <c r="N39" s="19"/>
    </row>
    <row r="40" spans="1:15" s="2" customFormat="1" ht="105.75" customHeight="1" x14ac:dyDescent="0.15">
      <c r="A40" s="693" t="s">
        <v>83</v>
      </c>
      <c r="B40" s="693"/>
      <c r="C40" s="699"/>
      <c r="D40" s="700"/>
      <c r="E40" s="700"/>
      <c r="F40" s="700"/>
      <c r="G40" s="700"/>
      <c r="H40" s="700"/>
      <c r="I40" s="700"/>
      <c r="J40" s="700"/>
      <c r="K40" s="700"/>
      <c r="L40" s="700"/>
      <c r="M40" s="700"/>
      <c r="N40" s="701"/>
    </row>
    <row r="41" spans="1:15" s="2" customFormat="1" ht="30" customHeight="1" x14ac:dyDescent="0.15">
      <c r="A41" s="693" t="s">
        <v>652</v>
      </c>
      <c r="B41" s="693"/>
      <c r="C41" s="693" t="s">
        <v>85</v>
      </c>
      <c r="D41" s="693"/>
      <c r="E41" s="693"/>
      <c r="F41" s="693"/>
      <c r="G41" s="693"/>
      <c r="H41" s="693"/>
      <c r="I41" s="693" t="s">
        <v>47</v>
      </c>
      <c r="J41" s="693"/>
      <c r="K41" s="693"/>
      <c r="L41" s="693"/>
      <c r="M41" s="693"/>
      <c r="N41" s="693"/>
      <c r="O41" s="12"/>
    </row>
    <row r="42" spans="1:15" s="2" customFormat="1" ht="18.75" customHeight="1" x14ac:dyDescent="0.15">
      <c r="A42" s="693"/>
      <c r="B42" s="693"/>
      <c r="C42" s="692"/>
      <c r="D42" s="692"/>
      <c r="E42" s="692"/>
      <c r="F42" s="692"/>
      <c r="G42" s="692"/>
      <c r="H42" s="692"/>
      <c r="I42" s="688"/>
      <c r="J42" s="688"/>
      <c r="K42" s="688"/>
      <c r="L42" s="688"/>
      <c r="M42" s="688"/>
      <c r="N42" s="688"/>
      <c r="O42" s="12"/>
    </row>
    <row r="43" spans="1:15" s="2" customFormat="1" ht="18.75" customHeight="1" x14ac:dyDescent="0.15">
      <c r="A43" s="693"/>
      <c r="B43" s="693"/>
      <c r="C43" s="692"/>
      <c r="D43" s="692"/>
      <c r="E43" s="692"/>
      <c r="F43" s="692"/>
      <c r="G43" s="692"/>
      <c r="H43" s="692"/>
      <c r="I43" s="688"/>
      <c r="J43" s="688"/>
      <c r="K43" s="688"/>
      <c r="L43" s="688"/>
      <c r="M43" s="688"/>
      <c r="N43" s="688"/>
      <c r="O43" s="12"/>
    </row>
    <row r="44" spans="1:15" s="2" customFormat="1" ht="18.75" customHeight="1" x14ac:dyDescent="0.15">
      <c r="A44" s="693"/>
      <c r="B44" s="693"/>
      <c r="C44" s="689"/>
      <c r="D44" s="690"/>
      <c r="E44" s="690"/>
      <c r="F44" s="690"/>
      <c r="G44" s="690"/>
      <c r="H44" s="691"/>
      <c r="I44" s="694"/>
      <c r="J44" s="695"/>
      <c r="K44" s="695"/>
      <c r="L44" s="695"/>
      <c r="M44" s="695"/>
      <c r="N44" s="696"/>
      <c r="O44" s="12"/>
    </row>
    <row r="45" spans="1:15" s="2" customFormat="1" ht="18.75" customHeight="1" x14ac:dyDescent="0.15">
      <c r="A45" s="693"/>
      <c r="B45" s="693"/>
      <c r="C45" s="692"/>
      <c r="D45" s="692"/>
      <c r="E45" s="692"/>
      <c r="F45" s="692"/>
      <c r="G45" s="692"/>
      <c r="H45" s="692"/>
      <c r="I45" s="688"/>
      <c r="J45" s="688"/>
      <c r="K45" s="688"/>
      <c r="L45" s="688"/>
      <c r="M45" s="688"/>
      <c r="N45" s="688"/>
      <c r="O45" s="12"/>
    </row>
    <row r="46" spans="1:15" s="2" customFormat="1" ht="18.75" hidden="1" customHeight="1" x14ac:dyDescent="0.15">
      <c r="A46" s="693"/>
      <c r="B46" s="693"/>
      <c r="C46" s="689"/>
      <c r="D46" s="690"/>
      <c r="E46" s="690"/>
      <c r="F46" s="690"/>
      <c r="G46" s="690"/>
      <c r="H46" s="690"/>
      <c r="I46" s="689"/>
      <c r="J46" s="690"/>
      <c r="K46" s="690"/>
      <c r="L46" s="690"/>
      <c r="M46" s="690"/>
      <c r="N46" s="691"/>
      <c r="O46" s="12"/>
    </row>
    <row r="47" spans="1:15" s="2" customFormat="1" ht="18.75" hidden="1" customHeight="1" x14ac:dyDescent="0.15">
      <c r="A47" s="693"/>
      <c r="B47" s="693"/>
      <c r="C47" s="692"/>
      <c r="D47" s="692"/>
      <c r="E47" s="692"/>
      <c r="F47" s="692"/>
      <c r="G47" s="692"/>
      <c r="H47" s="692"/>
      <c r="I47" s="688"/>
      <c r="J47" s="688"/>
      <c r="K47" s="688"/>
      <c r="L47" s="688"/>
      <c r="M47" s="688"/>
      <c r="N47" s="688"/>
      <c r="O47" s="12"/>
    </row>
    <row r="48" spans="1:15" s="2" customFormat="1" ht="18.75" customHeight="1" x14ac:dyDescent="0.15">
      <c r="A48" s="693"/>
      <c r="B48" s="693"/>
      <c r="C48" s="692"/>
      <c r="D48" s="692"/>
      <c r="E48" s="692"/>
      <c r="F48" s="692"/>
      <c r="G48" s="692"/>
      <c r="H48" s="692"/>
      <c r="I48" s="688"/>
      <c r="J48" s="688"/>
      <c r="K48" s="688"/>
      <c r="L48" s="688"/>
      <c r="M48" s="688"/>
      <c r="N48" s="688"/>
      <c r="O48" s="12"/>
    </row>
    <row r="49" spans="1:15" s="2" customFormat="1" ht="5.25" customHeight="1" x14ac:dyDescent="0.15">
      <c r="A49" s="38"/>
      <c r="B49" s="38"/>
      <c r="C49" s="20"/>
      <c r="D49" s="20"/>
      <c r="E49" s="9"/>
      <c r="F49" s="9"/>
      <c r="G49" s="9"/>
      <c r="H49" s="9"/>
      <c r="I49" s="9"/>
      <c r="J49" s="21"/>
      <c r="K49" s="22"/>
      <c r="L49" s="22"/>
      <c r="M49" s="22"/>
      <c r="N49" s="22"/>
    </row>
    <row r="50" spans="1:15" s="7" customFormat="1" ht="11.25" customHeight="1" x14ac:dyDescent="0.15">
      <c r="A50" s="15" t="s">
        <v>653</v>
      </c>
      <c r="B50" s="678" t="s">
        <v>84</v>
      </c>
      <c r="C50" s="678"/>
      <c r="D50" s="678"/>
      <c r="E50" s="678"/>
      <c r="F50" s="678"/>
      <c r="G50" s="678"/>
      <c r="H50" s="678"/>
      <c r="I50" s="678"/>
      <c r="J50" s="678"/>
      <c r="K50" s="678"/>
      <c r="L50" s="678"/>
      <c r="M50" s="678"/>
      <c r="N50" s="678"/>
    </row>
    <row r="51" spans="1:15" s="7" customFormat="1" ht="11.25" customHeight="1" x14ac:dyDescent="0.15">
      <c r="A51" s="15"/>
      <c r="B51" s="339"/>
      <c r="C51" s="339"/>
      <c r="D51" s="339"/>
      <c r="E51" s="339"/>
      <c r="F51" s="339"/>
      <c r="G51" s="339"/>
      <c r="H51" s="339"/>
      <c r="I51" s="339"/>
      <c r="J51" s="339"/>
      <c r="K51" s="339"/>
      <c r="L51" s="339"/>
      <c r="M51" s="339"/>
      <c r="N51" s="339"/>
    </row>
    <row r="52" spans="1:15" s="2" customFormat="1" ht="18.75" customHeight="1" x14ac:dyDescent="0.15">
      <c r="A52" s="340" t="s">
        <v>654</v>
      </c>
    </row>
    <row r="53" spans="1:15" s="2" customFormat="1" ht="4.5" customHeight="1" x14ac:dyDescent="0.15">
      <c r="A53" s="340"/>
    </row>
    <row r="54" spans="1:15" s="2" customFormat="1" ht="12" customHeight="1" x14ac:dyDescent="0.15">
      <c r="A54" s="519" t="s">
        <v>48</v>
      </c>
      <c r="B54" s="520"/>
      <c r="C54" s="106" t="s">
        <v>9</v>
      </c>
      <c r="D54" s="679">
        <f>E18</f>
        <v>0</v>
      </c>
      <c r="E54" s="679"/>
      <c r="F54" s="679"/>
      <c r="G54" s="679"/>
      <c r="H54" s="679"/>
      <c r="I54" s="680"/>
      <c r="J54" s="636" t="s">
        <v>24</v>
      </c>
      <c r="K54" s="520"/>
      <c r="L54" s="560"/>
      <c r="M54" s="561"/>
      <c r="N54" s="556"/>
    </row>
    <row r="55" spans="1:15" s="2" customFormat="1" ht="37.5" customHeight="1" x14ac:dyDescent="0.15">
      <c r="A55" s="523"/>
      <c r="B55" s="524"/>
      <c r="C55" s="684">
        <f>C19</f>
        <v>0</v>
      </c>
      <c r="D55" s="660"/>
      <c r="E55" s="660"/>
      <c r="F55" s="660"/>
      <c r="G55" s="660"/>
      <c r="H55" s="660"/>
      <c r="I55" s="661"/>
      <c r="J55" s="637"/>
      <c r="K55" s="522"/>
      <c r="L55" s="681"/>
      <c r="M55" s="682"/>
      <c r="N55" s="683"/>
    </row>
    <row r="56" spans="1:15" s="2" customFormat="1" ht="12" customHeight="1" x14ac:dyDescent="0.15">
      <c r="A56" s="519" t="s">
        <v>421</v>
      </c>
      <c r="B56" s="587"/>
      <c r="C56" s="106" t="s">
        <v>9</v>
      </c>
      <c r="D56" s="679">
        <f>D20</f>
        <v>0</v>
      </c>
      <c r="E56" s="679"/>
      <c r="F56" s="679"/>
      <c r="G56" s="679"/>
      <c r="H56" s="679"/>
      <c r="I56" s="680"/>
      <c r="J56" s="637"/>
      <c r="K56" s="522"/>
      <c r="L56" s="649"/>
      <c r="M56" s="650"/>
      <c r="N56" s="651"/>
    </row>
    <row r="57" spans="1:15" s="2" customFormat="1" ht="37.5" customHeight="1" x14ac:dyDescent="0.15">
      <c r="A57" s="521"/>
      <c r="B57" s="588"/>
      <c r="C57" s="685">
        <f>C21</f>
        <v>0</v>
      </c>
      <c r="D57" s="686"/>
      <c r="E57" s="686"/>
      <c r="F57" s="686"/>
      <c r="G57" s="686"/>
      <c r="H57" s="686"/>
      <c r="I57" s="687"/>
      <c r="J57" s="637"/>
      <c r="K57" s="522"/>
      <c r="L57" s="652"/>
      <c r="M57" s="653"/>
      <c r="N57" s="654"/>
    </row>
    <row r="58" spans="1:15" s="2" customFormat="1" ht="12.75" customHeight="1" x14ac:dyDescent="0.15">
      <c r="A58" s="519" t="s">
        <v>53</v>
      </c>
      <c r="B58" s="520"/>
      <c r="C58" s="107" t="s">
        <v>1</v>
      </c>
      <c r="D58" s="670">
        <f>D22</f>
        <v>0</v>
      </c>
      <c r="E58" s="670"/>
      <c r="F58" s="108" t="s">
        <v>2</v>
      </c>
      <c r="G58" s="108"/>
      <c r="H58" s="108"/>
      <c r="I58" s="109" t="s">
        <v>3</v>
      </c>
      <c r="J58" s="671">
        <f>J22</f>
        <v>0</v>
      </c>
      <c r="K58" s="671"/>
      <c r="L58" s="671"/>
      <c r="M58" s="671"/>
      <c r="N58" s="240"/>
    </row>
    <row r="59" spans="1:15" s="2" customFormat="1" ht="26.25" customHeight="1" x14ac:dyDescent="0.15">
      <c r="A59" s="523"/>
      <c r="B59" s="524"/>
      <c r="C59" s="672">
        <f>C23</f>
        <v>0</v>
      </c>
      <c r="D59" s="673"/>
      <c r="E59" s="673"/>
      <c r="F59" s="673"/>
      <c r="G59" s="673"/>
      <c r="H59" s="673"/>
      <c r="I59" s="673"/>
      <c r="J59" s="673"/>
      <c r="K59" s="673"/>
      <c r="L59" s="673"/>
      <c r="M59" s="673"/>
      <c r="N59" s="674"/>
    </row>
    <row r="60" spans="1:15" s="2" customFormat="1" ht="33.75" customHeight="1" x14ac:dyDescent="0.15">
      <c r="A60" s="546" t="s">
        <v>54</v>
      </c>
      <c r="B60" s="547"/>
      <c r="C60" s="239">
        <f>G27</f>
        <v>0</v>
      </c>
      <c r="D60" s="675">
        <f>H27</f>
        <v>0</v>
      </c>
      <c r="E60" s="676"/>
      <c r="F60" s="676"/>
      <c r="G60" s="676"/>
      <c r="H60" s="676"/>
      <c r="I60" s="676"/>
      <c r="J60" s="676"/>
      <c r="K60" s="676"/>
      <c r="L60" s="676"/>
      <c r="M60" s="676"/>
      <c r="N60" s="677"/>
      <c r="O60" s="12"/>
    </row>
    <row r="61" spans="1:15" s="2" customFormat="1" ht="33.75" customHeight="1" x14ac:dyDescent="0.15">
      <c r="A61" s="616" t="s">
        <v>455</v>
      </c>
      <c r="B61" s="617"/>
      <c r="C61" s="618"/>
      <c r="D61" s="619"/>
      <c r="E61" s="619"/>
      <c r="F61" s="620"/>
      <c r="G61" s="621" t="s">
        <v>655</v>
      </c>
      <c r="H61" s="569"/>
      <c r="I61" s="569"/>
      <c r="J61" s="622"/>
      <c r="K61" s="618"/>
      <c r="L61" s="619"/>
      <c r="M61" s="619"/>
      <c r="N61" s="620"/>
    </row>
    <row r="62" spans="1:15" s="2" customFormat="1" ht="33.75" customHeight="1" x14ac:dyDescent="0.15">
      <c r="A62" s="546" t="s">
        <v>456</v>
      </c>
      <c r="B62" s="547"/>
      <c r="C62" s="668"/>
      <c r="D62" s="624"/>
      <c r="E62" s="624"/>
      <c r="F62" s="624"/>
      <c r="G62" s="624"/>
      <c r="H62" s="115" t="s">
        <v>194</v>
      </c>
      <c r="I62" s="669"/>
      <c r="J62" s="624"/>
      <c r="K62" s="624"/>
      <c r="L62" s="624"/>
      <c r="M62" s="624"/>
      <c r="N62" s="625"/>
    </row>
    <row r="63" spans="1:15" s="2" customFormat="1" ht="67.5" customHeight="1" x14ac:dyDescent="0.15">
      <c r="A63" s="546" t="s">
        <v>457</v>
      </c>
      <c r="B63" s="547"/>
      <c r="C63" s="665"/>
      <c r="D63" s="666"/>
      <c r="E63" s="666"/>
      <c r="F63" s="666"/>
      <c r="G63" s="666"/>
      <c r="H63" s="666"/>
      <c r="I63" s="666"/>
      <c r="J63" s="666"/>
      <c r="K63" s="666"/>
      <c r="L63" s="666"/>
      <c r="M63" s="666"/>
      <c r="N63" s="667"/>
      <c r="O63" s="12"/>
    </row>
    <row r="64" spans="1:15" s="2" customFormat="1" ht="67.5" customHeight="1" x14ac:dyDescent="0.15">
      <c r="A64" s="546" t="s">
        <v>458</v>
      </c>
      <c r="B64" s="547"/>
      <c r="C64" s="512"/>
      <c r="D64" s="513"/>
      <c r="E64" s="513"/>
      <c r="F64" s="513"/>
      <c r="G64" s="513"/>
      <c r="H64" s="513"/>
      <c r="I64" s="513"/>
      <c r="J64" s="513"/>
      <c r="K64" s="513"/>
      <c r="L64" s="513"/>
      <c r="M64" s="513"/>
      <c r="N64" s="555"/>
      <c r="O64" s="12"/>
    </row>
    <row r="65" spans="1:16" s="2" customFormat="1" ht="18.75" customHeight="1" x14ac:dyDescent="0.15">
      <c r="A65" s="519" t="s">
        <v>459</v>
      </c>
      <c r="B65" s="587"/>
      <c r="C65" s="606" t="s">
        <v>14</v>
      </c>
      <c r="D65" s="607"/>
      <c r="E65" s="607"/>
      <c r="F65" s="608"/>
      <c r="G65" s="609" t="s">
        <v>65</v>
      </c>
      <c r="H65" s="607"/>
      <c r="I65" s="607"/>
      <c r="J65" s="607"/>
      <c r="K65" s="607"/>
      <c r="L65" s="607"/>
      <c r="M65" s="607"/>
      <c r="N65" s="607"/>
    </row>
    <row r="66" spans="1:16" s="2" customFormat="1" ht="18.75" customHeight="1" x14ac:dyDescent="0.15">
      <c r="A66" s="521"/>
      <c r="B66" s="588"/>
      <c r="C66" s="610"/>
      <c r="D66" s="611"/>
      <c r="E66" s="611"/>
      <c r="F66" s="612"/>
      <c r="G66" s="613"/>
      <c r="H66" s="614"/>
      <c r="I66" s="614"/>
      <c r="J66" s="614"/>
      <c r="K66" s="614"/>
      <c r="L66" s="614"/>
      <c r="M66" s="614"/>
      <c r="N66" s="615"/>
    </row>
    <row r="67" spans="1:16" s="2" customFormat="1" ht="18.75" customHeight="1" x14ac:dyDescent="0.15">
      <c r="A67" s="521"/>
      <c r="B67" s="588"/>
      <c r="C67" s="596"/>
      <c r="D67" s="597"/>
      <c r="E67" s="597"/>
      <c r="F67" s="598"/>
      <c r="G67" s="593"/>
      <c r="H67" s="594"/>
      <c r="I67" s="594"/>
      <c r="J67" s="594"/>
      <c r="K67" s="594"/>
      <c r="L67" s="594"/>
      <c r="M67" s="594"/>
      <c r="N67" s="595"/>
    </row>
    <row r="68" spans="1:16" s="2" customFormat="1" ht="18.75" customHeight="1" x14ac:dyDescent="0.15">
      <c r="A68" s="521"/>
      <c r="B68" s="588"/>
      <c r="C68" s="596"/>
      <c r="D68" s="597"/>
      <c r="E68" s="597"/>
      <c r="F68" s="598"/>
      <c r="G68" s="593"/>
      <c r="H68" s="594"/>
      <c r="I68" s="594"/>
      <c r="J68" s="594"/>
      <c r="K68" s="594"/>
      <c r="L68" s="594"/>
      <c r="M68" s="594"/>
      <c r="N68" s="595"/>
    </row>
    <row r="69" spans="1:16" s="2" customFormat="1" ht="18.75" customHeight="1" x14ac:dyDescent="0.15">
      <c r="A69" s="521"/>
      <c r="B69" s="588"/>
      <c r="C69" s="596"/>
      <c r="D69" s="597"/>
      <c r="E69" s="597"/>
      <c r="F69" s="598"/>
      <c r="G69" s="593"/>
      <c r="H69" s="594"/>
      <c r="I69" s="594"/>
      <c r="J69" s="594"/>
      <c r="K69" s="594"/>
      <c r="L69" s="594"/>
      <c r="M69" s="594"/>
      <c r="N69" s="595"/>
    </row>
    <row r="70" spans="1:16" s="2" customFormat="1" ht="18.75" customHeight="1" x14ac:dyDescent="0.15">
      <c r="A70" s="523"/>
      <c r="B70" s="605"/>
      <c r="C70" s="599"/>
      <c r="D70" s="600"/>
      <c r="E70" s="600"/>
      <c r="F70" s="601"/>
      <c r="G70" s="602"/>
      <c r="H70" s="603"/>
      <c r="I70" s="603"/>
      <c r="J70" s="603"/>
      <c r="K70" s="603"/>
      <c r="L70" s="603"/>
      <c r="M70" s="603"/>
      <c r="N70" s="604"/>
    </row>
    <row r="71" spans="1:16" s="2" customFormat="1" ht="18.75" customHeight="1" x14ac:dyDescent="0.15">
      <c r="A71" s="347" t="s">
        <v>656</v>
      </c>
      <c r="B71" s="38"/>
      <c r="C71" s="246"/>
      <c r="D71" s="246"/>
      <c r="E71" s="246"/>
      <c r="F71" s="246"/>
      <c r="G71" s="247"/>
      <c r="H71" s="247"/>
      <c r="I71" s="247"/>
      <c r="J71" s="247"/>
      <c r="K71" s="247"/>
      <c r="L71" s="247"/>
      <c r="M71" s="247"/>
      <c r="N71" s="247"/>
      <c r="P71" s="235"/>
    </row>
    <row r="72" spans="1:16" s="101" customFormat="1" ht="18.75" customHeight="1" x14ac:dyDescent="0.15">
      <c r="A72" s="440" t="s">
        <v>657</v>
      </c>
      <c r="B72" s="440"/>
      <c r="C72" s="440"/>
      <c r="D72" s="440"/>
      <c r="E72" s="440"/>
      <c r="F72" s="440"/>
      <c r="G72" s="440"/>
      <c r="H72" s="440"/>
      <c r="I72" s="440"/>
      <c r="J72" s="440"/>
      <c r="K72" s="440"/>
      <c r="L72" s="440"/>
      <c r="M72" s="440"/>
      <c r="N72" s="440"/>
    </row>
    <row r="73" spans="1:16" s="101" customFormat="1" ht="18.75" customHeight="1" x14ac:dyDescent="0.15">
      <c r="A73" s="440"/>
      <c r="B73" s="440"/>
      <c r="C73" s="440"/>
      <c r="D73" s="440"/>
      <c r="E73" s="440"/>
      <c r="F73" s="440"/>
      <c r="G73" s="440"/>
      <c r="H73" s="440"/>
      <c r="I73" s="440"/>
      <c r="J73" s="440"/>
      <c r="K73" s="440"/>
      <c r="L73" s="440"/>
      <c r="M73" s="440"/>
      <c r="N73" s="440"/>
    </row>
    <row r="74" spans="1:16" s="101" customFormat="1" ht="18.75" customHeight="1" x14ac:dyDescent="0.15">
      <c r="A74" s="440"/>
      <c r="B74" s="440"/>
      <c r="C74" s="440"/>
      <c r="D74" s="440"/>
      <c r="E74" s="440"/>
      <c r="F74" s="440"/>
      <c r="G74" s="440"/>
      <c r="H74" s="440"/>
      <c r="I74" s="440"/>
      <c r="J74" s="440"/>
      <c r="K74" s="440"/>
      <c r="L74" s="440"/>
      <c r="M74" s="440"/>
      <c r="N74" s="440"/>
    </row>
    <row r="75" spans="1:16" s="2" customFormat="1" ht="18.75" customHeight="1" x14ac:dyDescent="0.15">
      <c r="A75" s="38"/>
      <c r="B75" s="38"/>
      <c r="C75" s="246"/>
      <c r="D75" s="246"/>
      <c r="E75" s="246"/>
      <c r="F75" s="246"/>
      <c r="G75" s="247"/>
      <c r="H75" s="247"/>
      <c r="I75" s="247"/>
      <c r="J75" s="247"/>
      <c r="K75" s="247"/>
      <c r="L75" s="247"/>
      <c r="M75" s="247"/>
      <c r="N75" s="247"/>
    </row>
    <row r="76" spans="1:16" s="2" customFormat="1" ht="18.75" customHeight="1" x14ac:dyDescent="0.15">
      <c r="A76" s="340" t="s">
        <v>86</v>
      </c>
    </row>
    <row r="77" spans="1:16" s="2" customFormat="1" ht="4.5" customHeight="1" x14ac:dyDescent="0.15">
      <c r="A77" s="340"/>
    </row>
    <row r="78" spans="1:16" s="2" customFormat="1" ht="12" hidden="1" customHeight="1" outlineLevel="1" x14ac:dyDescent="0.15">
      <c r="A78" s="519" t="s">
        <v>48</v>
      </c>
      <c r="B78" s="520"/>
      <c r="C78" s="23" t="s">
        <v>9</v>
      </c>
      <c r="D78" s="634"/>
      <c r="E78" s="634"/>
      <c r="F78" s="634"/>
      <c r="G78" s="634"/>
      <c r="H78" s="634"/>
      <c r="I78" s="635"/>
      <c r="J78" s="636" t="s">
        <v>24</v>
      </c>
      <c r="K78" s="520"/>
      <c r="L78" s="638"/>
      <c r="M78" s="639"/>
      <c r="N78" s="640"/>
    </row>
    <row r="79" spans="1:16" s="2" customFormat="1" ht="37.5" hidden="1" customHeight="1" outlineLevel="1" x14ac:dyDescent="0.15">
      <c r="A79" s="523"/>
      <c r="B79" s="524"/>
      <c r="C79" s="659">
        <f>C42</f>
        <v>0</v>
      </c>
      <c r="D79" s="660"/>
      <c r="E79" s="660"/>
      <c r="F79" s="660"/>
      <c r="G79" s="660"/>
      <c r="H79" s="660"/>
      <c r="I79" s="661"/>
      <c r="J79" s="637"/>
      <c r="K79" s="522"/>
      <c r="L79" s="641"/>
      <c r="M79" s="642"/>
      <c r="N79" s="643"/>
    </row>
    <row r="80" spans="1:16" s="2" customFormat="1" ht="12" hidden="1" customHeight="1" outlineLevel="1" x14ac:dyDescent="0.15">
      <c r="A80" s="519" t="s">
        <v>421</v>
      </c>
      <c r="B80" s="587"/>
      <c r="C80" s="23" t="s">
        <v>9</v>
      </c>
      <c r="D80" s="647"/>
      <c r="E80" s="647"/>
      <c r="F80" s="647"/>
      <c r="G80" s="647"/>
      <c r="H80" s="647"/>
      <c r="I80" s="648"/>
      <c r="J80" s="637"/>
      <c r="K80" s="522"/>
      <c r="L80" s="649"/>
      <c r="M80" s="650"/>
      <c r="N80" s="651"/>
    </row>
    <row r="81" spans="1:15" s="2" customFormat="1" ht="37.5" hidden="1" customHeight="1" outlineLevel="1" x14ac:dyDescent="0.15">
      <c r="A81" s="521"/>
      <c r="B81" s="588"/>
      <c r="C81" s="655"/>
      <c r="D81" s="656"/>
      <c r="E81" s="656"/>
      <c r="F81" s="656"/>
      <c r="G81" s="656"/>
      <c r="H81" s="656"/>
      <c r="I81" s="657"/>
      <c r="J81" s="637"/>
      <c r="K81" s="522"/>
      <c r="L81" s="652"/>
      <c r="M81" s="653"/>
      <c r="N81" s="654"/>
    </row>
    <row r="82" spans="1:15" s="2" customFormat="1" ht="12.75" hidden="1" customHeight="1" outlineLevel="1" x14ac:dyDescent="0.15">
      <c r="A82" s="519" t="s">
        <v>53</v>
      </c>
      <c r="B82" s="520"/>
      <c r="C82" s="107" t="s">
        <v>1</v>
      </c>
      <c r="D82" s="626"/>
      <c r="E82" s="626"/>
      <c r="F82" s="108" t="s">
        <v>2</v>
      </c>
      <c r="G82" s="10"/>
      <c r="H82" s="10"/>
      <c r="I82" s="109" t="s">
        <v>3</v>
      </c>
      <c r="J82" s="627"/>
      <c r="K82" s="627"/>
      <c r="L82" s="627"/>
      <c r="M82" s="627"/>
      <c r="N82" s="11"/>
    </row>
    <row r="83" spans="1:15" s="2" customFormat="1" ht="26.25" hidden="1" customHeight="1" outlineLevel="1" x14ac:dyDescent="0.15">
      <c r="A83" s="523"/>
      <c r="B83" s="524"/>
      <c r="C83" s="662"/>
      <c r="D83" s="663"/>
      <c r="E83" s="663"/>
      <c r="F83" s="663"/>
      <c r="G83" s="663"/>
      <c r="H83" s="663"/>
      <c r="I83" s="663"/>
      <c r="J83" s="663"/>
      <c r="K83" s="663"/>
      <c r="L83" s="663"/>
      <c r="M83" s="663"/>
      <c r="N83" s="664"/>
    </row>
    <row r="84" spans="1:15" s="2" customFormat="1" ht="33.75" hidden="1" customHeight="1" outlineLevel="1" x14ac:dyDescent="0.15">
      <c r="A84" s="546" t="s">
        <v>54</v>
      </c>
      <c r="B84" s="547"/>
      <c r="C84" s="236"/>
      <c r="D84" s="631"/>
      <c r="E84" s="632"/>
      <c r="F84" s="632"/>
      <c r="G84" s="632"/>
      <c r="H84" s="632"/>
      <c r="I84" s="632"/>
      <c r="J84" s="632"/>
      <c r="K84" s="632"/>
      <c r="L84" s="632"/>
      <c r="M84" s="632"/>
      <c r="N84" s="633"/>
      <c r="O84" s="12"/>
    </row>
    <row r="85" spans="1:15" s="2" customFormat="1" ht="33.75" hidden="1" customHeight="1" outlineLevel="1" x14ac:dyDescent="0.15">
      <c r="A85" s="616" t="s">
        <v>455</v>
      </c>
      <c r="B85" s="617"/>
      <c r="C85" s="618"/>
      <c r="D85" s="619"/>
      <c r="E85" s="619"/>
      <c r="F85" s="620"/>
      <c r="G85" s="621" t="s">
        <v>670</v>
      </c>
      <c r="H85" s="569"/>
      <c r="I85" s="569"/>
      <c r="J85" s="622"/>
      <c r="K85" s="618"/>
      <c r="L85" s="619"/>
      <c r="M85" s="619"/>
      <c r="N85" s="620"/>
    </row>
    <row r="86" spans="1:15" s="2" customFormat="1" ht="33.75" hidden="1" customHeight="1" outlineLevel="1" x14ac:dyDescent="0.15">
      <c r="A86" s="546" t="s">
        <v>456</v>
      </c>
      <c r="B86" s="547"/>
      <c r="C86" s="623"/>
      <c r="D86" s="624"/>
      <c r="E86" s="624"/>
      <c r="F86" s="624"/>
      <c r="G86" s="624"/>
      <c r="H86" s="115" t="s">
        <v>194</v>
      </c>
      <c r="I86" s="624"/>
      <c r="J86" s="624"/>
      <c r="K86" s="624"/>
      <c r="L86" s="624"/>
      <c r="M86" s="624"/>
      <c r="N86" s="625"/>
    </row>
    <row r="87" spans="1:15" s="2" customFormat="1" ht="67.5" hidden="1" customHeight="1" outlineLevel="1" x14ac:dyDescent="0.15">
      <c r="A87" s="546" t="s">
        <v>457</v>
      </c>
      <c r="B87" s="547"/>
      <c r="C87" s="512"/>
      <c r="D87" s="513"/>
      <c r="E87" s="513"/>
      <c r="F87" s="513"/>
      <c r="G87" s="513"/>
      <c r="H87" s="513"/>
      <c r="I87" s="513"/>
      <c r="J87" s="513"/>
      <c r="K87" s="513"/>
      <c r="L87" s="513"/>
      <c r="M87" s="513"/>
      <c r="N87" s="555"/>
      <c r="O87" s="12"/>
    </row>
    <row r="88" spans="1:15" s="2" customFormat="1" ht="67.5" hidden="1" customHeight="1" outlineLevel="1" x14ac:dyDescent="0.15">
      <c r="A88" s="546" t="s">
        <v>458</v>
      </c>
      <c r="B88" s="547"/>
      <c r="C88" s="512"/>
      <c r="D88" s="513"/>
      <c r="E88" s="513"/>
      <c r="F88" s="513"/>
      <c r="G88" s="513"/>
      <c r="H88" s="513"/>
      <c r="I88" s="513"/>
      <c r="J88" s="513"/>
      <c r="K88" s="513"/>
      <c r="L88" s="513"/>
      <c r="M88" s="513"/>
      <c r="N88" s="555"/>
      <c r="O88" s="12"/>
    </row>
    <row r="89" spans="1:15" s="2" customFormat="1" ht="18.75" hidden="1" customHeight="1" outlineLevel="1" x14ac:dyDescent="0.15">
      <c r="A89" s="519" t="s">
        <v>459</v>
      </c>
      <c r="B89" s="587"/>
      <c r="C89" s="606" t="s">
        <v>14</v>
      </c>
      <c r="D89" s="607"/>
      <c r="E89" s="607"/>
      <c r="F89" s="608"/>
      <c r="G89" s="609" t="s">
        <v>65</v>
      </c>
      <c r="H89" s="607"/>
      <c r="I89" s="607"/>
      <c r="J89" s="607"/>
      <c r="K89" s="607"/>
      <c r="L89" s="607"/>
      <c r="M89" s="607"/>
      <c r="N89" s="607"/>
    </row>
    <row r="90" spans="1:15" s="2" customFormat="1" ht="18.75" hidden="1" customHeight="1" outlineLevel="1" x14ac:dyDescent="0.15">
      <c r="A90" s="521"/>
      <c r="B90" s="588"/>
      <c r="C90" s="610"/>
      <c r="D90" s="611"/>
      <c r="E90" s="611"/>
      <c r="F90" s="612"/>
      <c r="G90" s="613"/>
      <c r="H90" s="614"/>
      <c r="I90" s="614"/>
      <c r="J90" s="614"/>
      <c r="K90" s="614"/>
      <c r="L90" s="614"/>
      <c r="M90" s="614"/>
      <c r="N90" s="615"/>
    </row>
    <row r="91" spans="1:15" s="2" customFormat="1" ht="18.75" hidden="1" customHeight="1" outlineLevel="1" x14ac:dyDescent="0.15">
      <c r="A91" s="521"/>
      <c r="B91" s="588"/>
      <c r="C91" s="596"/>
      <c r="D91" s="597"/>
      <c r="E91" s="597"/>
      <c r="F91" s="598"/>
      <c r="G91" s="593"/>
      <c r="H91" s="594"/>
      <c r="I91" s="594"/>
      <c r="J91" s="594"/>
      <c r="K91" s="594"/>
      <c r="L91" s="594"/>
      <c r="M91" s="594"/>
      <c r="N91" s="595"/>
    </row>
    <row r="92" spans="1:15" s="2" customFormat="1" ht="18.75" hidden="1" customHeight="1" outlineLevel="1" x14ac:dyDescent="0.15">
      <c r="A92" s="521"/>
      <c r="B92" s="588"/>
      <c r="C92" s="596"/>
      <c r="D92" s="597"/>
      <c r="E92" s="597"/>
      <c r="F92" s="598"/>
      <c r="G92" s="593"/>
      <c r="H92" s="594"/>
      <c r="I92" s="594"/>
      <c r="J92" s="594"/>
      <c r="K92" s="594"/>
      <c r="L92" s="594"/>
      <c r="M92" s="594"/>
      <c r="N92" s="595"/>
    </row>
    <row r="93" spans="1:15" s="2" customFormat="1" ht="18.75" hidden="1" customHeight="1" outlineLevel="1" x14ac:dyDescent="0.15">
      <c r="A93" s="521"/>
      <c r="B93" s="588"/>
      <c r="C93" s="596"/>
      <c r="D93" s="597"/>
      <c r="E93" s="597"/>
      <c r="F93" s="598"/>
      <c r="G93" s="593"/>
      <c r="H93" s="594"/>
      <c r="I93" s="594"/>
      <c r="J93" s="594"/>
      <c r="K93" s="594"/>
      <c r="L93" s="594"/>
      <c r="M93" s="594"/>
      <c r="N93" s="595"/>
    </row>
    <row r="94" spans="1:15" s="2" customFormat="1" ht="18.75" hidden="1" customHeight="1" outlineLevel="1" x14ac:dyDescent="0.15">
      <c r="A94" s="523"/>
      <c r="B94" s="605"/>
      <c r="C94" s="599"/>
      <c r="D94" s="600"/>
      <c r="E94" s="600"/>
      <c r="F94" s="601"/>
      <c r="G94" s="602"/>
      <c r="H94" s="603"/>
      <c r="I94" s="603"/>
      <c r="J94" s="603"/>
      <c r="K94" s="603"/>
      <c r="L94" s="603"/>
      <c r="M94" s="603"/>
      <c r="N94" s="604"/>
    </row>
    <row r="95" spans="1:15" collapsed="1" x14ac:dyDescent="0.15"/>
    <row r="96" spans="1:15" s="2" customFormat="1" ht="18.75" customHeight="1" x14ac:dyDescent="0.15">
      <c r="A96" s="340" t="s">
        <v>241</v>
      </c>
    </row>
    <row r="97" spans="1:15" s="2" customFormat="1" ht="4.5" customHeight="1" x14ac:dyDescent="0.15">
      <c r="A97" s="340"/>
    </row>
    <row r="98" spans="1:15" s="2" customFormat="1" ht="12" hidden="1" customHeight="1" outlineLevel="1" x14ac:dyDescent="0.15">
      <c r="A98" s="519" t="s">
        <v>48</v>
      </c>
      <c r="B98" s="520"/>
      <c r="C98" s="23" t="s">
        <v>9</v>
      </c>
      <c r="D98" s="634"/>
      <c r="E98" s="634"/>
      <c r="F98" s="634"/>
      <c r="G98" s="634"/>
      <c r="H98" s="634"/>
      <c r="I98" s="635"/>
      <c r="J98" s="636" t="s">
        <v>24</v>
      </c>
      <c r="K98" s="520"/>
      <c r="L98" s="638"/>
      <c r="M98" s="639"/>
      <c r="N98" s="640"/>
    </row>
    <row r="99" spans="1:15" s="2" customFormat="1" ht="37.5" hidden="1" customHeight="1" outlineLevel="1" x14ac:dyDescent="0.15">
      <c r="A99" s="523"/>
      <c r="B99" s="524"/>
      <c r="C99" s="659">
        <f>C43</f>
        <v>0</v>
      </c>
      <c r="D99" s="660"/>
      <c r="E99" s="660"/>
      <c r="F99" s="660"/>
      <c r="G99" s="660"/>
      <c r="H99" s="660"/>
      <c r="I99" s="661"/>
      <c r="J99" s="637"/>
      <c r="K99" s="522"/>
      <c r="L99" s="641"/>
      <c r="M99" s="642"/>
      <c r="N99" s="643"/>
    </row>
    <row r="100" spans="1:15" s="2" customFormat="1" ht="12" hidden="1" customHeight="1" outlineLevel="1" x14ac:dyDescent="0.15">
      <c r="A100" s="519" t="s">
        <v>421</v>
      </c>
      <c r="B100" s="587"/>
      <c r="C100" s="23" t="s">
        <v>9</v>
      </c>
      <c r="D100" s="647"/>
      <c r="E100" s="647"/>
      <c r="F100" s="647"/>
      <c r="G100" s="647"/>
      <c r="H100" s="647"/>
      <c r="I100" s="648"/>
      <c r="J100" s="637"/>
      <c r="K100" s="522"/>
      <c r="L100" s="649"/>
      <c r="M100" s="650"/>
      <c r="N100" s="651"/>
    </row>
    <row r="101" spans="1:15" s="2" customFormat="1" ht="37.5" hidden="1" customHeight="1" outlineLevel="1" x14ac:dyDescent="0.15">
      <c r="A101" s="521"/>
      <c r="B101" s="588"/>
      <c r="C101" s="655"/>
      <c r="D101" s="656"/>
      <c r="E101" s="656"/>
      <c r="F101" s="656"/>
      <c r="G101" s="656"/>
      <c r="H101" s="656"/>
      <c r="I101" s="657"/>
      <c r="J101" s="637"/>
      <c r="K101" s="522"/>
      <c r="L101" s="652"/>
      <c r="M101" s="653"/>
      <c r="N101" s="654"/>
    </row>
    <row r="102" spans="1:15" s="2" customFormat="1" ht="12.75" hidden="1" customHeight="1" outlineLevel="1" x14ac:dyDescent="0.15">
      <c r="A102" s="519" t="s">
        <v>53</v>
      </c>
      <c r="B102" s="520"/>
      <c r="C102" s="107" t="s">
        <v>1</v>
      </c>
      <c r="D102" s="626"/>
      <c r="E102" s="626"/>
      <c r="F102" s="108" t="s">
        <v>2</v>
      </c>
      <c r="G102" s="10"/>
      <c r="H102" s="10"/>
      <c r="I102" s="109" t="s">
        <v>3</v>
      </c>
      <c r="J102" s="627"/>
      <c r="K102" s="627"/>
      <c r="L102" s="627"/>
      <c r="M102" s="627"/>
      <c r="N102" s="11"/>
    </row>
    <row r="103" spans="1:15" s="2" customFormat="1" ht="26.25" hidden="1" customHeight="1" outlineLevel="1" x14ac:dyDescent="0.15">
      <c r="A103" s="523"/>
      <c r="B103" s="524"/>
      <c r="C103" s="628"/>
      <c r="D103" s="629"/>
      <c r="E103" s="629"/>
      <c r="F103" s="629"/>
      <c r="G103" s="629"/>
      <c r="H103" s="629"/>
      <c r="I103" s="629"/>
      <c r="J103" s="629"/>
      <c r="K103" s="629"/>
      <c r="L103" s="629"/>
      <c r="M103" s="629"/>
      <c r="N103" s="630"/>
    </row>
    <row r="104" spans="1:15" s="2" customFormat="1" ht="33.75" hidden="1" customHeight="1" outlineLevel="1" x14ac:dyDescent="0.15">
      <c r="A104" s="546" t="s">
        <v>54</v>
      </c>
      <c r="B104" s="547"/>
      <c r="C104" s="236"/>
      <c r="D104" s="631"/>
      <c r="E104" s="632"/>
      <c r="F104" s="632"/>
      <c r="G104" s="632"/>
      <c r="H104" s="632"/>
      <c r="I104" s="632"/>
      <c r="J104" s="632"/>
      <c r="K104" s="632"/>
      <c r="L104" s="632"/>
      <c r="M104" s="632"/>
      <c r="N104" s="633"/>
      <c r="O104" s="12"/>
    </row>
    <row r="105" spans="1:15" s="2" customFormat="1" ht="33.75" hidden="1" customHeight="1" outlineLevel="1" x14ac:dyDescent="0.15">
      <c r="A105" s="616" t="s">
        <v>455</v>
      </c>
      <c r="B105" s="617"/>
      <c r="C105" s="618"/>
      <c r="D105" s="619"/>
      <c r="E105" s="619"/>
      <c r="F105" s="620"/>
      <c r="G105" s="621" t="s">
        <v>670</v>
      </c>
      <c r="H105" s="569"/>
      <c r="I105" s="569"/>
      <c r="J105" s="622"/>
      <c r="K105" s="618"/>
      <c r="L105" s="619"/>
      <c r="M105" s="619"/>
      <c r="N105" s="620"/>
    </row>
    <row r="106" spans="1:15" s="2" customFormat="1" ht="33.75" hidden="1" customHeight="1" outlineLevel="1" x14ac:dyDescent="0.15">
      <c r="A106" s="546" t="s">
        <v>456</v>
      </c>
      <c r="B106" s="547"/>
      <c r="C106" s="623"/>
      <c r="D106" s="624"/>
      <c r="E106" s="624"/>
      <c r="F106" s="624"/>
      <c r="G106" s="624"/>
      <c r="H106" s="115" t="s">
        <v>194</v>
      </c>
      <c r="I106" s="624"/>
      <c r="J106" s="624"/>
      <c r="K106" s="624"/>
      <c r="L106" s="624"/>
      <c r="M106" s="624"/>
      <c r="N106" s="625"/>
    </row>
    <row r="107" spans="1:15" s="2" customFormat="1" ht="67.5" hidden="1" customHeight="1" outlineLevel="1" x14ac:dyDescent="0.15">
      <c r="A107" s="546" t="s">
        <v>457</v>
      </c>
      <c r="B107" s="547"/>
      <c r="C107" s="580"/>
      <c r="D107" s="581"/>
      <c r="E107" s="581"/>
      <c r="F107" s="581"/>
      <c r="G107" s="581"/>
      <c r="H107" s="581"/>
      <c r="I107" s="581"/>
      <c r="J107" s="581"/>
      <c r="K107" s="581"/>
      <c r="L107" s="581"/>
      <c r="M107" s="581"/>
      <c r="N107" s="582"/>
      <c r="O107" s="12"/>
    </row>
    <row r="108" spans="1:15" s="2" customFormat="1" ht="67.5" hidden="1" customHeight="1" outlineLevel="1" x14ac:dyDescent="0.15">
      <c r="A108" s="546" t="s">
        <v>458</v>
      </c>
      <c r="B108" s="547"/>
      <c r="C108" s="580"/>
      <c r="D108" s="581"/>
      <c r="E108" s="581"/>
      <c r="F108" s="581"/>
      <c r="G108" s="581"/>
      <c r="H108" s="581"/>
      <c r="I108" s="581"/>
      <c r="J108" s="581"/>
      <c r="K108" s="581"/>
      <c r="L108" s="581"/>
      <c r="M108" s="581"/>
      <c r="N108" s="582"/>
      <c r="O108" s="12"/>
    </row>
    <row r="109" spans="1:15" s="2" customFormat="1" ht="18.75" hidden="1" customHeight="1" outlineLevel="1" x14ac:dyDescent="0.15">
      <c r="A109" s="519" t="s">
        <v>459</v>
      </c>
      <c r="B109" s="587"/>
      <c r="C109" s="606" t="s">
        <v>14</v>
      </c>
      <c r="D109" s="607"/>
      <c r="E109" s="607"/>
      <c r="F109" s="608"/>
      <c r="G109" s="609" t="s">
        <v>65</v>
      </c>
      <c r="H109" s="607"/>
      <c r="I109" s="607"/>
      <c r="J109" s="607"/>
      <c r="K109" s="607"/>
      <c r="L109" s="607"/>
      <c r="M109" s="607"/>
      <c r="N109" s="607"/>
    </row>
    <row r="110" spans="1:15" s="2" customFormat="1" ht="18.75" hidden="1" customHeight="1" outlineLevel="1" x14ac:dyDescent="0.15">
      <c r="A110" s="521"/>
      <c r="B110" s="588"/>
      <c r="C110" s="610"/>
      <c r="D110" s="611"/>
      <c r="E110" s="611"/>
      <c r="F110" s="612"/>
      <c r="G110" s="613"/>
      <c r="H110" s="614"/>
      <c r="I110" s="614"/>
      <c r="J110" s="614"/>
      <c r="K110" s="614"/>
      <c r="L110" s="614"/>
      <c r="M110" s="614"/>
      <c r="N110" s="615"/>
    </row>
    <row r="111" spans="1:15" s="2" customFormat="1" ht="18.75" hidden="1" customHeight="1" outlineLevel="1" x14ac:dyDescent="0.15">
      <c r="A111" s="521"/>
      <c r="B111" s="588"/>
      <c r="C111" s="596"/>
      <c r="D111" s="597"/>
      <c r="E111" s="597"/>
      <c r="F111" s="598"/>
      <c r="G111" s="593"/>
      <c r="H111" s="594"/>
      <c r="I111" s="594"/>
      <c r="J111" s="594"/>
      <c r="K111" s="594"/>
      <c r="L111" s="594"/>
      <c r="M111" s="594"/>
      <c r="N111" s="595"/>
    </row>
    <row r="112" spans="1:15" s="2" customFormat="1" ht="18.75" hidden="1" customHeight="1" outlineLevel="1" x14ac:dyDescent="0.15">
      <c r="A112" s="521"/>
      <c r="B112" s="588"/>
      <c r="C112" s="596"/>
      <c r="D112" s="597"/>
      <c r="E112" s="597"/>
      <c r="F112" s="598"/>
      <c r="G112" s="593"/>
      <c r="H112" s="594"/>
      <c r="I112" s="594"/>
      <c r="J112" s="594"/>
      <c r="K112" s="594"/>
      <c r="L112" s="594"/>
      <c r="M112" s="594"/>
      <c r="N112" s="595"/>
    </row>
    <row r="113" spans="1:15" s="2" customFormat="1" ht="18.75" hidden="1" customHeight="1" outlineLevel="1" x14ac:dyDescent="0.15">
      <c r="A113" s="521"/>
      <c r="B113" s="588"/>
      <c r="C113" s="596"/>
      <c r="D113" s="597"/>
      <c r="E113" s="597"/>
      <c r="F113" s="598"/>
      <c r="G113" s="593"/>
      <c r="H113" s="594"/>
      <c r="I113" s="594"/>
      <c r="J113" s="594"/>
      <c r="K113" s="594"/>
      <c r="L113" s="594"/>
      <c r="M113" s="594"/>
      <c r="N113" s="595"/>
    </row>
    <row r="114" spans="1:15" s="2" customFormat="1" ht="18.75" hidden="1" customHeight="1" outlineLevel="1" x14ac:dyDescent="0.15">
      <c r="A114" s="523"/>
      <c r="B114" s="605"/>
      <c r="C114" s="599"/>
      <c r="D114" s="600"/>
      <c r="E114" s="600"/>
      <c r="F114" s="601"/>
      <c r="G114" s="602"/>
      <c r="H114" s="603"/>
      <c r="I114" s="603"/>
      <c r="J114" s="603"/>
      <c r="K114" s="603"/>
      <c r="L114" s="603"/>
      <c r="M114" s="603"/>
      <c r="N114" s="604"/>
    </row>
    <row r="115" spans="1:15" collapsed="1" x14ac:dyDescent="0.15"/>
    <row r="116" spans="1:15" s="2" customFormat="1" ht="18.75" customHeight="1" x14ac:dyDescent="0.15">
      <c r="A116" s="340" t="s">
        <v>242</v>
      </c>
    </row>
    <row r="117" spans="1:15" s="2" customFormat="1" ht="4.5" customHeight="1" x14ac:dyDescent="0.15">
      <c r="A117" s="340"/>
    </row>
    <row r="118" spans="1:15" s="2" customFormat="1" ht="12" hidden="1" customHeight="1" outlineLevel="1" x14ac:dyDescent="0.15">
      <c r="A118" s="519" t="s">
        <v>48</v>
      </c>
      <c r="B118" s="520"/>
      <c r="C118" s="23" t="s">
        <v>9</v>
      </c>
      <c r="D118" s="634"/>
      <c r="E118" s="634"/>
      <c r="F118" s="634"/>
      <c r="G118" s="634"/>
      <c r="H118" s="634"/>
      <c r="I118" s="635"/>
      <c r="J118" s="636" t="s">
        <v>24</v>
      </c>
      <c r="K118" s="520"/>
      <c r="L118" s="638"/>
      <c r="M118" s="639"/>
      <c r="N118" s="640"/>
    </row>
    <row r="119" spans="1:15" s="2" customFormat="1" ht="37.5" hidden="1" customHeight="1" outlineLevel="1" x14ac:dyDescent="0.15">
      <c r="A119" s="523"/>
      <c r="B119" s="524"/>
      <c r="C119" s="644">
        <f>C44</f>
        <v>0</v>
      </c>
      <c r="D119" s="645"/>
      <c r="E119" s="645"/>
      <c r="F119" s="645"/>
      <c r="G119" s="645"/>
      <c r="H119" s="645"/>
      <c r="I119" s="646"/>
      <c r="J119" s="637"/>
      <c r="K119" s="522"/>
      <c r="L119" s="641"/>
      <c r="M119" s="642"/>
      <c r="N119" s="643"/>
    </row>
    <row r="120" spans="1:15" s="2" customFormat="1" ht="12" hidden="1" customHeight="1" outlineLevel="1" x14ac:dyDescent="0.15">
      <c r="A120" s="519" t="s">
        <v>421</v>
      </c>
      <c r="B120" s="587"/>
      <c r="C120" s="23" t="s">
        <v>9</v>
      </c>
      <c r="D120" s="647"/>
      <c r="E120" s="647"/>
      <c r="F120" s="647"/>
      <c r="G120" s="647"/>
      <c r="H120" s="647"/>
      <c r="I120" s="648"/>
      <c r="J120" s="637"/>
      <c r="K120" s="522"/>
      <c r="L120" s="649"/>
      <c r="M120" s="650"/>
      <c r="N120" s="651"/>
    </row>
    <row r="121" spans="1:15" s="2" customFormat="1" ht="37.5" hidden="1" customHeight="1" outlineLevel="1" x14ac:dyDescent="0.15">
      <c r="A121" s="521"/>
      <c r="B121" s="588"/>
      <c r="C121" s="655"/>
      <c r="D121" s="656"/>
      <c r="E121" s="656"/>
      <c r="F121" s="656"/>
      <c r="G121" s="656"/>
      <c r="H121" s="656"/>
      <c r="I121" s="657"/>
      <c r="J121" s="637"/>
      <c r="K121" s="522"/>
      <c r="L121" s="652"/>
      <c r="M121" s="653"/>
      <c r="N121" s="654"/>
    </row>
    <row r="122" spans="1:15" s="2" customFormat="1" ht="12.75" hidden="1" customHeight="1" outlineLevel="1" x14ac:dyDescent="0.15">
      <c r="A122" s="519" t="s">
        <v>53</v>
      </c>
      <c r="B122" s="520"/>
      <c r="C122" s="107" t="s">
        <v>1</v>
      </c>
      <c r="D122" s="626"/>
      <c r="E122" s="626"/>
      <c r="F122" s="108" t="s">
        <v>2</v>
      </c>
      <c r="G122" s="10"/>
      <c r="H122" s="10"/>
      <c r="I122" s="109" t="s">
        <v>3</v>
      </c>
      <c r="J122" s="658"/>
      <c r="K122" s="658"/>
      <c r="L122" s="658"/>
      <c r="M122" s="658"/>
      <c r="N122" s="11"/>
    </row>
    <row r="123" spans="1:15" s="2" customFormat="1" ht="26.25" hidden="1" customHeight="1" outlineLevel="1" x14ac:dyDescent="0.15">
      <c r="A123" s="523"/>
      <c r="B123" s="524"/>
      <c r="C123" s="628"/>
      <c r="D123" s="629"/>
      <c r="E123" s="629"/>
      <c r="F123" s="629"/>
      <c r="G123" s="629"/>
      <c r="H123" s="629"/>
      <c r="I123" s="629"/>
      <c r="J123" s="629"/>
      <c r="K123" s="629"/>
      <c r="L123" s="629"/>
      <c r="M123" s="629"/>
      <c r="N123" s="630"/>
    </row>
    <row r="124" spans="1:15" s="2" customFormat="1" ht="33.75" hidden="1" customHeight="1" outlineLevel="1" x14ac:dyDescent="0.15">
      <c r="A124" s="546" t="s">
        <v>54</v>
      </c>
      <c r="B124" s="547"/>
      <c r="C124" s="236"/>
      <c r="D124" s="631"/>
      <c r="E124" s="632"/>
      <c r="F124" s="632"/>
      <c r="G124" s="632"/>
      <c r="H124" s="632"/>
      <c r="I124" s="632"/>
      <c r="J124" s="632"/>
      <c r="K124" s="632"/>
      <c r="L124" s="632"/>
      <c r="M124" s="632"/>
      <c r="N124" s="633"/>
      <c r="O124" s="12"/>
    </row>
    <row r="125" spans="1:15" s="2" customFormat="1" ht="33.75" hidden="1" customHeight="1" outlineLevel="1" x14ac:dyDescent="0.15">
      <c r="A125" s="616" t="s">
        <v>455</v>
      </c>
      <c r="B125" s="617"/>
      <c r="C125" s="618"/>
      <c r="D125" s="619"/>
      <c r="E125" s="619"/>
      <c r="F125" s="620"/>
      <c r="G125" s="621" t="s">
        <v>670</v>
      </c>
      <c r="H125" s="569"/>
      <c r="I125" s="569"/>
      <c r="J125" s="622"/>
      <c r="K125" s="618"/>
      <c r="L125" s="619"/>
      <c r="M125" s="619"/>
      <c r="N125" s="620"/>
    </row>
    <row r="126" spans="1:15" s="2" customFormat="1" ht="33.75" hidden="1" customHeight="1" outlineLevel="1" x14ac:dyDescent="0.15">
      <c r="A126" s="546" t="s">
        <v>456</v>
      </c>
      <c r="B126" s="547"/>
      <c r="C126" s="623"/>
      <c r="D126" s="624"/>
      <c r="E126" s="624"/>
      <c r="F126" s="624"/>
      <c r="G126" s="624"/>
      <c r="H126" s="115" t="s">
        <v>194</v>
      </c>
      <c r="I126" s="624"/>
      <c r="J126" s="624"/>
      <c r="K126" s="624"/>
      <c r="L126" s="624"/>
      <c r="M126" s="624"/>
      <c r="N126" s="625"/>
    </row>
    <row r="127" spans="1:15" s="2" customFormat="1" ht="67.5" hidden="1" customHeight="1" outlineLevel="1" x14ac:dyDescent="0.15">
      <c r="A127" s="546" t="s">
        <v>457</v>
      </c>
      <c r="B127" s="547"/>
      <c r="C127" s="512"/>
      <c r="D127" s="513"/>
      <c r="E127" s="513"/>
      <c r="F127" s="513"/>
      <c r="G127" s="513"/>
      <c r="H127" s="513"/>
      <c r="I127" s="513"/>
      <c r="J127" s="513"/>
      <c r="K127" s="513"/>
      <c r="L127" s="513"/>
      <c r="M127" s="513"/>
      <c r="N127" s="555"/>
      <c r="O127" s="12"/>
    </row>
    <row r="128" spans="1:15" s="2" customFormat="1" ht="67.5" hidden="1" customHeight="1" outlineLevel="1" x14ac:dyDescent="0.15">
      <c r="A128" s="546" t="s">
        <v>458</v>
      </c>
      <c r="B128" s="547"/>
      <c r="C128" s="512"/>
      <c r="D128" s="513"/>
      <c r="E128" s="513"/>
      <c r="F128" s="513"/>
      <c r="G128" s="513"/>
      <c r="H128" s="513"/>
      <c r="I128" s="513"/>
      <c r="J128" s="513"/>
      <c r="K128" s="513"/>
      <c r="L128" s="513"/>
      <c r="M128" s="513"/>
      <c r="N128" s="555"/>
      <c r="O128" s="12"/>
    </row>
    <row r="129" spans="1:15" s="2" customFormat="1" ht="18.75" hidden="1" customHeight="1" outlineLevel="1" x14ac:dyDescent="0.15">
      <c r="A129" s="519" t="s">
        <v>459</v>
      </c>
      <c r="B129" s="587"/>
      <c r="C129" s="606" t="s">
        <v>14</v>
      </c>
      <c r="D129" s="607"/>
      <c r="E129" s="607"/>
      <c r="F129" s="608"/>
      <c r="G129" s="609" t="s">
        <v>65</v>
      </c>
      <c r="H129" s="607"/>
      <c r="I129" s="607"/>
      <c r="J129" s="607"/>
      <c r="K129" s="607"/>
      <c r="L129" s="607"/>
      <c r="M129" s="607"/>
      <c r="N129" s="607"/>
    </row>
    <row r="130" spans="1:15" s="2" customFormat="1" ht="18.75" hidden="1" customHeight="1" outlineLevel="1" x14ac:dyDescent="0.15">
      <c r="A130" s="521"/>
      <c r="B130" s="588"/>
      <c r="C130" s="610"/>
      <c r="D130" s="611"/>
      <c r="E130" s="611"/>
      <c r="F130" s="612"/>
      <c r="G130" s="613"/>
      <c r="H130" s="614"/>
      <c r="I130" s="614"/>
      <c r="J130" s="614"/>
      <c r="K130" s="614"/>
      <c r="L130" s="614"/>
      <c r="M130" s="614"/>
      <c r="N130" s="615"/>
    </row>
    <row r="131" spans="1:15" s="2" customFormat="1" ht="18.75" hidden="1" customHeight="1" outlineLevel="1" x14ac:dyDescent="0.15">
      <c r="A131" s="521"/>
      <c r="B131" s="588"/>
      <c r="C131" s="596"/>
      <c r="D131" s="597"/>
      <c r="E131" s="597"/>
      <c r="F131" s="598"/>
      <c r="G131" s="593"/>
      <c r="H131" s="594"/>
      <c r="I131" s="594"/>
      <c r="J131" s="594"/>
      <c r="K131" s="594"/>
      <c r="L131" s="594"/>
      <c r="M131" s="594"/>
      <c r="N131" s="595"/>
    </row>
    <row r="132" spans="1:15" s="2" customFormat="1" ht="18.75" hidden="1" customHeight="1" outlineLevel="1" x14ac:dyDescent="0.15">
      <c r="A132" s="521"/>
      <c r="B132" s="588"/>
      <c r="C132" s="596"/>
      <c r="D132" s="597"/>
      <c r="E132" s="597"/>
      <c r="F132" s="598"/>
      <c r="G132" s="593"/>
      <c r="H132" s="594"/>
      <c r="I132" s="594"/>
      <c r="J132" s="594"/>
      <c r="K132" s="594"/>
      <c r="L132" s="594"/>
      <c r="M132" s="594"/>
      <c r="N132" s="595"/>
    </row>
    <row r="133" spans="1:15" s="2" customFormat="1" ht="18.75" hidden="1" customHeight="1" outlineLevel="1" x14ac:dyDescent="0.15">
      <c r="A133" s="521"/>
      <c r="B133" s="588"/>
      <c r="C133" s="596"/>
      <c r="D133" s="597"/>
      <c r="E133" s="597"/>
      <c r="F133" s="598"/>
      <c r="G133" s="593"/>
      <c r="H133" s="594"/>
      <c r="I133" s="594"/>
      <c r="J133" s="594"/>
      <c r="K133" s="594"/>
      <c r="L133" s="594"/>
      <c r="M133" s="594"/>
      <c r="N133" s="595"/>
    </row>
    <row r="134" spans="1:15" s="2" customFormat="1" ht="18.75" hidden="1" customHeight="1" outlineLevel="1" x14ac:dyDescent="0.15">
      <c r="A134" s="523"/>
      <c r="B134" s="605"/>
      <c r="C134" s="599"/>
      <c r="D134" s="600"/>
      <c r="E134" s="600"/>
      <c r="F134" s="601"/>
      <c r="G134" s="602"/>
      <c r="H134" s="603"/>
      <c r="I134" s="603"/>
      <c r="J134" s="603"/>
      <c r="K134" s="603"/>
      <c r="L134" s="603"/>
      <c r="M134" s="603"/>
      <c r="N134" s="604"/>
    </row>
    <row r="135" spans="1:15" collapsed="1" x14ac:dyDescent="0.15"/>
    <row r="136" spans="1:15" s="2" customFormat="1" ht="18.75" customHeight="1" x14ac:dyDescent="0.15">
      <c r="A136" s="340" t="s">
        <v>243</v>
      </c>
    </row>
    <row r="137" spans="1:15" s="2" customFormat="1" ht="4.5" customHeight="1" x14ac:dyDescent="0.15">
      <c r="A137" s="340"/>
    </row>
    <row r="138" spans="1:15" s="2" customFormat="1" ht="12" hidden="1" customHeight="1" outlineLevel="1" x14ac:dyDescent="0.15">
      <c r="A138" s="519" t="s">
        <v>48</v>
      </c>
      <c r="B138" s="520"/>
      <c r="C138" s="23" t="s">
        <v>9</v>
      </c>
      <c r="D138" s="634"/>
      <c r="E138" s="634"/>
      <c r="F138" s="634"/>
      <c r="G138" s="634"/>
      <c r="H138" s="634"/>
      <c r="I138" s="635"/>
      <c r="J138" s="636" t="s">
        <v>24</v>
      </c>
      <c r="K138" s="520"/>
      <c r="L138" s="638"/>
      <c r="M138" s="639"/>
      <c r="N138" s="640"/>
    </row>
    <row r="139" spans="1:15" s="2" customFormat="1" ht="37.5" hidden="1" customHeight="1" outlineLevel="1" x14ac:dyDescent="0.15">
      <c r="A139" s="523"/>
      <c r="B139" s="524"/>
      <c r="C139" s="644">
        <f>C45</f>
        <v>0</v>
      </c>
      <c r="D139" s="645"/>
      <c r="E139" s="645"/>
      <c r="F139" s="645"/>
      <c r="G139" s="645"/>
      <c r="H139" s="645"/>
      <c r="I139" s="646"/>
      <c r="J139" s="637"/>
      <c r="K139" s="522"/>
      <c r="L139" s="641"/>
      <c r="M139" s="642"/>
      <c r="N139" s="643"/>
    </row>
    <row r="140" spans="1:15" s="2" customFormat="1" ht="12" hidden="1" customHeight="1" outlineLevel="1" x14ac:dyDescent="0.15">
      <c r="A140" s="519" t="s">
        <v>421</v>
      </c>
      <c r="B140" s="587"/>
      <c r="C140" s="23" t="s">
        <v>9</v>
      </c>
      <c r="D140" s="647"/>
      <c r="E140" s="647"/>
      <c r="F140" s="647"/>
      <c r="G140" s="647"/>
      <c r="H140" s="647"/>
      <c r="I140" s="648"/>
      <c r="J140" s="637"/>
      <c r="K140" s="522"/>
      <c r="L140" s="649"/>
      <c r="M140" s="650"/>
      <c r="N140" s="651"/>
    </row>
    <row r="141" spans="1:15" s="2" customFormat="1" ht="37.5" hidden="1" customHeight="1" outlineLevel="1" x14ac:dyDescent="0.15">
      <c r="A141" s="521"/>
      <c r="B141" s="588"/>
      <c r="C141" s="655"/>
      <c r="D141" s="656"/>
      <c r="E141" s="656"/>
      <c r="F141" s="656"/>
      <c r="G141" s="656"/>
      <c r="H141" s="656"/>
      <c r="I141" s="657"/>
      <c r="J141" s="637"/>
      <c r="K141" s="522"/>
      <c r="L141" s="652"/>
      <c r="M141" s="653"/>
      <c r="N141" s="654"/>
    </row>
    <row r="142" spans="1:15" s="2" customFormat="1" ht="12.75" hidden="1" customHeight="1" outlineLevel="1" x14ac:dyDescent="0.15">
      <c r="A142" s="519" t="s">
        <v>53</v>
      </c>
      <c r="B142" s="520"/>
      <c r="C142" s="107" t="s">
        <v>1</v>
      </c>
      <c r="D142" s="626"/>
      <c r="E142" s="626"/>
      <c r="F142" s="108" t="s">
        <v>2</v>
      </c>
      <c r="G142" s="10"/>
      <c r="H142" s="10"/>
      <c r="I142" s="109" t="s">
        <v>3</v>
      </c>
      <c r="J142" s="627"/>
      <c r="K142" s="627"/>
      <c r="L142" s="627"/>
      <c r="M142" s="627"/>
      <c r="N142" s="11"/>
    </row>
    <row r="143" spans="1:15" s="2" customFormat="1" ht="26.25" hidden="1" customHeight="1" outlineLevel="1" x14ac:dyDescent="0.15">
      <c r="A143" s="523"/>
      <c r="B143" s="524"/>
      <c r="C143" s="628"/>
      <c r="D143" s="629"/>
      <c r="E143" s="629"/>
      <c r="F143" s="629"/>
      <c r="G143" s="629"/>
      <c r="H143" s="629"/>
      <c r="I143" s="629"/>
      <c r="J143" s="629"/>
      <c r="K143" s="629"/>
      <c r="L143" s="629"/>
      <c r="M143" s="629"/>
      <c r="N143" s="630"/>
    </row>
    <row r="144" spans="1:15" s="2" customFormat="1" ht="33.75" hidden="1" customHeight="1" outlineLevel="1" x14ac:dyDescent="0.15">
      <c r="A144" s="546" t="s">
        <v>54</v>
      </c>
      <c r="B144" s="547"/>
      <c r="C144" s="236"/>
      <c r="D144" s="631"/>
      <c r="E144" s="632"/>
      <c r="F144" s="632"/>
      <c r="G144" s="632"/>
      <c r="H144" s="632"/>
      <c r="I144" s="632"/>
      <c r="J144" s="632"/>
      <c r="K144" s="632"/>
      <c r="L144" s="632"/>
      <c r="M144" s="632"/>
      <c r="N144" s="633"/>
      <c r="O144" s="12"/>
    </row>
    <row r="145" spans="1:15" s="2" customFormat="1" ht="33.75" hidden="1" customHeight="1" outlineLevel="1" x14ac:dyDescent="0.15">
      <c r="A145" s="616" t="s">
        <v>455</v>
      </c>
      <c r="B145" s="617"/>
      <c r="C145" s="618"/>
      <c r="D145" s="619"/>
      <c r="E145" s="619"/>
      <c r="F145" s="620"/>
      <c r="G145" s="621" t="s">
        <v>671</v>
      </c>
      <c r="H145" s="569"/>
      <c r="I145" s="569"/>
      <c r="J145" s="622"/>
      <c r="K145" s="618"/>
      <c r="L145" s="619"/>
      <c r="M145" s="619"/>
      <c r="N145" s="620"/>
    </row>
    <row r="146" spans="1:15" s="2" customFormat="1" ht="33.75" hidden="1" customHeight="1" outlineLevel="1" x14ac:dyDescent="0.15">
      <c r="A146" s="546" t="s">
        <v>456</v>
      </c>
      <c r="B146" s="547"/>
      <c r="C146" s="623"/>
      <c r="D146" s="624"/>
      <c r="E146" s="624"/>
      <c r="F146" s="624"/>
      <c r="G146" s="624"/>
      <c r="H146" s="115" t="s">
        <v>194</v>
      </c>
      <c r="I146" s="624"/>
      <c r="J146" s="624"/>
      <c r="K146" s="624"/>
      <c r="L146" s="624"/>
      <c r="M146" s="624"/>
      <c r="N146" s="625"/>
    </row>
    <row r="147" spans="1:15" s="2" customFormat="1" ht="67.5" hidden="1" customHeight="1" outlineLevel="1" x14ac:dyDescent="0.15">
      <c r="A147" s="546" t="s">
        <v>457</v>
      </c>
      <c r="B147" s="547"/>
      <c r="C147" s="512"/>
      <c r="D147" s="513"/>
      <c r="E147" s="513"/>
      <c r="F147" s="513"/>
      <c r="G147" s="513"/>
      <c r="H147" s="513"/>
      <c r="I147" s="513"/>
      <c r="J147" s="513"/>
      <c r="K147" s="513"/>
      <c r="L147" s="513"/>
      <c r="M147" s="513"/>
      <c r="N147" s="555"/>
      <c r="O147" s="12"/>
    </row>
    <row r="148" spans="1:15" s="2" customFormat="1" ht="67.5" hidden="1" customHeight="1" outlineLevel="1" x14ac:dyDescent="0.15">
      <c r="A148" s="546" t="s">
        <v>458</v>
      </c>
      <c r="B148" s="547"/>
      <c r="C148" s="512"/>
      <c r="D148" s="513"/>
      <c r="E148" s="513"/>
      <c r="F148" s="513"/>
      <c r="G148" s="513"/>
      <c r="H148" s="513"/>
      <c r="I148" s="513"/>
      <c r="J148" s="513"/>
      <c r="K148" s="513"/>
      <c r="L148" s="513"/>
      <c r="M148" s="513"/>
      <c r="N148" s="555"/>
      <c r="O148" s="12"/>
    </row>
    <row r="149" spans="1:15" s="2" customFormat="1" ht="18.75" hidden="1" customHeight="1" outlineLevel="1" x14ac:dyDescent="0.15">
      <c r="A149" s="519" t="s">
        <v>459</v>
      </c>
      <c r="B149" s="587"/>
      <c r="C149" s="606" t="s">
        <v>14</v>
      </c>
      <c r="D149" s="607"/>
      <c r="E149" s="607"/>
      <c r="F149" s="608"/>
      <c r="G149" s="609" t="s">
        <v>65</v>
      </c>
      <c r="H149" s="607"/>
      <c r="I149" s="607"/>
      <c r="J149" s="607"/>
      <c r="K149" s="607"/>
      <c r="L149" s="607"/>
      <c r="M149" s="607"/>
      <c r="N149" s="607"/>
    </row>
    <row r="150" spans="1:15" s="2" customFormat="1" ht="18.75" hidden="1" customHeight="1" outlineLevel="1" x14ac:dyDescent="0.15">
      <c r="A150" s="521"/>
      <c r="B150" s="588"/>
      <c r="C150" s="610"/>
      <c r="D150" s="611"/>
      <c r="E150" s="611"/>
      <c r="F150" s="612"/>
      <c r="G150" s="613"/>
      <c r="H150" s="614"/>
      <c r="I150" s="614"/>
      <c r="J150" s="614"/>
      <c r="K150" s="614"/>
      <c r="L150" s="614"/>
      <c r="M150" s="614"/>
      <c r="N150" s="615"/>
    </row>
    <row r="151" spans="1:15" s="2" customFormat="1" ht="18.75" hidden="1" customHeight="1" outlineLevel="1" x14ac:dyDescent="0.15">
      <c r="A151" s="521"/>
      <c r="B151" s="588"/>
      <c r="C151" s="596"/>
      <c r="D151" s="597"/>
      <c r="E151" s="597"/>
      <c r="F151" s="598"/>
      <c r="G151" s="593"/>
      <c r="H151" s="594"/>
      <c r="I151" s="594"/>
      <c r="J151" s="594"/>
      <c r="K151" s="594"/>
      <c r="L151" s="594"/>
      <c r="M151" s="594"/>
      <c r="N151" s="595"/>
    </row>
    <row r="152" spans="1:15" s="2" customFormat="1" ht="18.75" hidden="1" customHeight="1" outlineLevel="1" x14ac:dyDescent="0.15">
      <c r="A152" s="521"/>
      <c r="B152" s="588"/>
      <c r="C152" s="596"/>
      <c r="D152" s="597"/>
      <c r="E152" s="597"/>
      <c r="F152" s="598"/>
      <c r="G152" s="593"/>
      <c r="H152" s="594"/>
      <c r="I152" s="594"/>
      <c r="J152" s="594"/>
      <c r="K152" s="594"/>
      <c r="L152" s="594"/>
      <c r="M152" s="594"/>
      <c r="N152" s="595"/>
    </row>
    <row r="153" spans="1:15" s="2" customFormat="1" ht="18.75" hidden="1" customHeight="1" outlineLevel="1" x14ac:dyDescent="0.15">
      <c r="A153" s="521"/>
      <c r="B153" s="588"/>
      <c r="C153" s="596"/>
      <c r="D153" s="597"/>
      <c r="E153" s="597"/>
      <c r="F153" s="598"/>
      <c r="G153" s="593"/>
      <c r="H153" s="594"/>
      <c r="I153" s="594"/>
      <c r="J153" s="594"/>
      <c r="K153" s="594"/>
      <c r="L153" s="594"/>
      <c r="M153" s="594"/>
      <c r="N153" s="595"/>
    </row>
    <row r="154" spans="1:15" s="2" customFormat="1" ht="18.75" hidden="1" customHeight="1" outlineLevel="1" x14ac:dyDescent="0.15">
      <c r="A154" s="523"/>
      <c r="B154" s="605"/>
      <c r="C154" s="599"/>
      <c r="D154" s="600"/>
      <c r="E154" s="600"/>
      <c r="F154" s="601"/>
      <c r="G154" s="602"/>
      <c r="H154" s="603"/>
      <c r="I154" s="603"/>
      <c r="J154" s="603"/>
      <c r="K154" s="603"/>
      <c r="L154" s="603"/>
      <c r="M154" s="603"/>
      <c r="N154" s="604"/>
    </row>
    <row r="155" spans="1:15" collapsed="1" x14ac:dyDescent="0.15"/>
    <row r="156" spans="1:15" s="2" customFormat="1" ht="18.75" customHeight="1" x14ac:dyDescent="0.15">
      <c r="A156" s="340" t="s">
        <v>244</v>
      </c>
    </row>
    <row r="157" spans="1:15" s="2" customFormat="1" ht="4.5" customHeight="1" x14ac:dyDescent="0.15">
      <c r="A157" s="340"/>
    </row>
    <row r="158" spans="1:15" s="2" customFormat="1" ht="12" hidden="1" customHeight="1" outlineLevel="1" x14ac:dyDescent="0.15">
      <c r="A158" s="519" t="s">
        <v>48</v>
      </c>
      <c r="B158" s="520"/>
      <c r="C158" s="23" t="s">
        <v>9</v>
      </c>
      <c r="D158" s="634"/>
      <c r="E158" s="634"/>
      <c r="F158" s="634"/>
      <c r="G158" s="634"/>
      <c r="H158" s="634"/>
      <c r="I158" s="635"/>
      <c r="J158" s="636" t="s">
        <v>24</v>
      </c>
      <c r="K158" s="520"/>
      <c r="L158" s="638"/>
      <c r="M158" s="639"/>
      <c r="N158" s="640"/>
    </row>
    <row r="159" spans="1:15" s="2" customFormat="1" ht="37.5" hidden="1" customHeight="1" outlineLevel="1" x14ac:dyDescent="0.15">
      <c r="A159" s="523"/>
      <c r="B159" s="524"/>
      <c r="C159" s="644">
        <f>C48</f>
        <v>0</v>
      </c>
      <c r="D159" s="645"/>
      <c r="E159" s="645"/>
      <c r="F159" s="645"/>
      <c r="G159" s="645"/>
      <c r="H159" s="645"/>
      <c r="I159" s="646"/>
      <c r="J159" s="637"/>
      <c r="K159" s="522"/>
      <c r="L159" s="641"/>
      <c r="M159" s="642"/>
      <c r="N159" s="643"/>
    </row>
    <row r="160" spans="1:15" s="2" customFormat="1" ht="12" hidden="1" customHeight="1" outlineLevel="1" x14ac:dyDescent="0.15">
      <c r="A160" s="519" t="s">
        <v>421</v>
      </c>
      <c r="B160" s="587"/>
      <c r="C160" s="23" t="s">
        <v>9</v>
      </c>
      <c r="D160" s="647"/>
      <c r="E160" s="647"/>
      <c r="F160" s="647"/>
      <c r="G160" s="647"/>
      <c r="H160" s="647"/>
      <c r="I160" s="648"/>
      <c r="J160" s="637"/>
      <c r="K160" s="522"/>
      <c r="L160" s="649"/>
      <c r="M160" s="650"/>
      <c r="N160" s="651"/>
    </row>
    <row r="161" spans="1:15" s="2" customFormat="1" ht="37.5" hidden="1" customHeight="1" outlineLevel="1" x14ac:dyDescent="0.15">
      <c r="A161" s="521"/>
      <c r="B161" s="588"/>
      <c r="C161" s="655"/>
      <c r="D161" s="656"/>
      <c r="E161" s="656"/>
      <c r="F161" s="656"/>
      <c r="G161" s="656"/>
      <c r="H161" s="656"/>
      <c r="I161" s="657"/>
      <c r="J161" s="637"/>
      <c r="K161" s="522"/>
      <c r="L161" s="652"/>
      <c r="M161" s="653"/>
      <c r="N161" s="654"/>
    </row>
    <row r="162" spans="1:15" s="2" customFormat="1" ht="12.75" hidden="1" customHeight="1" outlineLevel="1" x14ac:dyDescent="0.15">
      <c r="A162" s="519" t="s">
        <v>53</v>
      </c>
      <c r="B162" s="520"/>
      <c r="C162" s="107" t="s">
        <v>1</v>
      </c>
      <c r="D162" s="626"/>
      <c r="E162" s="626"/>
      <c r="F162" s="108" t="s">
        <v>2</v>
      </c>
      <c r="G162" s="10"/>
      <c r="H162" s="10"/>
      <c r="I162" s="109" t="s">
        <v>3</v>
      </c>
      <c r="J162" s="627"/>
      <c r="K162" s="627"/>
      <c r="L162" s="627"/>
      <c r="M162" s="627"/>
      <c r="N162" s="11"/>
    </row>
    <row r="163" spans="1:15" s="2" customFormat="1" ht="26.25" hidden="1" customHeight="1" outlineLevel="1" x14ac:dyDescent="0.15">
      <c r="A163" s="523"/>
      <c r="B163" s="524"/>
      <c r="C163" s="628"/>
      <c r="D163" s="629"/>
      <c r="E163" s="629"/>
      <c r="F163" s="629"/>
      <c r="G163" s="629"/>
      <c r="H163" s="629"/>
      <c r="I163" s="629"/>
      <c r="J163" s="629"/>
      <c r="K163" s="629"/>
      <c r="L163" s="629"/>
      <c r="M163" s="629"/>
      <c r="N163" s="630"/>
    </row>
    <row r="164" spans="1:15" s="2" customFormat="1" ht="33.75" hidden="1" customHeight="1" outlineLevel="1" x14ac:dyDescent="0.15">
      <c r="A164" s="546" t="s">
        <v>54</v>
      </c>
      <c r="B164" s="547"/>
      <c r="C164" s="236"/>
      <c r="D164" s="631"/>
      <c r="E164" s="632"/>
      <c r="F164" s="632"/>
      <c r="G164" s="632"/>
      <c r="H164" s="632"/>
      <c r="I164" s="632"/>
      <c r="J164" s="632"/>
      <c r="K164" s="632"/>
      <c r="L164" s="632"/>
      <c r="M164" s="632"/>
      <c r="N164" s="633"/>
      <c r="O164" s="12"/>
    </row>
    <row r="165" spans="1:15" s="2" customFormat="1" ht="33.75" hidden="1" customHeight="1" outlineLevel="1" x14ac:dyDescent="0.15">
      <c r="A165" s="616" t="s">
        <v>455</v>
      </c>
      <c r="B165" s="617"/>
      <c r="C165" s="618"/>
      <c r="D165" s="619"/>
      <c r="E165" s="619"/>
      <c r="F165" s="620"/>
      <c r="G165" s="621" t="s">
        <v>671</v>
      </c>
      <c r="H165" s="569"/>
      <c r="I165" s="569"/>
      <c r="J165" s="622"/>
      <c r="K165" s="618"/>
      <c r="L165" s="619"/>
      <c r="M165" s="619"/>
      <c r="N165" s="620"/>
    </row>
    <row r="166" spans="1:15" s="2" customFormat="1" ht="33.75" hidden="1" customHeight="1" outlineLevel="1" x14ac:dyDescent="0.15">
      <c r="A166" s="546" t="s">
        <v>456</v>
      </c>
      <c r="B166" s="547"/>
      <c r="C166" s="623"/>
      <c r="D166" s="624"/>
      <c r="E166" s="624"/>
      <c r="F166" s="624"/>
      <c r="G166" s="624"/>
      <c r="H166" s="115" t="s">
        <v>194</v>
      </c>
      <c r="I166" s="624"/>
      <c r="J166" s="624"/>
      <c r="K166" s="624"/>
      <c r="L166" s="624"/>
      <c r="M166" s="624"/>
      <c r="N166" s="625"/>
    </row>
    <row r="167" spans="1:15" s="2" customFormat="1" ht="67.5" hidden="1" customHeight="1" outlineLevel="1" x14ac:dyDescent="0.15">
      <c r="A167" s="546" t="s">
        <v>457</v>
      </c>
      <c r="B167" s="547"/>
      <c r="C167" s="512"/>
      <c r="D167" s="513"/>
      <c r="E167" s="513"/>
      <c r="F167" s="513"/>
      <c r="G167" s="513"/>
      <c r="H167" s="513"/>
      <c r="I167" s="513"/>
      <c r="J167" s="513"/>
      <c r="K167" s="513"/>
      <c r="L167" s="513"/>
      <c r="M167" s="513"/>
      <c r="N167" s="555"/>
      <c r="O167" s="12"/>
    </row>
    <row r="168" spans="1:15" s="2" customFormat="1" ht="67.5" hidden="1" customHeight="1" outlineLevel="1" x14ac:dyDescent="0.15">
      <c r="A168" s="546" t="s">
        <v>458</v>
      </c>
      <c r="B168" s="547"/>
      <c r="C168" s="512"/>
      <c r="D168" s="513"/>
      <c r="E168" s="513"/>
      <c r="F168" s="513"/>
      <c r="G168" s="513"/>
      <c r="H168" s="513"/>
      <c r="I168" s="513"/>
      <c r="J168" s="513"/>
      <c r="K168" s="513"/>
      <c r="L168" s="513"/>
      <c r="M168" s="513"/>
      <c r="N168" s="555"/>
      <c r="O168" s="12"/>
    </row>
    <row r="169" spans="1:15" s="2" customFormat="1" ht="18.75" hidden="1" customHeight="1" outlineLevel="1" x14ac:dyDescent="0.15">
      <c r="A169" s="519" t="s">
        <v>459</v>
      </c>
      <c r="B169" s="587"/>
      <c r="C169" s="606" t="s">
        <v>14</v>
      </c>
      <c r="D169" s="607"/>
      <c r="E169" s="607"/>
      <c r="F169" s="608"/>
      <c r="G169" s="609" t="s">
        <v>65</v>
      </c>
      <c r="H169" s="607"/>
      <c r="I169" s="607"/>
      <c r="J169" s="607"/>
      <c r="K169" s="607"/>
      <c r="L169" s="607"/>
      <c r="M169" s="607"/>
      <c r="N169" s="607"/>
    </row>
    <row r="170" spans="1:15" s="2" customFormat="1" ht="18.75" hidden="1" customHeight="1" outlineLevel="1" x14ac:dyDescent="0.15">
      <c r="A170" s="521"/>
      <c r="B170" s="588"/>
      <c r="C170" s="610"/>
      <c r="D170" s="611"/>
      <c r="E170" s="611"/>
      <c r="F170" s="612"/>
      <c r="G170" s="613"/>
      <c r="H170" s="614"/>
      <c r="I170" s="614"/>
      <c r="J170" s="614"/>
      <c r="K170" s="614"/>
      <c r="L170" s="614"/>
      <c r="M170" s="614"/>
      <c r="N170" s="615"/>
    </row>
    <row r="171" spans="1:15" s="2" customFormat="1" ht="18.75" hidden="1" customHeight="1" outlineLevel="1" x14ac:dyDescent="0.15">
      <c r="A171" s="521"/>
      <c r="B171" s="588"/>
      <c r="C171" s="596"/>
      <c r="D171" s="597"/>
      <c r="E171" s="597"/>
      <c r="F171" s="598"/>
      <c r="G171" s="593"/>
      <c r="H171" s="594"/>
      <c r="I171" s="594"/>
      <c r="J171" s="594"/>
      <c r="K171" s="594"/>
      <c r="L171" s="594"/>
      <c r="M171" s="594"/>
      <c r="N171" s="595"/>
    </row>
    <row r="172" spans="1:15" s="2" customFormat="1" ht="18.75" hidden="1" customHeight="1" outlineLevel="1" x14ac:dyDescent="0.15">
      <c r="A172" s="521"/>
      <c r="B172" s="588"/>
      <c r="C172" s="596"/>
      <c r="D172" s="597"/>
      <c r="E172" s="597"/>
      <c r="F172" s="598"/>
      <c r="G172" s="593"/>
      <c r="H172" s="594"/>
      <c r="I172" s="594"/>
      <c r="J172" s="594"/>
      <c r="K172" s="594"/>
      <c r="L172" s="594"/>
      <c r="M172" s="594"/>
      <c r="N172" s="595"/>
    </row>
    <row r="173" spans="1:15" s="2" customFormat="1" ht="18.75" hidden="1" customHeight="1" outlineLevel="1" x14ac:dyDescent="0.15">
      <c r="A173" s="521"/>
      <c r="B173" s="588"/>
      <c r="C173" s="596"/>
      <c r="D173" s="597"/>
      <c r="E173" s="597"/>
      <c r="F173" s="598"/>
      <c r="G173" s="593"/>
      <c r="H173" s="594"/>
      <c r="I173" s="594"/>
      <c r="J173" s="594"/>
      <c r="K173" s="594"/>
      <c r="L173" s="594"/>
      <c r="M173" s="594"/>
      <c r="N173" s="595"/>
    </row>
    <row r="174" spans="1:15" s="2" customFormat="1" ht="18.75" hidden="1" customHeight="1" outlineLevel="1" x14ac:dyDescent="0.15">
      <c r="A174" s="523"/>
      <c r="B174" s="605"/>
      <c r="C174" s="599"/>
      <c r="D174" s="600"/>
      <c r="E174" s="600"/>
      <c r="F174" s="601"/>
      <c r="G174" s="602"/>
      <c r="H174" s="603"/>
      <c r="I174" s="603"/>
      <c r="J174" s="603"/>
      <c r="K174" s="603"/>
      <c r="L174" s="603"/>
      <c r="M174" s="603"/>
      <c r="N174" s="604"/>
    </row>
    <row r="175" spans="1:15" collapsed="1" x14ac:dyDescent="0.15"/>
    <row r="176" spans="1:15" s="2" customFormat="1" ht="18.75" customHeight="1" x14ac:dyDescent="0.15">
      <c r="A176" s="340" t="s">
        <v>56</v>
      </c>
    </row>
    <row r="177" spans="1:15" s="2" customFormat="1" ht="4.5" customHeight="1" x14ac:dyDescent="0.15">
      <c r="A177" s="340"/>
    </row>
    <row r="178" spans="1:15" s="2" customFormat="1" ht="18.75" customHeight="1" x14ac:dyDescent="0.15">
      <c r="A178" s="519" t="s">
        <v>23</v>
      </c>
      <c r="B178" s="587"/>
      <c r="C178" s="584" t="s">
        <v>68</v>
      </c>
      <c r="D178" s="584"/>
      <c r="E178" s="584"/>
      <c r="F178" s="584"/>
      <c r="G178" s="584"/>
      <c r="H178" s="584"/>
      <c r="I178" s="584" t="s">
        <v>69</v>
      </c>
      <c r="J178" s="584"/>
      <c r="K178" s="584"/>
      <c r="L178" s="584"/>
      <c r="M178" s="584"/>
      <c r="N178" s="584"/>
    </row>
    <row r="179" spans="1:15" s="2" customFormat="1" ht="15" customHeight="1" x14ac:dyDescent="0.15">
      <c r="A179" s="521"/>
      <c r="B179" s="588"/>
      <c r="C179" s="585" t="s">
        <v>64</v>
      </c>
      <c r="D179" s="585"/>
      <c r="E179" s="589" t="s">
        <v>63</v>
      </c>
      <c r="F179" s="590"/>
      <c r="G179" s="591" t="s">
        <v>62</v>
      </c>
      <c r="H179" s="592"/>
      <c r="I179" s="589" t="s">
        <v>64</v>
      </c>
      <c r="J179" s="590"/>
      <c r="K179" s="589" t="s">
        <v>63</v>
      </c>
      <c r="L179" s="590"/>
      <c r="M179" s="591" t="s">
        <v>62</v>
      </c>
      <c r="N179" s="592"/>
    </row>
    <row r="180" spans="1:15" s="2" customFormat="1" ht="26.25" customHeight="1" x14ac:dyDescent="0.15">
      <c r="A180" s="521"/>
      <c r="B180" s="522"/>
      <c r="C180" s="208"/>
      <c r="D180" s="116" t="s">
        <v>16</v>
      </c>
      <c r="E180" s="209">
        <v>0</v>
      </c>
      <c r="F180" s="117" t="s">
        <v>16</v>
      </c>
      <c r="G180" s="208">
        <v>0</v>
      </c>
      <c r="H180" s="116" t="s">
        <v>16</v>
      </c>
      <c r="I180" s="210">
        <v>0</v>
      </c>
      <c r="J180" s="116" t="s">
        <v>16</v>
      </c>
      <c r="K180" s="209">
        <v>0</v>
      </c>
      <c r="L180" s="117" t="s">
        <v>16</v>
      </c>
      <c r="M180" s="208">
        <v>0</v>
      </c>
      <c r="N180" s="118" t="s">
        <v>16</v>
      </c>
    </row>
    <row r="181" spans="1:15" s="2" customFormat="1" ht="9" customHeight="1" x14ac:dyDescent="0.15">
      <c r="A181" s="521"/>
      <c r="B181" s="588"/>
      <c r="C181" s="26"/>
      <c r="D181" s="27"/>
      <c r="E181" s="28"/>
      <c r="F181" s="27"/>
      <c r="G181" s="28"/>
      <c r="H181" s="27"/>
      <c r="I181" s="28"/>
      <c r="J181" s="27"/>
      <c r="K181" s="28"/>
      <c r="L181" s="27"/>
      <c r="M181" s="28"/>
      <c r="N181" s="29"/>
    </row>
    <row r="182" spans="1:15" s="2" customFormat="1" ht="18.75" customHeight="1" x14ac:dyDescent="0.15">
      <c r="A182" s="521"/>
      <c r="B182" s="588"/>
      <c r="C182" s="584" t="s">
        <v>666</v>
      </c>
      <c r="D182" s="584"/>
      <c r="E182" s="584"/>
      <c r="F182" s="584"/>
      <c r="G182" s="584"/>
      <c r="H182" s="584"/>
      <c r="I182" s="584" t="s">
        <v>81</v>
      </c>
      <c r="J182" s="584"/>
      <c r="K182" s="584"/>
      <c r="L182" s="584"/>
      <c r="M182" s="584"/>
      <c r="N182" s="584"/>
    </row>
    <row r="183" spans="1:15" s="2" customFormat="1" ht="15" customHeight="1" x14ac:dyDescent="0.15">
      <c r="A183" s="521"/>
      <c r="B183" s="588"/>
      <c r="C183" s="585" t="s">
        <v>64</v>
      </c>
      <c r="D183" s="585"/>
      <c r="E183" s="585" t="s">
        <v>63</v>
      </c>
      <c r="F183" s="585"/>
      <c r="G183" s="586" t="s">
        <v>62</v>
      </c>
      <c r="H183" s="586"/>
      <c r="I183" s="585" t="s">
        <v>64</v>
      </c>
      <c r="J183" s="585"/>
      <c r="K183" s="585" t="s">
        <v>63</v>
      </c>
      <c r="L183" s="585"/>
      <c r="M183" s="586" t="s">
        <v>62</v>
      </c>
      <c r="N183" s="586"/>
    </row>
    <row r="184" spans="1:15" s="2" customFormat="1" ht="26.25" customHeight="1" x14ac:dyDescent="0.15">
      <c r="A184" s="523"/>
      <c r="B184" s="524"/>
      <c r="C184" s="210">
        <v>0</v>
      </c>
      <c r="D184" s="116" t="s">
        <v>16</v>
      </c>
      <c r="E184" s="209">
        <v>0</v>
      </c>
      <c r="F184" s="117" t="s">
        <v>16</v>
      </c>
      <c r="G184" s="208">
        <v>0</v>
      </c>
      <c r="H184" s="118" t="s">
        <v>16</v>
      </c>
      <c r="I184" s="208">
        <v>0</v>
      </c>
      <c r="J184" s="116" t="s">
        <v>15</v>
      </c>
      <c r="K184" s="209">
        <v>0</v>
      </c>
      <c r="L184" s="117" t="s">
        <v>15</v>
      </c>
      <c r="M184" s="208">
        <v>0</v>
      </c>
      <c r="N184" s="118" t="s">
        <v>15</v>
      </c>
    </row>
    <row r="185" spans="1:15" s="2" customFormat="1" ht="6.75" customHeight="1" x14ac:dyDescent="0.15">
      <c r="A185" s="38"/>
      <c r="B185" s="38"/>
      <c r="C185" s="24"/>
      <c r="D185" s="25"/>
      <c r="E185" s="24"/>
      <c r="F185" s="25"/>
      <c r="G185" s="24"/>
      <c r="H185" s="25"/>
      <c r="I185" s="24"/>
      <c r="J185" s="25"/>
      <c r="K185" s="24"/>
      <c r="L185" s="25"/>
      <c r="M185" s="24"/>
      <c r="N185" s="25"/>
    </row>
    <row r="186" spans="1:15" s="2" customFormat="1" ht="145.5" customHeight="1" x14ac:dyDescent="0.15">
      <c r="A186" s="445" t="s">
        <v>667</v>
      </c>
      <c r="B186" s="447"/>
      <c r="C186" s="580"/>
      <c r="D186" s="581"/>
      <c r="E186" s="581"/>
      <c r="F186" s="581"/>
      <c r="G186" s="581"/>
      <c r="H186" s="581"/>
      <c r="I186" s="581"/>
      <c r="J186" s="581"/>
      <c r="K186" s="581"/>
      <c r="L186" s="581"/>
      <c r="M186" s="581"/>
      <c r="N186" s="582"/>
      <c r="O186" s="12"/>
    </row>
    <row r="187" spans="1:15" s="2" customFormat="1" ht="145.5" customHeight="1" x14ac:dyDescent="0.15">
      <c r="A187" s="445" t="s">
        <v>70</v>
      </c>
      <c r="B187" s="447"/>
      <c r="C187" s="580"/>
      <c r="D187" s="581"/>
      <c r="E187" s="581"/>
      <c r="F187" s="581"/>
      <c r="G187" s="581"/>
      <c r="H187" s="581"/>
      <c r="I187" s="581"/>
      <c r="J187" s="581"/>
      <c r="K187" s="581"/>
      <c r="L187" s="581"/>
      <c r="M187" s="581"/>
      <c r="N187" s="582"/>
      <c r="O187" s="12"/>
    </row>
    <row r="188" spans="1:15" s="2" customFormat="1" ht="18.75" customHeight="1" x14ac:dyDescent="0.15">
      <c r="A188" s="583" t="s">
        <v>420</v>
      </c>
      <c r="B188" s="583"/>
      <c r="C188" s="583"/>
      <c r="D188" s="583"/>
      <c r="E188" s="583"/>
      <c r="F188" s="583"/>
      <c r="G188" s="583"/>
      <c r="H188" s="583"/>
      <c r="I188" s="583"/>
      <c r="J188" s="583"/>
      <c r="K188" s="583"/>
      <c r="L188" s="583"/>
      <c r="M188" s="583"/>
      <c r="N188" s="583"/>
    </row>
    <row r="189" spans="1:15" s="2" customFormat="1" ht="18.75" customHeight="1" x14ac:dyDescent="0.15">
      <c r="A189" s="441" t="s">
        <v>668</v>
      </c>
      <c r="B189" s="441"/>
      <c r="C189" s="441"/>
      <c r="D189" s="441"/>
      <c r="E189" s="441"/>
      <c r="F189" s="441"/>
      <c r="G189" s="441"/>
      <c r="H189" s="441"/>
      <c r="I189" s="441"/>
      <c r="J189" s="441"/>
      <c r="K189" s="441"/>
      <c r="L189" s="441"/>
      <c r="M189" s="441"/>
      <c r="N189" s="441"/>
    </row>
    <row r="190" spans="1:15" s="2" customFormat="1" ht="18.75" customHeight="1" x14ac:dyDescent="0.15">
      <c r="A190" s="346" t="s">
        <v>669</v>
      </c>
      <c r="B190" s="346"/>
      <c r="C190" s="346"/>
      <c r="D190" s="346"/>
      <c r="E190" s="346"/>
      <c r="F190" s="346"/>
      <c r="G190" s="346"/>
      <c r="H190" s="346"/>
      <c r="I190" s="346"/>
      <c r="J190" s="346"/>
      <c r="K190" s="346"/>
      <c r="L190" s="346"/>
      <c r="M190" s="346"/>
      <c r="N190" s="346"/>
    </row>
    <row r="191" spans="1:15" s="2" customFormat="1" ht="18.75" customHeight="1" x14ac:dyDescent="0.15">
      <c r="A191" s="40"/>
      <c r="B191" s="40"/>
      <c r="C191" s="40"/>
      <c r="D191" s="40"/>
      <c r="E191" s="40"/>
      <c r="F191" s="40"/>
      <c r="G191" s="40"/>
      <c r="H191" s="40"/>
      <c r="I191" s="40"/>
      <c r="J191" s="40"/>
      <c r="K191" s="40"/>
      <c r="L191" s="40"/>
      <c r="M191" s="40"/>
      <c r="N191" s="40"/>
    </row>
    <row r="192" spans="1:15" s="2" customFormat="1" ht="59.25" customHeight="1" x14ac:dyDescent="0.15">
      <c r="A192" s="442" t="s">
        <v>633</v>
      </c>
      <c r="B192" s="442"/>
      <c r="C192" s="442"/>
      <c r="D192" s="442"/>
      <c r="E192" s="442"/>
      <c r="F192" s="442"/>
      <c r="G192" s="442"/>
      <c r="H192" s="442"/>
      <c r="I192" s="442"/>
      <c r="J192" s="442"/>
      <c r="K192" s="442"/>
      <c r="L192" s="442"/>
      <c r="M192" s="442"/>
      <c r="N192" s="442"/>
    </row>
    <row r="193" spans="1:15" s="2" customFormat="1" ht="4.5" customHeight="1" x14ac:dyDescent="0.15">
      <c r="A193" s="340"/>
    </row>
    <row r="194" spans="1:15" s="2" customFormat="1" x14ac:dyDescent="0.15">
      <c r="A194" s="570" t="s">
        <v>31</v>
      </c>
      <c r="B194" s="570"/>
      <c r="C194" s="570"/>
      <c r="D194" s="570"/>
      <c r="E194" s="570"/>
      <c r="F194" s="570"/>
      <c r="G194" s="570"/>
      <c r="H194" s="570"/>
      <c r="I194" s="570"/>
      <c r="J194" s="570"/>
      <c r="K194" s="570"/>
      <c r="L194" s="570"/>
      <c r="M194" s="570"/>
      <c r="N194" s="570"/>
      <c r="O194" s="12"/>
    </row>
    <row r="195" spans="1:15" s="2" customFormat="1" ht="33.75" customHeight="1" x14ac:dyDescent="0.15">
      <c r="A195" s="546" t="s">
        <v>422</v>
      </c>
      <c r="B195" s="547"/>
      <c r="C195" s="512"/>
      <c r="D195" s="513"/>
      <c r="E195" s="513"/>
      <c r="F195" s="513"/>
      <c r="G195" s="513"/>
      <c r="H195" s="513"/>
      <c r="I195" s="513"/>
      <c r="J195" s="513"/>
      <c r="K195" s="513"/>
      <c r="L195" s="513"/>
      <c r="M195" s="513"/>
      <c r="N195" s="555"/>
      <c r="O195" s="12"/>
    </row>
    <row r="196" spans="1:15" s="2" customFormat="1" ht="22.5" customHeight="1" x14ac:dyDescent="0.15">
      <c r="A196" s="546" t="s">
        <v>26</v>
      </c>
      <c r="B196" s="547"/>
      <c r="C196" s="571"/>
      <c r="D196" s="572"/>
      <c r="E196" s="573"/>
      <c r="F196" s="574" t="s">
        <v>52</v>
      </c>
      <c r="G196" s="575"/>
      <c r="H196" s="576"/>
      <c r="I196" s="577"/>
      <c r="J196" s="119" t="s">
        <v>29</v>
      </c>
      <c r="K196" s="578" t="s">
        <v>30</v>
      </c>
      <c r="L196" s="579"/>
      <c r="M196" s="211"/>
      <c r="N196" s="120" t="s">
        <v>28</v>
      </c>
      <c r="O196" s="12"/>
    </row>
    <row r="197" spans="1:15" s="2" customFormat="1" ht="37.5" customHeight="1" x14ac:dyDescent="0.15">
      <c r="A197" s="546" t="s">
        <v>423</v>
      </c>
      <c r="B197" s="547"/>
      <c r="C197" s="512"/>
      <c r="D197" s="513"/>
      <c r="E197" s="513"/>
      <c r="F197" s="513"/>
      <c r="G197" s="513"/>
      <c r="H197" s="513"/>
      <c r="I197" s="513"/>
      <c r="J197" s="513"/>
      <c r="K197" s="513"/>
      <c r="L197" s="513"/>
      <c r="M197" s="513"/>
      <c r="N197" s="555"/>
      <c r="O197" s="12"/>
    </row>
    <row r="198" spans="1:15" s="2" customFormat="1" ht="22.5" customHeight="1" x14ac:dyDescent="0.15">
      <c r="A198" s="546" t="s">
        <v>27</v>
      </c>
      <c r="B198" s="547"/>
      <c r="C198" s="512"/>
      <c r="D198" s="513"/>
      <c r="E198" s="513"/>
      <c r="F198" s="513"/>
      <c r="G198" s="513"/>
      <c r="H198" s="513"/>
      <c r="I198" s="513"/>
      <c r="J198" s="513"/>
      <c r="K198" s="513"/>
      <c r="L198" s="513"/>
      <c r="M198" s="513"/>
      <c r="N198" s="555"/>
      <c r="O198" s="12"/>
    </row>
    <row r="199" spans="1:15" s="2" customFormat="1" ht="27" customHeight="1" x14ac:dyDescent="0.15">
      <c r="A199" s="546" t="s">
        <v>424</v>
      </c>
      <c r="B199" s="547"/>
      <c r="C199" s="512"/>
      <c r="D199" s="513"/>
      <c r="E199" s="513"/>
      <c r="F199" s="513"/>
      <c r="G199" s="513"/>
      <c r="H199" s="513"/>
      <c r="I199" s="513"/>
      <c r="J199" s="513"/>
      <c r="K199" s="513"/>
      <c r="L199" s="513"/>
      <c r="M199" s="513"/>
      <c r="N199" s="555"/>
      <c r="O199" s="12"/>
    </row>
    <row r="200" spans="1:15" s="2" customFormat="1" ht="13.5" customHeight="1" x14ac:dyDescent="0.15">
      <c r="A200" s="519" t="s">
        <v>425</v>
      </c>
      <c r="B200" s="520"/>
      <c r="C200" s="560"/>
      <c r="D200" s="561"/>
      <c r="E200" s="556"/>
      <c r="F200" s="564" t="s">
        <v>426</v>
      </c>
      <c r="G200" s="564"/>
      <c r="H200" s="556"/>
      <c r="I200" s="565" t="s">
        <v>25</v>
      </c>
      <c r="J200" s="564" t="s">
        <v>60</v>
      </c>
      <c r="K200" s="564"/>
      <c r="L200" s="564"/>
      <c r="M200" s="556"/>
      <c r="N200" s="558" t="s">
        <v>15</v>
      </c>
      <c r="O200" s="12"/>
    </row>
    <row r="201" spans="1:15" s="2" customFormat="1" ht="13.5" customHeight="1" x14ac:dyDescent="0.15">
      <c r="A201" s="523"/>
      <c r="B201" s="524"/>
      <c r="C201" s="562"/>
      <c r="D201" s="563"/>
      <c r="E201" s="557"/>
      <c r="F201" s="564"/>
      <c r="G201" s="564"/>
      <c r="H201" s="557"/>
      <c r="I201" s="566"/>
      <c r="J201" s="564"/>
      <c r="K201" s="564"/>
      <c r="L201" s="564"/>
      <c r="M201" s="557"/>
      <c r="N201" s="559"/>
      <c r="O201" s="12"/>
    </row>
    <row r="202" spans="1:15" s="7" customFormat="1" ht="7.5" customHeight="1" x14ac:dyDescent="0.15">
      <c r="A202" s="15"/>
      <c r="B202" s="103"/>
      <c r="C202" s="103"/>
      <c r="D202" s="103"/>
      <c r="E202" s="103"/>
      <c r="F202" s="103"/>
      <c r="G202" s="103"/>
      <c r="H202" s="103"/>
      <c r="I202" s="103"/>
      <c r="J202" s="103"/>
      <c r="K202" s="103"/>
      <c r="L202" s="103"/>
      <c r="M202" s="103"/>
      <c r="N202" s="103"/>
    </row>
    <row r="203" spans="1:15" s="2" customFormat="1" ht="12" x14ac:dyDescent="0.15">
      <c r="A203" s="570" t="s">
        <v>61</v>
      </c>
      <c r="B203" s="570"/>
      <c r="C203" s="570"/>
      <c r="D203" s="570"/>
      <c r="E203" s="570"/>
      <c r="F203" s="570"/>
      <c r="G203" s="570"/>
      <c r="H203" s="570"/>
      <c r="I203" s="570"/>
      <c r="J203" s="570"/>
      <c r="K203" s="570"/>
      <c r="L203" s="570"/>
      <c r="M203" s="570"/>
      <c r="N203" s="570"/>
      <c r="O203" s="342"/>
    </row>
    <row r="204" spans="1:15" s="2" customFormat="1" ht="33.75" customHeight="1" x14ac:dyDescent="0.15">
      <c r="A204" s="546" t="s">
        <v>422</v>
      </c>
      <c r="B204" s="547"/>
      <c r="C204" s="512"/>
      <c r="D204" s="513"/>
      <c r="E204" s="513"/>
      <c r="F204" s="513"/>
      <c r="G204" s="513"/>
      <c r="H204" s="513"/>
      <c r="I204" s="513"/>
      <c r="J204" s="513"/>
      <c r="K204" s="513"/>
      <c r="L204" s="513"/>
      <c r="M204" s="513"/>
      <c r="N204" s="555"/>
      <c r="O204" s="12"/>
    </row>
    <row r="205" spans="1:15" s="2" customFormat="1" ht="22.5" customHeight="1" x14ac:dyDescent="0.15">
      <c r="A205" s="546" t="s">
        <v>26</v>
      </c>
      <c r="B205" s="547"/>
      <c r="C205" s="571"/>
      <c r="D205" s="572"/>
      <c r="E205" s="573"/>
      <c r="F205" s="574" t="s">
        <v>52</v>
      </c>
      <c r="G205" s="575"/>
      <c r="H205" s="576"/>
      <c r="I205" s="577"/>
      <c r="J205" s="119" t="s">
        <v>29</v>
      </c>
      <c r="K205" s="578" t="s">
        <v>30</v>
      </c>
      <c r="L205" s="579"/>
      <c r="M205" s="211"/>
      <c r="N205" s="120" t="s">
        <v>28</v>
      </c>
      <c r="O205" s="12"/>
    </row>
    <row r="206" spans="1:15" s="2" customFormat="1" ht="37.5" customHeight="1" x14ac:dyDescent="0.15">
      <c r="A206" s="546" t="s">
        <v>423</v>
      </c>
      <c r="B206" s="547"/>
      <c r="C206" s="512"/>
      <c r="D206" s="513"/>
      <c r="E206" s="513"/>
      <c r="F206" s="513"/>
      <c r="G206" s="513"/>
      <c r="H206" s="513"/>
      <c r="I206" s="513"/>
      <c r="J206" s="513"/>
      <c r="K206" s="513"/>
      <c r="L206" s="513"/>
      <c r="M206" s="513"/>
      <c r="N206" s="555"/>
      <c r="O206" s="12"/>
    </row>
    <row r="207" spans="1:15" s="2" customFormat="1" ht="22.5" customHeight="1" x14ac:dyDescent="0.15">
      <c r="A207" s="546" t="s">
        <v>27</v>
      </c>
      <c r="B207" s="547"/>
      <c r="C207" s="512"/>
      <c r="D207" s="513"/>
      <c r="E207" s="513"/>
      <c r="F207" s="513"/>
      <c r="G207" s="513"/>
      <c r="H207" s="513"/>
      <c r="I207" s="513"/>
      <c r="J207" s="513"/>
      <c r="K207" s="513"/>
      <c r="L207" s="513"/>
      <c r="M207" s="513"/>
      <c r="N207" s="555"/>
      <c r="O207" s="12"/>
    </row>
    <row r="208" spans="1:15" s="2" customFormat="1" ht="27" customHeight="1" x14ac:dyDescent="0.15">
      <c r="A208" s="546" t="s">
        <v>424</v>
      </c>
      <c r="B208" s="547"/>
      <c r="C208" s="512"/>
      <c r="D208" s="513"/>
      <c r="E208" s="513"/>
      <c r="F208" s="513"/>
      <c r="G208" s="513"/>
      <c r="H208" s="513"/>
      <c r="I208" s="513"/>
      <c r="J208" s="513"/>
      <c r="K208" s="513"/>
      <c r="L208" s="513"/>
      <c r="M208" s="513"/>
      <c r="N208" s="555"/>
      <c r="O208" s="12"/>
    </row>
    <row r="209" spans="1:15" s="2" customFormat="1" ht="13.5" customHeight="1" x14ac:dyDescent="0.15">
      <c r="A209" s="519" t="s">
        <v>425</v>
      </c>
      <c r="B209" s="520"/>
      <c r="C209" s="560"/>
      <c r="D209" s="561"/>
      <c r="E209" s="556"/>
      <c r="F209" s="564" t="s">
        <v>426</v>
      </c>
      <c r="G209" s="564"/>
      <c r="H209" s="556"/>
      <c r="I209" s="565" t="s">
        <v>25</v>
      </c>
      <c r="J209" s="564" t="s">
        <v>60</v>
      </c>
      <c r="K209" s="564"/>
      <c r="L209" s="564"/>
      <c r="M209" s="556"/>
      <c r="N209" s="558" t="s">
        <v>15</v>
      </c>
      <c r="O209" s="12"/>
    </row>
    <row r="210" spans="1:15" s="2" customFormat="1" ht="13.5" customHeight="1" x14ac:dyDescent="0.15">
      <c r="A210" s="523"/>
      <c r="B210" s="524"/>
      <c r="C210" s="562"/>
      <c r="D210" s="563"/>
      <c r="E210" s="557"/>
      <c r="F210" s="564"/>
      <c r="G210" s="564"/>
      <c r="H210" s="557"/>
      <c r="I210" s="566"/>
      <c r="J210" s="564"/>
      <c r="K210" s="564"/>
      <c r="L210" s="564"/>
      <c r="M210" s="557"/>
      <c r="N210" s="559"/>
      <c r="O210" s="12"/>
    </row>
    <row r="211" spans="1:15" s="7" customFormat="1" ht="7.5" customHeight="1" x14ac:dyDescent="0.15">
      <c r="A211" s="15"/>
      <c r="B211" s="103"/>
      <c r="C211" s="103"/>
      <c r="D211" s="103"/>
      <c r="E211" s="103"/>
      <c r="F211" s="103"/>
      <c r="G211" s="103"/>
      <c r="H211" s="103"/>
      <c r="I211" s="103"/>
      <c r="J211" s="103"/>
      <c r="K211" s="103"/>
      <c r="L211" s="103"/>
      <c r="M211" s="103"/>
      <c r="N211" s="103"/>
    </row>
    <row r="212" spans="1:15" s="2" customFormat="1" ht="12" x14ac:dyDescent="0.15">
      <c r="A212" s="570" t="s">
        <v>245</v>
      </c>
      <c r="B212" s="570"/>
      <c r="C212" s="570"/>
      <c r="D212" s="570"/>
      <c r="E212" s="570"/>
      <c r="F212" s="570"/>
      <c r="G212" s="570"/>
      <c r="H212" s="570"/>
      <c r="I212" s="570"/>
      <c r="J212" s="570"/>
      <c r="K212" s="570"/>
      <c r="L212" s="570"/>
      <c r="M212" s="570"/>
      <c r="N212" s="570"/>
      <c r="O212" s="342"/>
    </row>
    <row r="213" spans="1:15" s="2" customFormat="1" ht="33.75" customHeight="1" x14ac:dyDescent="0.15">
      <c r="A213" s="546" t="s">
        <v>422</v>
      </c>
      <c r="B213" s="547"/>
      <c r="C213" s="512"/>
      <c r="D213" s="513"/>
      <c r="E213" s="513"/>
      <c r="F213" s="513"/>
      <c r="G213" s="513"/>
      <c r="H213" s="513"/>
      <c r="I213" s="513"/>
      <c r="J213" s="513"/>
      <c r="K213" s="513"/>
      <c r="L213" s="513"/>
      <c r="M213" s="513"/>
      <c r="N213" s="555"/>
      <c r="O213" s="12"/>
    </row>
    <row r="214" spans="1:15" s="2" customFormat="1" ht="22.5" customHeight="1" x14ac:dyDescent="0.15">
      <c r="A214" s="546" t="s">
        <v>26</v>
      </c>
      <c r="B214" s="547"/>
      <c r="C214" s="571"/>
      <c r="D214" s="572"/>
      <c r="E214" s="573"/>
      <c r="F214" s="574" t="s">
        <v>52</v>
      </c>
      <c r="G214" s="575"/>
      <c r="H214" s="576"/>
      <c r="I214" s="577"/>
      <c r="J214" s="119" t="s">
        <v>29</v>
      </c>
      <c r="K214" s="578" t="s">
        <v>30</v>
      </c>
      <c r="L214" s="579"/>
      <c r="M214" s="211"/>
      <c r="N214" s="120" t="s">
        <v>28</v>
      </c>
      <c r="O214" s="12"/>
    </row>
    <row r="215" spans="1:15" s="2" customFormat="1" ht="37.5" customHeight="1" x14ac:dyDescent="0.15">
      <c r="A215" s="546" t="s">
        <v>423</v>
      </c>
      <c r="B215" s="547"/>
      <c r="C215" s="512"/>
      <c r="D215" s="513"/>
      <c r="E215" s="513"/>
      <c r="F215" s="513"/>
      <c r="G215" s="513"/>
      <c r="H215" s="513"/>
      <c r="I215" s="513"/>
      <c r="J215" s="513"/>
      <c r="K215" s="513"/>
      <c r="L215" s="513"/>
      <c r="M215" s="513"/>
      <c r="N215" s="555"/>
      <c r="O215" s="12"/>
    </row>
    <row r="216" spans="1:15" s="2" customFormat="1" ht="22.5" customHeight="1" x14ac:dyDescent="0.15">
      <c r="A216" s="546" t="s">
        <v>27</v>
      </c>
      <c r="B216" s="547"/>
      <c r="C216" s="512"/>
      <c r="D216" s="513"/>
      <c r="E216" s="513"/>
      <c r="F216" s="513"/>
      <c r="G216" s="513"/>
      <c r="H216" s="513"/>
      <c r="I216" s="513"/>
      <c r="J216" s="513"/>
      <c r="K216" s="513"/>
      <c r="L216" s="513"/>
      <c r="M216" s="513"/>
      <c r="N216" s="555"/>
      <c r="O216" s="12"/>
    </row>
    <row r="217" spans="1:15" s="2" customFormat="1" ht="27" customHeight="1" x14ac:dyDescent="0.15">
      <c r="A217" s="546" t="s">
        <v>424</v>
      </c>
      <c r="B217" s="547"/>
      <c r="C217" s="512"/>
      <c r="D217" s="513"/>
      <c r="E217" s="513"/>
      <c r="F217" s="513"/>
      <c r="G217" s="513"/>
      <c r="H217" s="513"/>
      <c r="I217" s="513"/>
      <c r="J217" s="513"/>
      <c r="K217" s="513"/>
      <c r="L217" s="513"/>
      <c r="M217" s="513"/>
      <c r="N217" s="555"/>
      <c r="O217" s="12"/>
    </row>
    <row r="218" spans="1:15" s="2" customFormat="1" ht="13.5" customHeight="1" x14ac:dyDescent="0.15">
      <c r="A218" s="519" t="s">
        <v>425</v>
      </c>
      <c r="B218" s="520"/>
      <c r="C218" s="560"/>
      <c r="D218" s="561"/>
      <c r="E218" s="556"/>
      <c r="F218" s="564" t="s">
        <v>426</v>
      </c>
      <c r="G218" s="564"/>
      <c r="H218" s="556"/>
      <c r="I218" s="565" t="s">
        <v>25</v>
      </c>
      <c r="J218" s="564" t="s">
        <v>60</v>
      </c>
      <c r="K218" s="564"/>
      <c r="L218" s="564"/>
      <c r="M218" s="556"/>
      <c r="N218" s="558" t="s">
        <v>15</v>
      </c>
      <c r="O218" s="12"/>
    </row>
    <row r="219" spans="1:15" s="2" customFormat="1" ht="13.5" customHeight="1" x14ac:dyDescent="0.15">
      <c r="A219" s="523"/>
      <c r="B219" s="524"/>
      <c r="C219" s="562"/>
      <c r="D219" s="563"/>
      <c r="E219" s="557"/>
      <c r="F219" s="564"/>
      <c r="G219" s="564"/>
      <c r="H219" s="557"/>
      <c r="I219" s="566"/>
      <c r="J219" s="564"/>
      <c r="K219" s="564"/>
      <c r="L219" s="564"/>
      <c r="M219" s="557"/>
      <c r="N219" s="559"/>
      <c r="O219" s="12"/>
    </row>
    <row r="220" spans="1:15" s="7" customFormat="1" ht="7.5" customHeight="1" x14ac:dyDescent="0.15">
      <c r="A220" s="15"/>
      <c r="B220" s="103"/>
      <c r="C220" s="103"/>
      <c r="D220" s="103"/>
      <c r="E220" s="103"/>
      <c r="F220" s="103"/>
      <c r="G220" s="103"/>
      <c r="H220" s="103"/>
      <c r="I220" s="103"/>
      <c r="J220" s="103"/>
      <c r="K220" s="103"/>
      <c r="L220" s="103"/>
      <c r="M220" s="103"/>
      <c r="N220" s="103"/>
    </row>
    <row r="221" spans="1:15" s="2" customFormat="1" ht="12" x14ac:dyDescent="0.15">
      <c r="A221" s="570" t="s">
        <v>246</v>
      </c>
      <c r="B221" s="570"/>
      <c r="C221" s="570"/>
      <c r="D221" s="570"/>
      <c r="E221" s="570"/>
      <c r="F221" s="570"/>
      <c r="G221" s="570"/>
      <c r="H221" s="570"/>
      <c r="I221" s="570"/>
      <c r="J221" s="570"/>
      <c r="K221" s="570"/>
      <c r="L221" s="570"/>
      <c r="M221" s="570"/>
      <c r="N221" s="570"/>
      <c r="O221" s="342"/>
    </row>
    <row r="222" spans="1:15" s="2" customFormat="1" ht="33.75" customHeight="1" x14ac:dyDescent="0.15">
      <c r="A222" s="546" t="s">
        <v>422</v>
      </c>
      <c r="B222" s="547"/>
      <c r="C222" s="512"/>
      <c r="D222" s="513"/>
      <c r="E222" s="513"/>
      <c r="F222" s="513"/>
      <c r="G222" s="513"/>
      <c r="H222" s="513"/>
      <c r="I222" s="513"/>
      <c r="J222" s="513"/>
      <c r="K222" s="513"/>
      <c r="L222" s="513"/>
      <c r="M222" s="513"/>
      <c r="N222" s="555"/>
      <c r="O222" s="12"/>
    </row>
    <row r="223" spans="1:15" s="2" customFormat="1" ht="22.5" customHeight="1" x14ac:dyDescent="0.15">
      <c r="A223" s="546" t="s">
        <v>26</v>
      </c>
      <c r="B223" s="547"/>
      <c r="C223" s="571"/>
      <c r="D223" s="572"/>
      <c r="E223" s="573"/>
      <c r="F223" s="574" t="s">
        <v>52</v>
      </c>
      <c r="G223" s="575"/>
      <c r="H223" s="576"/>
      <c r="I223" s="577"/>
      <c r="J223" s="119" t="s">
        <v>29</v>
      </c>
      <c r="K223" s="578" t="s">
        <v>30</v>
      </c>
      <c r="L223" s="579"/>
      <c r="M223" s="211"/>
      <c r="N223" s="120" t="s">
        <v>28</v>
      </c>
      <c r="O223" s="12"/>
    </row>
    <row r="224" spans="1:15" s="2" customFormat="1" ht="37.5" customHeight="1" x14ac:dyDescent="0.15">
      <c r="A224" s="546" t="s">
        <v>423</v>
      </c>
      <c r="B224" s="547"/>
      <c r="C224" s="512"/>
      <c r="D224" s="513"/>
      <c r="E224" s="513"/>
      <c r="F224" s="513"/>
      <c r="G224" s="513"/>
      <c r="H224" s="513"/>
      <c r="I224" s="513"/>
      <c r="J224" s="513"/>
      <c r="K224" s="513"/>
      <c r="L224" s="513"/>
      <c r="M224" s="513"/>
      <c r="N224" s="555"/>
      <c r="O224" s="12"/>
    </row>
    <row r="225" spans="1:15" s="2" customFormat="1" ht="22.5" customHeight="1" x14ac:dyDescent="0.15">
      <c r="A225" s="546" t="s">
        <v>27</v>
      </c>
      <c r="B225" s="547"/>
      <c r="C225" s="512"/>
      <c r="D225" s="513"/>
      <c r="E225" s="513"/>
      <c r="F225" s="513"/>
      <c r="G225" s="513"/>
      <c r="H225" s="513"/>
      <c r="I225" s="513"/>
      <c r="J225" s="513"/>
      <c r="K225" s="513"/>
      <c r="L225" s="513"/>
      <c r="M225" s="513"/>
      <c r="N225" s="555"/>
      <c r="O225" s="12"/>
    </row>
    <row r="226" spans="1:15" s="2" customFormat="1" ht="27" customHeight="1" x14ac:dyDescent="0.15">
      <c r="A226" s="546" t="s">
        <v>424</v>
      </c>
      <c r="B226" s="547"/>
      <c r="C226" s="512"/>
      <c r="D226" s="513"/>
      <c r="E226" s="513"/>
      <c r="F226" s="513"/>
      <c r="G226" s="513"/>
      <c r="H226" s="513"/>
      <c r="I226" s="513"/>
      <c r="J226" s="513"/>
      <c r="K226" s="513"/>
      <c r="L226" s="513"/>
      <c r="M226" s="513"/>
      <c r="N226" s="555"/>
      <c r="O226" s="12"/>
    </row>
    <row r="227" spans="1:15" s="2" customFormat="1" ht="13.5" customHeight="1" x14ac:dyDescent="0.15">
      <c r="A227" s="519" t="s">
        <v>425</v>
      </c>
      <c r="B227" s="520"/>
      <c r="C227" s="560"/>
      <c r="D227" s="561"/>
      <c r="E227" s="556"/>
      <c r="F227" s="564" t="s">
        <v>426</v>
      </c>
      <c r="G227" s="564"/>
      <c r="H227" s="556"/>
      <c r="I227" s="565" t="s">
        <v>25</v>
      </c>
      <c r="J227" s="564" t="s">
        <v>60</v>
      </c>
      <c r="K227" s="564"/>
      <c r="L227" s="564"/>
      <c r="M227" s="556"/>
      <c r="N227" s="558" t="s">
        <v>15</v>
      </c>
      <c r="O227" s="12"/>
    </row>
    <row r="228" spans="1:15" s="2" customFormat="1" ht="13.5" customHeight="1" x14ac:dyDescent="0.15">
      <c r="A228" s="523"/>
      <c r="B228" s="524"/>
      <c r="C228" s="562"/>
      <c r="D228" s="563"/>
      <c r="E228" s="557"/>
      <c r="F228" s="564"/>
      <c r="G228" s="564"/>
      <c r="H228" s="557"/>
      <c r="I228" s="566"/>
      <c r="J228" s="564"/>
      <c r="K228" s="564"/>
      <c r="L228" s="564"/>
      <c r="M228" s="557"/>
      <c r="N228" s="559"/>
      <c r="O228" s="12"/>
    </row>
    <row r="230" spans="1:15" s="2" customFormat="1" ht="15.75" customHeight="1" x14ac:dyDescent="0.15">
      <c r="A230" s="373" t="s">
        <v>705</v>
      </c>
    </row>
    <row r="231" spans="1:15" s="2" customFormat="1" ht="21.75" customHeight="1" x14ac:dyDescent="0.15">
      <c r="A231" s="248" t="s">
        <v>143</v>
      </c>
      <c r="B231" s="567" t="s">
        <v>675</v>
      </c>
      <c r="C231" s="568"/>
      <c r="D231" s="567" t="s">
        <v>628</v>
      </c>
      <c r="E231" s="569"/>
      <c r="F231" s="569"/>
      <c r="G231" s="569"/>
      <c r="H231" s="569"/>
      <c r="I231" s="569"/>
      <c r="J231" s="569"/>
      <c r="K231" s="569"/>
      <c r="L231" s="569"/>
      <c r="M231" s="569"/>
      <c r="N231" s="568"/>
    </row>
    <row r="232" spans="1:15" s="2" customFormat="1" ht="20.100000000000001" customHeight="1" x14ac:dyDescent="0.15">
      <c r="A232" s="249">
        <v>2001</v>
      </c>
      <c r="B232" s="551"/>
      <c r="C232" s="552"/>
      <c r="D232" s="554"/>
      <c r="E232" s="467"/>
      <c r="F232" s="467"/>
      <c r="G232" s="467"/>
      <c r="H232" s="467"/>
      <c r="I232" s="467"/>
      <c r="J232" s="467"/>
      <c r="K232" s="467"/>
      <c r="L232" s="467"/>
      <c r="M232" s="467"/>
      <c r="N232" s="553"/>
    </row>
    <row r="233" spans="1:15" s="2" customFormat="1" ht="20.100000000000001" customHeight="1" x14ac:dyDescent="0.15">
      <c r="A233" s="249">
        <v>2002</v>
      </c>
      <c r="B233" s="551"/>
      <c r="C233" s="552"/>
      <c r="D233" s="554"/>
      <c r="E233" s="467"/>
      <c r="F233" s="467"/>
      <c r="G233" s="467"/>
      <c r="H233" s="467"/>
      <c r="I233" s="467"/>
      <c r="J233" s="467"/>
      <c r="K233" s="467"/>
      <c r="L233" s="467"/>
      <c r="M233" s="467"/>
      <c r="N233" s="553"/>
    </row>
    <row r="234" spans="1:15" s="2" customFormat="1" ht="20.100000000000001" customHeight="1" x14ac:dyDescent="0.15">
      <c r="A234" s="249">
        <v>2003</v>
      </c>
      <c r="B234" s="551"/>
      <c r="C234" s="552"/>
      <c r="D234" s="554"/>
      <c r="E234" s="467"/>
      <c r="F234" s="467"/>
      <c r="G234" s="467"/>
      <c r="H234" s="467"/>
      <c r="I234" s="467"/>
      <c r="J234" s="467"/>
      <c r="K234" s="467"/>
      <c r="L234" s="467"/>
      <c r="M234" s="467"/>
      <c r="N234" s="553"/>
    </row>
    <row r="235" spans="1:15" s="2" customFormat="1" ht="20.100000000000001" customHeight="1" x14ac:dyDescent="0.15">
      <c r="A235" s="249">
        <v>2004</v>
      </c>
      <c r="B235" s="551"/>
      <c r="C235" s="552"/>
      <c r="D235" s="554"/>
      <c r="E235" s="467"/>
      <c r="F235" s="467"/>
      <c r="G235" s="467"/>
      <c r="H235" s="467"/>
      <c r="I235" s="467"/>
      <c r="J235" s="467"/>
      <c r="K235" s="467"/>
      <c r="L235" s="467"/>
      <c r="M235" s="467"/>
      <c r="N235" s="553"/>
    </row>
    <row r="236" spans="1:15" s="2" customFormat="1" ht="20.100000000000001" customHeight="1" x14ac:dyDescent="0.15">
      <c r="A236" s="249">
        <v>2005</v>
      </c>
      <c r="B236" s="551"/>
      <c r="C236" s="552"/>
      <c r="D236" s="554"/>
      <c r="E236" s="467"/>
      <c r="F236" s="467"/>
      <c r="G236" s="467"/>
      <c r="H236" s="467"/>
      <c r="I236" s="467"/>
      <c r="J236" s="467"/>
      <c r="K236" s="467"/>
      <c r="L236" s="467"/>
      <c r="M236" s="467"/>
      <c r="N236" s="553"/>
    </row>
    <row r="237" spans="1:15" s="2" customFormat="1" ht="20.100000000000001" customHeight="1" x14ac:dyDescent="0.15">
      <c r="A237" s="249">
        <v>2006</v>
      </c>
      <c r="B237" s="551"/>
      <c r="C237" s="552"/>
      <c r="D237" s="554"/>
      <c r="E237" s="467"/>
      <c r="F237" s="467"/>
      <c r="G237" s="467"/>
      <c r="H237" s="467"/>
      <c r="I237" s="467"/>
      <c r="J237" s="467"/>
      <c r="K237" s="467"/>
      <c r="L237" s="467"/>
      <c r="M237" s="467"/>
      <c r="N237" s="553"/>
    </row>
    <row r="238" spans="1:15" s="2" customFormat="1" ht="20.100000000000001" customHeight="1" x14ac:dyDescent="0.15">
      <c r="A238" s="249">
        <v>2007</v>
      </c>
      <c r="B238" s="551"/>
      <c r="C238" s="552"/>
      <c r="D238" s="554"/>
      <c r="E238" s="467"/>
      <c r="F238" s="467"/>
      <c r="G238" s="467"/>
      <c r="H238" s="467"/>
      <c r="I238" s="467"/>
      <c r="J238" s="467"/>
      <c r="K238" s="467"/>
      <c r="L238" s="467"/>
      <c r="M238" s="467"/>
      <c r="N238" s="553"/>
    </row>
    <row r="239" spans="1:15" s="2" customFormat="1" ht="20.100000000000001" customHeight="1" x14ac:dyDescent="0.15">
      <c r="A239" s="249">
        <v>2008</v>
      </c>
      <c r="B239" s="551"/>
      <c r="C239" s="552"/>
      <c r="D239" s="554"/>
      <c r="E239" s="467"/>
      <c r="F239" s="467"/>
      <c r="G239" s="467"/>
      <c r="H239" s="467"/>
      <c r="I239" s="467"/>
      <c r="J239" s="467"/>
      <c r="K239" s="467"/>
      <c r="L239" s="467"/>
      <c r="M239" s="467"/>
      <c r="N239" s="553"/>
    </row>
    <row r="240" spans="1:15" s="2" customFormat="1" ht="20.100000000000001" customHeight="1" x14ac:dyDescent="0.15">
      <c r="A240" s="249">
        <v>2009</v>
      </c>
      <c r="B240" s="551"/>
      <c r="C240" s="552"/>
      <c r="D240" s="554"/>
      <c r="E240" s="467"/>
      <c r="F240" s="467"/>
      <c r="G240" s="467"/>
      <c r="H240" s="467"/>
      <c r="I240" s="467"/>
      <c r="J240" s="467"/>
      <c r="K240" s="467"/>
      <c r="L240" s="467"/>
      <c r="M240" s="467"/>
      <c r="N240" s="553"/>
    </row>
    <row r="241" spans="1:14" s="2" customFormat="1" ht="20.100000000000001" customHeight="1" x14ac:dyDescent="0.15">
      <c r="A241" s="249">
        <v>2010</v>
      </c>
      <c r="B241" s="551"/>
      <c r="C241" s="552"/>
      <c r="D241" s="554"/>
      <c r="E241" s="467"/>
      <c r="F241" s="467"/>
      <c r="G241" s="467"/>
      <c r="H241" s="467"/>
      <c r="I241" s="467"/>
      <c r="J241" s="467"/>
      <c r="K241" s="467"/>
      <c r="L241" s="467"/>
      <c r="M241" s="467"/>
      <c r="N241" s="553"/>
    </row>
    <row r="242" spans="1:14" s="2" customFormat="1" ht="20.100000000000001" customHeight="1" x14ac:dyDescent="0.15">
      <c r="A242" s="249">
        <v>2011</v>
      </c>
      <c r="B242" s="551"/>
      <c r="C242" s="552"/>
      <c r="D242" s="467"/>
      <c r="E242" s="467"/>
      <c r="F242" s="467"/>
      <c r="G242" s="467"/>
      <c r="H242" s="467"/>
      <c r="I242" s="467"/>
      <c r="J242" s="467"/>
      <c r="K242" s="467"/>
      <c r="L242" s="467"/>
      <c r="M242" s="467"/>
      <c r="N242" s="553"/>
    </row>
    <row r="243" spans="1:14" s="2" customFormat="1" ht="20.100000000000001" customHeight="1" x14ac:dyDescent="0.15">
      <c r="A243" s="249">
        <v>2012</v>
      </c>
      <c r="B243" s="551"/>
      <c r="C243" s="552"/>
      <c r="D243" s="467"/>
      <c r="E243" s="467"/>
      <c r="F243" s="467"/>
      <c r="G243" s="467"/>
      <c r="H243" s="467"/>
      <c r="I243" s="467"/>
      <c r="J243" s="467"/>
      <c r="K243" s="467"/>
      <c r="L243" s="467"/>
      <c r="M243" s="467"/>
      <c r="N243" s="553"/>
    </row>
    <row r="244" spans="1:14" s="2" customFormat="1" ht="20.100000000000001" customHeight="1" x14ac:dyDescent="0.15">
      <c r="A244" s="249">
        <v>2013</v>
      </c>
      <c r="B244" s="551"/>
      <c r="C244" s="552"/>
      <c r="D244" s="467"/>
      <c r="E244" s="467"/>
      <c r="F244" s="467"/>
      <c r="G244" s="467"/>
      <c r="H244" s="467"/>
      <c r="I244" s="467"/>
      <c r="J244" s="467"/>
      <c r="K244" s="467"/>
      <c r="L244" s="467"/>
      <c r="M244" s="467"/>
      <c r="N244" s="553"/>
    </row>
    <row r="245" spans="1:14" s="2" customFormat="1" ht="20.100000000000001" customHeight="1" x14ac:dyDescent="0.15">
      <c r="A245" s="249">
        <v>2014</v>
      </c>
      <c r="B245" s="551"/>
      <c r="C245" s="552"/>
      <c r="D245" s="467"/>
      <c r="E245" s="467"/>
      <c r="F245" s="467"/>
      <c r="G245" s="467"/>
      <c r="H245" s="467"/>
      <c r="I245" s="467"/>
      <c r="J245" s="467"/>
      <c r="K245" s="467"/>
      <c r="L245" s="467"/>
      <c r="M245" s="467"/>
      <c r="N245" s="553"/>
    </row>
    <row r="246" spans="1:14" s="2" customFormat="1" ht="20.100000000000001" customHeight="1" x14ac:dyDescent="0.15">
      <c r="A246" s="249">
        <v>2015</v>
      </c>
      <c r="B246" s="551"/>
      <c r="C246" s="552"/>
      <c r="D246" s="467"/>
      <c r="E246" s="467"/>
      <c r="F246" s="467"/>
      <c r="G246" s="467"/>
      <c r="H246" s="467"/>
      <c r="I246" s="467"/>
      <c r="J246" s="467"/>
      <c r="K246" s="467"/>
      <c r="L246" s="467"/>
      <c r="M246" s="467"/>
      <c r="N246" s="553"/>
    </row>
    <row r="247" spans="1:14" s="2" customFormat="1" ht="20.100000000000001" customHeight="1" x14ac:dyDescent="0.15">
      <c r="A247" s="249">
        <v>2016</v>
      </c>
      <c r="B247" s="551"/>
      <c r="C247" s="552"/>
      <c r="D247" s="467"/>
      <c r="E247" s="467"/>
      <c r="F247" s="467"/>
      <c r="G247" s="467"/>
      <c r="H247" s="467"/>
      <c r="I247" s="467"/>
      <c r="J247" s="467"/>
      <c r="K247" s="467"/>
      <c r="L247" s="467"/>
      <c r="M247" s="467"/>
      <c r="N247" s="553"/>
    </row>
    <row r="248" spans="1:14" s="2" customFormat="1" ht="20.100000000000001" customHeight="1" x14ac:dyDescent="0.15">
      <c r="A248" s="249">
        <v>2017</v>
      </c>
      <c r="B248" s="551"/>
      <c r="C248" s="552"/>
      <c r="D248" s="467"/>
      <c r="E248" s="467"/>
      <c r="F248" s="467"/>
      <c r="G248" s="467"/>
      <c r="H248" s="467"/>
      <c r="I248" s="467"/>
      <c r="J248" s="467"/>
      <c r="K248" s="467"/>
      <c r="L248" s="467"/>
      <c r="M248" s="467"/>
      <c r="N248" s="553"/>
    </row>
    <row r="249" spans="1:14" s="2" customFormat="1" ht="20.100000000000001" customHeight="1" x14ac:dyDescent="0.15">
      <c r="A249" s="249">
        <v>2018</v>
      </c>
      <c r="B249" s="551"/>
      <c r="C249" s="552"/>
      <c r="D249" s="467"/>
      <c r="E249" s="467"/>
      <c r="F249" s="467"/>
      <c r="G249" s="467"/>
      <c r="H249" s="467"/>
      <c r="I249" s="467"/>
      <c r="J249" s="467"/>
      <c r="K249" s="467"/>
      <c r="L249" s="467"/>
      <c r="M249" s="467"/>
      <c r="N249" s="553"/>
    </row>
    <row r="250" spans="1:14" s="2" customFormat="1" ht="20.100000000000001" customHeight="1" x14ac:dyDescent="0.15">
      <c r="A250" s="249">
        <v>2019</v>
      </c>
      <c r="B250" s="551"/>
      <c r="C250" s="552"/>
      <c r="D250" s="467"/>
      <c r="E250" s="467"/>
      <c r="F250" s="467"/>
      <c r="G250" s="467"/>
      <c r="H250" s="467"/>
      <c r="I250" s="467"/>
      <c r="J250" s="467"/>
      <c r="K250" s="467"/>
      <c r="L250" s="467"/>
      <c r="M250" s="467"/>
      <c r="N250" s="553"/>
    </row>
    <row r="251" spans="1:14" s="2" customFormat="1" ht="20.100000000000001" customHeight="1" x14ac:dyDescent="0.15">
      <c r="A251" s="249">
        <v>2020</v>
      </c>
      <c r="B251" s="551"/>
      <c r="C251" s="552"/>
      <c r="D251" s="467"/>
      <c r="E251" s="467"/>
      <c r="F251" s="467"/>
      <c r="G251" s="467"/>
      <c r="H251" s="467"/>
      <c r="I251" s="467"/>
      <c r="J251" s="467"/>
      <c r="K251" s="467"/>
      <c r="L251" s="467"/>
      <c r="M251" s="467"/>
      <c r="N251" s="553"/>
    </row>
    <row r="253" spans="1:14" s="2" customFormat="1" x14ac:dyDescent="0.15">
      <c r="A253" s="444" t="s">
        <v>71</v>
      </c>
      <c r="B253" s="444"/>
      <c r="C253" s="444"/>
      <c r="D253" s="444"/>
      <c r="E253" s="444"/>
      <c r="F253" s="444"/>
      <c r="G253" s="444"/>
      <c r="H253" s="444"/>
      <c r="I253" s="444"/>
      <c r="J253" s="444"/>
      <c r="K253" s="444"/>
      <c r="L253" s="444"/>
      <c r="M253" s="444"/>
      <c r="N253" s="444"/>
    </row>
    <row r="254" spans="1:14" s="2" customFormat="1" ht="4.5" customHeight="1" x14ac:dyDescent="0.15">
      <c r="A254" s="340"/>
    </row>
    <row r="255" spans="1:14" s="2" customFormat="1" ht="65.25" customHeight="1" x14ac:dyDescent="0.15">
      <c r="A255" s="546" t="s">
        <v>427</v>
      </c>
      <c r="B255" s="547"/>
      <c r="C255" s="548"/>
      <c r="D255" s="549"/>
      <c r="E255" s="549"/>
      <c r="F255" s="549"/>
      <c r="G255" s="549"/>
      <c r="H255" s="549"/>
      <c r="I255" s="549"/>
      <c r="J255" s="549"/>
      <c r="K255" s="549"/>
      <c r="L255" s="549"/>
      <c r="M255" s="549"/>
      <c r="N255" s="550"/>
    </row>
    <row r="256" spans="1:14" s="2" customFormat="1" ht="65.25" customHeight="1" x14ac:dyDescent="0.15">
      <c r="A256" s="546" t="s">
        <v>428</v>
      </c>
      <c r="B256" s="547"/>
      <c r="C256" s="548"/>
      <c r="D256" s="549"/>
      <c r="E256" s="549"/>
      <c r="F256" s="549"/>
      <c r="G256" s="549"/>
      <c r="H256" s="549"/>
      <c r="I256" s="549"/>
      <c r="J256" s="549"/>
      <c r="K256" s="549"/>
      <c r="L256" s="549"/>
      <c r="M256" s="549"/>
      <c r="N256" s="550"/>
    </row>
    <row r="257" spans="1:14" s="2" customFormat="1" ht="18.75" customHeight="1" x14ac:dyDescent="0.15">
      <c r="A257" s="38"/>
      <c r="B257" s="38"/>
      <c r="C257" s="39"/>
      <c r="D257" s="39"/>
      <c r="E257" s="39"/>
      <c r="F257" s="39"/>
      <c r="G257" s="39"/>
      <c r="H257" s="39"/>
      <c r="I257" s="39"/>
      <c r="J257" s="39"/>
      <c r="K257" s="39"/>
      <c r="L257" s="39"/>
      <c r="M257" s="39"/>
      <c r="N257" s="39"/>
    </row>
    <row r="258" spans="1:14" s="2" customFormat="1" x14ac:dyDescent="0.15">
      <c r="A258" s="444" t="s">
        <v>72</v>
      </c>
      <c r="B258" s="444"/>
      <c r="C258" s="444"/>
      <c r="D258" s="444"/>
      <c r="E258" s="444"/>
      <c r="F258" s="444"/>
      <c r="G258" s="444"/>
      <c r="H258" s="444"/>
      <c r="I258" s="444"/>
      <c r="J258" s="444"/>
      <c r="K258" s="444"/>
      <c r="L258" s="444"/>
      <c r="M258" s="444"/>
      <c r="N258" s="444"/>
    </row>
    <row r="259" spans="1:14" s="2" customFormat="1" ht="4.5" customHeight="1" x14ac:dyDescent="0.15">
      <c r="A259" s="340"/>
    </row>
    <row r="260" spans="1:14" ht="19.5" customHeight="1" x14ac:dyDescent="0.15">
      <c r="A260" s="519" t="s">
        <v>461</v>
      </c>
      <c r="B260" s="520"/>
      <c r="C260" s="212" t="s">
        <v>0</v>
      </c>
      <c r="D260" s="525"/>
      <c r="E260" s="525"/>
      <c r="F260" s="525"/>
      <c r="G260" s="525"/>
      <c r="H260" s="525"/>
      <c r="I260" s="526"/>
      <c r="J260" s="527" t="s">
        <v>32</v>
      </c>
      <c r="K260" s="528"/>
      <c r="L260" s="528"/>
      <c r="M260" s="528"/>
      <c r="N260" s="529"/>
    </row>
    <row r="261" spans="1:14" s="2" customFormat="1" ht="20.100000000000001" customHeight="1" x14ac:dyDescent="0.15">
      <c r="A261" s="521"/>
      <c r="B261" s="522"/>
      <c r="C261" s="213" t="s">
        <v>7</v>
      </c>
      <c r="D261" s="530"/>
      <c r="E261" s="530"/>
      <c r="F261" s="530"/>
      <c r="G261" s="530"/>
      <c r="H261" s="530"/>
      <c r="I261" s="531"/>
      <c r="J261" s="539"/>
      <c r="K261" s="540"/>
      <c r="L261" s="540"/>
      <c r="M261" s="540"/>
      <c r="N261" s="541"/>
    </row>
    <row r="262" spans="1:14" s="2" customFormat="1" ht="20.100000000000001" customHeight="1" x14ac:dyDescent="0.15">
      <c r="A262" s="523"/>
      <c r="B262" s="524"/>
      <c r="C262" s="214" t="s">
        <v>8</v>
      </c>
      <c r="D262" s="535"/>
      <c r="E262" s="535"/>
      <c r="F262" s="535"/>
      <c r="G262" s="535"/>
      <c r="H262" s="535"/>
      <c r="I262" s="535"/>
      <c r="J262" s="176"/>
      <c r="K262" s="177"/>
      <c r="L262" s="177"/>
      <c r="M262" s="177"/>
      <c r="N262" s="178"/>
    </row>
    <row r="263" spans="1:14" s="2" customFormat="1" ht="9.75" customHeight="1" x14ac:dyDescent="0.15">
      <c r="B263" s="32"/>
      <c r="F263" s="32"/>
      <c r="J263" s="14"/>
      <c r="K263" s="14"/>
      <c r="L263" s="14"/>
      <c r="M263" s="14"/>
      <c r="N263" s="302"/>
    </row>
    <row r="264" spans="1:14" ht="19.5" customHeight="1" x14ac:dyDescent="0.15">
      <c r="A264" s="519" t="s">
        <v>460</v>
      </c>
      <c r="B264" s="520"/>
      <c r="C264" s="212" t="s">
        <v>0</v>
      </c>
      <c r="D264" s="525"/>
      <c r="E264" s="525"/>
      <c r="F264" s="525"/>
      <c r="G264" s="525"/>
      <c r="H264" s="525"/>
      <c r="I264" s="526"/>
      <c r="J264" s="527" t="s">
        <v>32</v>
      </c>
      <c r="K264" s="528"/>
      <c r="L264" s="528"/>
      <c r="M264" s="528"/>
      <c r="N264" s="529"/>
    </row>
    <row r="265" spans="1:14" s="2" customFormat="1" ht="20.100000000000001" customHeight="1" x14ac:dyDescent="0.15">
      <c r="A265" s="521"/>
      <c r="B265" s="522"/>
      <c r="C265" s="213" t="s">
        <v>7</v>
      </c>
      <c r="D265" s="530"/>
      <c r="E265" s="530"/>
      <c r="F265" s="530"/>
      <c r="G265" s="530"/>
      <c r="H265" s="530"/>
      <c r="I265" s="531"/>
      <c r="J265" s="532"/>
      <c r="K265" s="533"/>
      <c r="L265" s="533"/>
      <c r="M265" s="533"/>
      <c r="N265" s="534"/>
    </row>
    <row r="266" spans="1:14" s="2" customFormat="1" ht="20.100000000000001" customHeight="1" x14ac:dyDescent="0.15">
      <c r="A266" s="523"/>
      <c r="B266" s="524"/>
      <c r="C266" s="214" t="s">
        <v>8</v>
      </c>
      <c r="D266" s="535"/>
      <c r="E266" s="535"/>
      <c r="F266" s="535"/>
      <c r="G266" s="535"/>
      <c r="H266" s="535"/>
      <c r="I266" s="535"/>
      <c r="J266" s="176" t="s">
        <v>587</v>
      </c>
      <c r="K266" s="303"/>
      <c r="L266" s="177"/>
      <c r="M266" s="545"/>
      <c r="N266" s="545"/>
    </row>
    <row r="267" spans="1:14" s="2" customFormat="1" ht="12" customHeight="1" x14ac:dyDescent="0.15">
      <c r="B267" s="32"/>
      <c r="F267" s="32"/>
      <c r="J267" s="14"/>
      <c r="K267" s="14"/>
      <c r="L267" s="14"/>
      <c r="M267" s="14"/>
      <c r="N267" s="33"/>
    </row>
    <row r="268" spans="1:14" ht="19.5" customHeight="1" x14ac:dyDescent="0.15">
      <c r="A268" s="519" t="s">
        <v>462</v>
      </c>
      <c r="B268" s="520"/>
      <c r="C268" s="212" t="s">
        <v>0</v>
      </c>
      <c r="D268" s="525"/>
      <c r="E268" s="525"/>
      <c r="F268" s="525"/>
      <c r="G268" s="525"/>
      <c r="H268" s="525"/>
      <c r="I268" s="526"/>
      <c r="J268" s="542" t="s">
        <v>32</v>
      </c>
      <c r="K268" s="543"/>
      <c r="L268" s="543"/>
      <c r="M268" s="543"/>
      <c r="N268" s="544"/>
    </row>
    <row r="269" spans="1:14" s="2" customFormat="1" ht="20.100000000000001" customHeight="1" x14ac:dyDescent="0.15">
      <c r="A269" s="521"/>
      <c r="B269" s="522"/>
      <c r="C269" s="213" t="s">
        <v>7</v>
      </c>
      <c r="D269" s="530"/>
      <c r="E269" s="530"/>
      <c r="F269" s="530"/>
      <c r="G269" s="530"/>
      <c r="H269" s="530"/>
      <c r="I269" s="531"/>
      <c r="J269" s="539"/>
      <c r="K269" s="540"/>
      <c r="L269" s="540"/>
      <c r="M269" s="540"/>
      <c r="N269" s="540"/>
    </row>
    <row r="270" spans="1:14" s="2" customFormat="1" ht="20.100000000000001" customHeight="1" x14ac:dyDescent="0.15">
      <c r="A270" s="523"/>
      <c r="B270" s="524"/>
      <c r="C270" s="214" t="s">
        <v>8</v>
      </c>
      <c r="D270" s="535"/>
      <c r="E270" s="535"/>
      <c r="F270" s="535"/>
      <c r="G270" s="535"/>
      <c r="H270" s="535"/>
      <c r="I270" s="536"/>
      <c r="J270" s="176"/>
      <c r="K270" s="177"/>
      <c r="L270" s="177"/>
      <c r="M270" s="177"/>
      <c r="N270" s="178"/>
    </row>
    <row r="271" spans="1:14" s="2" customFormat="1" ht="9.75" customHeight="1" x14ac:dyDescent="0.15">
      <c r="B271" s="32"/>
      <c r="F271" s="32"/>
      <c r="J271" s="14"/>
      <c r="K271" s="14"/>
      <c r="L271" s="14"/>
      <c r="M271" s="14"/>
      <c r="N271" s="33"/>
    </row>
    <row r="272" spans="1:14" ht="19.5" customHeight="1" x14ac:dyDescent="0.15">
      <c r="A272" s="519" t="s">
        <v>463</v>
      </c>
      <c r="B272" s="520"/>
      <c r="C272" s="212" t="s">
        <v>0</v>
      </c>
      <c r="D272" s="525"/>
      <c r="E272" s="525"/>
      <c r="F272" s="525"/>
      <c r="G272" s="525"/>
      <c r="H272" s="525"/>
      <c r="I272" s="526"/>
      <c r="J272" s="527" t="s">
        <v>32</v>
      </c>
      <c r="K272" s="528"/>
      <c r="L272" s="528"/>
      <c r="M272" s="528"/>
      <c r="N272" s="529"/>
    </row>
    <row r="273" spans="1:15" s="2" customFormat="1" ht="20.100000000000001" customHeight="1" x14ac:dyDescent="0.15">
      <c r="A273" s="521"/>
      <c r="B273" s="522"/>
      <c r="C273" s="213" t="s">
        <v>7</v>
      </c>
      <c r="D273" s="530"/>
      <c r="E273" s="530"/>
      <c r="F273" s="530"/>
      <c r="G273" s="530"/>
      <c r="H273" s="530"/>
      <c r="I273" s="531"/>
      <c r="J273" s="539"/>
      <c r="K273" s="540"/>
      <c r="L273" s="540"/>
      <c r="M273" s="540"/>
      <c r="N273" s="541"/>
    </row>
    <row r="274" spans="1:15" s="2" customFormat="1" ht="20.100000000000001" customHeight="1" x14ac:dyDescent="0.15">
      <c r="A274" s="523"/>
      <c r="B274" s="524"/>
      <c r="C274" s="214" t="s">
        <v>8</v>
      </c>
      <c r="D274" s="535"/>
      <c r="E274" s="535"/>
      <c r="F274" s="535"/>
      <c r="G274" s="535"/>
      <c r="H274" s="535"/>
      <c r="I274" s="536"/>
      <c r="J274" s="176"/>
      <c r="K274" s="177"/>
      <c r="L274" s="177"/>
      <c r="M274" s="177"/>
      <c r="N274" s="178"/>
    </row>
    <row r="275" spans="1:15" s="2" customFormat="1" ht="12" customHeight="1" x14ac:dyDescent="0.15">
      <c r="B275" s="32"/>
      <c r="F275" s="32"/>
      <c r="J275" s="14"/>
      <c r="K275" s="14"/>
      <c r="L275" s="14"/>
      <c r="M275" s="14"/>
      <c r="N275" s="33"/>
    </row>
    <row r="276" spans="1:15" ht="19.5" customHeight="1" x14ac:dyDescent="0.15">
      <c r="A276" s="519" t="s">
        <v>464</v>
      </c>
      <c r="B276" s="520"/>
      <c r="C276" s="212" t="s">
        <v>0</v>
      </c>
      <c r="D276" s="525"/>
      <c r="E276" s="525"/>
      <c r="F276" s="525"/>
      <c r="G276" s="525"/>
      <c r="H276" s="525"/>
      <c r="I276" s="526"/>
      <c r="J276" s="527" t="s">
        <v>32</v>
      </c>
      <c r="K276" s="528"/>
      <c r="L276" s="528"/>
      <c r="M276" s="528"/>
      <c r="N276" s="529"/>
    </row>
    <row r="277" spans="1:15" s="2" customFormat="1" ht="20.100000000000001" customHeight="1" x14ac:dyDescent="0.15">
      <c r="A277" s="521"/>
      <c r="B277" s="522"/>
      <c r="C277" s="213" t="s">
        <v>7</v>
      </c>
      <c r="D277" s="530"/>
      <c r="E277" s="530"/>
      <c r="F277" s="530"/>
      <c r="G277" s="530"/>
      <c r="H277" s="530"/>
      <c r="I277" s="531"/>
      <c r="J277" s="532"/>
      <c r="K277" s="533"/>
      <c r="L277" s="533"/>
      <c r="M277" s="533"/>
      <c r="N277" s="534"/>
    </row>
    <row r="278" spans="1:15" s="2" customFormat="1" ht="20.100000000000001" customHeight="1" x14ac:dyDescent="0.15">
      <c r="A278" s="523"/>
      <c r="B278" s="524"/>
      <c r="C278" s="214" t="s">
        <v>8</v>
      </c>
      <c r="D278" s="535"/>
      <c r="E278" s="535"/>
      <c r="F278" s="535"/>
      <c r="G278" s="535"/>
      <c r="H278" s="535"/>
      <c r="I278" s="536"/>
      <c r="J278" s="300" t="s">
        <v>588</v>
      </c>
      <c r="K278" s="301"/>
      <c r="L278" s="537"/>
      <c r="M278" s="537"/>
      <c r="N278" s="538"/>
    </row>
    <row r="279" spans="1:15" s="2" customFormat="1" ht="20.100000000000001" customHeight="1" x14ac:dyDescent="0.15">
      <c r="A279" s="38"/>
      <c r="B279" s="38"/>
      <c r="C279" s="34"/>
      <c r="D279" s="41"/>
      <c r="E279" s="41"/>
      <c r="F279" s="41"/>
      <c r="G279" s="41"/>
      <c r="H279" s="41"/>
      <c r="I279" s="41"/>
      <c r="J279" s="35"/>
      <c r="K279" s="9"/>
      <c r="L279" s="9"/>
      <c r="M279" s="9"/>
      <c r="N279" s="9"/>
    </row>
    <row r="280" spans="1:15" s="2" customFormat="1" x14ac:dyDescent="0.15">
      <c r="A280" s="444" t="s">
        <v>74</v>
      </c>
      <c r="B280" s="444"/>
      <c r="C280" s="444"/>
      <c r="D280" s="444"/>
      <c r="E280" s="444"/>
      <c r="F280" s="444"/>
      <c r="G280" s="444"/>
      <c r="H280" s="444"/>
      <c r="I280" s="444"/>
      <c r="J280" s="444"/>
      <c r="K280" s="444"/>
      <c r="L280" s="444"/>
      <c r="M280" s="444"/>
      <c r="N280" s="444"/>
    </row>
    <row r="281" spans="1:15" s="2" customFormat="1" ht="20.100000000000001" customHeight="1" x14ac:dyDescent="0.15">
      <c r="A281" s="341" t="s">
        <v>51</v>
      </c>
      <c r="B281" s="512"/>
      <c r="C281" s="513"/>
      <c r="D281" s="513"/>
      <c r="E281" s="513"/>
      <c r="F281" s="513"/>
      <c r="G281" s="513"/>
      <c r="H281" s="514" t="s">
        <v>433</v>
      </c>
      <c r="I281" s="514"/>
      <c r="J281" s="515"/>
      <c r="K281" s="515"/>
      <c r="L281" s="515"/>
      <c r="M281" s="515"/>
      <c r="N281" s="516"/>
    </row>
    <row r="282" spans="1:15" s="2" customFormat="1" ht="18.75" customHeight="1" x14ac:dyDescent="0.15">
      <c r="A282" s="38"/>
      <c r="B282" s="38"/>
      <c r="C282" s="39"/>
      <c r="D282" s="39"/>
      <c r="E282" s="39"/>
      <c r="F282" s="39"/>
      <c r="G282" s="39"/>
      <c r="H282" s="39"/>
      <c r="I282" s="39"/>
      <c r="J282" s="39"/>
      <c r="K282" s="39"/>
      <c r="L282" s="39"/>
      <c r="M282" s="39"/>
      <c r="N282" s="39"/>
    </row>
    <row r="283" spans="1:15" s="2" customFormat="1" x14ac:dyDescent="0.15">
      <c r="A283" s="444" t="s">
        <v>73</v>
      </c>
      <c r="B283" s="444"/>
      <c r="C283" s="444"/>
      <c r="D283" s="444"/>
      <c r="E283" s="444"/>
      <c r="F283" s="444"/>
      <c r="G283" s="444"/>
      <c r="H283" s="444"/>
      <c r="I283" s="444"/>
      <c r="J283" s="444"/>
      <c r="K283" s="444"/>
      <c r="L283" s="444"/>
      <c r="M283" s="444"/>
      <c r="N283" s="444"/>
    </row>
    <row r="284" spans="1:15" s="2" customFormat="1" x14ac:dyDescent="0.15">
      <c r="A284" s="517" t="s">
        <v>364</v>
      </c>
      <c r="B284" s="518"/>
      <c r="C284" s="518"/>
      <c r="D284" s="518"/>
      <c r="E284" s="518"/>
      <c r="F284" s="518"/>
      <c r="G284" s="518"/>
      <c r="H284" s="518"/>
      <c r="I284" s="518"/>
      <c r="J284" s="518"/>
      <c r="K284" s="518"/>
      <c r="L284" s="518"/>
      <c r="M284" s="518"/>
      <c r="N284" s="518"/>
    </row>
    <row r="285" spans="1:15" s="2" customFormat="1" x14ac:dyDescent="0.15">
      <c r="A285" s="503" t="s">
        <v>363</v>
      </c>
      <c r="B285" s="503"/>
      <c r="C285" s="503"/>
      <c r="D285" s="503"/>
      <c r="E285" s="503"/>
      <c r="F285" s="503"/>
      <c r="G285" s="503"/>
      <c r="H285" s="503"/>
      <c r="I285" s="503"/>
      <c r="J285" s="503"/>
      <c r="K285" s="503"/>
      <c r="L285" s="503"/>
      <c r="M285" s="503"/>
      <c r="N285" s="503"/>
    </row>
    <row r="286" spans="1:15" ht="19.5" customHeight="1" x14ac:dyDescent="0.15">
      <c r="A286" s="481" t="s">
        <v>429</v>
      </c>
      <c r="B286" s="482"/>
      <c r="C286" s="487" t="s">
        <v>33</v>
      </c>
      <c r="D286" s="488"/>
      <c r="E286" s="504"/>
      <c r="F286" s="504"/>
      <c r="G286" s="504"/>
      <c r="H286" s="504"/>
      <c r="I286" s="504"/>
      <c r="J286" s="504"/>
      <c r="K286" s="504"/>
      <c r="L286" s="504"/>
      <c r="M286" s="504"/>
      <c r="N286" s="505"/>
      <c r="O286" s="104"/>
    </row>
    <row r="287" spans="1:15" s="2" customFormat="1" ht="20.100000000000001" customHeight="1" x14ac:dyDescent="0.15">
      <c r="A287" s="483"/>
      <c r="B287" s="484"/>
      <c r="C287" s="491" t="s">
        <v>34</v>
      </c>
      <c r="D287" s="492"/>
      <c r="E287" s="498"/>
      <c r="F287" s="498"/>
      <c r="G287" s="498"/>
      <c r="H287" s="492" t="s">
        <v>37</v>
      </c>
      <c r="I287" s="492"/>
      <c r="J287" s="492"/>
      <c r="K287" s="498"/>
      <c r="L287" s="498"/>
      <c r="M287" s="498"/>
      <c r="N287" s="506"/>
    </row>
    <row r="288" spans="1:15" s="2" customFormat="1" ht="20.100000000000001" customHeight="1" x14ac:dyDescent="0.15">
      <c r="A288" s="485"/>
      <c r="B288" s="486"/>
      <c r="C288" s="507" t="s">
        <v>36</v>
      </c>
      <c r="D288" s="508"/>
      <c r="E288" s="478"/>
      <c r="F288" s="478"/>
      <c r="G288" s="478"/>
      <c r="H288" s="509" t="s">
        <v>35</v>
      </c>
      <c r="I288" s="509"/>
      <c r="J288" s="509"/>
      <c r="K288" s="510"/>
      <c r="L288" s="510"/>
      <c r="M288" s="510"/>
      <c r="N288" s="511"/>
    </row>
    <row r="289" spans="1:18" ht="19.5" customHeight="1" x14ac:dyDescent="0.15">
      <c r="A289" s="481" t="s">
        <v>430</v>
      </c>
      <c r="B289" s="482"/>
      <c r="C289" s="487" t="s">
        <v>38</v>
      </c>
      <c r="D289" s="488"/>
      <c r="E289" s="489"/>
      <c r="F289" s="489"/>
      <c r="G289" s="489"/>
      <c r="H289" s="489"/>
      <c r="I289" s="489"/>
      <c r="J289" s="497" t="s">
        <v>39</v>
      </c>
      <c r="K289" s="497"/>
      <c r="L289" s="489"/>
      <c r="M289" s="489"/>
      <c r="N289" s="490"/>
    </row>
    <row r="290" spans="1:18" s="2" customFormat="1" ht="20.100000000000001" customHeight="1" x14ac:dyDescent="0.15">
      <c r="A290" s="483"/>
      <c r="B290" s="484"/>
      <c r="C290" s="491" t="s">
        <v>40</v>
      </c>
      <c r="D290" s="492"/>
      <c r="E290" s="498"/>
      <c r="F290" s="498"/>
      <c r="G290" s="498"/>
      <c r="H290" s="492" t="s">
        <v>43</v>
      </c>
      <c r="I290" s="492"/>
      <c r="J290" s="492"/>
      <c r="K290" s="474"/>
      <c r="L290" s="474"/>
      <c r="M290" s="474"/>
      <c r="N290" s="475"/>
    </row>
    <row r="291" spans="1:18" s="2" customFormat="1" ht="20.100000000000001" customHeight="1" x14ac:dyDescent="0.15">
      <c r="A291" s="485"/>
      <c r="B291" s="486"/>
      <c r="C291" s="476" t="s">
        <v>57</v>
      </c>
      <c r="D291" s="477"/>
      <c r="E291" s="477"/>
      <c r="F291" s="478"/>
      <c r="G291" s="478"/>
      <c r="H291" s="478"/>
      <c r="I291" s="478"/>
      <c r="J291" s="478"/>
      <c r="K291" s="479"/>
      <c r="L291" s="479"/>
      <c r="M291" s="479"/>
      <c r="N291" s="480"/>
    </row>
    <row r="292" spans="1:18" ht="19.5" customHeight="1" x14ac:dyDescent="0.15">
      <c r="A292" s="481" t="s">
        <v>431</v>
      </c>
      <c r="B292" s="482"/>
      <c r="C292" s="487" t="s">
        <v>41</v>
      </c>
      <c r="D292" s="488"/>
      <c r="E292" s="489"/>
      <c r="F292" s="489"/>
      <c r="G292" s="489"/>
      <c r="H292" s="489"/>
      <c r="I292" s="489"/>
      <c r="J292" s="489"/>
      <c r="K292" s="489"/>
      <c r="L292" s="489"/>
      <c r="M292" s="489"/>
      <c r="N292" s="490"/>
    </row>
    <row r="293" spans="1:18" s="2" customFormat="1" ht="20.100000000000001" customHeight="1" x14ac:dyDescent="0.15">
      <c r="A293" s="483"/>
      <c r="B293" s="484"/>
      <c r="C293" s="491" t="s">
        <v>42</v>
      </c>
      <c r="D293" s="492"/>
      <c r="E293" s="493"/>
      <c r="F293" s="493"/>
      <c r="G293" s="493"/>
      <c r="H293" s="493"/>
      <c r="I293" s="493"/>
      <c r="J293" s="493"/>
      <c r="K293" s="493"/>
      <c r="L293" s="493"/>
      <c r="M293" s="493"/>
      <c r="N293" s="494"/>
    </row>
    <row r="294" spans="1:18" s="2" customFormat="1" ht="20.100000000000001" customHeight="1" x14ac:dyDescent="0.15">
      <c r="A294" s="483"/>
      <c r="B294" s="484"/>
      <c r="C294" s="491" t="s">
        <v>44</v>
      </c>
      <c r="D294" s="492"/>
      <c r="E294" s="495"/>
      <c r="F294" s="495"/>
      <c r="G294" s="495"/>
      <c r="H294" s="495"/>
      <c r="I294" s="495"/>
      <c r="J294" s="495"/>
      <c r="K294" s="495"/>
      <c r="L294" s="495"/>
      <c r="M294" s="495"/>
      <c r="N294" s="496"/>
    </row>
    <row r="295" spans="1:18" s="2" customFormat="1" ht="20.100000000000001" customHeight="1" x14ac:dyDescent="0.15">
      <c r="A295" s="485"/>
      <c r="B295" s="486"/>
      <c r="C295" s="499" t="s">
        <v>58</v>
      </c>
      <c r="D295" s="500"/>
      <c r="E295" s="500"/>
      <c r="F295" s="501"/>
      <c r="G295" s="501"/>
      <c r="H295" s="501"/>
      <c r="I295" s="501"/>
      <c r="J295" s="501"/>
      <c r="K295" s="501"/>
      <c r="L295" s="501"/>
      <c r="M295" s="501"/>
      <c r="N295" s="502"/>
    </row>
    <row r="296" spans="1:18" s="2" customFormat="1" ht="7.5" customHeight="1" x14ac:dyDescent="0.15">
      <c r="A296" s="38"/>
      <c r="B296" s="38"/>
      <c r="C296" s="39"/>
      <c r="D296" s="39"/>
      <c r="E296" s="39"/>
      <c r="F296" s="39"/>
      <c r="G296" s="39"/>
      <c r="H296" s="39"/>
      <c r="I296" s="39"/>
      <c r="J296" s="39"/>
      <c r="K296" s="39"/>
      <c r="L296" s="39"/>
      <c r="M296" s="39"/>
      <c r="N296" s="39"/>
    </row>
    <row r="297" spans="1:18" s="2" customFormat="1" ht="18.75" customHeight="1" x14ac:dyDescent="0.15">
      <c r="A297" s="444" t="s">
        <v>485</v>
      </c>
      <c r="B297" s="444"/>
      <c r="C297" s="444"/>
      <c r="D297" s="444"/>
      <c r="E297" s="444"/>
      <c r="F297" s="444"/>
      <c r="G297" s="444"/>
      <c r="H297" s="444"/>
      <c r="I297" s="444"/>
      <c r="J297" s="444"/>
      <c r="K297" s="444"/>
      <c r="L297" s="444"/>
      <c r="M297" s="444"/>
      <c r="N297" s="444"/>
    </row>
    <row r="298" spans="1:18" s="2" customFormat="1" ht="4.5" customHeight="1" x14ac:dyDescent="0.15">
      <c r="A298" s="340"/>
    </row>
    <row r="299" spans="1:18" s="2" customFormat="1" ht="45" customHeight="1" x14ac:dyDescent="0.15">
      <c r="A299" s="445" t="s">
        <v>49</v>
      </c>
      <c r="B299" s="446"/>
      <c r="C299" s="446"/>
      <c r="D299" s="446"/>
      <c r="E299" s="446"/>
      <c r="F299" s="446"/>
      <c r="G299" s="446"/>
      <c r="H299" s="446"/>
      <c r="I299" s="446"/>
      <c r="J299" s="446"/>
      <c r="K299" s="447"/>
      <c r="L299" s="438"/>
      <c r="M299" s="438"/>
      <c r="N299" s="438"/>
      <c r="R299" s="333"/>
    </row>
    <row r="300" spans="1:18" s="2" customFormat="1" ht="17.25" customHeight="1" x14ac:dyDescent="0.15">
      <c r="A300" s="31"/>
      <c r="B300" s="31"/>
      <c r="C300" s="31"/>
      <c r="D300" s="31"/>
      <c r="E300" s="31"/>
      <c r="F300" s="31"/>
      <c r="G300" s="31"/>
      <c r="H300" s="31"/>
      <c r="I300" s="31"/>
      <c r="J300" s="31"/>
      <c r="K300" s="31"/>
      <c r="L300" s="344"/>
      <c r="M300" s="344"/>
      <c r="N300" s="344"/>
    </row>
    <row r="301" spans="1:18" s="2" customFormat="1" ht="19.5" customHeight="1" x14ac:dyDescent="0.15">
      <c r="A301" s="444" t="s">
        <v>486</v>
      </c>
      <c r="B301" s="444"/>
      <c r="C301" s="444"/>
      <c r="D301" s="444"/>
      <c r="E301" s="444"/>
      <c r="F301" s="444"/>
      <c r="G301" s="444"/>
      <c r="H301" s="444"/>
      <c r="I301" s="444"/>
      <c r="J301" s="444"/>
      <c r="K301" s="444"/>
      <c r="L301" s="444"/>
      <c r="M301" s="444"/>
      <c r="N301" s="444"/>
    </row>
    <row r="302" spans="1:18" s="2" customFormat="1" ht="4.5" customHeight="1" x14ac:dyDescent="0.15">
      <c r="A302" s="340"/>
    </row>
    <row r="303" spans="1:18" s="2" customFormat="1" ht="70.150000000000006" customHeight="1" x14ac:dyDescent="0.15">
      <c r="A303" s="445" t="s">
        <v>465</v>
      </c>
      <c r="B303" s="446"/>
      <c r="C303" s="446"/>
      <c r="D303" s="446"/>
      <c r="E303" s="446"/>
      <c r="F303" s="446"/>
      <c r="G303" s="446"/>
      <c r="H303" s="446"/>
      <c r="I303" s="446"/>
      <c r="J303" s="446"/>
      <c r="K303" s="447"/>
      <c r="L303" s="438"/>
      <c r="M303" s="438"/>
      <c r="N303" s="438"/>
    </row>
    <row r="304" spans="1:18" s="2" customFormat="1" ht="70.150000000000006" customHeight="1" x14ac:dyDescent="0.15">
      <c r="A304" s="445" t="s">
        <v>466</v>
      </c>
      <c r="B304" s="446"/>
      <c r="C304" s="446"/>
      <c r="D304" s="446"/>
      <c r="E304" s="446"/>
      <c r="F304" s="446"/>
      <c r="G304" s="446"/>
      <c r="H304" s="446"/>
      <c r="I304" s="446"/>
      <c r="J304" s="446"/>
      <c r="K304" s="447"/>
      <c r="L304" s="438"/>
      <c r="M304" s="438"/>
      <c r="N304" s="438"/>
    </row>
    <row r="305" spans="1:14" s="2" customFormat="1" ht="70.150000000000006" customHeight="1" x14ac:dyDescent="0.15">
      <c r="A305" s="445" t="s">
        <v>467</v>
      </c>
      <c r="B305" s="446"/>
      <c r="C305" s="446"/>
      <c r="D305" s="446"/>
      <c r="E305" s="446"/>
      <c r="F305" s="446"/>
      <c r="G305" s="446"/>
      <c r="H305" s="446"/>
      <c r="I305" s="446"/>
      <c r="J305" s="446"/>
      <c r="K305" s="447"/>
      <c r="L305" s="438"/>
      <c r="M305" s="438"/>
      <c r="N305" s="438"/>
    </row>
    <row r="306" spans="1:14" s="2" customFormat="1" ht="70.150000000000006" customHeight="1" x14ac:dyDescent="0.15">
      <c r="A306" s="445" t="s">
        <v>468</v>
      </c>
      <c r="B306" s="446"/>
      <c r="C306" s="446"/>
      <c r="D306" s="446"/>
      <c r="E306" s="446"/>
      <c r="F306" s="446"/>
      <c r="G306" s="446"/>
      <c r="H306" s="446"/>
      <c r="I306" s="446"/>
      <c r="J306" s="446"/>
      <c r="K306" s="447"/>
      <c r="L306" s="438"/>
      <c r="M306" s="438"/>
      <c r="N306" s="438"/>
    </row>
    <row r="307" spans="1:14" s="2" customFormat="1" ht="70.150000000000006" customHeight="1" x14ac:dyDescent="0.15">
      <c r="A307" s="445" t="s">
        <v>469</v>
      </c>
      <c r="B307" s="446"/>
      <c r="C307" s="446"/>
      <c r="D307" s="446"/>
      <c r="E307" s="446"/>
      <c r="F307" s="446"/>
      <c r="G307" s="446"/>
      <c r="H307" s="446"/>
      <c r="I307" s="446"/>
      <c r="J307" s="446"/>
      <c r="K307" s="447"/>
      <c r="L307" s="438"/>
      <c r="M307" s="438"/>
      <c r="N307" s="438"/>
    </row>
    <row r="308" spans="1:14" s="2" customFormat="1" ht="134.1" customHeight="1" x14ac:dyDescent="0.15">
      <c r="A308" s="445" t="s">
        <v>478</v>
      </c>
      <c r="B308" s="446"/>
      <c r="C308" s="446"/>
      <c r="D308" s="446"/>
      <c r="E308" s="446"/>
      <c r="F308" s="446"/>
      <c r="G308" s="446"/>
      <c r="H308" s="446"/>
      <c r="I308" s="446"/>
      <c r="J308" s="446"/>
      <c r="K308" s="447"/>
      <c r="L308" s="438"/>
      <c r="M308" s="438"/>
      <c r="N308" s="438"/>
    </row>
    <row r="309" spans="1:14" s="2" customFormat="1" ht="70.150000000000006" customHeight="1" x14ac:dyDescent="0.15">
      <c r="A309" s="445" t="s">
        <v>470</v>
      </c>
      <c r="B309" s="446"/>
      <c r="C309" s="446"/>
      <c r="D309" s="446"/>
      <c r="E309" s="446"/>
      <c r="F309" s="446"/>
      <c r="G309" s="446"/>
      <c r="H309" s="446"/>
      <c r="I309" s="446"/>
      <c r="J309" s="446"/>
      <c r="K309" s="447"/>
      <c r="L309" s="438"/>
      <c r="M309" s="438"/>
      <c r="N309" s="438"/>
    </row>
    <row r="310" spans="1:14" s="2" customFormat="1" ht="12" x14ac:dyDescent="0.15"/>
    <row r="311" spans="1:14" s="2" customFormat="1" ht="18.75" customHeight="1" x14ac:dyDescent="0.15">
      <c r="A311" s="444" t="s">
        <v>75</v>
      </c>
      <c r="B311" s="444"/>
      <c r="C311" s="444"/>
      <c r="D311" s="444"/>
      <c r="E311" s="444"/>
      <c r="F311" s="444"/>
      <c r="G311" s="444"/>
      <c r="H311" s="444"/>
      <c r="I311" s="444"/>
      <c r="J311" s="444"/>
      <c r="K311" s="444"/>
      <c r="L311" s="444"/>
      <c r="M311" s="444"/>
      <c r="N311" s="444"/>
    </row>
    <row r="312" spans="1:14" s="2" customFormat="1" ht="4.5" customHeight="1" x14ac:dyDescent="0.15">
      <c r="A312" s="340"/>
    </row>
    <row r="313" spans="1:14" s="2" customFormat="1" ht="44.25" customHeight="1" x14ac:dyDescent="0.15">
      <c r="A313" s="469" t="s">
        <v>12</v>
      </c>
      <c r="B313" s="470"/>
      <c r="C313" s="470"/>
      <c r="D313" s="470"/>
      <c r="E313" s="470"/>
      <c r="F313" s="470"/>
      <c r="G313" s="470"/>
      <c r="H313" s="470"/>
      <c r="I313" s="470"/>
      <c r="J313" s="470"/>
      <c r="K313" s="470"/>
      <c r="L313" s="470"/>
      <c r="M313" s="470"/>
      <c r="N313" s="470"/>
    </row>
    <row r="314" spans="1:14" s="2" customFormat="1" ht="21" customHeight="1" x14ac:dyDescent="0.15">
      <c r="A314" s="471" t="s">
        <v>45</v>
      </c>
      <c r="B314" s="472"/>
      <c r="C314" s="472"/>
      <c r="D314" s="472"/>
      <c r="E314" s="472"/>
      <c r="F314" s="472"/>
      <c r="G314" s="472"/>
      <c r="H314" s="473"/>
      <c r="I314" s="453"/>
      <c r="J314" s="454"/>
      <c r="K314" s="454"/>
      <c r="L314" s="454"/>
      <c r="M314" s="454"/>
      <c r="N314" s="455"/>
    </row>
    <row r="315" spans="1:14" s="2" customFormat="1" ht="45" customHeight="1" x14ac:dyDescent="0.15">
      <c r="A315" s="463" t="s">
        <v>46</v>
      </c>
      <c r="B315" s="464"/>
      <c r="C315" s="464"/>
      <c r="D315" s="465"/>
      <c r="E315" s="466"/>
      <c r="F315" s="467"/>
      <c r="G315" s="467"/>
      <c r="H315" s="467"/>
      <c r="I315" s="467"/>
      <c r="J315" s="467"/>
      <c r="K315" s="467"/>
      <c r="L315" s="467"/>
      <c r="M315" s="467"/>
      <c r="N315" s="468"/>
    </row>
    <row r="316" spans="1:14" s="2" customFormat="1" ht="45" customHeight="1" x14ac:dyDescent="0.15">
      <c r="A316" s="445" t="s">
        <v>434</v>
      </c>
      <c r="B316" s="446"/>
      <c r="C316" s="446"/>
      <c r="D316" s="447"/>
      <c r="E316" s="466"/>
      <c r="F316" s="467"/>
      <c r="G316" s="467"/>
      <c r="H316" s="467"/>
      <c r="I316" s="467"/>
      <c r="J316" s="467"/>
      <c r="K316" s="467"/>
      <c r="L316" s="467"/>
      <c r="M316" s="467"/>
      <c r="N316" s="468"/>
    </row>
    <row r="317" spans="1:14" s="2" customFormat="1" ht="45" customHeight="1" x14ac:dyDescent="0.15">
      <c r="A317" s="445" t="s">
        <v>435</v>
      </c>
      <c r="B317" s="446"/>
      <c r="C317" s="446"/>
      <c r="D317" s="447"/>
      <c r="E317" s="466"/>
      <c r="F317" s="467"/>
      <c r="G317" s="467"/>
      <c r="H317" s="467"/>
      <c r="I317" s="467"/>
      <c r="J317" s="467"/>
      <c r="K317" s="467"/>
      <c r="L317" s="467"/>
      <c r="M317" s="467"/>
      <c r="N317" s="468"/>
    </row>
    <row r="318" spans="1:14" s="2" customFormat="1" ht="12" x14ac:dyDescent="0.15"/>
    <row r="319" spans="1:14" s="2" customFormat="1" ht="24" customHeight="1" x14ac:dyDescent="0.15">
      <c r="A319" s="444" t="s">
        <v>76</v>
      </c>
      <c r="B319" s="444"/>
      <c r="C319" s="444"/>
      <c r="D319" s="444"/>
      <c r="E319" s="444"/>
      <c r="F319" s="444"/>
      <c r="G319" s="444"/>
      <c r="H319" s="444"/>
      <c r="I319" s="444"/>
      <c r="J319" s="444"/>
      <c r="K319" s="444"/>
      <c r="L319" s="444"/>
      <c r="M319" s="444"/>
      <c r="N319" s="444"/>
    </row>
    <row r="320" spans="1:14" s="2" customFormat="1" ht="53.25" customHeight="1" x14ac:dyDescent="0.15">
      <c r="A320" s="452" t="s">
        <v>59</v>
      </c>
      <c r="B320" s="444"/>
      <c r="C320" s="444"/>
      <c r="D320" s="444"/>
      <c r="E320" s="444"/>
      <c r="F320" s="444"/>
      <c r="G320" s="444"/>
      <c r="H320" s="444"/>
      <c r="I320" s="444"/>
      <c r="J320" s="444"/>
      <c r="K320" s="444"/>
      <c r="L320" s="444"/>
      <c r="M320" s="444"/>
      <c r="N320" s="444"/>
    </row>
    <row r="321" spans="1:14" s="2" customFormat="1" ht="21" customHeight="1" x14ac:dyDescent="0.15">
      <c r="A321" s="180" t="s">
        <v>50</v>
      </c>
      <c r="B321" s="181"/>
      <c r="C321" s="181"/>
      <c r="D321" s="182"/>
      <c r="E321" s="182"/>
      <c r="F321" s="182"/>
      <c r="G321" s="182"/>
      <c r="H321" s="183"/>
      <c r="I321" s="453"/>
      <c r="J321" s="454"/>
      <c r="K321" s="454"/>
      <c r="L321" s="454"/>
      <c r="M321" s="454"/>
      <c r="N321" s="455"/>
    </row>
    <row r="322" spans="1:14" s="30" customFormat="1" ht="33.75" customHeight="1" x14ac:dyDescent="0.15">
      <c r="A322" s="456" t="s">
        <v>436</v>
      </c>
      <c r="B322" s="457"/>
      <c r="C322" s="121" t="s">
        <v>4</v>
      </c>
      <c r="D322" s="462"/>
      <c r="E322" s="462"/>
      <c r="F322" s="462"/>
      <c r="G322" s="462"/>
      <c r="H322" s="462"/>
      <c r="I322" s="462"/>
      <c r="J322" s="462"/>
      <c r="K322" s="462"/>
      <c r="L322" s="462"/>
      <c r="M322" s="462"/>
      <c r="N322" s="462"/>
    </row>
    <row r="323" spans="1:14" s="30" customFormat="1" ht="33.75" customHeight="1" x14ac:dyDescent="0.15">
      <c r="A323" s="458"/>
      <c r="B323" s="459"/>
      <c r="C323" s="121" t="s">
        <v>5</v>
      </c>
      <c r="D323" s="462"/>
      <c r="E323" s="462"/>
      <c r="F323" s="462"/>
      <c r="G323" s="462"/>
      <c r="H323" s="462"/>
      <c r="I323" s="462"/>
      <c r="J323" s="462"/>
      <c r="K323" s="462"/>
      <c r="L323" s="462"/>
      <c r="M323" s="462"/>
      <c r="N323" s="462"/>
    </row>
    <row r="324" spans="1:14" s="30" customFormat="1" ht="33.75" customHeight="1" x14ac:dyDescent="0.15">
      <c r="A324" s="460"/>
      <c r="B324" s="461"/>
      <c r="C324" s="122" t="s">
        <v>6</v>
      </c>
      <c r="D324" s="462"/>
      <c r="E324" s="462"/>
      <c r="F324" s="462"/>
      <c r="G324" s="462"/>
      <c r="H324" s="462"/>
      <c r="I324" s="462"/>
      <c r="J324" s="462"/>
      <c r="K324" s="462"/>
      <c r="L324" s="462"/>
      <c r="M324" s="462"/>
      <c r="N324" s="462"/>
    </row>
    <row r="326" spans="1:14" s="2" customFormat="1" ht="24" customHeight="1" x14ac:dyDescent="0.15">
      <c r="A326" s="443" t="s">
        <v>484</v>
      </c>
      <c r="B326" s="444"/>
      <c r="C326" s="444"/>
      <c r="D326" s="444"/>
      <c r="E326" s="444"/>
      <c r="F326" s="444"/>
      <c r="G326" s="444"/>
      <c r="H326" s="444"/>
      <c r="I326" s="444"/>
      <c r="J326" s="444"/>
      <c r="K326" s="444"/>
      <c r="L326" s="444"/>
      <c r="M326" s="444"/>
      <c r="N326" s="444"/>
    </row>
    <row r="327" spans="1:14" s="2" customFormat="1" ht="75" customHeight="1" x14ac:dyDescent="0.15">
      <c r="A327" s="445" t="s">
        <v>437</v>
      </c>
      <c r="B327" s="446"/>
      <c r="C327" s="446"/>
      <c r="D327" s="446"/>
      <c r="E327" s="446"/>
      <c r="F327" s="446"/>
      <c r="G327" s="446"/>
      <c r="H327" s="446"/>
      <c r="I327" s="446"/>
      <c r="J327" s="446"/>
      <c r="K327" s="447"/>
      <c r="L327" s="448"/>
      <c r="M327" s="449"/>
      <c r="N327" s="450"/>
    </row>
    <row r="328" spans="1:14" s="2" customFormat="1" ht="75" customHeight="1" x14ac:dyDescent="0.15">
      <c r="A328" s="445" t="s">
        <v>438</v>
      </c>
      <c r="B328" s="446"/>
      <c r="C328" s="446"/>
      <c r="D328" s="446"/>
      <c r="E328" s="446"/>
      <c r="F328" s="446"/>
      <c r="G328" s="446"/>
      <c r="H328" s="446"/>
      <c r="I328" s="446"/>
      <c r="J328" s="446"/>
      <c r="K328" s="447"/>
      <c r="L328" s="448"/>
      <c r="M328" s="449"/>
      <c r="N328" s="450"/>
    </row>
    <row r="329" spans="1:14" ht="13.15" customHeight="1" x14ac:dyDescent="0.15"/>
    <row r="330" spans="1:14" ht="18.75" customHeight="1" x14ac:dyDescent="0.15">
      <c r="A330" s="451" t="s">
        <v>483</v>
      </c>
      <c r="B330" s="451"/>
      <c r="C330" s="451"/>
      <c r="D330" s="451"/>
      <c r="E330" s="451"/>
      <c r="F330" s="451"/>
      <c r="G330" s="451"/>
      <c r="H330" s="451"/>
      <c r="I330" s="451"/>
      <c r="J330" s="451"/>
      <c r="K330" s="451"/>
      <c r="L330" s="451"/>
      <c r="M330" s="451"/>
      <c r="N330" s="451"/>
    </row>
    <row r="331" spans="1:14" ht="90" customHeight="1" x14ac:dyDescent="0.15">
      <c r="A331" s="436" t="s">
        <v>482</v>
      </c>
      <c r="B331" s="437"/>
      <c r="C331" s="437"/>
      <c r="D331" s="437"/>
      <c r="E331" s="437"/>
      <c r="F331" s="437"/>
      <c r="G331" s="437"/>
      <c r="H331" s="437"/>
      <c r="I331" s="437"/>
      <c r="J331" s="437"/>
      <c r="K331" s="437"/>
      <c r="L331" s="438"/>
      <c r="M331" s="438"/>
      <c r="N331" s="438"/>
    </row>
    <row r="332" spans="1:14" ht="15" customHeight="1" x14ac:dyDescent="0.15"/>
    <row r="333" spans="1:14" ht="15.95" customHeight="1" x14ac:dyDescent="0.15">
      <c r="A333" s="250"/>
      <c r="B333" s="439"/>
      <c r="C333" s="439"/>
      <c r="D333" s="439"/>
      <c r="E333" s="439"/>
      <c r="F333" s="439"/>
      <c r="G333" s="439"/>
      <c r="H333" s="439"/>
      <c r="I333" s="439"/>
      <c r="J333" s="439"/>
      <c r="K333" s="439"/>
      <c r="L333" s="439"/>
      <c r="M333" s="439"/>
      <c r="N333" s="439"/>
    </row>
    <row r="334" spans="1:14" ht="15.95" customHeight="1" x14ac:dyDescent="0.15">
      <c r="B334" s="439"/>
      <c r="C334" s="439"/>
      <c r="D334" s="439"/>
      <c r="E334" s="439"/>
      <c r="F334" s="439"/>
      <c r="G334" s="439"/>
      <c r="H334" s="439"/>
      <c r="I334" s="439"/>
      <c r="J334" s="439"/>
      <c r="K334" s="439"/>
      <c r="L334" s="439"/>
      <c r="M334" s="439"/>
      <c r="N334" s="439"/>
    </row>
    <row r="335" spans="1:14" ht="15.95" customHeight="1" x14ac:dyDescent="0.15">
      <c r="B335" s="439"/>
      <c r="C335" s="439"/>
      <c r="D335" s="439"/>
      <c r="E335" s="439"/>
      <c r="F335" s="439"/>
      <c r="G335" s="439"/>
      <c r="H335" s="439"/>
      <c r="I335" s="439"/>
      <c r="J335" s="439"/>
      <c r="K335" s="439"/>
      <c r="L335" s="439"/>
      <c r="M335" s="439"/>
      <c r="N335" s="439"/>
    </row>
    <row r="336" spans="1:14" ht="15.95" customHeight="1" x14ac:dyDescent="0.15">
      <c r="B336" s="439"/>
      <c r="C336" s="439"/>
      <c r="D336" s="439"/>
      <c r="E336" s="439"/>
      <c r="F336" s="439"/>
      <c r="G336" s="439"/>
      <c r="H336" s="439"/>
      <c r="I336" s="439"/>
      <c r="J336" s="439"/>
      <c r="K336" s="439"/>
      <c r="L336" s="439"/>
      <c r="M336" s="439"/>
      <c r="N336" s="439"/>
    </row>
    <row r="337" spans="2:14" ht="15.95" customHeight="1" x14ac:dyDescent="0.15">
      <c r="B337" s="439"/>
      <c r="C337" s="439"/>
      <c r="D337" s="439"/>
      <c r="E337" s="439"/>
      <c r="F337" s="439"/>
      <c r="G337" s="439"/>
      <c r="H337" s="439"/>
      <c r="I337" s="439"/>
      <c r="J337" s="439"/>
      <c r="K337" s="439"/>
      <c r="L337" s="439"/>
      <c r="M337" s="439"/>
      <c r="N337" s="439"/>
    </row>
    <row r="338" spans="2:14" ht="15.95" customHeight="1" x14ac:dyDescent="0.15">
      <c r="B338" s="439"/>
      <c r="C338" s="439"/>
      <c r="D338" s="439"/>
      <c r="E338" s="439"/>
      <c r="F338" s="439"/>
      <c r="G338" s="439"/>
      <c r="H338" s="439"/>
      <c r="I338" s="439"/>
      <c r="J338" s="439"/>
      <c r="K338" s="439"/>
      <c r="L338" s="439"/>
      <c r="M338" s="439"/>
      <c r="N338" s="439"/>
    </row>
    <row r="339" spans="2:14" ht="15.95" customHeight="1" x14ac:dyDescent="0.15">
      <c r="B339" s="439"/>
      <c r="C339" s="439"/>
      <c r="D339" s="439"/>
      <c r="E339" s="439"/>
      <c r="F339" s="439"/>
      <c r="G339" s="439"/>
      <c r="H339" s="439"/>
      <c r="I339" s="439"/>
      <c r="J339" s="439"/>
      <c r="K339" s="439"/>
      <c r="L339" s="439"/>
      <c r="M339" s="439"/>
      <c r="N339" s="439"/>
    </row>
    <row r="340" spans="2:14" ht="15.95" customHeight="1" x14ac:dyDescent="0.15">
      <c r="B340" s="439"/>
      <c r="C340" s="439"/>
      <c r="D340" s="439"/>
      <c r="E340" s="439"/>
      <c r="F340" s="439"/>
      <c r="G340" s="439"/>
      <c r="H340" s="439"/>
      <c r="I340" s="439"/>
      <c r="J340" s="439"/>
      <c r="K340" s="439"/>
      <c r="L340" s="439"/>
      <c r="M340" s="439"/>
      <c r="N340" s="439"/>
    </row>
    <row r="341" spans="2:14" ht="15.95" customHeight="1" x14ac:dyDescent="0.15">
      <c r="B341" s="439"/>
      <c r="C341" s="439"/>
      <c r="D341" s="439"/>
      <c r="E341" s="439"/>
      <c r="F341" s="439"/>
      <c r="G341" s="439"/>
      <c r="H341" s="439"/>
      <c r="I341" s="439"/>
      <c r="J341" s="439"/>
      <c r="K341" s="439"/>
      <c r="L341" s="439"/>
      <c r="M341" s="439"/>
      <c r="N341" s="439"/>
    </row>
    <row r="342" spans="2:14" ht="15.95" customHeight="1" x14ac:dyDescent="0.15">
      <c r="B342" s="439"/>
      <c r="C342" s="439"/>
      <c r="D342" s="439"/>
      <c r="E342" s="439"/>
      <c r="F342" s="439"/>
      <c r="G342" s="439"/>
      <c r="H342" s="439"/>
      <c r="I342" s="439"/>
      <c r="J342" s="439"/>
      <c r="K342" s="439"/>
      <c r="L342" s="439"/>
      <c r="M342" s="439"/>
      <c r="N342" s="439"/>
    </row>
    <row r="343" spans="2:14" ht="15.95" customHeight="1" x14ac:dyDescent="0.15">
      <c r="B343" s="439"/>
      <c r="C343" s="439"/>
      <c r="D343" s="439"/>
      <c r="E343" s="439"/>
      <c r="F343" s="439"/>
      <c r="G343" s="439"/>
      <c r="H343" s="439"/>
      <c r="I343" s="439"/>
      <c r="J343" s="439"/>
      <c r="K343" s="439"/>
      <c r="L343" s="439"/>
      <c r="M343" s="439"/>
      <c r="N343" s="439"/>
    </row>
  </sheetData>
  <mergeCells count="574">
    <mergeCell ref="L1:N1"/>
    <mergeCell ref="L2:N2"/>
    <mergeCell ref="A18:B19"/>
    <mergeCell ref="C18:D18"/>
    <mergeCell ref="E18:N18"/>
    <mergeCell ref="C19:N19"/>
    <mergeCell ref="A22:B23"/>
    <mergeCell ref="D22:E22"/>
    <mergeCell ref="J22:M22"/>
    <mergeCell ref="C23:N23"/>
    <mergeCell ref="A4:N5"/>
    <mergeCell ref="A6:N15"/>
    <mergeCell ref="A24:B25"/>
    <mergeCell ref="D24:E24"/>
    <mergeCell ref="C25:N25"/>
    <mergeCell ref="A20:B21"/>
    <mergeCell ref="D20:G20"/>
    <mergeCell ref="H20:H21"/>
    <mergeCell ref="I20:J21"/>
    <mergeCell ref="K20:K21"/>
    <mergeCell ref="L20:N21"/>
    <mergeCell ref="C21:G21"/>
    <mergeCell ref="A26:B26"/>
    <mergeCell ref="C26:N26"/>
    <mergeCell ref="A27:B27"/>
    <mergeCell ref="E27:F27"/>
    <mergeCell ref="H27:N27"/>
    <mergeCell ref="A28:B28"/>
    <mergeCell ref="E28:F28"/>
    <mergeCell ref="G28:H28"/>
    <mergeCell ref="K28:L28"/>
    <mergeCell ref="B33:N33"/>
    <mergeCell ref="B34:N34"/>
    <mergeCell ref="B35:N35"/>
    <mergeCell ref="A39:B39"/>
    <mergeCell ref="A40:B40"/>
    <mergeCell ref="C40:N40"/>
    <mergeCell ref="A30:B32"/>
    <mergeCell ref="C30:D30"/>
    <mergeCell ref="E30:H30"/>
    <mergeCell ref="J30:N30"/>
    <mergeCell ref="C31:D31"/>
    <mergeCell ref="E31:H31"/>
    <mergeCell ref="J31:N31"/>
    <mergeCell ref="C32:D32"/>
    <mergeCell ref="E32:H32"/>
    <mergeCell ref="J32:N32"/>
    <mergeCell ref="I45:N45"/>
    <mergeCell ref="C46:H46"/>
    <mergeCell ref="I46:N46"/>
    <mergeCell ref="C47:H47"/>
    <mergeCell ref="I47:N47"/>
    <mergeCell ref="C48:H48"/>
    <mergeCell ref="I48:N48"/>
    <mergeCell ref="A41:B48"/>
    <mergeCell ref="C41:H41"/>
    <mergeCell ref="I41:N41"/>
    <mergeCell ref="C42:H42"/>
    <mergeCell ref="I42:N42"/>
    <mergeCell ref="C43:H43"/>
    <mergeCell ref="I43:N43"/>
    <mergeCell ref="C44:H44"/>
    <mergeCell ref="I44:N44"/>
    <mergeCell ref="C45:H45"/>
    <mergeCell ref="B50:N50"/>
    <mergeCell ref="A54:B55"/>
    <mergeCell ref="D54:I54"/>
    <mergeCell ref="J54:K57"/>
    <mergeCell ref="L54:N55"/>
    <mergeCell ref="C55:I55"/>
    <mergeCell ref="A56:B57"/>
    <mergeCell ref="D56:I56"/>
    <mergeCell ref="L56:N57"/>
    <mergeCell ref="C57:I57"/>
    <mergeCell ref="A61:B61"/>
    <mergeCell ref="C61:F61"/>
    <mergeCell ref="G61:J61"/>
    <mergeCell ref="K61:N61"/>
    <mergeCell ref="A62:B62"/>
    <mergeCell ref="C62:G62"/>
    <mergeCell ref="I62:N62"/>
    <mergeCell ref="A58:B59"/>
    <mergeCell ref="D58:E58"/>
    <mergeCell ref="J58:M58"/>
    <mergeCell ref="C59:N59"/>
    <mergeCell ref="A60:B60"/>
    <mergeCell ref="D60:N60"/>
    <mergeCell ref="G67:N67"/>
    <mergeCell ref="C68:F68"/>
    <mergeCell ref="G68:N68"/>
    <mergeCell ref="C69:F69"/>
    <mergeCell ref="G69:N69"/>
    <mergeCell ref="C70:F70"/>
    <mergeCell ref="G70:N70"/>
    <mergeCell ref="A63:B63"/>
    <mergeCell ref="C63:N63"/>
    <mergeCell ref="A64:B64"/>
    <mergeCell ref="C64:N64"/>
    <mergeCell ref="A65:B70"/>
    <mergeCell ref="C65:F65"/>
    <mergeCell ref="G65:N65"/>
    <mergeCell ref="C66:F66"/>
    <mergeCell ref="G66:N66"/>
    <mergeCell ref="C67:F67"/>
    <mergeCell ref="A78:B79"/>
    <mergeCell ref="D78:I78"/>
    <mergeCell ref="J78:K81"/>
    <mergeCell ref="L78:N79"/>
    <mergeCell ref="C79:I79"/>
    <mergeCell ref="A80:B81"/>
    <mergeCell ref="D80:I80"/>
    <mergeCell ref="L80:N81"/>
    <mergeCell ref="C81:I81"/>
    <mergeCell ref="A85:B85"/>
    <mergeCell ref="C85:F85"/>
    <mergeCell ref="G85:J85"/>
    <mergeCell ref="K85:N85"/>
    <mergeCell ref="A86:B86"/>
    <mergeCell ref="C86:G86"/>
    <mergeCell ref="I86:N86"/>
    <mergeCell ref="A82:B83"/>
    <mergeCell ref="D82:E82"/>
    <mergeCell ref="J82:M82"/>
    <mergeCell ref="C83:N83"/>
    <mergeCell ref="A84:B84"/>
    <mergeCell ref="D84:N84"/>
    <mergeCell ref="G91:N91"/>
    <mergeCell ref="C92:F92"/>
    <mergeCell ref="G92:N92"/>
    <mergeCell ref="C93:F93"/>
    <mergeCell ref="G93:N93"/>
    <mergeCell ref="C94:F94"/>
    <mergeCell ref="G94:N94"/>
    <mergeCell ref="A87:B87"/>
    <mergeCell ref="C87:N87"/>
    <mergeCell ref="A88:B88"/>
    <mergeCell ref="C88:N88"/>
    <mergeCell ref="A89:B94"/>
    <mergeCell ref="C89:F89"/>
    <mergeCell ref="G89:N89"/>
    <mergeCell ref="C90:F90"/>
    <mergeCell ref="G90:N90"/>
    <mergeCell ref="C91:F91"/>
    <mergeCell ref="A98:B99"/>
    <mergeCell ref="D98:I98"/>
    <mergeCell ref="J98:K101"/>
    <mergeCell ref="L98:N99"/>
    <mergeCell ref="C99:I99"/>
    <mergeCell ref="A100:B101"/>
    <mergeCell ref="D100:I100"/>
    <mergeCell ref="L100:N101"/>
    <mergeCell ref="C101:I101"/>
    <mergeCell ref="A105:B105"/>
    <mergeCell ref="C105:F105"/>
    <mergeCell ref="G105:J105"/>
    <mergeCell ref="K105:N105"/>
    <mergeCell ref="A106:B106"/>
    <mergeCell ref="C106:G106"/>
    <mergeCell ref="I106:N106"/>
    <mergeCell ref="A102:B103"/>
    <mergeCell ref="D102:E102"/>
    <mergeCell ref="J102:M102"/>
    <mergeCell ref="C103:N103"/>
    <mergeCell ref="A104:B104"/>
    <mergeCell ref="D104:N104"/>
    <mergeCell ref="G111:N111"/>
    <mergeCell ref="C112:F112"/>
    <mergeCell ref="G112:N112"/>
    <mergeCell ref="C113:F113"/>
    <mergeCell ref="G113:N113"/>
    <mergeCell ref="C114:F114"/>
    <mergeCell ref="G114:N114"/>
    <mergeCell ref="A107:B107"/>
    <mergeCell ref="C107:N107"/>
    <mergeCell ref="A108:B108"/>
    <mergeCell ref="C108:N108"/>
    <mergeCell ref="A109:B114"/>
    <mergeCell ref="C109:F109"/>
    <mergeCell ref="G109:N109"/>
    <mergeCell ref="C110:F110"/>
    <mergeCell ref="G110:N110"/>
    <mergeCell ref="C111:F111"/>
    <mergeCell ref="A118:B119"/>
    <mergeCell ref="D118:I118"/>
    <mergeCell ref="J118:K121"/>
    <mergeCell ref="L118:N119"/>
    <mergeCell ref="C119:I119"/>
    <mergeCell ref="A120:B121"/>
    <mergeCell ref="D120:I120"/>
    <mergeCell ref="L120:N121"/>
    <mergeCell ref="C121:I121"/>
    <mergeCell ref="A125:B125"/>
    <mergeCell ref="C125:F125"/>
    <mergeCell ref="G125:J125"/>
    <mergeCell ref="K125:N125"/>
    <mergeCell ref="A126:B126"/>
    <mergeCell ref="C126:G126"/>
    <mergeCell ref="I126:N126"/>
    <mergeCell ref="A122:B123"/>
    <mergeCell ref="D122:E122"/>
    <mergeCell ref="J122:M122"/>
    <mergeCell ref="C123:N123"/>
    <mergeCell ref="A124:B124"/>
    <mergeCell ref="D124:N124"/>
    <mergeCell ref="G131:N131"/>
    <mergeCell ref="C132:F132"/>
    <mergeCell ref="G132:N132"/>
    <mergeCell ref="C133:F133"/>
    <mergeCell ref="G133:N133"/>
    <mergeCell ref="C134:F134"/>
    <mergeCell ref="G134:N134"/>
    <mergeCell ref="A127:B127"/>
    <mergeCell ref="C127:N127"/>
    <mergeCell ref="A128:B128"/>
    <mergeCell ref="C128:N128"/>
    <mergeCell ref="A129:B134"/>
    <mergeCell ref="C129:F129"/>
    <mergeCell ref="G129:N129"/>
    <mergeCell ref="C130:F130"/>
    <mergeCell ref="G130:N130"/>
    <mergeCell ref="C131:F131"/>
    <mergeCell ref="A138:B139"/>
    <mergeCell ref="D138:I138"/>
    <mergeCell ref="J138:K141"/>
    <mergeCell ref="L138:N139"/>
    <mergeCell ref="C139:I139"/>
    <mergeCell ref="A140:B141"/>
    <mergeCell ref="D140:I140"/>
    <mergeCell ref="L140:N141"/>
    <mergeCell ref="C141:I141"/>
    <mergeCell ref="A145:B145"/>
    <mergeCell ref="C145:F145"/>
    <mergeCell ref="G145:J145"/>
    <mergeCell ref="K145:N145"/>
    <mergeCell ref="A146:B146"/>
    <mergeCell ref="C146:G146"/>
    <mergeCell ref="I146:N146"/>
    <mergeCell ref="A142:B143"/>
    <mergeCell ref="D142:E142"/>
    <mergeCell ref="J142:M142"/>
    <mergeCell ref="C143:N143"/>
    <mergeCell ref="A144:B144"/>
    <mergeCell ref="D144:N144"/>
    <mergeCell ref="G151:N151"/>
    <mergeCell ref="C152:F152"/>
    <mergeCell ref="G152:N152"/>
    <mergeCell ref="C153:F153"/>
    <mergeCell ref="G153:N153"/>
    <mergeCell ref="C154:F154"/>
    <mergeCell ref="G154:N154"/>
    <mergeCell ref="A147:B147"/>
    <mergeCell ref="C147:N147"/>
    <mergeCell ref="A148:B148"/>
    <mergeCell ref="C148:N148"/>
    <mergeCell ref="A149:B154"/>
    <mergeCell ref="C149:F149"/>
    <mergeCell ref="G149:N149"/>
    <mergeCell ref="C150:F150"/>
    <mergeCell ref="G150:N150"/>
    <mergeCell ref="C151:F151"/>
    <mergeCell ref="A158:B159"/>
    <mergeCell ref="D158:I158"/>
    <mergeCell ref="J158:K161"/>
    <mergeCell ref="L158:N159"/>
    <mergeCell ref="C159:I159"/>
    <mergeCell ref="A160:B161"/>
    <mergeCell ref="D160:I160"/>
    <mergeCell ref="L160:N161"/>
    <mergeCell ref="C161:I161"/>
    <mergeCell ref="A165:B165"/>
    <mergeCell ref="C165:F165"/>
    <mergeCell ref="G165:J165"/>
    <mergeCell ref="K165:N165"/>
    <mergeCell ref="A166:B166"/>
    <mergeCell ref="C166:G166"/>
    <mergeCell ref="I166:N166"/>
    <mergeCell ref="A162:B163"/>
    <mergeCell ref="D162:E162"/>
    <mergeCell ref="J162:M162"/>
    <mergeCell ref="C163:N163"/>
    <mergeCell ref="A164:B164"/>
    <mergeCell ref="D164:N164"/>
    <mergeCell ref="G171:N171"/>
    <mergeCell ref="C172:F172"/>
    <mergeCell ref="G172:N172"/>
    <mergeCell ref="C173:F173"/>
    <mergeCell ref="G173:N173"/>
    <mergeCell ref="C174:F174"/>
    <mergeCell ref="G174:N174"/>
    <mergeCell ref="A167:B167"/>
    <mergeCell ref="C167:N167"/>
    <mergeCell ref="A168:B168"/>
    <mergeCell ref="C168:N168"/>
    <mergeCell ref="A169:B174"/>
    <mergeCell ref="C169:F169"/>
    <mergeCell ref="G169:N169"/>
    <mergeCell ref="C170:F170"/>
    <mergeCell ref="G170:N170"/>
    <mergeCell ref="C171:F171"/>
    <mergeCell ref="A186:B186"/>
    <mergeCell ref="C186:N186"/>
    <mergeCell ref="A187:B187"/>
    <mergeCell ref="C187:N187"/>
    <mergeCell ref="A188:N188"/>
    <mergeCell ref="I182:N182"/>
    <mergeCell ref="C183:D183"/>
    <mergeCell ref="E183:F183"/>
    <mergeCell ref="G183:H183"/>
    <mergeCell ref="I183:J183"/>
    <mergeCell ref="K183:L183"/>
    <mergeCell ref="M183:N183"/>
    <mergeCell ref="A178:B184"/>
    <mergeCell ref="C178:H178"/>
    <mergeCell ref="I178:N178"/>
    <mergeCell ref="C179:D179"/>
    <mergeCell ref="E179:F179"/>
    <mergeCell ref="G179:H179"/>
    <mergeCell ref="I179:J179"/>
    <mergeCell ref="K179:L179"/>
    <mergeCell ref="M179:N179"/>
    <mergeCell ref="C182:H182"/>
    <mergeCell ref="A197:B197"/>
    <mergeCell ref="C197:N197"/>
    <mergeCell ref="A198:B198"/>
    <mergeCell ref="C198:N198"/>
    <mergeCell ref="A199:B199"/>
    <mergeCell ref="C199:N199"/>
    <mergeCell ref="A194:N194"/>
    <mergeCell ref="A195:B195"/>
    <mergeCell ref="C195:N195"/>
    <mergeCell ref="A196:B196"/>
    <mergeCell ref="C196:E196"/>
    <mergeCell ref="F196:G196"/>
    <mergeCell ref="H196:I196"/>
    <mergeCell ref="K196:L196"/>
    <mergeCell ref="A206:B206"/>
    <mergeCell ref="C206:N206"/>
    <mergeCell ref="A207:B207"/>
    <mergeCell ref="C207:N207"/>
    <mergeCell ref="A208:B208"/>
    <mergeCell ref="C208:N208"/>
    <mergeCell ref="M200:M201"/>
    <mergeCell ref="N200:N201"/>
    <mergeCell ref="A203:N203"/>
    <mergeCell ref="A204:B204"/>
    <mergeCell ref="C204:N204"/>
    <mergeCell ref="A205:B205"/>
    <mergeCell ref="C205:E205"/>
    <mergeCell ref="F205:G205"/>
    <mergeCell ref="H205:I205"/>
    <mergeCell ref="K205:L205"/>
    <mergeCell ref="A200:B201"/>
    <mergeCell ref="C200:E201"/>
    <mergeCell ref="F200:G201"/>
    <mergeCell ref="H200:H201"/>
    <mergeCell ref="I200:I201"/>
    <mergeCell ref="J200:L201"/>
    <mergeCell ref="A215:B215"/>
    <mergeCell ref="C215:N215"/>
    <mergeCell ref="A216:B216"/>
    <mergeCell ref="C216:N216"/>
    <mergeCell ref="A217:B217"/>
    <mergeCell ref="C217:N217"/>
    <mergeCell ref="M209:M210"/>
    <mergeCell ref="N209:N210"/>
    <mergeCell ref="A212:N212"/>
    <mergeCell ref="A213:B213"/>
    <mergeCell ref="C213:N213"/>
    <mergeCell ref="A214:B214"/>
    <mergeCell ref="C214:E214"/>
    <mergeCell ref="F214:G214"/>
    <mergeCell ref="H214:I214"/>
    <mergeCell ref="K214:L214"/>
    <mergeCell ref="A209:B210"/>
    <mergeCell ref="C209:E210"/>
    <mergeCell ref="F209:G210"/>
    <mergeCell ref="H209:H210"/>
    <mergeCell ref="I209:I210"/>
    <mergeCell ref="J209:L210"/>
    <mergeCell ref="M218:M219"/>
    <mergeCell ref="N218:N219"/>
    <mergeCell ref="A221:N221"/>
    <mergeCell ref="A222:B222"/>
    <mergeCell ref="C222:N222"/>
    <mergeCell ref="A223:B223"/>
    <mergeCell ref="C223:E223"/>
    <mergeCell ref="F223:G223"/>
    <mergeCell ref="H223:I223"/>
    <mergeCell ref="K223:L223"/>
    <mergeCell ref="A218:B219"/>
    <mergeCell ref="C218:E219"/>
    <mergeCell ref="F218:G219"/>
    <mergeCell ref="H218:H219"/>
    <mergeCell ref="I218:I219"/>
    <mergeCell ref="J218:L219"/>
    <mergeCell ref="B232:C232"/>
    <mergeCell ref="D232:N232"/>
    <mergeCell ref="B233:C233"/>
    <mergeCell ref="D233:N233"/>
    <mergeCell ref="B234:C234"/>
    <mergeCell ref="D234:N234"/>
    <mergeCell ref="A224:B224"/>
    <mergeCell ref="C224:N224"/>
    <mergeCell ref="A225:B225"/>
    <mergeCell ref="C225:N225"/>
    <mergeCell ref="A226:B226"/>
    <mergeCell ref="C226:N226"/>
    <mergeCell ref="M227:M228"/>
    <mergeCell ref="N227:N228"/>
    <mergeCell ref="A227:B228"/>
    <mergeCell ref="C227:E228"/>
    <mergeCell ref="F227:G228"/>
    <mergeCell ref="H227:H228"/>
    <mergeCell ref="I227:I228"/>
    <mergeCell ref="J227:L228"/>
    <mergeCell ref="B231:C231"/>
    <mergeCell ref="D231:N231"/>
    <mergeCell ref="B238:C238"/>
    <mergeCell ref="D238:N238"/>
    <mergeCell ref="B239:C239"/>
    <mergeCell ref="D239:N239"/>
    <mergeCell ref="B240:C240"/>
    <mergeCell ref="D240:N240"/>
    <mergeCell ref="B237:C237"/>
    <mergeCell ref="D237:N237"/>
    <mergeCell ref="B235:C235"/>
    <mergeCell ref="D235:N235"/>
    <mergeCell ref="B236:C236"/>
    <mergeCell ref="D236:N236"/>
    <mergeCell ref="B244:C244"/>
    <mergeCell ref="D244:N244"/>
    <mergeCell ref="B245:C245"/>
    <mergeCell ref="D245:N245"/>
    <mergeCell ref="B246:C246"/>
    <mergeCell ref="D246:N246"/>
    <mergeCell ref="B241:C241"/>
    <mergeCell ref="D241:N241"/>
    <mergeCell ref="B242:C242"/>
    <mergeCell ref="D242:N242"/>
    <mergeCell ref="B243:C243"/>
    <mergeCell ref="D243:N243"/>
    <mergeCell ref="B250:C250"/>
    <mergeCell ref="D250:N250"/>
    <mergeCell ref="B251:C251"/>
    <mergeCell ref="D251:N251"/>
    <mergeCell ref="A253:N253"/>
    <mergeCell ref="A255:B255"/>
    <mergeCell ref="C255:N255"/>
    <mergeCell ref="B247:C247"/>
    <mergeCell ref="D247:N247"/>
    <mergeCell ref="B248:C248"/>
    <mergeCell ref="D248:N248"/>
    <mergeCell ref="B249:C249"/>
    <mergeCell ref="D249:N249"/>
    <mergeCell ref="A264:B266"/>
    <mergeCell ref="D264:I264"/>
    <mergeCell ref="J264:N264"/>
    <mergeCell ref="D265:I265"/>
    <mergeCell ref="J265:N265"/>
    <mergeCell ref="D266:I266"/>
    <mergeCell ref="M266:N266"/>
    <mergeCell ref="A256:B256"/>
    <mergeCell ref="C256:N256"/>
    <mergeCell ref="A258:N258"/>
    <mergeCell ref="A260:B262"/>
    <mergeCell ref="D260:I260"/>
    <mergeCell ref="J260:N260"/>
    <mergeCell ref="D261:I261"/>
    <mergeCell ref="J261:N261"/>
    <mergeCell ref="D262:I262"/>
    <mergeCell ref="A272:B274"/>
    <mergeCell ref="D272:I272"/>
    <mergeCell ref="J272:N272"/>
    <mergeCell ref="D273:I273"/>
    <mergeCell ref="J273:N273"/>
    <mergeCell ref="D274:I274"/>
    <mergeCell ref="A268:B270"/>
    <mergeCell ref="D268:I268"/>
    <mergeCell ref="J268:N268"/>
    <mergeCell ref="D269:I269"/>
    <mergeCell ref="J269:N269"/>
    <mergeCell ref="D270:I270"/>
    <mergeCell ref="A280:N280"/>
    <mergeCell ref="B281:G281"/>
    <mergeCell ref="H281:I281"/>
    <mergeCell ref="J281:N281"/>
    <mergeCell ref="A283:N283"/>
    <mergeCell ref="A284:N284"/>
    <mergeCell ref="A276:B278"/>
    <mergeCell ref="D276:I276"/>
    <mergeCell ref="J276:N276"/>
    <mergeCell ref="D277:I277"/>
    <mergeCell ref="J277:N277"/>
    <mergeCell ref="D278:I278"/>
    <mergeCell ref="L278:N278"/>
    <mergeCell ref="A285:N285"/>
    <mergeCell ref="A286:B288"/>
    <mergeCell ref="C286:D286"/>
    <mergeCell ref="E286:N286"/>
    <mergeCell ref="C287:D287"/>
    <mergeCell ref="E287:G287"/>
    <mergeCell ref="H287:J287"/>
    <mergeCell ref="K287:N287"/>
    <mergeCell ref="C288:D288"/>
    <mergeCell ref="E288:G288"/>
    <mergeCell ref="H288:J288"/>
    <mergeCell ref="K288:N288"/>
    <mergeCell ref="K290:N290"/>
    <mergeCell ref="C291:E291"/>
    <mergeCell ref="F291:N291"/>
    <mergeCell ref="A292:B295"/>
    <mergeCell ref="C292:D292"/>
    <mergeCell ref="E292:N292"/>
    <mergeCell ref="C293:D293"/>
    <mergeCell ref="E293:N293"/>
    <mergeCell ref="C294:D294"/>
    <mergeCell ref="E294:N294"/>
    <mergeCell ref="A289:B291"/>
    <mergeCell ref="C289:D289"/>
    <mergeCell ref="E289:I289"/>
    <mergeCell ref="J289:K289"/>
    <mergeCell ref="L289:N289"/>
    <mergeCell ref="C290:D290"/>
    <mergeCell ref="E290:G290"/>
    <mergeCell ref="H290:J290"/>
    <mergeCell ref="C295:E295"/>
    <mergeCell ref="F295:N295"/>
    <mergeCell ref="A303:K303"/>
    <mergeCell ref="L303:N303"/>
    <mergeCell ref="A304:K304"/>
    <mergeCell ref="L304:N304"/>
    <mergeCell ref="A305:K305"/>
    <mergeCell ref="L305:N305"/>
    <mergeCell ref="A297:N297"/>
    <mergeCell ref="A299:K299"/>
    <mergeCell ref="L299:N299"/>
    <mergeCell ref="A301:N301"/>
    <mergeCell ref="E317:N317"/>
    <mergeCell ref="A309:K309"/>
    <mergeCell ref="L309:N309"/>
    <mergeCell ref="A311:N311"/>
    <mergeCell ref="A313:N313"/>
    <mergeCell ref="A314:H314"/>
    <mergeCell ref="I314:N314"/>
    <mergeCell ref="A306:K306"/>
    <mergeCell ref="L306:N306"/>
    <mergeCell ref="A307:K307"/>
    <mergeCell ref="L307:N307"/>
    <mergeCell ref="A308:K308"/>
    <mergeCell ref="L308:N308"/>
    <mergeCell ref="A331:K331"/>
    <mergeCell ref="L331:N331"/>
    <mergeCell ref="B333:N343"/>
    <mergeCell ref="A72:N74"/>
    <mergeCell ref="A189:N189"/>
    <mergeCell ref="A192:N192"/>
    <mergeCell ref="A326:N326"/>
    <mergeCell ref="A327:K327"/>
    <mergeCell ref="L327:N327"/>
    <mergeCell ref="A328:K328"/>
    <mergeCell ref="L328:N328"/>
    <mergeCell ref="A330:N330"/>
    <mergeCell ref="A319:N319"/>
    <mergeCell ref="A320:N320"/>
    <mergeCell ref="I321:N321"/>
    <mergeCell ref="A322:B324"/>
    <mergeCell ref="D322:N322"/>
    <mergeCell ref="D323:N323"/>
    <mergeCell ref="D324:N324"/>
    <mergeCell ref="A315:D315"/>
    <mergeCell ref="E315:N315"/>
    <mergeCell ref="A316:D316"/>
    <mergeCell ref="E316:N316"/>
    <mergeCell ref="A317:D317"/>
  </mergeCells>
  <phoneticPr fontId="17"/>
  <conditionalFormatting sqref="H27">
    <cfRule type="expression" dxfId="78" priority="16">
      <formula>$G$27="有"</formula>
    </cfRule>
  </conditionalFormatting>
  <conditionalFormatting sqref="L56:N57">
    <cfRule type="expression" dxfId="77" priority="15">
      <formula>$L$54="その他法人"</formula>
    </cfRule>
  </conditionalFormatting>
  <conditionalFormatting sqref="L80:N81">
    <cfRule type="expression" dxfId="76" priority="14">
      <formula>$L$78="その他法人"</formula>
    </cfRule>
  </conditionalFormatting>
  <conditionalFormatting sqref="D84:N84">
    <cfRule type="expression" dxfId="75" priority="13">
      <formula>$C$84="有"</formula>
    </cfRule>
  </conditionalFormatting>
  <conditionalFormatting sqref="L100:N101">
    <cfRule type="expression" dxfId="74" priority="12">
      <formula>$L$98="その他法人"</formula>
    </cfRule>
  </conditionalFormatting>
  <conditionalFormatting sqref="D104:N104">
    <cfRule type="expression" dxfId="73" priority="11">
      <formula>$C$104="有"</formula>
    </cfRule>
  </conditionalFormatting>
  <conditionalFormatting sqref="L120:N121">
    <cfRule type="expression" dxfId="72" priority="10">
      <formula>$L$118="その他法人"</formula>
    </cfRule>
  </conditionalFormatting>
  <conditionalFormatting sqref="D124:N124">
    <cfRule type="expression" dxfId="71" priority="9">
      <formula>$C$124="有"</formula>
    </cfRule>
  </conditionalFormatting>
  <conditionalFormatting sqref="L140:N141">
    <cfRule type="expression" dxfId="70" priority="8">
      <formula>$L$138="その他法人"</formula>
    </cfRule>
  </conditionalFormatting>
  <conditionalFormatting sqref="D144:N144">
    <cfRule type="expression" dxfId="69" priority="7">
      <formula>$C$144="有"</formula>
    </cfRule>
  </conditionalFormatting>
  <conditionalFormatting sqref="L160:N161">
    <cfRule type="expression" dxfId="68" priority="6">
      <formula>$L$158="その他法人"</formula>
    </cfRule>
  </conditionalFormatting>
  <conditionalFormatting sqref="D164:N164">
    <cfRule type="expression" dxfId="67" priority="5">
      <formula>$C$164="有"</formula>
    </cfRule>
  </conditionalFormatting>
  <conditionalFormatting sqref="D322:N324">
    <cfRule type="expression" priority="4">
      <formula>$I$321="いる*"</formula>
    </cfRule>
  </conditionalFormatting>
  <conditionalFormatting sqref="C55:I55 C57:I57 C59:N59 D58:E58 J58:M58 C79:I79 C99:I99 C119:I119 C139:I139 C159:I159">
    <cfRule type="cellIs" dxfId="66" priority="3" operator="equal">
      <formula>0</formula>
    </cfRule>
  </conditionalFormatting>
  <conditionalFormatting sqref="D56:I56 D54:I54">
    <cfRule type="cellIs" dxfId="65" priority="2" operator="equal">
      <formula>0</formula>
    </cfRule>
  </conditionalFormatting>
  <conditionalFormatting sqref="C60">
    <cfRule type="cellIs" dxfId="64" priority="1" operator="equal">
      <formula>0</formula>
    </cfRule>
  </conditionalFormatting>
  <dataValidations count="8">
    <dataValidation type="list" allowBlank="1" showInputMessage="1" showErrorMessage="1" sqref="L278:N278 M266:N266" xr:uid="{00000000-0002-0000-0200-000000000000}">
      <formula1>"あり,なし"</formula1>
    </dataValidation>
    <dataValidation imeMode="off" allowBlank="1" showInputMessage="1" showErrorMessage="1" sqref="D22:E22 J22:M22 C27:C28 I28 J30:N31 D24:E24 D39 D58:E58 J58:M58 H196:I196 M196 M200:M201 H200:H201 H205:I205 M205 M209:M210 H209:H210 H214:I214 M214 H218:H219 M218:M219 M223 H223:I223 H227:H228 M227:M228 M28" xr:uid="{00000000-0002-0000-0200-000001000000}"/>
    <dataValidation allowBlank="1" showInputMessage="1" showErrorMessage="1" prompt="申請日の前年度における実施実績の主な４件を記載。_x000a_今回申請する講座と類似のものがある場合は、優先して記載。_x000a_前年度の実施実績が４件に満たない場合は、全ての講座を記載。" sqref="C222:N222 C204:N204 C213:N213" xr:uid="{00000000-0002-0000-0200-000002000000}"/>
    <dataValidation allowBlank="1" showInputMessage="1" showErrorMessage="1" prompt="直近３期の純利益が、特別な理由により赤字となっている場合には、その理由を具体的に記載。" sqref="C186:N186" xr:uid="{00000000-0002-0000-0200-000003000000}"/>
    <dataValidation allowBlank="1" showInputMessage="1" showErrorMessage="1" prompt="教育訓練事業だけの売上高を算出していない場合は、「－（ハイフン）」を記載。" sqref="C184 E184 G184" xr:uid="{00000000-0002-0000-0200-000004000000}"/>
    <dataValidation allowBlank="1" showInputMessage="1" showErrorMessage="1" promptTitle="1営業年度以上の事業実績" prompt="申請する教育訓練に限らず、申請者が教育訓練事業を開始した日以降、申請の日までに定款で定める１営業年度以上の事業実績を有し、かつ、その間安定して運営されている実績が必要。_x000a_ただし、申請日において教育訓練事業を既に実施しており、審査期間中に１営業年度以上の実績が確実に見込まれる場合など、例外的に実績があるものとして取り扱う場合があります。個々の事案による判断が必要となるため、具体的には事務局に相談ください。" sqref="K61:N61 K165:N165 K145:N145 K125:N125 K105:N105 K85:N85" xr:uid="{00000000-0002-0000-0200-000005000000}"/>
    <dataValidation type="list" allowBlank="1" showInputMessage="1" showErrorMessage="1" sqref="G27" xr:uid="{00000000-0002-0000-0200-000006000000}">
      <formula1>"有,無"</formula1>
    </dataValidation>
    <dataValidation type="list" allowBlank="1" showInputMessage="1" showErrorMessage="1" sqref="L331:N331" xr:uid="{1A6BF086-4BEA-4B14-A7FE-7D4E0199DAED}">
      <formula1>"はい,既に掲載済み"</formula1>
    </dataValidation>
  </dataValidations>
  <pageMargins left="0.78740157480314965" right="0.78740157480314965" top="0.47244094488188981" bottom="0.15748031496062992" header="0.31496062992125984" footer="0.15748031496062992"/>
  <pageSetup paperSize="9" scale="95" fitToHeight="0" orientation="portrait" cellComments="asDisplayed" r:id="rId1"/>
  <rowBreaks count="12" manualBreakCount="12">
    <brk id="35" max="13" man="1"/>
    <brk id="70" max="13" man="1"/>
    <brk id="95" max="13" man="1"/>
    <brk id="115" max="13" man="1"/>
    <brk id="135" max="13" man="1"/>
    <brk id="155" max="13" man="1"/>
    <brk id="175" max="13" man="1"/>
    <brk id="191" max="13" man="1"/>
    <brk id="229" max="13" man="1"/>
    <brk id="257" max="13" man="1"/>
    <brk id="300" max="13" man="1"/>
    <brk id="317" max="13" man="1"/>
  </rowBreaks>
  <colBreaks count="1" manualBreakCount="1">
    <brk id="2" max="350" man="1"/>
  </colBreaks>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200-000007000000}">
          <x14:formula1>
            <xm:f>リスト!$AF$1:$AF$2</xm:f>
          </x14:formula1>
          <xm:sqref>L327:N328</xm:sqref>
        </x14:dataValidation>
        <x14:dataValidation type="list" allowBlank="1" showInputMessage="1" showErrorMessage="1" xr:uid="{00000000-0002-0000-0200-000008000000}">
          <x14:formula1>
            <xm:f>リスト!$AF$1</xm:f>
          </x14:formula1>
          <xm:sqref>L299:N299 L303:N309</xm:sqref>
        </x14:dataValidation>
        <x14:dataValidation type="list" allowBlank="1" showInputMessage="1" showErrorMessage="1" xr:uid="{00000000-0002-0000-0200-000009000000}">
          <x14:formula1>
            <xm:f>リスト!$AL$1:$AL$2</xm:f>
          </x14:formula1>
          <xm:sqref>C200:E201 C218:E219 C209:E210 C227:E228</xm:sqref>
        </x14:dataValidation>
        <x14:dataValidation type="list" allowBlank="1" showInputMessage="1" showErrorMessage="1" xr:uid="{00000000-0002-0000-0200-00000A000000}">
          <x14:formula1>
            <xm:f>リスト!$AK$1:$AK$3</xm:f>
          </x14:formula1>
          <xm:sqref>B281:G281</xm:sqref>
        </x14:dataValidation>
        <x14:dataValidation type="list" allowBlank="1" showInputMessage="1" showErrorMessage="1" xr:uid="{00000000-0002-0000-0200-00000B000000}">
          <x14:formula1>
            <xm:f>リスト!$AJ$1:$AJ$2</xm:f>
          </x14:formula1>
          <xm:sqref>E293:N293</xm:sqref>
        </x14:dataValidation>
        <x14:dataValidation type="list" allowBlank="1" showInputMessage="1" showErrorMessage="1" xr:uid="{00000000-0002-0000-0200-00000C000000}">
          <x14:formula1>
            <xm:f>リスト!$AI$1:$AI$2</xm:f>
          </x14:formula1>
          <xm:sqref>E292:N292</xm:sqref>
        </x14:dataValidation>
        <x14:dataValidation type="list" allowBlank="1" showInputMessage="1" showErrorMessage="1" xr:uid="{00000000-0002-0000-0200-00000D000000}">
          <x14:formula1>
            <xm:f>リスト!$AH$1:$AH$2</xm:f>
          </x14:formula1>
          <xm:sqref>E289:I289</xm:sqref>
        </x14:dataValidation>
        <x14:dataValidation type="list" allowBlank="1" showInputMessage="1" showErrorMessage="1" xr:uid="{00000000-0002-0000-0200-00000E000000}">
          <x14:formula1>
            <xm:f>リスト!$AE$1:$AE$2</xm:f>
          </x14:formula1>
          <xm:sqref>E286:N286</xm:sqref>
        </x14:dataValidation>
        <x14:dataValidation type="list" allowBlank="1" showInputMessage="1" showErrorMessage="1" xr:uid="{00000000-0002-0000-0200-00000F000000}">
          <x14:formula1>
            <xm:f>リスト!$AG$1:$AG$2</xm:f>
          </x14:formula1>
          <xm:sqref>I314:N314 I321:N321</xm:sqref>
        </x14:dataValidation>
        <x14:dataValidation type="list" allowBlank="1" showInputMessage="1" showErrorMessage="1" xr:uid="{00000000-0002-0000-0200-000010000000}">
          <x14:formula1>
            <xm:f>リスト!$AD$1:$AD$2</xm:f>
          </x14:formula1>
          <xm:sqref>J261 J265 J269 J273 J277</xm:sqref>
        </x14:dataValidation>
        <x14:dataValidation type="list" allowBlank="1" showInputMessage="1" showErrorMessage="1" xr:uid="{00000000-0002-0000-0200-000011000000}">
          <x14:formula1>
            <xm:f>リスト!$B$2:$B$7</xm:f>
          </x14:formula1>
          <xm:sqref>L78:N79 L54:N55 L98:N99 L118:N119 L138:N139 L158:N159</xm:sqref>
        </x14:dataValidation>
        <x14:dataValidation type="list" allowBlank="1" showInputMessage="1" showErrorMessage="1" xr:uid="{00000000-0002-0000-0200-000012000000}">
          <x14:formula1>
            <xm:f>リスト!$F$2:$F$3</xm:f>
          </x14:formula1>
          <xm:sqref>C84 C104 C124 C144 C164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A1:DL83"/>
  <sheetViews>
    <sheetView showGridLines="0" view="pageBreakPreview" zoomScaleNormal="100" zoomScaleSheetLayoutView="100" workbookViewId="0">
      <selection activeCell="AE8" sqref="AE8:AR9"/>
    </sheetView>
  </sheetViews>
  <sheetFormatPr defaultColWidth="9" defaultRowHeight="17.25" customHeight="1" x14ac:dyDescent="0.15"/>
  <cols>
    <col min="1" max="116" width="1.25" style="251" customWidth="1"/>
    <col min="117" max="16384" width="9" style="251"/>
  </cols>
  <sheetData>
    <row r="1" spans="1:116" ht="17.25" customHeight="1" x14ac:dyDescent="0.15">
      <c r="CT1" s="970" t="s">
        <v>704</v>
      </c>
      <c r="CU1" s="970"/>
      <c r="CV1" s="970"/>
      <c r="CW1" s="970"/>
      <c r="CX1" s="970"/>
      <c r="CY1" s="970"/>
      <c r="CZ1" s="970"/>
      <c r="DA1" s="970"/>
      <c r="DB1" s="970"/>
      <c r="DC1" s="970"/>
      <c r="DD1" s="970"/>
      <c r="DE1" s="970"/>
      <c r="DF1" s="970"/>
      <c r="DG1" s="970"/>
      <c r="DH1" s="970"/>
      <c r="DI1" s="970"/>
      <c r="DJ1" s="970"/>
      <c r="DK1" s="970"/>
      <c r="DL1" s="376"/>
    </row>
    <row r="2" spans="1:116" s="254" customFormat="1" ht="17.25" customHeight="1" x14ac:dyDescent="0.15">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387"/>
      <c r="AC2" s="387"/>
      <c r="AD2" s="387"/>
      <c r="AE2" s="387"/>
      <c r="AF2" s="387"/>
      <c r="AG2" s="387"/>
      <c r="AH2" s="387"/>
      <c r="AI2" s="387"/>
      <c r="AJ2" s="387"/>
      <c r="AK2" s="387"/>
      <c r="AL2" s="387"/>
      <c r="AM2" s="387"/>
      <c r="AN2" s="387"/>
      <c r="AO2" s="387"/>
      <c r="AP2" s="387"/>
      <c r="AQ2" s="387"/>
      <c r="AR2" s="387"/>
      <c r="AS2" s="387"/>
      <c r="AT2" s="388"/>
      <c r="AU2" s="387"/>
      <c r="AV2" s="387"/>
      <c r="AW2" s="387"/>
      <c r="AX2" s="387"/>
      <c r="AY2" s="387"/>
      <c r="AZ2" s="387"/>
      <c r="BA2" s="387"/>
      <c r="BB2" s="387"/>
      <c r="BC2" s="387"/>
      <c r="BD2" s="387"/>
      <c r="BE2" s="387"/>
      <c r="BF2" s="387"/>
      <c r="BG2" s="387"/>
      <c r="BH2" s="387"/>
      <c r="BI2" s="387"/>
      <c r="BJ2" s="387"/>
      <c r="BK2" s="387"/>
      <c r="BL2" s="387"/>
      <c r="BM2" s="387"/>
      <c r="BN2" s="387"/>
      <c r="BO2" s="387"/>
      <c r="BP2" s="387"/>
      <c r="BQ2" s="387"/>
      <c r="BR2" s="387"/>
      <c r="BS2" s="387"/>
      <c r="BT2" s="387"/>
      <c r="BU2" s="387"/>
      <c r="BV2" s="252"/>
      <c r="BW2" s="252"/>
      <c r="BX2" s="252"/>
      <c r="BY2" s="252"/>
      <c r="BZ2" s="252"/>
      <c r="CA2" s="252"/>
      <c r="CB2" s="252"/>
      <c r="CC2" s="252"/>
      <c r="CD2" s="252"/>
      <c r="CE2" s="252"/>
      <c r="CF2" s="252"/>
      <c r="CG2" s="252"/>
      <c r="CH2" s="252"/>
      <c r="CI2" s="252"/>
      <c r="CJ2" s="252"/>
      <c r="CK2" s="252"/>
      <c r="CL2" s="252"/>
      <c r="CM2" s="252"/>
      <c r="CN2" s="252"/>
      <c r="CO2" s="252"/>
      <c r="CP2" s="252"/>
      <c r="CQ2" s="252"/>
      <c r="CR2" s="252"/>
      <c r="CS2" s="252"/>
      <c r="CT2" s="969" t="s">
        <v>762</v>
      </c>
      <c r="CU2" s="969"/>
      <c r="CV2" s="969"/>
      <c r="CW2" s="969"/>
      <c r="CX2" s="969"/>
      <c r="CY2" s="969"/>
      <c r="CZ2" s="969"/>
      <c r="DA2" s="969"/>
      <c r="DB2" s="969"/>
      <c r="DC2" s="969"/>
      <c r="DD2" s="969"/>
      <c r="DE2" s="969"/>
      <c r="DF2" s="969"/>
      <c r="DG2" s="969"/>
      <c r="DH2" s="969"/>
      <c r="DI2" s="969"/>
      <c r="DJ2" s="969"/>
      <c r="DK2" s="969"/>
      <c r="DL2" s="253"/>
    </row>
    <row r="3" spans="1:116" s="254" customFormat="1" ht="17.25" customHeight="1" x14ac:dyDescent="0.15">
      <c r="A3" s="252" t="s">
        <v>496</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c r="BP3" s="252"/>
      <c r="BQ3" s="252"/>
      <c r="BR3" s="252"/>
      <c r="BS3" s="252"/>
      <c r="BT3" s="252"/>
      <c r="BU3" s="252"/>
      <c r="BV3" s="252"/>
      <c r="BW3" s="252"/>
      <c r="BX3" s="252"/>
      <c r="BY3" s="252"/>
      <c r="BZ3" s="252"/>
      <c r="CA3" s="252"/>
      <c r="CB3" s="252"/>
      <c r="CC3" s="252"/>
      <c r="CD3" s="252"/>
      <c r="CE3" s="252"/>
      <c r="CF3" s="252"/>
      <c r="CG3" s="252"/>
      <c r="CH3" s="252"/>
      <c r="CI3" s="252"/>
      <c r="CJ3" s="252"/>
      <c r="CK3" s="252"/>
      <c r="CL3" s="252"/>
      <c r="CM3" s="252"/>
      <c r="CN3" s="252"/>
      <c r="CO3" s="252"/>
      <c r="CP3" s="252"/>
      <c r="CQ3" s="252"/>
      <c r="CR3" s="252"/>
      <c r="CS3" s="252"/>
      <c r="CT3" s="252"/>
      <c r="CU3" s="252"/>
      <c r="CV3" s="252"/>
      <c r="CW3" s="252"/>
      <c r="CX3" s="252"/>
      <c r="CY3" s="253"/>
      <c r="CZ3" s="253"/>
      <c r="DA3" s="253"/>
      <c r="DB3" s="253"/>
      <c r="DC3" s="253"/>
      <c r="DD3" s="253"/>
      <c r="DE3" s="253"/>
      <c r="DF3" s="253"/>
      <c r="DG3" s="253"/>
      <c r="DH3" s="253"/>
      <c r="DI3" s="253"/>
      <c r="DJ3" s="253"/>
      <c r="DK3" s="253"/>
      <c r="DL3" s="253"/>
    </row>
    <row r="5" spans="1:116" ht="17.25" customHeight="1" x14ac:dyDescent="0.15">
      <c r="B5" s="263" t="s">
        <v>544</v>
      </c>
      <c r="C5" s="263"/>
      <c r="D5" s="263"/>
      <c r="E5" s="263"/>
      <c r="F5" s="263"/>
      <c r="G5" s="263"/>
      <c r="H5" s="263"/>
      <c r="I5" s="796" t="str">
        <f>IF('申請書・総括票（共通）'!L2=0,"自動で入力されます",'申請書・総括票（共通）'!L2)</f>
        <v>自動で入力されます</v>
      </c>
      <c r="J5" s="796"/>
      <c r="K5" s="796"/>
      <c r="L5" s="796"/>
      <c r="M5" s="796"/>
      <c r="N5" s="796"/>
      <c r="O5" s="796"/>
      <c r="P5" s="796"/>
      <c r="Q5" s="796"/>
      <c r="R5" s="796"/>
      <c r="S5" s="796"/>
      <c r="T5" s="796"/>
      <c r="U5" s="796"/>
      <c r="V5" s="796"/>
      <c r="W5" s="796"/>
      <c r="X5" s="796"/>
      <c r="Y5" s="796"/>
      <c r="Z5" s="796"/>
      <c r="AA5" s="796"/>
      <c r="AB5" s="796"/>
      <c r="AC5" s="796"/>
      <c r="AD5" s="796"/>
      <c r="AE5" s="796"/>
      <c r="AF5" s="796"/>
      <c r="AQ5" s="264"/>
    </row>
    <row r="7" spans="1:116" ht="17.25" customHeight="1" thickBot="1" x14ac:dyDescent="0.2">
      <c r="A7" s="255" t="s">
        <v>497</v>
      </c>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7"/>
    </row>
    <row r="8" spans="1:116" ht="17.25" customHeight="1" x14ac:dyDescent="0.15">
      <c r="A8" s="790" t="s">
        <v>527</v>
      </c>
      <c r="B8" s="852"/>
      <c r="C8" s="852"/>
      <c r="D8" s="852"/>
      <c r="E8" s="852"/>
      <c r="F8" s="852"/>
      <c r="G8" s="852"/>
      <c r="H8" s="852"/>
      <c r="I8" s="852"/>
      <c r="J8" s="852"/>
      <c r="K8" s="852"/>
      <c r="L8" s="852"/>
      <c r="M8" s="852"/>
      <c r="N8" s="852"/>
      <c r="O8" s="852"/>
      <c r="P8" s="852"/>
      <c r="Q8" s="828" t="s">
        <v>498</v>
      </c>
      <c r="R8" s="828"/>
      <c r="S8" s="828"/>
      <c r="T8" s="828"/>
      <c r="U8" s="828"/>
      <c r="V8" s="828"/>
      <c r="W8" s="828"/>
      <c r="X8" s="828"/>
      <c r="Y8" s="828"/>
      <c r="Z8" s="828"/>
      <c r="AA8" s="828"/>
      <c r="AB8" s="828"/>
      <c r="AC8" s="828"/>
      <c r="AD8" s="828"/>
      <c r="AE8" s="829"/>
      <c r="AF8" s="829"/>
      <c r="AG8" s="829"/>
      <c r="AH8" s="829"/>
      <c r="AI8" s="829"/>
      <c r="AJ8" s="829"/>
      <c r="AK8" s="829"/>
      <c r="AL8" s="829"/>
      <c r="AM8" s="829"/>
      <c r="AN8" s="829"/>
      <c r="AO8" s="829"/>
      <c r="AP8" s="829"/>
      <c r="AQ8" s="829"/>
      <c r="AR8" s="829"/>
      <c r="AS8" s="831" t="s">
        <v>528</v>
      </c>
      <c r="AT8" s="832"/>
      <c r="AU8" s="832"/>
      <c r="AV8" s="832"/>
      <c r="AW8" s="832"/>
      <c r="AX8" s="832"/>
      <c r="AY8" s="832"/>
      <c r="AZ8" s="832"/>
      <c r="BA8" s="832"/>
      <c r="BB8" s="832"/>
      <c r="BC8" s="832"/>
      <c r="BD8" s="832"/>
      <c r="BE8" s="832"/>
      <c r="BF8" s="832"/>
      <c r="BG8" s="832"/>
      <c r="BH8" s="832"/>
      <c r="BI8" s="833"/>
      <c r="BJ8" s="907" t="s">
        <v>499</v>
      </c>
      <c r="BK8" s="908"/>
      <c r="BL8" s="908"/>
      <c r="BM8" s="908"/>
      <c r="BN8" s="908"/>
      <c r="BO8" s="908"/>
      <c r="BP8" s="908"/>
      <c r="BQ8" s="908"/>
      <c r="BR8" s="908"/>
      <c r="BS8" s="805"/>
      <c r="BT8" s="805"/>
      <c r="BU8" s="805"/>
      <c r="BV8" s="805"/>
      <c r="BW8" s="805"/>
      <c r="BX8" s="805"/>
      <c r="BY8" s="805"/>
      <c r="BZ8" s="805"/>
      <c r="CA8" s="805"/>
      <c r="CB8" s="805"/>
      <c r="CC8" s="805"/>
      <c r="CD8" s="805"/>
      <c r="CE8" s="805"/>
      <c r="CF8" s="805"/>
      <c r="CG8" s="805"/>
      <c r="CH8" s="805"/>
      <c r="CI8" s="805"/>
      <c r="CJ8" s="805"/>
      <c r="CK8" s="805"/>
      <c r="CL8" s="805"/>
      <c r="CM8" s="805"/>
      <c r="CN8" s="805"/>
      <c r="CO8" s="805"/>
      <c r="CP8" s="805"/>
      <c r="CQ8" s="805"/>
      <c r="CR8" s="805"/>
      <c r="CS8" s="805"/>
      <c r="CT8" s="805"/>
      <c r="CU8" s="805"/>
      <c r="CV8" s="805"/>
      <c r="CW8" s="805"/>
      <c r="CX8" s="805"/>
      <c r="CY8" s="805"/>
      <c r="CZ8" s="805"/>
      <c r="DA8" s="805"/>
      <c r="DB8" s="805"/>
      <c r="DC8" s="805"/>
      <c r="DD8" s="805"/>
      <c r="DE8" s="805"/>
      <c r="DF8" s="805"/>
      <c r="DG8" s="805"/>
      <c r="DH8" s="805"/>
      <c r="DI8" s="805"/>
      <c r="DJ8" s="805"/>
      <c r="DK8" s="805"/>
      <c r="DL8" s="806"/>
    </row>
    <row r="9" spans="1:116" ht="17.25" customHeight="1" x14ac:dyDescent="0.15">
      <c r="A9" s="853"/>
      <c r="B9" s="854"/>
      <c r="C9" s="854"/>
      <c r="D9" s="854"/>
      <c r="E9" s="854"/>
      <c r="F9" s="854"/>
      <c r="G9" s="854"/>
      <c r="H9" s="854"/>
      <c r="I9" s="854"/>
      <c r="J9" s="854"/>
      <c r="K9" s="854"/>
      <c r="L9" s="854"/>
      <c r="M9" s="854"/>
      <c r="N9" s="854"/>
      <c r="O9" s="854"/>
      <c r="P9" s="854"/>
      <c r="Q9" s="810"/>
      <c r="R9" s="810"/>
      <c r="S9" s="810"/>
      <c r="T9" s="810"/>
      <c r="U9" s="810"/>
      <c r="V9" s="810"/>
      <c r="W9" s="810"/>
      <c r="X9" s="810"/>
      <c r="Y9" s="810"/>
      <c r="Z9" s="810"/>
      <c r="AA9" s="810"/>
      <c r="AB9" s="810"/>
      <c r="AC9" s="810"/>
      <c r="AD9" s="810"/>
      <c r="AE9" s="830"/>
      <c r="AF9" s="830"/>
      <c r="AG9" s="830"/>
      <c r="AH9" s="830"/>
      <c r="AI9" s="830"/>
      <c r="AJ9" s="830"/>
      <c r="AK9" s="830"/>
      <c r="AL9" s="830"/>
      <c r="AM9" s="830"/>
      <c r="AN9" s="830"/>
      <c r="AO9" s="830"/>
      <c r="AP9" s="830"/>
      <c r="AQ9" s="830"/>
      <c r="AR9" s="830"/>
      <c r="AS9" s="818"/>
      <c r="AT9" s="834"/>
      <c r="AU9" s="834"/>
      <c r="AV9" s="834"/>
      <c r="AW9" s="834"/>
      <c r="AX9" s="834"/>
      <c r="AY9" s="834"/>
      <c r="AZ9" s="834"/>
      <c r="BA9" s="834"/>
      <c r="BB9" s="834"/>
      <c r="BC9" s="834"/>
      <c r="BD9" s="834"/>
      <c r="BE9" s="834"/>
      <c r="BF9" s="834"/>
      <c r="BG9" s="834"/>
      <c r="BH9" s="834"/>
      <c r="BI9" s="835"/>
      <c r="BJ9" s="807" t="str">
        <f>IF(施設別教育訓練講座票!C16=0,"自動で入力されます",施設別教育訓練講座票!C16)</f>
        <v>自動で入力されます</v>
      </c>
      <c r="BK9" s="808"/>
      <c r="BL9" s="808"/>
      <c r="BM9" s="808"/>
      <c r="BN9" s="808"/>
      <c r="BO9" s="808"/>
      <c r="BP9" s="808"/>
      <c r="BQ9" s="808"/>
      <c r="BR9" s="808"/>
      <c r="BS9" s="808"/>
      <c r="BT9" s="808"/>
      <c r="BU9" s="808"/>
      <c r="BV9" s="808"/>
      <c r="BW9" s="808"/>
      <c r="BX9" s="808"/>
      <c r="BY9" s="808"/>
      <c r="BZ9" s="808"/>
      <c r="CA9" s="808"/>
      <c r="CB9" s="808"/>
      <c r="CC9" s="808"/>
      <c r="CD9" s="808"/>
      <c r="CE9" s="808"/>
      <c r="CF9" s="808"/>
      <c r="CG9" s="808"/>
      <c r="CH9" s="808"/>
      <c r="CI9" s="808"/>
      <c r="CJ9" s="808"/>
      <c r="CK9" s="808"/>
      <c r="CL9" s="808"/>
      <c r="CM9" s="808"/>
      <c r="CN9" s="808"/>
      <c r="CO9" s="808"/>
      <c r="CP9" s="808"/>
      <c r="CQ9" s="808"/>
      <c r="CR9" s="808"/>
      <c r="CS9" s="808"/>
      <c r="CT9" s="808"/>
      <c r="CU9" s="808"/>
      <c r="CV9" s="808"/>
      <c r="CW9" s="808"/>
      <c r="CX9" s="808"/>
      <c r="CY9" s="808"/>
      <c r="CZ9" s="808"/>
      <c r="DA9" s="808"/>
      <c r="DB9" s="808"/>
      <c r="DC9" s="808"/>
      <c r="DD9" s="808"/>
      <c r="DE9" s="808"/>
      <c r="DF9" s="808"/>
      <c r="DG9" s="808"/>
      <c r="DH9" s="808"/>
      <c r="DI9" s="808"/>
      <c r="DJ9" s="808"/>
      <c r="DK9" s="808"/>
      <c r="DL9" s="809"/>
    </row>
    <row r="10" spans="1:116" ht="17.25" customHeight="1" x14ac:dyDescent="0.15">
      <c r="A10" s="853"/>
      <c r="B10" s="854"/>
      <c r="C10" s="854"/>
      <c r="D10" s="854"/>
      <c r="E10" s="854"/>
      <c r="F10" s="854"/>
      <c r="G10" s="854"/>
      <c r="H10" s="854"/>
      <c r="I10" s="854"/>
      <c r="J10" s="854"/>
      <c r="K10" s="854"/>
      <c r="L10" s="854"/>
      <c r="M10" s="854"/>
      <c r="N10" s="854"/>
      <c r="O10" s="854"/>
      <c r="P10" s="854"/>
      <c r="Q10" s="810" t="s">
        <v>500</v>
      </c>
      <c r="R10" s="773"/>
      <c r="S10" s="773"/>
      <c r="T10" s="773"/>
      <c r="U10" s="773"/>
      <c r="V10" s="773"/>
      <c r="W10" s="773"/>
      <c r="X10" s="773"/>
      <c r="Y10" s="773"/>
      <c r="Z10" s="773"/>
      <c r="AA10" s="773"/>
      <c r="AB10" s="773"/>
      <c r="AC10" s="773"/>
      <c r="AD10" s="773"/>
      <c r="AE10" s="830"/>
      <c r="AF10" s="830"/>
      <c r="AG10" s="830"/>
      <c r="AH10" s="830"/>
      <c r="AI10" s="830"/>
      <c r="AJ10" s="830"/>
      <c r="AK10" s="830"/>
      <c r="AL10" s="830"/>
      <c r="AM10" s="830"/>
      <c r="AN10" s="830"/>
      <c r="AO10" s="830"/>
      <c r="AP10" s="830"/>
      <c r="AQ10" s="830"/>
      <c r="AR10" s="830"/>
      <c r="AS10" s="818"/>
      <c r="AT10" s="834"/>
      <c r="AU10" s="834"/>
      <c r="AV10" s="834"/>
      <c r="AW10" s="834"/>
      <c r="AX10" s="834"/>
      <c r="AY10" s="834"/>
      <c r="AZ10" s="834"/>
      <c r="BA10" s="834"/>
      <c r="BB10" s="834"/>
      <c r="BC10" s="834"/>
      <c r="BD10" s="834"/>
      <c r="BE10" s="834"/>
      <c r="BF10" s="834"/>
      <c r="BG10" s="834"/>
      <c r="BH10" s="834"/>
      <c r="BI10" s="835"/>
      <c r="BJ10" s="807"/>
      <c r="BK10" s="808"/>
      <c r="BL10" s="808"/>
      <c r="BM10" s="808"/>
      <c r="BN10" s="808"/>
      <c r="BO10" s="808"/>
      <c r="BP10" s="808"/>
      <c r="BQ10" s="808"/>
      <c r="BR10" s="808"/>
      <c r="BS10" s="808"/>
      <c r="BT10" s="808"/>
      <c r="BU10" s="808"/>
      <c r="BV10" s="808"/>
      <c r="BW10" s="808"/>
      <c r="BX10" s="808"/>
      <c r="BY10" s="808"/>
      <c r="BZ10" s="808"/>
      <c r="CA10" s="808"/>
      <c r="CB10" s="808"/>
      <c r="CC10" s="808"/>
      <c r="CD10" s="808"/>
      <c r="CE10" s="808"/>
      <c r="CF10" s="808"/>
      <c r="CG10" s="808"/>
      <c r="CH10" s="808"/>
      <c r="CI10" s="808"/>
      <c r="CJ10" s="808"/>
      <c r="CK10" s="808"/>
      <c r="CL10" s="808"/>
      <c r="CM10" s="808"/>
      <c r="CN10" s="808"/>
      <c r="CO10" s="808"/>
      <c r="CP10" s="808"/>
      <c r="CQ10" s="808"/>
      <c r="CR10" s="808"/>
      <c r="CS10" s="808"/>
      <c r="CT10" s="808"/>
      <c r="CU10" s="808"/>
      <c r="CV10" s="808"/>
      <c r="CW10" s="808"/>
      <c r="CX10" s="808"/>
      <c r="CY10" s="808"/>
      <c r="CZ10" s="808"/>
      <c r="DA10" s="808"/>
      <c r="DB10" s="808"/>
      <c r="DC10" s="808"/>
      <c r="DD10" s="808"/>
      <c r="DE10" s="808"/>
      <c r="DF10" s="808"/>
      <c r="DG10" s="808"/>
      <c r="DH10" s="808"/>
      <c r="DI10" s="808"/>
      <c r="DJ10" s="808"/>
      <c r="DK10" s="808"/>
      <c r="DL10" s="809"/>
    </row>
    <row r="11" spans="1:116" ht="17.25" customHeight="1" x14ac:dyDescent="0.15">
      <c r="A11" s="853"/>
      <c r="B11" s="854"/>
      <c r="C11" s="854"/>
      <c r="D11" s="854"/>
      <c r="E11" s="854"/>
      <c r="F11" s="854"/>
      <c r="G11" s="854"/>
      <c r="H11" s="854"/>
      <c r="I11" s="854"/>
      <c r="J11" s="854"/>
      <c r="K11" s="854"/>
      <c r="L11" s="854"/>
      <c r="M11" s="854"/>
      <c r="N11" s="854"/>
      <c r="O11" s="854"/>
      <c r="P11" s="854"/>
      <c r="Q11" s="773"/>
      <c r="R11" s="773"/>
      <c r="S11" s="773"/>
      <c r="T11" s="773"/>
      <c r="U11" s="773"/>
      <c r="V11" s="773"/>
      <c r="W11" s="773"/>
      <c r="X11" s="773"/>
      <c r="Y11" s="773"/>
      <c r="Z11" s="773"/>
      <c r="AA11" s="773"/>
      <c r="AB11" s="773"/>
      <c r="AC11" s="773"/>
      <c r="AD11" s="773"/>
      <c r="AE11" s="830"/>
      <c r="AF11" s="830"/>
      <c r="AG11" s="830"/>
      <c r="AH11" s="830"/>
      <c r="AI11" s="830"/>
      <c r="AJ11" s="830"/>
      <c r="AK11" s="830"/>
      <c r="AL11" s="830"/>
      <c r="AM11" s="830"/>
      <c r="AN11" s="830"/>
      <c r="AO11" s="830"/>
      <c r="AP11" s="830"/>
      <c r="AQ11" s="830"/>
      <c r="AR11" s="830"/>
      <c r="AS11" s="820"/>
      <c r="AT11" s="821"/>
      <c r="AU11" s="821"/>
      <c r="AV11" s="821"/>
      <c r="AW11" s="821"/>
      <c r="AX11" s="821"/>
      <c r="AY11" s="821"/>
      <c r="AZ11" s="821"/>
      <c r="BA11" s="821"/>
      <c r="BB11" s="821"/>
      <c r="BC11" s="821"/>
      <c r="BD11" s="821"/>
      <c r="BE11" s="821"/>
      <c r="BF11" s="821"/>
      <c r="BG11" s="821"/>
      <c r="BH11" s="821"/>
      <c r="BI11" s="821"/>
      <c r="BJ11" s="278"/>
      <c r="BK11" s="279"/>
      <c r="BL11" s="279"/>
      <c r="BM11" s="277"/>
      <c r="BN11" s="277"/>
      <c r="BO11" s="277"/>
      <c r="BP11" s="277"/>
      <c r="BQ11" s="277"/>
      <c r="BR11" s="277"/>
      <c r="BS11" s="277"/>
      <c r="BT11" s="277"/>
      <c r="BU11" s="277"/>
      <c r="BV11" s="277"/>
      <c r="BW11" s="277"/>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80"/>
    </row>
    <row r="12" spans="1:116" ht="20.25" customHeight="1" x14ac:dyDescent="0.15">
      <c r="A12" s="836" t="s">
        <v>525</v>
      </c>
      <c r="B12" s="837"/>
      <c r="C12" s="837"/>
      <c r="D12" s="837"/>
      <c r="E12" s="837"/>
      <c r="F12" s="837"/>
      <c r="G12" s="837"/>
      <c r="H12" s="837"/>
      <c r="I12" s="837"/>
      <c r="J12" s="837"/>
      <c r="K12" s="837"/>
      <c r="L12" s="837"/>
      <c r="M12" s="837"/>
      <c r="N12" s="837"/>
      <c r="O12" s="837"/>
      <c r="P12" s="838"/>
      <c r="Q12" s="830"/>
      <c r="R12" s="830"/>
      <c r="S12" s="830"/>
      <c r="T12" s="830"/>
      <c r="U12" s="830"/>
      <c r="V12" s="830"/>
      <c r="W12" s="830"/>
      <c r="X12" s="830"/>
      <c r="Y12" s="830"/>
      <c r="Z12" s="830"/>
      <c r="AA12" s="830"/>
      <c r="AB12" s="830"/>
      <c r="AC12" s="830"/>
      <c r="AD12" s="830"/>
      <c r="AE12" s="830"/>
      <c r="AF12" s="830"/>
      <c r="AG12" s="830"/>
      <c r="AH12" s="830"/>
      <c r="AI12" s="830"/>
      <c r="AJ12" s="830"/>
      <c r="AK12" s="830"/>
      <c r="AL12" s="830"/>
      <c r="AM12" s="830"/>
      <c r="AN12" s="830"/>
      <c r="AO12" s="830"/>
      <c r="AP12" s="830"/>
      <c r="AQ12" s="830"/>
      <c r="AR12" s="830"/>
      <c r="AS12" s="972" t="s">
        <v>529</v>
      </c>
      <c r="AT12" s="973"/>
      <c r="AU12" s="973"/>
      <c r="AV12" s="973"/>
      <c r="AW12" s="973"/>
      <c r="AX12" s="973"/>
      <c r="AY12" s="973"/>
      <c r="AZ12" s="973"/>
      <c r="BA12" s="973"/>
      <c r="BB12" s="973"/>
      <c r="BC12" s="973"/>
      <c r="BD12" s="973"/>
      <c r="BE12" s="973"/>
      <c r="BF12" s="973"/>
      <c r="BG12" s="973"/>
      <c r="BH12" s="973"/>
      <c r="BI12" s="974"/>
      <c r="BJ12" s="979" t="s">
        <v>499</v>
      </c>
      <c r="BK12" s="980"/>
      <c r="BL12" s="980"/>
      <c r="BM12" s="980"/>
      <c r="BN12" s="980"/>
      <c r="BO12" s="980"/>
      <c r="BP12" s="980"/>
      <c r="BQ12" s="980"/>
      <c r="BR12" s="980"/>
      <c r="BS12" s="941"/>
      <c r="BT12" s="941"/>
      <c r="BU12" s="941"/>
      <c r="BV12" s="941"/>
      <c r="BW12" s="941"/>
      <c r="BX12" s="941"/>
      <c r="BY12" s="941"/>
      <c r="BZ12" s="941"/>
      <c r="CA12" s="941"/>
      <c r="CB12" s="941"/>
      <c r="CC12" s="941"/>
      <c r="CD12" s="941"/>
      <c r="CE12" s="941"/>
      <c r="CF12" s="941"/>
      <c r="CG12" s="941"/>
      <c r="CH12" s="941"/>
      <c r="CI12" s="941"/>
      <c r="CJ12" s="941"/>
      <c r="CK12" s="941"/>
      <c r="CL12" s="941"/>
      <c r="CM12" s="941"/>
      <c r="CN12" s="941"/>
      <c r="CO12" s="941"/>
      <c r="CP12" s="941"/>
      <c r="CQ12" s="941"/>
      <c r="CR12" s="941"/>
      <c r="CS12" s="941"/>
      <c r="CT12" s="941"/>
      <c r="CU12" s="941"/>
      <c r="CV12" s="941"/>
      <c r="CW12" s="941"/>
      <c r="CX12" s="941"/>
      <c r="CY12" s="941"/>
      <c r="CZ12" s="941"/>
      <c r="DA12" s="941"/>
      <c r="DB12" s="941"/>
      <c r="DC12" s="941"/>
      <c r="DD12" s="941"/>
      <c r="DE12" s="941"/>
      <c r="DF12" s="941"/>
      <c r="DG12" s="941"/>
      <c r="DH12" s="941"/>
      <c r="DI12" s="941"/>
      <c r="DJ12" s="941"/>
      <c r="DK12" s="941"/>
      <c r="DL12" s="971"/>
    </row>
    <row r="13" spans="1:116" ht="17.25" hidden="1" customHeight="1" x14ac:dyDescent="0.15">
      <c r="A13" s="839"/>
      <c r="B13" s="840"/>
      <c r="C13" s="840"/>
      <c r="D13" s="840"/>
      <c r="E13" s="840"/>
      <c r="F13" s="840"/>
      <c r="G13" s="840"/>
      <c r="H13" s="840"/>
      <c r="I13" s="840"/>
      <c r="J13" s="840"/>
      <c r="K13" s="840"/>
      <c r="L13" s="840"/>
      <c r="M13" s="840"/>
      <c r="N13" s="840"/>
      <c r="O13" s="840"/>
      <c r="P13" s="841"/>
      <c r="Q13" s="830"/>
      <c r="R13" s="830"/>
      <c r="S13" s="830"/>
      <c r="T13" s="830"/>
      <c r="U13" s="830"/>
      <c r="V13" s="830"/>
      <c r="W13" s="830"/>
      <c r="X13" s="830"/>
      <c r="Y13" s="830"/>
      <c r="Z13" s="830"/>
      <c r="AA13" s="830"/>
      <c r="AB13" s="830"/>
      <c r="AC13" s="830"/>
      <c r="AD13" s="830"/>
      <c r="AE13" s="830"/>
      <c r="AF13" s="830"/>
      <c r="AG13" s="830"/>
      <c r="AH13" s="830"/>
      <c r="AI13" s="830"/>
      <c r="AJ13" s="830"/>
      <c r="AK13" s="830"/>
      <c r="AL13" s="830"/>
      <c r="AM13" s="830"/>
      <c r="AN13" s="830"/>
      <c r="AO13" s="830"/>
      <c r="AP13" s="830"/>
      <c r="AQ13" s="830"/>
      <c r="AR13" s="830"/>
      <c r="AS13" s="975"/>
      <c r="AT13" s="954"/>
      <c r="AU13" s="954"/>
      <c r="AV13" s="954"/>
      <c r="AW13" s="954"/>
      <c r="AX13" s="954"/>
      <c r="AY13" s="954"/>
      <c r="AZ13" s="954"/>
      <c r="BA13" s="954"/>
      <c r="BB13" s="954"/>
      <c r="BC13" s="954"/>
      <c r="BD13" s="954"/>
      <c r="BE13" s="954"/>
      <c r="BF13" s="954"/>
      <c r="BG13" s="954"/>
      <c r="BH13" s="954"/>
      <c r="BI13" s="976"/>
      <c r="BJ13" s="975"/>
      <c r="BK13" s="954"/>
      <c r="BL13" s="954"/>
      <c r="BM13" s="954"/>
      <c r="BN13" s="954"/>
      <c r="BO13" s="954"/>
      <c r="BP13" s="954"/>
      <c r="BQ13" s="954"/>
      <c r="BR13" s="954"/>
      <c r="BS13" s="954"/>
      <c r="BT13" s="954"/>
      <c r="BU13" s="954"/>
      <c r="BV13" s="954"/>
      <c r="BW13" s="954"/>
      <c r="BX13" s="954"/>
      <c r="BY13" s="954"/>
      <c r="BZ13" s="954"/>
      <c r="CA13" s="954"/>
      <c r="CB13" s="954"/>
      <c r="CC13" s="954"/>
      <c r="CD13" s="954"/>
      <c r="CE13" s="954"/>
      <c r="CF13" s="954"/>
      <c r="CG13" s="954"/>
      <c r="CH13" s="954"/>
      <c r="CI13" s="954"/>
      <c r="CJ13" s="954"/>
      <c r="CK13" s="954"/>
      <c r="CL13" s="954"/>
      <c r="CM13" s="954"/>
      <c r="CN13" s="954"/>
      <c r="CO13" s="954"/>
      <c r="CP13" s="954"/>
      <c r="CQ13" s="954"/>
      <c r="CR13" s="954"/>
      <c r="CS13" s="954"/>
      <c r="CT13" s="954"/>
      <c r="CU13" s="954"/>
      <c r="CV13" s="954"/>
      <c r="CW13" s="954"/>
      <c r="CX13" s="954"/>
      <c r="CY13" s="954"/>
      <c r="CZ13" s="954"/>
      <c r="DA13" s="954"/>
      <c r="DB13" s="954"/>
      <c r="DC13" s="954"/>
      <c r="DD13" s="954"/>
      <c r="DE13" s="954"/>
      <c r="DF13" s="954"/>
      <c r="DG13" s="954"/>
      <c r="DH13" s="954"/>
      <c r="DI13" s="954"/>
      <c r="DJ13" s="954"/>
      <c r="DK13" s="954"/>
      <c r="DL13" s="981"/>
    </row>
    <row r="14" spans="1:116" ht="36.75" customHeight="1" x14ac:dyDescent="0.15">
      <c r="A14" s="825"/>
      <c r="B14" s="826"/>
      <c r="C14" s="826"/>
      <c r="D14" s="826"/>
      <c r="E14" s="826"/>
      <c r="F14" s="826"/>
      <c r="G14" s="826"/>
      <c r="H14" s="826"/>
      <c r="I14" s="826"/>
      <c r="J14" s="826"/>
      <c r="K14" s="826"/>
      <c r="L14" s="826"/>
      <c r="M14" s="826"/>
      <c r="N14" s="826"/>
      <c r="O14" s="826"/>
      <c r="P14" s="827"/>
      <c r="Q14" s="830"/>
      <c r="R14" s="830"/>
      <c r="S14" s="830"/>
      <c r="T14" s="830"/>
      <c r="U14" s="830"/>
      <c r="V14" s="830"/>
      <c r="W14" s="830"/>
      <c r="X14" s="830"/>
      <c r="Y14" s="830"/>
      <c r="Z14" s="830"/>
      <c r="AA14" s="830"/>
      <c r="AB14" s="830"/>
      <c r="AC14" s="830"/>
      <c r="AD14" s="830"/>
      <c r="AE14" s="830"/>
      <c r="AF14" s="830"/>
      <c r="AG14" s="830"/>
      <c r="AH14" s="830"/>
      <c r="AI14" s="830"/>
      <c r="AJ14" s="830"/>
      <c r="AK14" s="830"/>
      <c r="AL14" s="830"/>
      <c r="AM14" s="830"/>
      <c r="AN14" s="830"/>
      <c r="AO14" s="830"/>
      <c r="AP14" s="830"/>
      <c r="AQ14" s="830"/>
      <c r="AR14" s="830"/>
      <c r="AS14" s="977"/>
      <c r="AT14" s="780"/>
      <c r="AU14" s="780"/>
      <c r="AV14" s="780"/>
      <c r="AW14" s="780"/>
      <c r="AX14" s="780"/>
      <c r="AY14" s="780"/>
      <c r="AZ14" s="780"/>
      <c r="BA14" s="780"/>
      <c r="BB14" s="780"/>
      <c r="BC14" s="780"/>
      <c r="BD14" s="780"/>
      <c r="BE14" s="780"/>
      <c r="BF14" s="780"/>
      <c r="BG14" s="780"/>
      <c r="BH14" s="780"/>
      <c r="BI14" s="978"/>
      <c r="BJ14" s="977"/>
      <c r="BK14" s="780"/>
      <c r="BL14" s="780"/>
      <c r="BM14" s="780"/>
      <c r="BN14" s="780"/>
      <c r="BO14" s="780"/>
      <c r="BP14" s="780"/>
      <c r="BQ14" s="780"/>
      <c r="BR14" s="780"/>
      <c r="BS14" s="780"/>
      <c r="BT14" s="780"/>
      <c r="BU14" s="780"/>
      <c r="BV14" s="780"/>
      <c r="BW14" s="780"/>
      <c r="BX14" s="780"/>
      <c r="BY14" s="780"/>
      <c r="BZ14" s="780"/>
      <c r="CA14" s="780"/>
      <c r="CB14" s="780"/>
      <c r="CC14" s="780"/>
      <c r="CD14" s="780"/>
      <c r="CE14" s="780"/>
      <c r="CF14" s="780"/>
      <c r="CG14" s="780"/>
      <c r="CH14" s="780"/>
      <c r="CI14" s="780"/>
      <c r="CJ14" s="780"/>
      <c r="CK14" s="780"/>
      <c r="CL14" s="780"/>
      <c r="CM14" s="780"/>
      <c r="CN14" s="780"/>
      <c r="CO14" s="780"/>
      <c r="CP14" s="780"/>
      <c r="CQ14" s="780"/>
      <c r="CR14" s="780"/>
      <c r="CS14" s="780"/>
      <c r="CT14" s="780"/>
      <c r="CU14" s="780"/>
      <c r="CV14" s="780"/>
      <c r="CW14" s="780"/>
      <c r="CX14" s="780"/>
      <c r="CY14" s="780"/>
      <c r="CZ14" s="780"/>
      <c r="DA14" s="780"/>
      <c r="DB14" s="780"/>
      <c r="DC14" s="780"/>
      <c r="DD14" s="780"/>
      <c r="DE14" s="780"/>
      <c r="DF14" s="780"/>
      <c r="DG14" s="780"/>
      <c r="DH14" s="780"/>
      <c r="DI14" s="780"/>
      <c r="DJ14" s="780"/>
      <c r="DK14" s="780"/>
      <c r="DL14" s="982"/>
    </row>
    <row r="15" spans="1:116" ht="17.25" customHeight="1" x14ac:dyDescent="0.15">
      <c r="A15" s="797" t="s">
        <v>526</v>
      </c>
      <c r="B15" s="798"/>
      <c r="C15" s="798"/>
      <c r="D15" s="798"/>
      <c r="E15" s="798"/>
      <c r="F15" s="798"/>
      <c r="G15" s="798"/>
      <c r="H15" s="798"/>
      <c r="I15" s="798"/>
      <c r="J15" s="798"/>
      <c r="K15" s="798"/>
      <c r="L15" s="798"/>
      <c r="M15" s="798"/>
      <c r="N15" s="798"/>
      <c r="O15" s="798"/>
      <c r="P15" s="798"/>
      <c r="Q15" s="801" t="s">
        <v>501</v>
      </c>
      <c r="R15" s="802"/>
      <c r="S15" s="802"/>
      <c r="T15" s="270" t="s">
        <v>494</v>
      </c>
      <c r="U15" s="804" t="str">
        <f>IF(施設別教育訓練講座票!C18=0,"自動で入力されます",施設別教育訓練講座票!C18)</f>
        <v>自動で入力されます</v>
      </c>
      <c r="V15" s="804"/>
      <c r="W15" s="804"/>
      <c r="X15" s="804"/>
      <c r="Y15" s="804"/>
      <c r="Z15" s="804"/>
      <c r="AA15" s="804"/>
      <c r="AB15" s="804"/>
      <c r="AC15" s="804"/>
      <c r="AD15" s="804"/>
      <c r="AE15" s="804"/>
      <c r="AF15" s="804"/>
      <c r="AG15" s="804"/>
      <c r="AH15" s="804"/>
      <c r="AI15" s="804"/>
      <c r="AJ15" s="804"/>
      <c r="AK15" s="804"/>
      <c r="AL15" s="804"/>
      <c r="AM15" s="804"/>
      <c r="AN15" s="804"/>
      <c r="AO15" s="804"/>
      <c r="AP15" s="804"/>
      <c r="AQ15" s="804"/>
      <c r="AR15" s="270" t="s">
        <v>495</v>
      </c>
      <c r="AS15" s="271"/>
      <c r="AT15" s="271"/>
      <c r="AU15" s="271"/>
      <c r="AV15" s="271"/>
      <c r="AW15" s="271"/>
      <c r="AX15" s="271"/>
      <c r="AY15" s="271"/>
      <c r="AZ15" s="271"/>
      <c r="BA15" s="271"/>
      <c r="BB15" s="271"/>
      <c r="BC15" s="271"/>
      <c r="BD15" s="271"/>
      <c r="BE15" s="271"/>
      <c r="BF15" s="271"/>
      <c r="BG15" s="271"/>
      <c r="BH15" s="271"/>
      <c r="BI15" s="271"/>
      <c r="BJ15" s="271"/>
      <c r="BK15" s="271"/>
      <c r="BL15" s="271"/>
      <c r="BM15" s="803" t="s">
        <v>502</v>
      </c>
      <c r="BN15" s="803"/>
      <c r="BO15" s="803"/>
      <c r="BP15" s="803"/>
      <c r="BQ15" s="803"/>
      <c r="BR15" s="804" t="str">
        <f>IF(施設別教育訓練講座票!L18=0,"自動で入力されます",施設別教育訓練講座票!L18)</f>
        <v>自動で入力されます</v>
      </c>
      <c r="BS15" s="804"/>
      <c r="BT15" s="804"/>
      <c r="BU15" s="804"/>
      <c r="BV15" s="804"/>
      <c r="BW15" s="804"/>
      <c r="BX15" s="804"/>
      <c r="BY15" s="804"/>
      <c r="BZ15" s="804"/>
      <c r="CA15" s="804"/>
      <c r="CB15" s="804"/>
      <c r="CC15" s="804"/>
      <c r="CD15" s="804"/>
      <c r="CE15" s="804"/>
      <c r="CF15" s="804"/>
      <c r="CG15" s="804"/>
      <c r="CH15" s="804"/>
      <c r="CI15" s="804"/>
      <c r="CJ15" s="804"/>
      <c r="CK15" s="804"/>
      <c r="CL15" s="804"/>
      <c r="CM15" s="804"/>
      <c r="CN15" s="804"/>
      <c r="CO15" s="804"/>
      <c r="CP15" s="804"/>
      <c r="CQ15" s="804"/>
      <c r="CR15" s="804"/>
      <c r="CS15" s="804"/>
      <c r="CT15" s="804"/>
      <c r="CU15" s="804"/>
      <c r="CV15" s="804"/>
      <c r="CW15" s="804"/>
      <c r="CX15" s="804"/>
      <c r="CY15" s="804"/>
      <c r="CZ15" s="804"/>
      <c r="DA15" s="804"/>
      <c r="DB15" s="804"/>
      <c r="DC15" s="804"/>
      <c r="DD15" s="804"/>
      <c r="DE15" s="271"/>
      <c r="DF15" s="271"/>
      <c r="DG15" s="271"/>
      <c r="DH15" s="271"/>
      <c r="DI15" s="271"/>
      <c r="DJ15" s="271"/>
      <c r="DK15" s="271"/>
      <c r="DL15" s="272"/>
    </row>
    <row r="16" spans="1:116" ht="17.25" customHeight="1" x14ac:dyDescent="0.15">
      <c r="A16" s="799"/>
      <c r="B16" s="798"/>
      <c r="C16" s="798"/>
      <c r="D16" s="798"/>
      <c r="E16" s="798"/>
      <c r="F16" s="798"/>
      <c r="G16" s="798"/>
      <c r="H16" s="798"/>
      <c r="I16" s="798"/>
      <c r="J16" s="798"/>
      <c r="K16" s="798"/>
      <c r="L16" s="798"/>
      <c r="M16" s="798"/>
      <c r="N16" s="798"/>
      <c r="O16" s="798"/>
      <c r="P16" s="800"/>
      <c r="Q16" s="273"/>
      <c r="R16" s="274"/>
      <c r="S16" s="274"/>
      <c r="T16" s="900" t="str">
        <f>IF(施設別教育訓練講座票!B19=0,"自動で入力されます",施設別教育訓練講座票!B19)</f>
        <v>自動で入力されます</v>
      </c>
      <c r="U16" s="900"/>
      <c r="V16" s="900"/>
      <c r="W16" s="900"/>
      <c r="X16" s="900"/>
      <c r="Y16" s="900"/>
      <c r="Z16" s="900"/>
      <c r="AA16" s="900"/>
      <c r="AB16" s="900"/>
      <c r="AC16" s="900"/>
      <c r="AD16" s="900"/>
      <c r="AE16" s="900"/>
      <c r="AF16" s="900"/>
      <c r="AG16" s="900"/>
      <c r="AH16" s="900"/>
      <c r="AI16" s="900"/>
      <c r="AJ16" s="900"/>
      <c r="AK16" s="900"/>
      <c r="AL16" s="900"/>
      <c r="AM16" s="900"/>
      <c r="AN16" s="900"/>
      <c r="AO16" s="900"/>
      <c r="AP16" s="900"/>
      <c r="AQ16" s="900"/>
      <c r="AR16" s="900"/>
      <c r="AS16" s="900"/>
      <c r="AT16" s="900"/>
      <c r="AU16" s="900"/>
      <c r="AV16" s="900"/>
      <c r="AW16" s="900"/>
      <c r="AX16" s="900"/>
      <c r="AY16" s="900"/>
      <c r="AZ16" s="900"/>
      <c r="BA16" s="900"/>
      <c r="BB16" s="900"/>
      <c r="BC16" s="900"/>
      <c r="BD16" s="900"/>
      <c r="BE16" s="900"/>
      <c r="BF16" s="900"/>
      <c r="BG16" s="900"/>
      <c r="BH16" s="900"/>
      <c r="BI16" s="900"/>
      <c r="BJ16" s="900"/>
      <c r="BK16" s="900"/>
      <c r="BL16" s="900"/>
      <c r="BM16" s="900"/>
      <c r="BN16" s="900"/>
      <c r="BO16" s="900"/>
      <c r="BP16" s="900"/>
      <c r="BQ16" s="900"/>
      <c r="BR16" s="900"/>
      <c r="BS16" s="900"/>
      <c r="BT16" s="900"/>
      <c r="BU16" s="900"/>
      <c r="BV16" s="900"/>
      <c r="BW16" s="900"/>
      <c r="BX16" s="900"/>
      <c r="BY16" s="900"/>
      <c r="BZ16" s="900"/>
      <c r="CA16" s="900"/>
      <c r="CB16" s="900"/>
      <c r="CC16" s="900"/>
      <c r="CD16" s="900"/>
      <c r="CE16" s="900"/>
      <c r="CF16" s="900"/>
      <c r="CG16" s="900"/>
      <c r="CH16" s="900"/>
      <c r="CI16" s="900"/>
      <c r="CJ16" s="900"/>
      <c r="CK16" s="900"/>
      <c r="CL16" s="900"/>
      <c r="CM16" s="900"/>
      <c r="CN16" s="900"/>
      <c r="CO16" s="900"/>
      <c r="CP16" s="900"/>
      <c r="CQ16" s="900"/>
      <c r="CR16" s="900"/>
      <c r="CS16" s="900"/>
      <c r="CT16" s="900"/>
      <c r="CU16" s="900"/>
      <c r="CV16" s="900"/>
      <c r="CW16" s="900"/>
      <c r="CX16" s="900"/>
      <c r="CY16" s="900"/>
      <c r="CZ16" s="900"/>
      <c r="DA16" s="900"/>
      <c r="DB16" s="900"/>
      <c r="DC16" s="900"/>
      <c r="DD16" s="900"/>
      <c r="DE16" s="900"/>
      <c r="DF16" s="900"/>
      <c r="DG16" s="900"/>
      <c r="DH16" s="900"/>
      <c r="DI16" s="900"/>
      <c r="DJ16" s="275"/>
      <c r="DK16" s="275"/>
      <c r="DL16" s="275"/>
    </row>
    <row r="17" spans="1:116" ht="17.25" customHeight="1" x14ac:dyDescent="0.15">
      <c r="A17" s="799"/>
      <c r="B17" s="798"/>
      <c r="C17" s="798"/>
      <c r="D17" s="798"/>
      <c r="E17" s="798"/>
      <c r="F17" s="798"/>
      <c r="G17" s="798"/>
      <c r="H17" s="798"/>
      <c r="I17" s="798"/>
      <c r="J17" s="798"/>
      <c r="K17" s="798"/>
      <c r="L17" s="798"/>
      <c r="M17" s="798"/>
      <c r="N17" s="798"/>
      <c r="O17" s="798"/>
      <c r="P17" s="800"/>
      <c r="Q17" s="273"/>
      <c r="R17" s="274"/>
      <c r="S17" s="274"/>
      <c r="T17" s="900"/>
      <c r="U17" s="900"/>
      <c r="V17" s="900"/>
      <c r="W17" s="900"/>
      <c r="X17" s="900"/>
      <c r="Y17" s="900"/>
      <c r="Z17" s="900"/>
      <c r="AA17" s="900"/>
      <c r="AB17" s="900"/>
      <c r="AC17" s="900"/>
      <c r="AD17" s="900"/>
      <c r="AE17" s="900"/>
      <c r="AF17" s="900"/>
      <c r="AG17" s="900"/>
      <c r="AH17" s="900"/>
      <c r="AI17" s="900"/>
      <c r="AJ17" s="900"/>
      <c r="AK17" s="900"/>
      <c r="AL17" s="900"/>
      <c r="AM17" s="900"/>
      <c r="AN17" s="900"/>
      <c r="AO17" s="900"/>
      <c r="AP17" s="900"/>
      <c r="AQ17" s="900"/>
      <c r="AR17" s="900"/>
      <c r="AS17" s="900"/>
      <c r="AT17" s="900"/>
      <c r="AU17" s="900"/>
      <c r="AV17" s="900"/>
      <c r="AW17" s="900"/>
      <c r="AX17" s="900"/>
      <c r="AY17" s="900"/>
      <c r="AZ17" s="900"/>
      <c r="BA17" s="900"/>
      <c r="BB17" s="900"/>
      <c r="BC17" s="900"/>
      <c r="BD17" s="900"/>
      <c r="BE17" s="900"/>
      <c r="BF17" s="900"/>
      <c r="BG17" s="900"/>
      <c r="BH17" s="900"/>
      <c r="BI17" s="900"/>
      <c r="BJ17" s="900"/>
      <c r="BK17" s="900"/>
      <c r="BL17" s="900"/>
      <c r="BM17" s="900"/>
      <c r="BN17" s="900"/>
      <c r="BO17" s="900"/>
      <c r="BP17" s="900"/>
      <c r="BQ17" s="900"/>
      <c r="BR17" s="900"/>
      <c r="BS17" s="900"/>
      <c r="BT17" s="900"/>
      <c r="BU17" s="900"/>
      <c r="BV17" s="900"/>
      <c r="BW17" s="900"/>
      <c r="BX17" s="900"/>
      <c r="BY17" s="900"/>
      <c r="BZ17" s="900"/>
      <c r="CA17" s="900"/>
      <c r="CB17" s="900"/>
      <c r="CC17" s="900"/>
      <c r="CD17" s="900"/>
      <c r="CE17" s="900"/>
      <c r="CF17" s="900"/>
      <c r="CG17" s="900"/>
      <c r="CH17" s="900"/>
      <c r="CI17" s="900"/>
      <c r="CJ17" s="900"/>
      <c r="CK17" s="900"/>
      <c r="CL17" s="900"/>
      <c r="CM17" s="900"/>
      <c r="CN17" s="900"/>
      <c r="CO17" s="900"/>
      <c r="CP17" s="900"/>
      <c r="CQ17" s="900"/>
      <c r="CR17" s="900"/>
      <c r="CS17" s="900"/>
      <c r="CT17" s="900"/>
      <c r="CU17" s="900"/>
      <c r="CV17" s="900"/>
      <c r="CW17" s="900"/>
      <c r="CX17" s="900"/>
      <c r="CY17" s="900"/>
      <c r="CZ17" s="900"/>
      <c r="DA17" s="900"/>
      <c r="DB17" s="900"/>
      <c r="DC17" s="900"/>
      <c r="DD17" s="900"/>
      <c r="DE17" s="900"/>
      <c r="DF17" s="900"/>
      <c r="DG17" s="900"/>
      <c r="DH17" s="900"/>
      <c r="DI17" s="900"/>
      <c r="DJ17" s="275"/>
      <c r="DK17" s="275"/>
      <c r="DL17" s="275"/>
    </row>
    <row r="18" spans="1:116" ht="17.25" customHeight="1" x14ac:dyDescent="0.15">
      <c r="A18" s="799"/>
      <c r="B18" s="798"/>
      <c r="C18" s="798"/>
      <c r="D18" s="798"/>
      <c r="E18" s="798"/>
      <c r="F18" s="798"/>
      <c r="G18" s="798"/>
      <c r="H18" s="798"/>
      <c r="I18" s="798"/>
      <c r="J18" s="798"/>
      <c r="K18" s="798"/>
      <c r="L18" s="798"/>
      <c r="M18" s="798"/>
      <c r="N18" s="798"/>
      <c r="O18" s="798"/>
      <c r="P18" s="798"/>
      <c r="Q18" s="276"/>
      <c r="R18" s="277"/>
      <c r="S18" s="277"/>
      <c r="T18" s="902"/>
      <c r="U18" s="902"/>
      <c r="V18" s="902"/>
      <c r="W18" s="902"/>
      <c r="X18" s="902"/>
      <c r="Y18" s="902"/>
      <c r="Z18" s="902"/>
      <c r="AA18" s="902"/>
      <c r="AB18" s="902"/>
      <c r="AC18" s="902"/>
      <c r="AD18" s="902"/>
      <c r="AE18" s="902"/>
      <c r="AF18" s="902"/>
      <c r="AG18" s="902"/>
      <c r="AH18" s="902"/>
      <c r="AI18" s="902"/>
      <c r="AJ18" s="902"/>
      <c r="AK18" s="902"/>
      <c r="AL18" s="902"/>
      <c r="AM18" s="902"/>
      <c r="AN18" s="902"/>
      <c r="AO18" s="902"/>
      <c r="AP18" s="902"/>
      <c r="AQ18" s="902"/>
      <c r="AR18" s="902"/>
      <c r="AS18" s="902"/>
      <c r="AT18" s="902"/>
      <c r="AU18" s="902"/>
      <c r="AV18" s="902"/>
      <c r="AW18" s="902"/>
      <c r="AX18" s="902"/>
      <c r="AY18" s="902"/>
      <c r="AZ18" s="902"/>
      <c r="BA18" s="902"/>
      <c r="BB18" s="902"/>
      <c r="BC18" s="902"/>
      <c r="BD18" s="902"/>
      <c r="BE18" s="902"/>
      <c r="BF18" s="902"/>
      <c r="BG18" s="902"/>
      <c r="BH18" s="902"/>
      <c r="BI18" s="902"/>
      <c r="BJ18" s="902"/>
      <c r="BK18" s="902"/>
      <c r="BL18" s="902"/>
      <c r="BM18" s="902"/>
      <c r="BN18" s="902"/>
      <c r="BO18" s="902"/>
      <c r="BP18" s="902"/>
      <c r="BQ18" s="902"/>
      <c r="BR18" s="902"/>
      <c r="BS18" s="902"/>
      <c r="BT18" s="902"/>
      <c r="BU18" s="902"/>
      <c r="BV18" s="902"/>
      <c r="BW18" s="902"/>
      <c r="BX18" s="902"/>
      <c r="BY18" s="902"/>
      <c r="BZ18" s="902"/>
      <c r="CA18" s="902"/>
      <c r="CB18" s="902"/>
      <c r="CC18" s="902"/>
      <c r="CD18" s="902"/>
      <c r="CE18" s="902"/>
      <c r="CF18" s="902"/>
      <c r="CG18" s="902"/>
      <c r="CH18" s="902"/>
      <c r="CI18" s="902"/>
      <c r="CJ18" s="902"/>
      <c r="CK18" s="902"/>
      <c r="CL18" s="902"/>
      <c r="CM18" s="902"/>
      <c r="CN18" s="902"/>
      <c r="CO18" s="902"/>
      <c r="CP18" s="902"/>
      <c r="CQ18" s="902"/>
      <c r="CR18" s="902"/>
      <c r="CS18" s="902"/>
      <c r="CT18" s="902"/>
      <c r="CU18" s="902"/>
      <c r="CV18" s="902"/>
      <c r="CW18" s="902"/>
      <c r="CX18" s="902"/>
      <c r="CY18" s="902"/>
      <c r="CZ18" s="902"/>
      <c r="DA18" s="902"/>
      <c r="DB18" s="902"/>
      <c r="DC18" s="902"/>
      <c r="DD18" s="902"/>
      <c r="DE18" s="902"/>
      <c r="DF18" s="902"/>
      <c r="DG18" s="902"/>
      <c r="DH18" s="902"/>
      <c r="DI18" s="902"/>
      <c r="DJ18" s="275"/>
      <c r="DK18" s="275"/>
      <c r="DL18" s="275"/>
    </row>
    <row r="19" spans="1:116" ht="17.25" customHeight="1" x14ac:dyDescent="0.15">
      <c r="A19" s="799" t="s">
        <v>531</v>
      </c>
      <c r="B19" s="798"/>
      <c r="C19" s="798"/>
      <c r="D19" s="798"/>
      <c r="E19" s="798"/>
      <c r="F19" s="798"/>
      <c r="G19" s="798"/>
      <c r="H19" s="798"/>
      <c r="I19" s="798"/>
      <c r="J19" s="798"/>
      <c r="K19" s="798"/>
      <c r="L19" s="798"/>
      <c r="M19" s="798"/>
      <c r="N19" s="798"/>
      <c r="O19" s="798"/>
      <c r="P19" s="798"/>
      <c r="Q19" s="811"/>
      <c r="R19" s="812"/>
      <c r="S19" s="812"/>
      <c r="T19" s="812"/>
      <c r="U19" s="812"/>
      <c r="V19" s="812"/>
      <c r="W19" s="812"/>
      <c r="X19" s="812"/>
      <c r="Y19" s="812"/>
      <c r="Z19" s="815" t="s">
        <v>92</v>
      </c>
      <c r="AA19" s="815"/>
      <c r="AB19" s="815"/>
      <c r="AC19" s="815"/>
      <c r="AD19" s="816"/>
      <c r="AE19" s="818" t="s">
        <v>524</v>
      </c>
      <c r="AF19" s="819"/>
      <c r="AG19" s="819"/>
      <c r="AH19" s="819"/>
      <c r="AI19" s="819"/>
      <c r="AJ19" s="819"/>
      <c r="AK19" s="819"/>
      <c r="AL19" s="819"/>
      <c r="AM19" s="819"/>
      <c r="AN19" s="819"/>
      <c r="AO19" s="819"/>
      <c r="AP19" s="819"/>
      <c r="AQ19" s="819"/>
      <c r="AR19" s="819"/>
      <c r="AS19" s="819"/>
      <c r="AT19" s="819"/>
      <c r="AU19" s="819"/>
      <c r="AV19" s="819"/>
      <c r="AW19" s="819"/>
      <c r="AX19" s="873"/>
      <c r="AY19" s="815"/>
      <c r="AZ19" s="815"/>
      <c r="BA19" s="815"/>
      <c r="BB19" s="815"/>
      <c r="BC19" s="815"/>
      <c r="BD19" s="815"/>
      <c r="BE19" s="815"/>
      <c r="BF19" s="815"/>
      <c r="BG19" s="815"/>
      <c r="BH19" s="815"/>
      <c r="BI19" s="815"/>
      <c r="BJ19" s="815"/>
      <c r="BK19" s="815"/>
      <c r="BL19" s="815"/>
      <c r="BM19" s="816"/>
      <c r="BN19" s="859" t="s">
        <v>503</v>
      </c>
      <c r="BO19" s="860"/>
      <c r="BP19" s="860"/>
      <c r="BQ19" s="860"/>
      <c r="BR19" s="860"/>
      <c r="BS19" s="860"/>
      <c r="BT19" s="860"/>
      <c r="BU19" s="860"/>
      <c r="BV19" s="860"/>
      <c r="BW19" s="860"/>
      <c r="BX19" s="860"/>
      <c r="BY19" s="860"/>
      <c r="BZ19" s="860"/>
      <c r="CA19" s="860"/>
      <c r="CB19" s="860"/>
      <c r="CC19" s="860"/>
      <c r="CD19" s="860"/>
      <c r="CE19" s="860"/>
      <c r="CF19" s="860"/>
      <c r="CG19" s="860"/>
      <c r="CH19" s="860"/>
      <c r="CI19" s="860"/>
      <c r="CJ19" s="860"/>
      <c r="CK19" s="860"/>
      <c r="CL19" s="860"/>
      <c r="CM19" s="860"/>
      <c r="CN19" s="860"/>
      <c r="CO19" s="860"/>
      <c r="CP19" s="860"/>
      <c r="CQ19" s="860"/>
      <c r="CR19" s="860"/>
      <c r="CS19" s="860"/>
      <c r="CT19" s="860"/>
      <c r="CU19" s="860"/>
      <c r="CV19" s="860"/>
      <c r="CW19" s="860"/>
      <c r="CX19" s="860"/>
      <c r="CY19" s="860"/>
      <c r="CZ19" s="860"/>
      <c r="DA19" s="860"/>
      <c r="DB19" s="860"/>
      <c r="DC19" s="860"/>
      <c r="DD19" s="860"/>
      <c r="DE19" s="861"/>
      <c r="DF19" s="861"/>
      <c r="DG19" s="861"/>
      <c r="DH19" s="861"/>
      <c r="DI19" s="861"/>
      <c r="DJ19" s="861"/>
      <c r="DK19" s="861"/>
      <c r="DL19" s="862"/>
    </row>
    <row r="20" spans="1:116" ht="17.25" customHeight="1" x14ac:dyDescent="0.15">
      <c r="A20" s="799"/>
      <c r="B20" s="798"/>
      <c r="C20" s="798"/>
      <c r="D20" s="798"/>
      <c r="E20" s="798"/>
      <c r="F20" s="798"/>
      <c r="G20" s="798"/>
      <c r="H20" s="798"/>
      <c r="I20" s="798"/>
      <c r="J20" s="798"/>
      <c r="K20" s="798"/>
      <c r="L20" s="798"/>
      <c r="M20" s="798"/>
      <c r="N20" s="798"/>
      <c r="O20" s="798"/>
      <c r="P20" s="798"/>
      <c r="Q20" s="813"/>
      <c r="R20" s="814"/>
      <c r="S20" s="814"/>
      <c r="T20" s="814"/>
      <c r="U20" s="814"/>
      <c r="V20" s="814"/>
      <c r="W20" s="814"/>
      <c r="X20" s="814"/>
      <c r="Y20" s="814"/>
      <c r="Z20" s="814"/>
      <c r="AA20" s="814"/>
      <c r="AB20" s="814"/>
      <c r="AC20" s="814"/>
      <c r="AD20" s="817"/>
      <c r="AE20" s="820"/>
      <c r="AF20" s="821"/>
      <c r="AG20" s="821"/>
      <c r="AH20" s="821"/>
      <c r="AI20" s="821"/>
      <c r="AJ20" s="821"/>
      <c r="AK20" s="821"/>
      <c r="AL20" s="821"/>
      <c r="AM20" s="821"/>
      <c r="AN20" s="821"/>
      <c r="AO20" s="821"/>
      <c r="AP20" s="821"/>
      <c r="AQ20" s="821"/>
      <c r="AR20" s="821"/>
      <c r="AS20" s="821"/>
      <c r="AT20" s="821"/>
      <c r="AU20" s="821"/>
      <c r="AV20" s="821"/>
      <c r="AW20" s="821"/>
      <c r="AX20" s="813"/>
      <c r="AY20" s="814"/>
      <c r="AZ20" s="814"/>
      <c r="BA20" s="814"/>
      <c r="BB20" s="814"/>
      <c r="BC20" s="814"/>
      <c r="BD20" s="814"/>
      <c r="BE20" s="814"/>
      <c r="BF20" s="814"/>
      <c r="BG20" s="814"/>
      <c r="BH20" s="814"/>
      <c r="BI20" s="814"/>
      <c r="BJ20" s="814"/>
      <c r="BK20" s="814"/>
      <c r="BL20" s="814"/>
      <c r="BM20" s="817"/>
      <c r="BN20" s="863"/>
      <c r="BO20" s="864"/>
      <c r="BP20" s="864"/>
      <c r="BQ20" s="864"/>
      <c r="BR20" s="864"/>
      <c r="BS20" s="864"/>
      <c r="BT20" s="864"/>
      <c r="BU20" s="864"/>
      <c r="BV20" s="864"/>
      <c r="BW20" s="864"/>
      <c r="BX20" s="864"/>
      <c r="BY20" s="864"/>
      <c r="BZ20" s="864"/>
      <c r="CA20" s="864"/>
      <c r="CB20" s="864"/>
      <c r="CC20" s="864"/>
      <c r="CD20" s="864"/>
      <c r="CE20" s="864"/>
      <c r="CF20" s="864"/>
      <c r="CG20" s="864"/>
      <c r="CH20" s="864"/>
      <c r="CI20" s="864"/>
      <c r="CJ20" s="864"/>
      <c r="CK20" s="864"/>
      <c r="CL20" s="864"/>
      <c r="CM20" s="864"/>
      <c r="CN20" s="864"/>
      <c r="CO20" s="864"/>
      <c r="CP20" s="864"/>
      <c r="CQ20" s="864"/>
      <c r="CR20" s="864"/>
      <c r="CS20" s="864"/>
      <c r="CT20" s="864"/>
      <c r="CU20" s="864"/>
      <c r="CV20" s="864"/>
      <c r="CW20" s="864"/>
      <c r="CX20" s="864"/>
      <c r="CY20" s="864"/>
      <c r="CZ20" s="864"/>
      <c r="DA20" s="864"/>
      <c r="DB20" s="864"/>
      <c r="DC20" s="864"/>
      <c r="DD20" s="864"/>
      <c r="DE20" s="864"/>
      <c r="DF20" s="864"/>
      <c r="DG20" s="864"/>
      <c r="DH20" s="864"/>
      <c r="DI20" s="864"/>
      <c r="DJ20" s="864"/>
      <c r="DK20" s="864"/>
      <c r="DL20" s="865"/>
    </row>
    <row r="21" spans="1:116" ht="17.25" customHeight="1" x14ac:dyDescent="0.15">
      <c r="A21" s="797" t="s">
        <v>532</v>
      </c>
      <c r="B21" s="866"/>
      <c r="C21" s="866"/>
      <c r="D21" s="866"/>
      <c r="E21" s="866"/>
      <c r="F21" s="866"/>
      <c r="G21" s="866"/>
      <c r="H21" s="866"/>
      <c r="I21" s="866"/>
      <c r="J21" s="866"/>
      <c r="K21" s="866"/>
      <c r="L21" s="866"/>
      <c r="M21" s="866"/>
      <c r="N21" s="866"/>
      <c r="O21" s="866"/>
      <c r="P21" s="866"/>
      <c r="Q21" s="867" t="s">
        <v>530</v>
      </c>
      <c r="R21" s="868"/>
      <c r="S21" s="868"/>
      <c r="T21" s="868"/>
      <c r="U21" s="868"/>
      <c r="V21" s="868"/>
      <c r="W21" s="868"/>
      <c r="X21" s="868"/>
      <c r="Y21" s="868"/>
      <c r="Z21" s="868"/>
      <c r="AA21" s="868"/>
      <c r="AB21" s="868"/>
      <c r="AC21" s="868"/>
      <c r="AD21" s="868"/>
      <c r="AE21" s="868"/>
      <c r="AF21" s="868"/>
      <c r="AG21" s="868"/>
      <c r="AH21" s="868"/>
      <c r="AI21" s="868"/>
      <c r="AJ21" s="868"/>
      <c r="AK21" s="868"/>
      <c r="AL21" s="868"/>
      <c r="AM21" s="868"/>
      <c r="AN21" s="868"/>
      <c r="AO21" s="868"/>
      <c r="AP21" s="868"/>
      <c r="AQ21" s="868"/>
      <c r="AR21" s="868"/>
      <c r="AS21" s="868"/>
      <c r="AT21" s="868"/>
      <c r="AU21" s="868"/>
      <c r="AV21" s="868"/>
      <c r="AW21" s="868"/>
      <c r="AX21" s="868"/>
      <c r="AY21" s="868"/>
      <c r="AZ21" s="868"/>
      <c r="BA21" s="868"/>
      <c r="BB21" s="868"/>
      <c r="BC21" s="868"/>
      <c r="BD21" s="868"/>
      <c r="BE21" s="868"/>
      <c r="BF21" s="868"/>
      <c r="BG21" s="868"/>
      <c r="BH21" s="868"/>
      <c r="BI21" s="868"/>
      <c r="BJ21" s="868"/>
      <c r="BK21" s="868"/>
      <c r="BL21" s="868"/>
      <c r="BM21" s="868"/>
      <c r="BN21" s="868"/>
      <c r="BO21" s="868"/>
      <c r="BP21" s="868"/>
      <c r="BQ21" s="868"/>
      <c r="BR21" s="868"/>
      <c r="BS21" s="868"/>
      <c r="BT21" s="868"/>
      <c r="BU21" s="868"/>
      <c r="BV21" s="868"/>
      <c r="BW21" s="868"/>
      <c r="BX21" s="868"/>
      <c r="BY21" s="868"/>
      <c r="BZ21" s="868"/>
      <c r="CA21" s="868"/>
      <c r="CB21" s="868"/>
      <c r="CC21" s="868"/>
      <c r="CD21" s="868"/>
      <c r="CE21" s="868"/>
      <c r="CF21" s="868"/>
      <c r="CG21" s="868"/>
      <c r="CH21" s="868"/>
      <c r="CI21" s="868"/>
      <c r="CJ21" s="868"/>
      <c r="CK21" s="868"/>
      <c r="CL21" s="868"/>
      <c r="CM21" s="868"/>
      <c r="CN21" s="868"/>
      <c r="CO21" s="868"/>
      <c r="CP21" s="868"/>
      <c r="CQ21" s="868"/>
      <c r="CR21" s="868"/>
      <c r="CS21" s="868"/>
      <c r="CT21" s="868"/>
      <c r="CU21" s="868"/>
      <c r="CV21" s="868"/>
      <c r="CW21" s="868"/>
      <c r="CX21" s="868"/>
      <c r="CY21" s="868"/>
      <c r="CZ21" s="868"/>
      <c r="DA21" s="868"/>
      <c r="DB21" s="868"/>
      <c r="DC21" s="868"/>
      <c r="DD21" s="868"/>
      <c r="DE21" s="868"/>
      <c r="DF21" s="868"/>
      <c r="DG21" s="868"/>
      <c r="DH21" s="868"/>
      <c r="DI21" s="868"/>
      <c r="DJ21" s="868"/>
      <c r="DK21" s="868"/>
      <c r="DL21" s="869"/>
    </row>
    <row r="22" spans="1:116" ht="17.25" customHeight="1" thickBot="1" x14ac:dyDescent="0.2">
      <c r="A22" s="797"/>
      <c r="B22" s="866"/>
      <c r="C22" s="866"/>
      <c r="D22" s="866"/>
      <c r="E22" s="866"/>
      <c r="F22" s="866"/>
      <c r="G22" s="866"/>
      <c r="H22" s="866"/>
      <c r="I22" s="866"/>
      <c r="J22" s="866"/>
      <c r="K22" s="866"/>
      <c r="L22" s="866"/>
      <c r="M22" s="866"/>
      <c r="N22" s="866"/>
      <c r="O22" s="866"/>
      <c r="P22" s="866"/>
      <c r="Q22" s="870"/>
      <c r="R22" s="871"/>
      <c r="S22" s="871"/>
      <c r="T22" s="871"/>
      <c r="U22" s="871"/>
      <c r="V22" s="871"/>
      <c r="W22" s="871"/>
      <c r="X22" s="871"/>
      <c r="Y22" s="871"/>
      <c r="Z22" s="871"/>
      <c r="AA22" s="871"/>
      <c r="AB22" s="871"/>
      <c r="AC22" s="871"/>
      <c r="AD22" s="871"/>
      <c r="AE22" s="871"/>
      <c r="AF22" s="871"/>
      <c r="AG22" s="871"/>
      <c r="AH22" s="871"/>
      <c r="AI22" s="871"/>
      <c r="AJ22" s="871"/>
      <c r="AK22" s="871"/>
      <c r="AL22" s="871"/>
      <c r="AM22" s="871"/>
      <c r="AN22" s="871"/>
      <c r="AO22" s="871"/>
      <c r="AP22" s="871"/>
      <c r="AQ22" s="871"/>
      <c r="AR22" s="871"/>
      <c r="AS22" s="871"/>
      <c r="AT22" s="871"/>
      <c r="AU22" s="871"/>
      <c r="AV22" s="871"/>
      <c r="AW22" s="871"/>
      <c r="AX22" s="871"/>
      <c r="AY22" s="871"/>
      <c r="AZ22" s="871"/>
      <c r="BA22" s="871"/>
      <c r="BB22" s="871"/>
      <c r="BC22" s="871"/>
      <c r="BD22" s="871"/>
      <c r="BE22" s="871"/>
      <c r="BF22" s="871"/>
      <c r="BG22" s="871"/>
      <c r="BH22" s="871"/>
      <c r="BI22" s="871"/>
      <c r="BJ22" s="871"/>
      <c r="BK22" s="871"/>
      <c r="BL22" s="871"/>
      <c r="BM22" s="871"/>
      <c r="BN22" s="871"/>
      <c r="BO22" s="871"/>
      <c r="BP22" s="871"/>
      <c r="BQ22" s="871"/>
      <c r="BR22" s="871"/>
      <c r="BS22" s="871"/>
      <c r="BT22" s="871"/>
      <c r="BU22" s="871"/>
      <c r="BV22" s="871"/>
      <c r="BW22" s="871"/>
      <c r="BX22" s="871"/>
      <c r="BY22" s="871"/>
      <c r="BZ22" s="871"/>
      <c r="CA22" s="871"/>
      <c r="CB22" s="871"/>
      <c r="CC22" s="871"/>
      <c r="CD22" s="871"/>
      <c r="CE22" s="871"/>
      <c r="CF22" s="871"/>
      <c r="CG22" s="871"/>
      <c r="CH22" s="871"/>
      <c r="CI22" s="871"/>
      <c r="CJ22" s="871"/>
      <c r="CK22" s="871"/>
      <c r="CL22" s="871"/>
      <c r="CM22" s="871"/>
      <c r="CN22" s="871"/>
      <c r="CO22" s="871"/>
      <c r="CP22" s="871"/>
      <c r="CQ22" s="871"/>
      <c r="CR22" s="871"/>
      <c r="CS22" s="871"/>
      <c r="CT22" s="871"/>
      <c r="CU22" s="871"/>
      <c r="CV22" s="871"/>
      <c r="CW22" s="871"/>
      <c r="CX22" s="871"/>
      <c r="CY22" s="871"/>
      <c r="CZ22" s="871"/>
      <c r="DA22" s="871"/>
      <c r="DB22" s="871"/>
      <c r="DC22" s="871"/>
      <c r="DD22" s="871"/>
      <c r="DE22" s="871"/>
      <c r="DF22" s="871"/>
      <c r="DG22" s="871"/>
      <c r="DH22" s="871"/>
      <c r="DI22" s="871"/>
      <c r="DJ22" s="871"/>
      <c r="DK22" s="871"/>
      <c r="DL22" s="872"/>
    </row>
    <row r="23" spans="1:116" ht="17.25" customHeight="1" x14ac:dyDescent="0.15">
      <c r="A23" s="769" t="s">
        <v>539</v>
      </c>
      <c r="B23" s="770"/>
      <c r="C23" s="770"/>
      <c r="D23" s="770"/>
      <c r="E23" s="770"/>
      <c r="F23" s="770"/>
      <c r="G23" s="770"/>
      <c r="H23" s="770"/>
      <c r="I23" s="770"/>
      <c r="J23" s="770"/>
      <c r="K23" s="770"/>
      <c r="L23" s="770"/>
      <c r="M23" s="770"/>
      <c r="N23" s="770"/>
      <c r="O23" s="770"/>
      <c r="P23" s="771"/>
      <c r="Q23" s="822" t="s">
        <v>504</v>
      </c>
      <c r="R23" s="823"/>
      <c r="S23" s="823"/>
      <c r="T23" s="823"/>
      <c r="U23" s="823"/>
      <c r="V23" s="823"/>
      <c r="W23" s="823"/>
      <c r="X23" s="823"/>
      <c r="Y23" s="823"/>
      <c r="Z23" s="824"/>
      <c r="AA23" s="875" t="s">
        <v>22</v>
      </c>
      <c r="AB23" s="875"/>
      <c r="AC23" s="875"/>
      <c r="AD23" s="875"/>
      <c r="AE23" s="875"/>
      <c r="AF23" s="875"/>
      <c r="AG23" s="875"/>
      <c r="AH23" s="875"/>
      <c r="AI23" s="875"/>
      <c r="AJ23" s="875" t="s">
        <v>78</v>
      </c>
      <c r="AK23" s="875"/>
      <c r="AL23" s="875"/>
      <c r="AM23" s="875"/>
      <c r="AN23" s="875"/>
      <c r="AO23" s="876"/>
      <c r="AP23" s="258"/>
      <c r="AQ23" s="258"/>
      <c r="AR23" s="258"/>
      <c r="AS23" s="258"/>
      <c r="AT23" s="258"/>
      <c r="AU23" s="258"/>
      <c r="AV23" s="258"/>
      <c r="AW23" s="258"/>
      <c r="AX23" s="258"/>
      <c r="AY23" s="258"/>
      <c r="AZ23" s="258"/>
      <c r="BA23" s="258"/>
      <c r="BB23" s="258"/>
      <c r="BC23" s="258"/>
      <c r="BD23" s="258"/>
      <c r="BE23" s="258"/>
      <c r="BF23" s="258"/>
      <c r="BG23" s="258"/>
      <c r="BH23" s="258"/>
      <c r="BI23" s="258"/>
      <c r="BJ23" s="258"/>
      <c r="BK23" s="258"/>
      <c r="BL23" s="258"/>
      <c r="BM23" s="258"/>
      <c r="BN23" s="258"/>
      <c r="BO23" s="258"/>
      <c r="BP23" s="258"/>
      <c r="BQ23" s="258"/>
      <c r="BR23" s="258"/>
      <c r="BS23" s="258"/>
      <c r="BT23" s="258"/>
      <c r="BU23" s="258"/>
      <c r="BV23" s="258"/>
      <c r="BW23" s="258"/>
      <c r="BX23" s="258"/>
      <c r="BY23" s="258"/>
      <c r="BZ23" s="258"/>
      <c r="CA23" s="258"/>
      <c r="CB23" s="258"/>
      <c r="CC23" s="258"/>
      <c r="CD23" s="258"/>
      <c r="CE23" s="258"/>
      <c r="CF23" s="258"/>
      <c r="CG23" s="258"/>
      <c r="CH23" s="258"/>
      <c r="CI23" s="258"/>
      <c r="CJ23" s="258"/>
      <c r="CK23" s="258"/>
      <c r="CL23" s="258"/>
      <c r="CM23" s="258"/>
      <c r="CN23" s="258"/>
      <c r="CO23" s="258"/>
      <c r="CP23" s="258"/>
      <c r="CQ23" s="258"/>
      <c r="CR23" s="258"/>
      <c r="CS23" s="258"/>
      <c r="CT23" s="258"/>
      <c r="CU23" s="258"/>
      <c r="CV23" s="258"/>
      <c r="CW23" s="258"/>
      <c r="CX23" s="258"/>
      <c r="CY23" s="258"/>
      <c r="CZ23" s="258"/>
      <c r="DA23" s="258"/>
      <c r="DB23" s="258"/>
      <c r="DC23" s="258"/>
      <c r="DD23" s="258"/>
      <c r="DE23" s="258"/>
      <c r="DF23" s="258"/>
      <c r="DG23" s="258"/>
      <c r="DH23" s="258"/>
      <c r="DI23" s="258"/>
      <c r="DJ23" s="258"/>
      <c r="DK23" s="258"/>
      <c r="DL23" s="259"/>
    </row>
    <row r="24" spans="1:116" ht="17.25" customHeight="1" x14ac:dyDescent="0.15">
      <c r="A24" s="769"/>
      <c r="B24" s="770"/>
      <c r="C24" s="770"/>
      <c r="D24" s="770"/>
      <c r="E24" s="770"/>
      <c r="F24" s="770"/>
      <c r="G24" s="770"/>
      <c r="H24" s="770"/>
      <c r="I24" s="770"/>
      <c r="J24" s="770"/>
      <c r="K24" s="770"/>
      <c r="L24" s="770"/>
      <c r="M24" s="770"/>
      <c r="N24" s="770"/>
      <c r="O24" s="770"/>
      <c r="P24" s="771"/>
      <c r="Q24" s="825"/>
      <c r="R24" s="826"/>
      <c r="S24" s="826"/>
      <c r="T24" s="826"/>
      <c r="U24" s="826"/>
      <c r="V24" s="826"/>
      <c r="W24" s="826"/>
      <c r="X24" s="826"/>
      <c r="Y24" s="826"/>
      <c r="Z24" s="827"/>
      <c r="AA24" s="788"/>
      <c r="AB24" s="788"/>
      <c r="AC24" s="788"/>
      <c r="AD24" s="788"/>
      <c r="AE24" s="788"/>
      <c r="AF24" s="788"/>
      <c r="AG24" s="788"/>
      <c r="AH24" s="788"/>
      <c r="AI24" s="788"/>
      <c r="AJ24" s="788"/>
      <c r="AK24" s="788"/>
      <c r="AL24" s="788"/>
      <c r="AM24" s="788"/>
      <c r="AN24" s="788"/>
      <c r="AO24" s="877"/>
      <c r="DL24" s="260"/>
    </row>
    <row r="25" spans="1:116" ht="17.25" customHeight="1" x14ac:dyDescent="0.15">
      <c r="A25" s="769"/>
      <c r="B25" s="770"/>
      <c r="C25" s="770"/>
      <c r="D25" s="770"/>
      <c r="E25" s="770"/>
      <c r="F25" s="770"/>
      <c r="G25" s="770"/>
      <c r="H25" s="770"/>
      <c r="I25" s="770"/>
      <c r="J25" s="770"/>
      <c r="K25" s="770"/>
      <c r="L25" s="770"/>
      <c r="M25" s="770"/>
      <c r="N25" s="770"/>
      <c r="O25" s="770"/>
      <c r="P25" s="771"/>
      <c r="Q25" s="839" t="s">
        <v>505</v>
      </c>
      <c r="R25" s="858"/>
      <c r="S25" s="858"/>
      <c r="T25" s="858"/>
      <c r="U25" s="858"/>
      <c r="V25" s="858"/>
      <c r="W25" s="858"/>
      <c r="X25" s="858"/>
      <c r="Y25" s="858"/>
      <c r="Z25" s="858"/>
      <c r="AA25" s="858"/>
      <c r="AB25" s="858"/>
      <c r="AC25" s="858"/>
      <c r="AD25" s="858"/>
      <c r="AE25" s="858"/>
      <c r="AF25" s="858"/>
      <c r="AG25" s="858"/>
      <c r="AH25" s="858"/>
      <c r="AI25" s="858"/>
      <c r="AJ25" s="858" t="s">
        <v>78</v>
      </c>
      <c r="AK25" s="858"/>
      <c r="AL25" s="858"/>
      <c r="AM25" s="858"/>
      <c r="AN25" s="858"/>
      <c r="AO25" s="858"/>
      <c r="AP25" s="842" t="s">
        <v>506</v>
      </c>
      <c r="AQ25" s="837"/>
      <c r="AR25" s="837"/>
      <c r="AS25" s="837"/>
      <c r="AT25" s="837"/>
      <c r="AU25" s="837"/>
      <c r="AV25" s="837"/>
      <c r="AW25" s="837"/>
      <c r="AX25" s="837"/>
      <c r="AY25" s="837"/>
      <c r="AZ25" s="837"/>
      <c r="BA25" s="837"/>
      <c r="BB25" s="837"/>
      <c r="BC25" s="843"/>
      <c r="BD25" s="843"/>
      <c r="BE25" s="843"/>
      <c r="BF25" s="843"/>
      <c r="BG25" s="843"/>
      <c r="BH25" s="843"/>
      <c r="BI25" s="843" t="s">
        <v>78</v>
      </c>
      <c r="BJ25" s="843"/>
      <c r="BK25" s="843"/>
      <c r="BL25" s="843"/>
      <c r="BM25" s="843"/>
      <c r="BN25" s="846"/>
      <c r="BO25" s="842" t="s">
        <v>507</v>
      </c>
      <c r="BP25" s="837"/>
      <c r="BQ25" s="837"/>
      <c r="BR25" s="837"/>
      <c r="BS25" s="837"/>
      <c r="BT25" s="837"/>
      <c r="BU25" s="837"/>
      <c r="BV25" s="837"/>
      <c r="BW25" s="837"/>
      <c r="BX25" s="837"/>
      <c r="BY25" s="837"/>
      <c r="BZ25" s="837"/>
      <c r="CA25" s="837"/>
      <c r="CB25" s="843"/>
      <c r="CC25" s="843"/>
      <c r="CD25" s="843"/>
      <c r="CE25" s="843"/>
      <c r="CF25" s="843"/>
      <c r="CG25" s="843"/>
      <c r="CH25" s="843" t="s">
        <v>78</v>
      </c>
      <c r="CI25" s="843"/>
      <c r="CJ25" s="843"/>
      <c r="CK25" s="843"/>
      <c r="CL25" s="843"/>
      <c r="CM25" s="846"/>
      <c r="CN25" s="857"/>
      <c r="CO25" s="858"/>
      <c r="CP25" s="858"/>
      <c r="CQ25" s="858"/>
      <c r="CR25" s="858"/>
      <c r="CS25" s="858"/>
      <c r="CT25" s="858"/>
      <c r="CU25" s="858"/>
      <c r="CV25" s="858"/>
      <c r="CW25" s="858"/>
      <c r="CX25" s="858"/>
      <c r="CY25" s="858"/>
      <c r="CZ25" s="858"/>
      <c r="DA25" s="858"/>
      <c r="DB25" s="858"/>
      <c r="DC25" s="858"/>
      <c r="DD25" s="858"/>
      <c r="DE25" s="858"/>
      <c r="DF25" s="858"/>
      <c r="DG25" s="858"/>
      <c r="DH25" s="858"/>
      <c r="DI25" s="858"/>
      <c r="DJ25" s="858"/>
      <c r="DK25" s="858"/>
      <c r="DL25" s="786"/>
    </row>
    <row r="26" spans="1:116" ht="17.25" customHeight="1" thickBot="1" x14ac:dyDescent="0.2">
      <c r="A26" s="769"/>
      <c r="B26" s="770"/>
      <c r="C26" s="770"/>
      <c r="D26" s="770"/>
      <c r="E26" s="770"/>
      <c r="F26" s="770"/>
      <c r="G26" s="770"/>
      <c r="H26" s="770"/>
      <c r="I26" s="770"/>
      <c r="J26" s="770"/>
      <c r="K26" s="770"/>
      <c r="L26" s="770"/>
      <c r="M26" s="770"/>
      <c r="N26" s="770"/>
      <c r="O26" s="770"/>
      <c r="P26" s="771"/>
      <c r="Q26" s="937"/>
      <c r="R26" s="845"/>
      <c r="S26" s="845"/>
      <c r="T26" s="845"/>
      <c r="U26" s="845"/>
      <c r="V26" s="845"/>
      <c r="W26" s="845"/>
      <c r="X26" s="845"/>
      <c r="Y26" s="845"/>
      <c r="Z26" s="845"/>
      <c r="AA26" s="845"/>
      <c r="AB26" s="845"/>
      <c r="AC26" s="845"/>
      <c r="AD26" s="845"/>
      <c r="AE26" s="845"/>
      <c r="AF26" s="845"/>
      <c r="AG26" s="845"/>
      <c r="AH26" s="845"/>
      <c r="AI26" s="845"/>
      <c r="AJ26" s="845"/>
      <c r="AK26" s="845"/>
      <c r="AL26" s="845"/>
      <c r="AM26" s="845"/>
      <c r="AN26" s="845"/>
      <c r="AO26" s="845"/>
      <c r="AP26" s="855"/>
      <c r="AQ26" s="856"/>
      <c r="AR26" s="856"/>
      <c r="AS26" s="856"/>
      <c r="AT26" s="856"/>
      <c r="AU26" s="856"/>
      <c r="AV26" s="856"/>
      <c r="AW26" s="856"/>
      <c r="AX26" s="856"/>
      <c r="AY26" s="856"/>
      <c r="AZ26" s="856"/>
      <c r="BA26" s="856"/>
      <c r="BB26" s="856"/>
      <c r="BC26" s="845"/>
      <c r="BD26" s="845"/>
      <c r="BE26" s="845"/>
      <c r="BF26" s="845"/>
      <c r="BG26" s="845"/>
      <c r="BH26" s="845"/>
      <c r="BI26" s="845"/>
      <c r="BJ26" s="845"/>
      <c r="BK26" s="845"/>
      <c r="BL26" s="845"/>
      <c r="BM26" s="845"/>
      <c r="BN26" s="847"/>
      <c r="BO26" s="855"/>
      <c r="BP26" s="856"/>
      <c r="BQ26" s="856"/>
      <c r="BR26" s="856"/>
      <c r="BS26" s="856"/>
      <c r="BT26" s="856"/>
      <c r="BU26" s="856"/>
      <c r="BV26" s="856"/>
      <c r="BW26" s="856"/>
      <c r="BX26" s="856"/>
      <c r="BY26" s="856"/>
      <c r="BZ26" s="856"/>
      <c r="CA26" s="856"/>
      <c r="CB26" s="845"/>
      <c r="CC26" s="845"/>
      <c r="CD26" s="845"/>
      <c r="CE26" s="845"/>
      <c r="CF26" s="845"/>
      <c r="CG26" s="845"/>
      <c r="CH26" s="845"/>
      <c r="CI26" s="845"/>
      <c r="CJ26" s="845"/>
      <c r="CK26" s="845"/>
      <c r="CL26" s="845"/>
      <c r="CM26" s="847"/>
      <c r="CN26" s="844"/>
      <c r="CO26" s="845"/>
      <c r="CP26" s="845"/>
      <c r="CQ26" s="845"/>
      <c r="CR26" s="845"/>
      <c r="CS26" s="845"/>
      <c r="CT26" s="845"/>
      <c r="CU26" s="845"/>
      <c r="CV26" s="845"/>
      <c r="CW26" s="845"/>
      <c r="CX26" s="845"/>
      <c r="CY26" s="845"/>
      <c r="CZ26" s="845"/>
      <c r="DA26" s="845"/>
      <c r="DB26" s="845"/>
      <c r="DC26" s="845"/>
      <c r="DD26" s="845"/>
      <c r="DE26" s="845"/>
      <c r="DF26" s="845"/>
      <c r="DG26" s="845"/>
      <c r="DH26" s="845"/>
      <c r="DI26" s="845"/>
      <c r="DJ26" s="845"/>
      <c r="DK26" s="845"/>
      <c r="DL26" s="874"/>
    </row>
    <row r="27" spans="1:116" ht="17.25" customHeight="1" x14ac:dyDescent="0.15">
      <c r="A27" s="769"/>
      <c r="B27" s="770"/>
      <c r="C27" s="770"/>
      <c r="D27" s="770"/>
      <c r="E27" s="770"/>
      <c r="F27" s="770"/>
      <c r="G27" s="770"/>
      <c r="H27" s="770"/>
      <c r="I27" s="770"/>
      <c r="J27" s="770"/>
      <c r="K27" s="770"/>
      <c r="L27" s="770"/>
      <c r="M27" s="770"/>
      <c r="N27" s="770"/>
      <c r="O27" s="770"/>
      <c r="P27" s="770"/>
      <c r="Q27" s="822" t="s">
        <v>508</v>
      </c>
      <c r="R27" s="823"/>
      <c r="S27" s="823"/>
      <c r="T27" s="823"/>
      <c r="U27" s="823"/>
      <c r="V27" s="823"/>
      <c r="W27" s="823"/>
      <c r="X27" s="823"/>
      <c r="Y27" s="823"/>
      <c r="Z27" s="823"/>
      <c r="AA27" s="823"/>
      <c r="AB27" s="823"/>
      <c r="AC27" s="823"/>
      <c r="AD27" s="823"/>
      <c r="AE27" s="823"/>
      <c r="AF27" s="823"/>
      <c r="AG27" s="823"/>
      <c r="AH27" s="823"/>
      <c r="AI27" s="823"/>
      <c r="AJ27" s="823"/>
      <c r="AK27" s="823"/>
      <c r="AL27" s="823"/>
      <c r="AM27" s="823"/>
      <c r="AN27" s="823"/>
      <c r="AO27" s="824"/>
      <c r="AP27" s="258"/>
      <c r="AQ27" s="258"/>
      <c r="AR27" s="258"/>
      <c r="AS27" s="258"/>
      <c r="AT27" s="258"/>
      <c r="AU27" s="258"/>
      <c r="AV27" s="258"/>
      <c r="AW27" s="258"/>
      <c r="AX27" s="258"/>
      <c r="AY27" s="258"/>
      <c r="AZ27" s="258"/>
      <c r="BA27" s="258"/>
      <c r="BB27" s="258"/>
      <c r="BC27" s="258"/>
      <c r="BD27" s="258"/>
      <c r="BE27" s="258"/>
      <c r="BF27" s="258"/>
      <c r="BG27" s="258"/>
      <c r="BH27" s="258"/>
      <c r="BI27" s="258"/>
      <c r="BJ27" s="258"/>
      <c r="BK27" s="258"/>
      <c r="BL27" s="258"/>
      <c r="BM27" s="258"/>
      <c r="BN27" s="258"/>
      <c r="BO27" s="258"/>
      <c r="BP27" s="258"/>
      <c r="BQ27" s="258"/>
      <c r="BR27" s="258"/>
      <c r="BS27" s="258"/>
      <c r="BT27" s="258"/>
      <c r="BU27" s="258"/>
      <c r="BV27" s="258"/>
      <c r="BW27" s="258"/>
      <c r="BX27" s="258"/>
      <c r="BY27" s="258"/>
      <c r="BZ27" s="258"/>
      <c r="CA27" s="258"/>
      <c r="CB27" s="258"/>
      <c r="CC27" s="258"/>
      <c r="CD27" s="258"/>
      <c r="CE27" s="258"/>
      <c r="CF27" s="258"/>
      <c r="CG27" s="258"/>
      <c r="CH27" s="258"/>
      <c r="CI27" s="258"/>
      <c r="CJ27" s="258"/>
      <c r="CK27" s="258"/>
      <c r="CL27" s="258"/>
      <c r="CM27" s="258"/>
      <c r="CN27" s="258"/>
      <c r="CO27" s="258"/>
      <c r="CP27" s="258"/>
      <c r="CQ27" s="258"/>
      <c r="CR27" s="258"/>
      <c r="CS27" s="258"/>
      <c r="CT27" s="258"/>
      <c r="CU27" s="258"/>
      <c r="CV27" s="258"/>
      <c r="CW27" s="258"/>
      <c r="CX27" s="258"/>
      <c r="CY27" s="258"/>
      <c r="CZ27" s="258"/>
      <c r="DA27" s="258"/>
      <c r="DB27" s="258"/>
      <c r="DC27" s="258"/>
      <c r="DD27" s="258"/>
      <c r="DE27" s="258"/>
      <c r="DF27" s="258"/>
      <c r="DG27" s="258"/>
      <c r="DH27" s="258"/>
      <c r="DI27" s="258"/>
      <c r="DJ27" s="258"/>
      <c r="DK27" s="258"/>
      <c r="DL27" s="259"/>
    </row>
    <row r="28" spans="1:116" ht="17.25" customHeight="1" x14ac:dyDescent="0.15">
      <c r="A28" s="769"/>
      <c r="B28" s="770"/>
      <c r="C28" s="770"/>
      <c r="D28" s="770"/>
      <c r="E28" s="770"/>
      <c r="F28" s="770"/>
      <c r="G28" s="770"/>
      <c r="H28" s="770"/>
      <c r="I28" s="770"/>
      <c r="J28" s="770"/>
      <c r="K28" s="770"/>
      <c r="L28" s="770"/>
      <c r="M28" s="770"/>
      <c r="N28" s="770"/>
      <c r="O28" s="770"/>
      <c r="P28" s="770"/>
      <c r="Q28" s="825"/>
      <c r="R28" s="826"/>
      <c r="S28" s="826"/>
      <c r="T28" s="826"/>
      <c r="U28" s="826"/>
      <c r="V28" s="826"/>
      <c r="W28" s="826"/>
      <c r="X28" s="826"/>
      <c r="Y28" s="826"/>
      <c r="Z28" s="826"/>
      <c r="AA28" s="826"/>
      <c r="AB28" s="826"/>
      <c r="AC28" s="826"/>
      <c r="AD28" s="826"/>
      <c r="AE28" s="826"/>
      <c r="AF28" s="826"/>
      <c r="AG28" s="826"/>
      <c r="AH28" s="826"/>
      <c r="AI28" s="826"/>
      <c r="AJ28" s="826"/>
      <c r="AK28" s="826"/>
      <c r="AL28" s="826"/>
      <c r="AM28" s="826"/>
      <c r="AN28" s="826"/>
      <c r="AO28" s="827"/>
      <c r="BK28" s="261"/>
      <c r="DL28" s="260"/>
    </row>
    <row r="29" spans="1:116" ht="17.25" customHeight="1" x14ac:dyDescent="0.15">
      <c r="A29" s="769"/>
      <c r="B29" s="770"/>
      <c r="C29" s="770"/>
      <c r="D29" s="770"/>
      <c r="E29" s="770"/>
      <c r="F29" s="770"/>
      <c r="G29" s="770"/>
      <c r="H29" s="770"/>
      <c r="I29" s="770"/>
      <c r="J29" s="770"/>
      <c r="K29" s="770"/>
      <c r="L29" s="770"/>
      <c r="M29" s="770"/>
      <c r="N29" s="770"/>
      <c r="O29" s="770"/>
      <c r="P29" s="770"/>
      <c r="Q29" s="839" t="s">
        <v>509</v>
      </c>
      <c r="R29" s="858"/>
      <c r="S29" s="858"/>
      <c r="T29" s="858"/>
      <c r="U29" s="858"/>
      <c r="V29" s="858"/>
      <c r="W29" s="858"/>
      <c r="X29" s="858"/>
      <c r="Y29" s="858"/>
      <c r="Z29" s="858"/>
      <c r="AA29" s="858"/>
      <c r="AB29" s="858"/>
      <c r="AC29" s="858"/>
      <c r="AD29" s="858"/>
      <c r="AE29" s="858"/>
      <c r="AF29" s="858"/>
      <c r="AG29" s="858"/>
      <c r="AH29" s="858"/>
      <c r="AI29" s="858"/>
      <c r="AJ29" s="858" t="s">
        <v>78</v>
      </c>
      <c r="AK29" s="858"/>
      <c r="AL29" s="858"/>
      <c r="AM29" s="858"/>
      <c r="AN29" s="858"/>
      <c r="AO29" s="858"/>
      <c r="AP29" s="842" t="s">
        <v>510</v>
      </c>
      <c r="AQ29" s="843"/>
      <c r="AR29" s="843"/>
      <c r="AS29" s="843"/>
      <c r="AT29" s="843"/>
      <c r="AU29" s="843"/>
      <c r="AV29" s="843"/>
      <c r="AW29" s="843"/>
      <c r="AX29" s="843"/>
      <c r="AY29" s="843"/>
      <c r="AZ29" s="843"/>
      <c r="BA29" s="843"/>
      <c r="BB29" s="843"/>
      <c r="BC29" s="843"/>
      <c r="BD29" s="843"/>
      <c r="BE29" s="843"/>
      <c r="BF29" s="843"/>
      <c r="BG29" s="843"/>
      <c r="BH29" s="843"/>
      <c r="BI29" s="843" t="s">
        <v>78</v>
      </c>
      <c r="BJ29" s="843"/>
      <c r="BK29" s="843"/>
      <c r="BL29" s="843"/>
      <c r="BM29" s="843"/>
      <c r="BN29" s="846"/>
      <c r="BO29" s="842" t="s">
        <v>511</v>
      </c>
      <c r="BP29" s="843"/>
      <c r="BQ29" s="843"/>
      <c r="BR29" s="843"/>
      <c r="BS29" s="843"/>
      <c r="BT29" s="843"/>
      <c r="BU29" s="843"/>
      <c r="BV29" s="843"/>
      <c r="BW29" s="843"/>
      <c r="BX29" s="843"/>
      <c r="BY29" s="843"/>
      <c r="BZ29" s="843"/>
      <c r="CA29" s="843"/>
      <c r="CB29" s="843"/>
      <c r="CC29" s="843"/>
      <c r="CD29" s="843"/>
      <c r="CE29" s="843"/>
      <c r="CF29" s="843"/>
      <c r="CG29" s="843"/>
      <c r="CH29" s="843" t="s">
        <v>78</v>
      </c>
      <c r="CI29" s="843"/>
      <c r="CJ29" s="843"/>
      <c r="CK29" s="843"/>
      <c r="CL29" s="843"/>
      <c r="CM29" s="846"/>
      <c r="CN29" s="940" t="s">
        <v>512</v>
      </c>
      <c r="CO29" s="843"/>
      <c r="CP29" s="843"/>
      <c r="CQ29" s="843"/>
      <c r="CR29" s="843"/>
      <c r="CS29" s="843"/>
      <c r="CT29" s="843"/>
      <c r="CU29" s="843"/>
      <c r="CV29" s="843"/>
      <c r="CW29" s="843"/>
      <c r="CX29" s="843"/>
      <c r="CY29" s="843"/>
      <c r="CZ29" s="843"/>
      <c r="DA29" s="843"/>
      <c r="DB29" s="843"/>
      <c r="DC29" s="843"/>
      <c r="DD29" s="843"/>
      <c r="DE29" s="843"/>
      <c r="DF29" s="843"/>
      <c r="DG29" s="843" t="s">
        <v>78</v>
      </c>
      <c r="DH29" s="843"/>
      <c r="DI29" s="843"/>
      <c r="DJ29" s="843"/>
      <c r="DK29" s="843"/>
      <c r="DL29" s="783"/>
    </row>
    <row r="30" spans="1:116" ht="17.25" customHeight="1" thickBot="1" x14ac:dyDescent="0.2">
      <c r="A30" s="769"/>
      <c r="B30" s="770"/>
      <c r="C30" s="770"/>
      <c r="D30" s="770"/>
      <c r="E30" s="770"/>
      <c r="F30" s="770"/>
      <c r="G30" s="770"/>
      <c r="H30" s="770"/>
      <c r="I30" s="770"/>
      <c r="J30" s="770"/>
      <c r="K30" s="770"/>
      <c r="L30" s="770"/>
      <c r="M30" s="770"/>
      <c r="N30" s="770"/>
      <c r="O30" s="770"/>
      <c r="P30" s="770"/>
      <c r="Q30" s="937"/>
      <c r="R30" s="845"/>
      <c r="S30" s="845"/>
      <c r="T30" s="845"/>
      <c r="U30" s="845"/>
      <c r="V30" s="845"/>
      <c r="W30" s="845"/>
      <c r="X30" s="845"/>
      <c r="Y30" s="845"/>
      <c r="Z30" s="845"/>
      <c r="AA30" s="845"/>
      <c r="AB30" s="845"/>
      <c r="AC30" s="845"/>
      <c r="AD30" s="845"/>
      <c r="AE30" s="845"/>
      <c r="AF30" s="845"/>
      <c r="AG30" s="845"/>
      <c r="AH30" s="845"/>
      <c r="AI30" s="845"/>
      <c r="AJ30" s="845"/>
      <c r="AK30" s="845"/>
      <c r="AL30" s="845"/>
      <c r="AM30" s="845"/>
      <c r="AN30" s="845"/>
      <c r="AO30" s="845"/>
      <c r="AP30" s="844"/>
      <c r="AQ30" s="845"/>
      <c r="AR30" s="845"/>
      <c r="AS30" s="845"/>
      <c r="AT30" s="845"/>
      <c r="AU30" s="845"/>
      <c r="AV30" s="845"/>
      <c r="AW30" s="845"/>
      <c r="AX30" s="845"/>
      <c r="AY30" s="845"/>
      <c r="AZ30" s="845"/>
      <c r="BA30" s="845"/>
      <c r="BB30" s="845"/>
      <c r="BC30" s="845"/>
      <c r="BD30" s="845"/>
      <c r="BE30" s="845"/>
      <c r="BF30" s="845"/>
      <c r="BG30" s="845"/>
      <c r="BH30" s="845"/>
      <c r="BI30" s="845"/>
      <c r="BJ30" s="845"/>
      <c r="BK30" s="845"/>
      <c r="BL30" s="845"/>
      <c r="BM30" s="845"/>
      <c r="BN30" s="847"/>
      <c r="BO30" s="844"/>
      <c r="BP30" s="845"/>
      <c r="BQ30" s="845"/>
      <c r="BR30" s="845"/>
      <c r="BS30" s="845"/>
      <c r="BT30" s="845"/>
      <c r="BU30" s="845"/>
      <c r="BV30" s="845"/>
      <c r="BW30" s="845"/>
      <c r="BX30" s="845"/>
      <c r="BY30" s="845"/>
      <c r="BZ30" s="845"/>
      <c r="CA30" s="845"/>
      <c r="CB30" s="845"/>
      <c r="CC30" s="845"/>
      <c r="CD30" s="845"/>
      <c r="CE30" s="845"/>
      <c r="CF30" s="845"/>
      <c r="CG30" s="845"/>
      <c r="CH30" s="845"/>
      <c r="CI30" s="845"/>
      <c r="CJ30" s="845"/>
      <c r="CK30" s="845"/>
      <c r="CL30" s="845"/>
      <c r="CM30" s="847"/>
      <c r="CN30" s="844"/>
      <c r="CO30" s="845"/>
      <c r="CP30" s="845"/>
      <c r="CQ30" s="845"/>
      <c r="CR30" s="845"/>
      <c r="CS30" s="845"/>
      <c r="CT30" s="845"/>
      <c r="CU30" s="845"/>
      <c r="CV30" s="845"/>
      <c r="CW30" s="845"/>
      <c r="CX30" s="845"/>
      <c r="CY30" s="845"/>
      <c r="CZ30" s="845"/>
      <c r="DA30" s="845"/>
      <c r="DB30" s="845"/>
      <c r="DC30" s="845"/>
      <c r="DD30" s="845"/>
      <c r="DE30" s="845"/>
      <c r="DF30" s="845"/>
      <c r="DG30" s="845"/>
      <c r="DH30" s="845"/>
      <c r="DI30" s="845"/>
      <c r="DJ30" s="845"/>
      <c r="DK30" s="845"/>
      <c r="DL30" s="874"/>
    </row>
    <row r="31" spans="1:116" ht="17.25" customHeight="1" x14ac:dyDescent="0.15">
      <c r="A31" s="769"/>
      <c r="B31" s="770"/>
      <c r="C31" s="770"/>
      <c r="D31" s="770"/>
      <c r="E31" s="770"/>
      <c r="F31" s="770"/>
      <c r="G31" s="770"/>
      <c r="H31" s="770"/>
      <c r="I31" s="770"/>
      <c r="J31" s="770"/>
      <c r="K31" s="770"/>
      <c r="L31" s="770"/>
      <c r="M31" s="770"/>
      <c r="N31" s="770"/>
      <c r="O31" s="770"/>
      <c r="P31" s="770"/>
      <c r="Q31" s="822" t="s">
        <v>513</v>
      </c>
      <c r="R31" s="823"/>
      <c r="S31" s="823"/>
      <c r="T31" s="823"/>
      <c r="U31" s="823"/>
      <c r="V31" s="823"/>
      <c r="W31" s="823"/>
      <c r="X31" s="823"/>
      <c r="Y31" s="823"/>
      <c r="Z31" s="823"/>
      <c r="AA31" s="823"/>
      <c r="AB31" s="823"/>
      <c r="AC31" s="823"/>
      <c r="AD31" s="823"/>
      <c r="AE31" s="823"/>
      <c r="AF31" s="823"/>
      <c r="AG31" s="823"/>
      <c r="AH31" s="823"/>
      <c r="AI31" s="823"/>
      <c r="AJ31" s="823"/>
      <c r="AK31" s="823"/>
      <c r="AL31" s="823"/>
      <c r="AM31" s="823"/>
      <c r="AN31" s="823"/>
      <c r="AO31" s="824"/>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8"/>
      <c r="BY31" s="258"/>
      <c r="BZ31" s="258"/>
      <c r="CA31" s="258"/>
      <c r="CB31" s="258"/>
      <c r="CC31" s="258"/>
      <c r="CD31" s="258"/>
      <c r="CE31" s="258"/>
      <c r="CF31" s="258"/>
      <c r="CG31" s="258"/>
      <c r="CH31" s="258"/>
      <c r="CI31" s="258"/>
      <c r="CJ31" s="258"/>
      <c r="CK31" s="258"/>
      <c r="CL31" s="258"/>
      <c r="CM31" s="258"/>
      <c r="CN31" s="258"/>
      <c r="CO31" s="258"/>
      <c r="CP31" s="258"/>
      <c r="CQ31" s="258"/>
      <c r="CR31" s="258"/>
      <c r="CS31" s="258"/>
      <c r="CT31" s="258"/>
      <c r="CU31" s="258"/>
      <c r="CV31" s="258"/>
      <c r="CW31" s="258"/>
      <c r="CX31" s="258"/>
      <c r="CY31" s="258"/>
      <c r="CZ31" s="258"/>
      <c r="DA31" s="258"/>
      <c r="DB31" s="258"/>
      <c r="DC31" s="258"/>
      <c r="DD31" s="258"/>
      <c r="DE31" s="258"/>
      <c r="DF31" s="258"/>
      <c r="DG31" s="258"/>
      <c r="DH31" s="258"/>
      <c r="DI31" s="258"/>
      <c r="DJ31" s="258"/>
      <c r="DK31" s="258"/>
      <c r="DL31" s="259"/>
    </row>
    <row r="32" spans="1:116" ht="17.25" customHeight="1" x14ac:dyDescent="0.15">
      <c r="A32" s="769"/>
      <c r="B32" s="770"/>
      <c r="C32" s="770"/>
      <c r="D32" s="770"/>
      <c r="E32" s="770"/>
      <c r="F32" s="770"/>
      <c r="G32" s="770"/>
      <c r="H32" s="770"/>
      <c r="I32" s="770"/>
      <c r="J32" s="770"/>
      <c r="K32" s="770"/>
      <c r="L32" s="770"/>
      <c r="M32" s="770"/>
      <c r="N32" s="770"/>
      <c r="O32" s="770"/>
      <c r="P32" s="770"/>
      <c r="Q32" s="825"/>
      <c r="R32" s="826"/>
      <c r="S32" s="826"/>
      <c r="T32" s="826"/>
      <c r="U32" s="826"/>
      <c r="V32" s="826"/>
      <c r="W32" s="826"/>
      <c r="X32" s="826"/>
      <c r="Y32" s="826"/>
      <c r="Z32" s="826"/>
      <c r="AA32" s="826"/>
      <c r="AB32" s="826"/>
      <c r="AC32" s="826"/>
      <c r="AD32" s="826"/>
      <c r="AE32" s="826"/>
      <c r="AF32" s="826"/>
      <c r="AG32" s="826"/>
      <c r="AH32" s="826"/>
      <c r="AI32" s="826"/>
      <c r="AJ32" s="826"/>
      <c r="AK32" s="826"/>
      <c r="AL32" s="826"/>
      <c r="AM32" s="826"/>
      <c r="AN32" s="826"/>
      <c r="AO32" s="827"/>
      <c r="DL32" s="260"/>
    </row>
    <row r="33" spans="1:116" ht="17.25" customHeight="1" x14ac:dyDescent="0.15">
      <c r="A33" s="769"/>
      <c r="B33" s="770"/>
      <c r="C33" s="770"/>
      <c r="D33" s="770"/>
      <c r="E33" s="770"/>
      <c r="F33" s="770"/>
      <c r="G33" s="770"/>
      <c r="H33" s="770"/>
      <c r="I33" s="770"/>
      <c r="J33" s="770"/>
      <c r="K33" s="770"/>
      <c r="L33" s="770"/>
      <c r="M33" s="770"/>
      <c r="N33" s="770"/>
      <c r="O33" s="770"/>
      <c r="P33" s="770"/>
      <c r="Q33" s="836" t="s">
        <v>509</v>
      </c>
      <c r="R33" s="843"/>
      <c r="S33" s="843"/>
      <c r="T33" s="843"/>
      <c r="U33" s="843"/>
      <c r="V33" s="843"/>
      <c r="W33" s="843"/>
      <c r="X33" s="843"/>
      <c r="Y33" s="843"/>
      <c r="Z33" s="843"/>
      <c r="AA33" s="843"/>
      <c r="AB33" s="843"/>
      <c r="AC33" s="843"/>
      <c r="AD33" s="843"/>
      <c r="AE33" s="843"/>
      <c r="AF33" s="843"/>
      <c r="AG33" s="843"/>
      <c r="AH33" s="843"/>
      <c r="AI33" s="843"/>
      <c r="AJ33" s="843" t="s">
        <v>78</v>
      </c>
      <c r="AK33" s="843"/>
      <c r="AL33" s="843"/>
      <c r="AM33" s="843"/>
      <c r="AN33" s="843"/>
      <c r="AO33" s="846"/>
      <c r="AP33" s="842" t="s">
        <v>510</v>
      </c>
      <c r="AQ33" s="843"/>
      <c r="AR33" s="843"/>
      <c r="AS33" s="843"/>
      <c r="AT33" s="843"/>
      <c r="AU33" s="843"/>
      <c r="AV33" s="843"/>
      <c r="AW33" s="843"/>
      <c r="AX33" s="843"/>
      <c r="AY33" s="843"/>
      <c r="AZ33" s="843"/>
      <c r="BA33" s="843"/>
      <c r="BB33" s="843"/>
      <c r="BC33" s="843"/>
      <c r="BD33" s="843"/>
      <c r="BE33" s="843"/>
      <c r="BF33" s="843"/>
      <c r="BG33" s="843"/>
      <c r="BH33" s="843"/>
      <c r="BI33" s="843" t="s">
        <v>78</v>
      </c>
      <c r="BJ33" s="843"/>
      <c r="BK33" s="843"/>
      <c r="BL33" s="843"/>
      <c r="BM33" s="843"/>
      <c r="BN33" s="846"/>
      <c r="BO33" s="842" t="s">
        <v>511</v>
      </c>
      <c r="BP33" s="843"/>
      <c r="BQ33" s="843"/>
      <c r="BR33" s="843"/>
      <c r="BS33" s="843"/>
      <c r="BT33" s="843"/>
      <c r="BU33" s="843"/>
      <c r="BV33" s="843"/>
      <c r="BW33" s="843"/>
      <c r="BX33" s="843"/>
      <c r="BY33" s="843"/>
      <c r="BZ33" s="843"/>
      <c r="CA33" s="843"/>
      <c r="CB33" s="843"/>
      <c r="CC33" s="843"/>
      <c r="CD33" s="843"/>
      <c r="CE33" s="843"/>
      <c r="CF33" s="843"/>
      <c r="CG33" s="843"/>
      <c r="CH33" s="843" t="s">
        <v>78</v>
      </c>
      <c r="CI33" s="843"/>
      <c r="CJ33" s="843"/>
      <c r="CK33" s="843"/>
      <c r="CL33" s="843"/>
      <c r="CM33" s="846"/>
      <c r="CN33" s="848" t="s">
        <v>514</v>
      </c>
      <c r="CO33" s="849"/>
      <c r="CP33" s="849"/>
      <c r="CQ33" s="849"/>
      <c r="CR33" s="849"/>
      <c r="CS33" s="849"/>
      <c r="CT33" s="849"/>
      <c r="CU33" s="849"/>
      <c r="CV33" s="849"/>
      <c r="CW33" s="849"/>
      <c r="CX33" s="849"/>
      <c r="CY33" s="849"/>
      <c r="CZ33" s="849"/>
      <c r="DA33" s="843"/>
      <c r="DB33" s="843"/>
      <c r="DC33" s="843"/>
      <c r="DD33" s="843"/>
      <c r="DE33" s="843"/>
      <c r="DF33" s="843"/>
      <c r="DG33" s="843" t="s">
        <v>78</v>
      </c>
      <c r="DH33" s="843"/>
      <c r="DI33" s="843"/>
      <c r="DJ33" s="843"/>
      <c r="DK33" s="843"/>
      <c r="DL33" s="783"/>
    </row>
    <row r="34" spans="1:116" ht="17.25" customHeight="1" thickBot="1" x14ac:dyDescent="0.2">
      <c r="A34" s="769"/>
      <c r="B34" s="770"/>
      <c r="C34" s="770"/>
      <c r="D34" s="770"/>
      <c r="E34" s="770"/>
      <c r="F34" s="770"/>
      <c r="G34" s="770"/>
      <c r="H34" s="770"/>
      <c r="I34" s="770"/>
      <c r="J34" s="770"/>
      <c r="K34" s="770"/>
      <c r="L34" s="770"/>
      <c r="M34" s="770"/>
      <c r="N34" s="770"/>
      <c r="O34" s="770"/>
      <c r="P34" s="770"/>
      <c r="Q34" s="937"/>
      <c r="R34" s="845"/>
      <c r="S34" s="845"/>
      <c r="T34" s="845"/>
      <c r="U34" s="845"/>
      <c r="V34" s="845"/>
      <c r="W34" s="845"/>
      <c r="X34" s="845"/>
      <c r="Y34" s="845"/>
      <c r="Z34" s="845"/>
      <c r="AA34" s="845"/>
      <c r="AB34" s="845"/>
      <c r="AC34" s="845"/>
      <c r="AD34" s="845"/>
      <c r="AE34" s="845"/>
      <c r="AF34" s="845"/>
      <c r="AG34" s="845"/>
      <c r="AH34" s="845"/>
      <c r="AI34" s="845"/>
      <c r="AJ34" s="845"/>
      <c r="AK34" s="845"/>
      <c r="AL34" s="845"/>
      <c r="AM34" s="845"/>
      <c r="AN34" s="845"/>
      <c r="AO34" s="847"/>
      <c r="AP34" s="844"/>
      <c r="AQ34" s="845"/>
      <c r="AR34" s="845"/>
      <c r="AS34" s="845"/>
      <c r="AT34" s="845"/>
      <c r="AU34" s="845"/>
      <c r="AV34" s="845"/>
      <c r="AW34" s="845"/>
      <c r="AX34" s="845"/>
      <c r="AY34" s="845"/>
      <c r="AZ34" s="845"/>
      <c r="BA34" s="845"/>
      <c r="BB34" s="845"/>
      <c r="BC34" s="845"/>
      <c r="BD34" s="845"/>
      <c r="BE34" s="845"/>
      <c r="BF34" s="845"/>
      <c r="BG34" s="845"/>
      <c r="BH34" s="845"/>
      <c r="BI34" s="845"/>
      <c r="BJ34" s="845"/>
      <c r="BK34" s="845"/>
      <c r="BL34" s="845"/>
      <c r="BM34" s="845"/>
      <c r="BN34" s="847"/>
      <c r="BO34" s="844"/>
      <c r="BP34" s="845"/>
      <c r="BQ34" s="845"/>
      <c r="BR34" s="845"/>
      <c r="BS34" s="845"/>
      <c r="BT34" s="845"/>
      <c r="BU34" s="845"/>
      <c r="BV34" s="845"/>
      <c r="BW34" s="845"/>
      <c r="BX34" s="845"/>
      <c r="BY34" s="845"/>
      <c r="BZ34" s="845"/>
      <c r="CA34" s="845"/>
      <c r="CB34" s="845"/>
      <c r="CC34" s="845"/>
      <c r="CD34" s="845"/>
      <c r="CE34" s="845"/>
      <c r="CF34" s="845"/>
      <c r="CG34" s="845"/>
      <c r="CH34" s="845"/>
      <c r="CI34" s="845"/>
      <c r="CJ34" s="845"/>
      <c r="CK34" s="845"/>
      <c r="CL34" s="845"/>
      <c r="CM34" s="847"/>
      <c r="CN34" s="850"/>
      <c r="CO34" s="851"/>
      <c r="CP34" s="851"/>
      <c r="CQ34" s="851"/>
      <c r="CR34" s="851"/>
      <c r="CS34" s="851"/>
      <c r="CT34" s="851"/>
      <c r="CU34" s="851"/>
      <c r="CV34" s="851"/>
      <c r="CW34" s="851"/>
      <c r="CX34" s="851"/>
      <c r="CY34" s="851"/>
      <c r="CZ34" s="851"/>
      <c r="DA34" s="845"/>
      <c r="DB34" s="845"/>
      <c r="DC34" s="845"/>
      <c r="DD34" s="845"/>
      <c r="DE34" s="845"/>
      <c r="DF34" s="845"/>
      <c r="DG34" s="845"/>
      <c r="DH34" s="845"/>
      <c r="DI34" s="845"/>
      <c r="DJ34" s="845"/>
      <c r="DK34" s="845"/>
      <c r="DL34" s="874"/>
    </row>
    <row r="35" spans="1:116" ht="17.25" customHeight="1" x14ac:dyDescent="0.15">
      <c r="A35" s="769"/>
      <c r="B35" s="770"/>
      <c r="C35" s="770"/>
      <c r="D35" s="770"/>
      <c r="E35" s="770"/>
      <c r="F35" s="770"/>
      <c r="G35" s="770"/>
      <c r="H35" s="770"/>
      <c r="I35" s="770"/>
      <c r="J35" s="770"/>
      <c r="K35" s="770"/>
      <c r="L35" s="770"/>
      <c r="M35" s="770"/>
      <c r="N35" s="770"/>
      <c r="O35" s="770"/>
      <c r="P35" s="770"/>
      <c r="Q35" s="822" t="s">
        <v>515</v>
      </c>
      <c r="R35" s="823"/>
      <c r="S35" s="823"/>
      <c r="T35" s="823"/>
      <c r="U35" s="823"/>
      <c r="V35" s="823"/>
      <c r="W35" s="823"/>
      <c r="X35" s="823"/>
      <c r="Y35" s="823"/>
      <c r="Z35" s="823"/>
      <c r="AA35" s="823"/>
      <c r="AB35" s="823"/>
      <c r="AC35" s="823"/>
      <c r="AD35" s="823"/>
      <c r="AE35" s="823"/>
      <c r="AF35" s="823"/>
      <c r="AG35" s="823"/>
      <c r="AH35" s="823"/>
      <c r="AI35" s="823"/>
      <c r="AJ35" s="823"/>
      <c r="AK35" s="823"/>
      <c r="AL35" s="823"/>
      <c r="AM35" s="823"/>
      <c r="AN35" s="823"/>
      <c r="AO35" s="824"/>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9"/>
    </row>
    <row r="36" spans="1:116" ht="17.25" customHeight="1" x14ac:dyDescent="0.15">
      <c r="A36" s="769"/>
      <c r="B36" s="770"/>
      <c r="C36" s="770"/>
      <c r="D36" s="770"/>
      <c r="E36" s="770"/>
      <c r="F36" s="770"/>
      <c r="G36" s="770"/>
      <c r="H36" s="770"/>
      <c r="I36" s="770"/>
      <c r="J36" s="770"/>
      <c r="K36" s="770"/>
      <c r="L36" s="770"/>
      <c r="M36" s="770"/>
      <c r="N36" s="770"/>
      <c r="O36" s="770"/>
      <c r="P36" s="770"/>
      <c r="Q36" s="825"/>
      <c r="R36" s="826"/>
      <c r="S36" s="826"/>
      <c r="T36" s="826"/>
      <c r="U36" s="826"/>
      <c r="V36" s="826"/>
      <c r="W36" s="826"/>
      <c r="X36" s="826"/>
      <c r="Y36" s="826"/>
      <c r="Z36" s="826"/>
      <c r="AA36" s="826"/>
      <c r="AB36" s="826"/>
      <c r="AC36" s="826"/>
      <c r="AD36" s="826"/>
      <c r="AE36" s="826"/>
      <c r="AF36" s="826"/>
      <c r="AG36" s="826"/>
      <c r="AH36" s="826"/>
      <c r="AI36" s="826"/>
      <c r="AJ36" s="826"/>
      <c r="AK36" s="826"/>
      <c r="AL36" s="826"/>
      <c r="AM36" s="826"/>
      <c r="AN36" s="826"/>
      <c r="AO36" s="827"/>
      <c r="DL36" s="260"/>
    </row>
    <row r="37" spans="1:116" ht="17.25" customHeight="1" x14ac:dyDescent="0.15">
      <c r="A37" s="769"/>
      <c r="B37" s="770"/>
      <c r="C37" s="770"/>
      <c r="D37" s="770"/>
      <c r="E37" s="770"/>
      <c r="F37" s="770"/>
      <c r="G37" s="770"/>
      <c r="H37" s="770"/>
      <c r="I37" s="770"/>
      <c r="J37" s="770"/>
      <c r="K37" s="770"/>
      <c r="L37" s="770"/>
      <c r="M37" s="770"/>
      <c r="N37" s="770"/>
      <c r="O37" s="770"/>
      <c r="P37" s="770"/>
      <c r="Q37" s="836" t="s">
        <v>509</v>
      </c>
      <c r="R37" s="843"/>
      <c r="S37" s="843"/>
      <c r="T37" s="843"/>
      <c r="U37" s="843"/>
      <c r="V37" s="843"/>
      <c r="W37" s="843"/>
      <c r="X37" s="843"/>
      <c r="Y37" s="843"/>
      <c r="Z37" s="843"/>
      <c r="AA37" s="843"/>
      <c r="AB37" s="843"/>
      <c r="AC37" s="843"/>
      <c r="AD37" s="843"/>
      <c r="AE37" s="843"/>
      <c r="AF37" s="843"/>
      <c r="AG37" s="843"/>
      <c r="AH37" s="843"/>
      <c r="AI37" s="843"/>
      <c r="AJ37" s="843" t="s">
        <v>78</v>
      </c>
      <c r="AK37" s="843"/>
      <c r="AL37" s="843"/>
      <c r="AM37" s="843"/>
      <c r="AN37" s="843"/>
      <c r="AO37" s="846"/>
      <c r="AP37" s="842" t="s">
        <v>510</v>
      </c>
      <c r="AQ37" s="843"/>
      <c r="AR37" s="843"/>
      <c r="AS37" s="843"/>
      <c r="AT37" s="843"/>
      <c r="AU37" s="843"/>
      <c r="AV37" s="843"/>
      <c r="AW37" s="843"/>
      <c r="AX37" s="843"/>
      <c r="AY37" s="843"/>
      <c r="AZ37" s="843"/>
      <c r="BA37" s="843"/>
      <c r="BB37" s="843"/>
      <c r="BC37" s="843"/>
      <c r="BD37" s="843"/>
      <c r="BE37" s="843"/>
      <c r="BF37" s="843"/>
      <c r="BG37" s="843"/>
      <c r="BH37" s="843"/>
      <c r="BI37" s="843" t="s">
        <v>78</v>
      </c>
      <c r="BJ37" s="843"/>
      <c r="BK37" s="843"/>
      <c r="BL37" s="843"/>
      <c r="BM37" s="843"/>
      <c r="BN37" s="846"/>
      <c r="BO37" s="842" t="s">
        <v>511</v>
      </c>
      <c r="BP37" s="843"/>
      <c r="BQ37" s="843"/>
      <c r="BR37" s="843"/>
      <c r="BS37" s="843"/>
      <c r="BT37" s="843"/>
      <c r="BU37" s="843"/>
      <c r="BV37" s="843"/>
      <c r="BW37" s="843"/>
      <c r="BX37" s="843"/>
      <c r="BY37" s="843"/>
      <c r="BZ37" s="843"/>
      <c r="CA37" s="843"/>
      <c r="CB37" s="843"/>
      <c r="CC37" s="843"/>
      <c r="CD37" s="843"/>
      <c r="CE37" s="843"/>
      <c r="CF37" s="843"/>
      <c r="CG37" s="843"/>
      <c r="CH37" s="843" t="s">
        <v>78</v>
      </c>
      <c r="CI37" s="843"/>
      <c r="CJ37" s="843"/>
      <c r="CK37" s="843"/>
      <c r="CL37" s="843"/>
      <c r="CM37" s="846"/>
      <c r="CN37" s="848" t="s">
        <v>514</v>
      </c>
      <c r="CO37" s="849"/>
      <c r="CP37" s="849"/>
      <c r="CQ37" s="849"/>
      <c r="CR37" s="849"/>
      <c r="CS37" s="849"/>
      <c r="CT37" s="849"/>
      <c r="CU37" s="849"/>
      <c r="CV37" s="849"/>
      <c r="CW37" s="849"/>
      <c r="CX37" s="849"/>
      <c r="CY37" s="849"/>
      <c r="CZ37" s="849"/>
      <c r="DA37" s="843"/>
      <c r="DB37" s="843"/>
      <c r="DC37" s="843"/>
      <c r="DD37" s="843"/>
      <c r="DE37" s="843"/>
      <c r="DF37" s="843"/>
      <c r="DG37" s="843" t="s">
        <v>78</v>
      </c>
      <c r="DH37" s="843"/>
      <c r="DI37" s="843"/>
      <c r="DJ37" s="843"/>
      <c r="DK37" s="843"/>
      <c r="DL37" s="783"/>
    </row>
    <row r="38" spans="1:116" ht="17.25" customHeight="1" thickBot="1" x14ac:dyDescent="0.2">
      <c r="A38" s="938"/>
      <c r="B38" s="939"/>
      <c r="C38" s="939"/>
      <c r="D38" s="939"/>
      <c r="E38" s="939"/>
      <c r="F38" s="939"/>
      <c r="G38" s="939"/>
      <c r="H38" s="939"/>
      <c r="I38" s="939"/>
      <c r="J38" s="939"/>
      <c r="K38" s="939"/>
      <c r="L38" s="939"/>
      <c r="M38" s="939"/>
      <c r="N38" s="939"/>
      <c r="O38" s="939"/>
      <c r="P38" s="939"/>
      <c r="Q38" s="937"/>
      <c r="R38" s="845"/>
      <c r="S38" s="845"/>
      <c r="T38" s="845"/>
      <c r="U38" s="845"/>
      <c r="V38" s="845"/>
      <c r="W38" s="845"/>
      <c r="X38" s="845"/>
      <c r="Y38" s="845"/>
      <c r="Z38" s="845"/>
      <c r="AA38" s="845"/>
      <c r="AB38" s="845"/>
      <c r="AC38" s="845"/>
      <c r="AD38" s="845"/>
      <c r="AE38" s="845"/>
      <c r="AF38" s="845"/>
      <c r="AG38" s="845"/>
      <c r="AH38" s="845"/>
      <c r="AI38" s="845"/>
      <c r="AJ38" s="845"/>
      <c r="AK38" s="845"/>
      <c r="AL38" s="845"/>
      <c r="AM38" s="845"/>
      <c r="AN38" s="845"/>
      <c r="AO38" s="847"/>
      <c r="AP38" s="844"/>
      <c r="AQ38" s="845"/>
      <c r="AR38" s="845"/>
      <c r="AS38" s="845"/>
      <c r="AT38" s="845"/>
      <c r="AU38" s="845"/>
      <c r="AV38" s="845"/>
      <c r="AW38" s="845"/>
      <c r="AX38" s="845"/>
      <c r="AY38" s="845"/>
      <c r="AZ38" s="845"/>
      <c r="BA38" s="845"/>
      <c r="BB38" s="845"/>
      <c r="BC38" s="845"/>
      <c r="BD38" s="845"/>
      <c r="BE38" s="845"/>
      <c r="BF38" s="845"/>
      <c r="BG38" s="845"/>
      <c r="BH38" s="845"/>
      <c r="BI38" s="845"/>
      <c r="BJ38" s="845"/>
      <c r="BK38" s="845"/>
      <c r="BL38" s="845"/>
      <c r="BM38" s="845"/>
      <c r="BN38" s="847"/>
      <c r="BO38" s="844"/>
      <c r="BP38" s="845"/>
      <c r="BQ38" s="845"/>
      <c r="BR38" s="845"/>
      <c r="BS38" s="845"/>
      <c r="BT38" s="845"/>
      <c r="BU38" s="845"/>
      <c r="BV38" s="845"/>
      <c r="BW38" s="845"/>
      <c r="BX38" s="845"/>
      <c r="BY38" s="845"/>
      <c r="BZ38" s="845"/>
      <c r="CA38" s="845"/>
      <c r="CB38" s="845"/>
      <c r="CC38" s="845"/>
      <c r="CD38" s="845"/>
      <c r="CE38" s="845"/>
      <c r="CF38" s="845"/>
      <c r="CG38" s="845"/>
      <c r="CH38" s="845"/>
      <c r="CI38" s="845"/>
      <c r="CJ38" s="845"/>
      <c r="CK38" s="845"/>
      <c r="CL38" s="845"/>
      <c r="CM38" s="847"/>
      <c r="CN38" s="850"/>
      <c r="CO38" s="851"/>
      <c r="CP38" s="851"/>
      <c r="CQ38" s="851"/>
      <c r="CR38" s="851"/>
      <c r="CS38" s="851"/>
      <c r="CT38" s="851"/>
      <c r="CU38" s="851"/>
      <c r="CV38" s="851"/>
      <c r="CW38" s="851"/>
      <c r="CX38" s="851"/>
      <c r="CY38" s="851"/>
      <c r="CZ38" s="851"/>
      <c r="DA38" s="845"/>
      <c r="DB38" s="845"/>
      <c r="DC38" s="845"/>
      <c r="DD38" s="845"/>
      <c r="DE38" s="845"/>
      <c r="DF38" s="845"/>
      <c r="DG38" s="845"/>
      <c r="DH38" s="845"/>
      <c r="DI38" s="845"/>
      <c r="DJ38" s="845"/>
      <c r="DK38" s="845"/>
      <c r="DL38" s="874"/>
    </row>
    <row r="39" spans="1:116" ht="17.25" customHeight="1" x14ac:dyDescent="0.15">
      <c r="Q39" s="251">
        <v>1</v>
      </c>
    </row>
    <row r="40" spans="1:116" ht="17.25" customHeight="1" thickBot="1" x14ac:dyDescent="0.2">
      <c r="A40" s="262" t="s">
        <v>516</v>
      </c>
    </row>
    <row r="41" spans="1:116" ht="17.25" customHeight="1" x14ac:dyDescent="0.15">
      <c r="A41" s="903" t="s">
        <v>538</v>
      </c>
      <c r="B41" s="832"/>
      <c r="C41" s="832"/>
      <c r="D41" s="832"/>
      <c r="E41" s="832"/>
      <c r="F41" s="832"/>
      <c r="G41" s="832"/>
      <c r="H41" s="832"/>
      <c r="I41" s="832"/>
      <c r="J41" s="832"/>
      <c r="K41" s="832"/>
      <c r="L41" s="832"/>
      <c r="M41" s="832"/>
      <c r="N41" s="832"/>
      <c r="O41" s="832"/>
      <c r="P41" s="833"/>
      <c r="Q41" s="907" t="s">
        <v>517</v>
      </c>
      <c r="R41" s="908"/>
      <c r="S41" s="908"/>
      <c r="T41" s="908"/>
      <c r="U41" s="908"/>
      <c r="V41" s="908"/>
      <c r="W41" s="908"/>
      <c r="X41" s="908"/>
      <c r="Y41" s="908"/>
      <c r="Z41" s="269"/>
      <c r="AA41" s="910" t="str">
        <f>IF('申請書・総括票（共通）'!E18=0,"自動で入力されます",'申請書・総括票（共通）'!E18)</f>
        <v>自動で入力されます</v>
      </c>
      <c r="AB41" s="910"/>
      <c r="AC41" s="910"/>
      <c r="AD41" s="910"/>
      <c r="AE41" s="910"/>
      <c r="AF41" s="910"/>
      <c r="AG41" s="910"/>
      <c r="AH41" s="910"/>
      <c r="AI41" s="910"/>
      <c r="AJ41" s="910"/>
      <c r="AK41" s="910"/>
      <c r="AL41" s="910"/>
      <c r="AM41" s="910"/>
      <c r="AN41" s="910"/>
      <c r="AO41" s="910"/>
      <c r="AP41" s="910"/>
      <c r="AQ41" s="910"/>
      <c r="AR41" s="910"/>
      <c r="AS41" s="910"/>
      <c r="AT41" s="910"/>
      <c r="AU41" s="910"/>
      <c r="AV41" s="910"/>
      <c r="AW41" s="910"/>
      <c r="AX41" s="910"/>
      <c r="AY41" s="910"/>
      <c r="AZ41" s="910"/>
      <c r="BA41" s="910"/>
      <c r="BB41" s="910"/>
      <c r="BC41" s="910"/>
      <c r="BD41" s="910"/>
      <c r="BE41" s="910"/>
      <c r="BF41" s="910"/>
      <c r="BG41" s="910"/>
      <c r="BH41" s="910"/>
      <c r="BI41" s="910"/>
      <c r="BJ41" s="910"/>
      <c r="BK41" s="831" t="s">
        <v>540</v>
      </c>
      <c r="BL41" s="832"/>
      <c r="BM41" s="832"/>
      <c r="BN41" s="832"/>
      <c r="BO41" s="832"/>
      <c r="BP41" s="832"/>
      <c r="BQ41" s="832"/>
      <c r="BR41" s="832"/>
      <c r="BS41" s="832"/>
      <c r="BT41" s="833"/>
      <c r="BU41" s="909" t="str">
        <f>IF('申請書・総括票（共通）'!C21=0,"自動で入力されます",'申請書・総括票（共通）'!C21)</f>
        <v>自動で入力されます</v>
      </c>
      <c r="BV41" s="910"/>
      <c r="BW41" s="910"/>
      <c r="BX41" s="910"/>
      <c r="BY41" s="910"/>
      <c r="BZ41" s="910"/>
      <c r="CA41" s="910"/>
      <c r="CB41" s="910"/>
      <c r="CC41" s="910"/>
      <c r="CD41" s="910"/>
      <c r="CE41" s="910"/>
      <c r="CF41" s="910"/>
      <c r="CG41" s="910"/>
      <c r="CH41" s="910"/>
      <c r="CI41" s="910"/>
      <c r="CJ41" s="910"/>
      <c r="CK41" s="910"/>
      <c r="CL41" s="910"/>
      <c r="CM41" s="910"/>
      <c r="CN41" s="910"/>
      <c r="CO41" s="910"/>
      <c r="CP41" s="910"/>
      <c r="CQ41" s="910"/>
      <c r="CR41" s="910"/>
      <c r="CS41" s="910"/>
      <c r="CT41" s="910"/>
      <c r="CU41" s="911"/>
      <c r="CV41" s="928" t="s">
        <v>476</v>
      </c>
      <c r="CW41" s="929"/>
      <c r="CX41" s="929"/>
      <c r="CY41" s="929"/>
      <c r="CZ41" s="930"/>
      <c r="DA41" s="918" t="str">
        <f>IF('申請書・総括票（共通）'!I20=0,"自動で入力されます",'申請書・総括票（共通）'!I20)</f>
        <v>自動で入力されます</v>
      </c>
      <c r="DB41" s="919"/>
      <c r="DC41" s="919"/>
      <c r="DD41" s="919"/>
      <c r="DE41" s="919"/>
      <c r="DF41" s="919"/>
      <c r="DG41" s="919"/>
      <c r="DH41" s="919"/>
      <c r="DI41" s="919"/>
      <c r="DJ41" s="919"/>
      <c r="DK41" s="919"/>
      <c r="DL41" s="920"/>
    </row>
    <row r="42" spans="1:116" ht="17.25" customHeight="1" x14ac:dyDescent="0.15">
      <c r="A42" s="904"/>
      <c r="B42" s="834"/>
      <c r="C42" s="834"/>
      <c r="D42" s="834"/>
      <c r="E42" s="834"/>
      <c r="F42" s="834"/>
      <c r="G42" s="834"/>
      <c r="H42" s="834"/>
      <c r="I42" s="834"/>
      <c r="J42" s="834"/>
      <c r="K42" s="834"/>
      <c r="L42" s="834"/>
      <c r="M42" s="834"/>
      <c r="N42" s="834"/>
      <c r="O42" s="834"/>
      <c r="P42" s="835"/>
      <c r="Q42" s="899" t="str">
        <f>IF('申請書・総括票（共通）'!C19=0,"自動で入力されます",'申請書・総括票（共通）'!C19)</f>
        <v>自動で入力されます</v>
      </c>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7"/>
      <c r="AY42" s="927"/>
      <c r="AZ42" s="927"/>
      <c r="BA42" s="927"/>
      <c r="BB42" s="927"/>
      <c r="BC42" s="927"/>
      <c r="BD42" s="927"/>
      <c r="BE42" s="927"/>
      <c r="BF42" s="927"/>
      <c r="BG42" s="927"/>
      <c r="BH42" s="927"/>
      <c r="BI42" s="927"/>
      <c r="BJ42" s="927"/>
      <c r="BK42" s="818"/>
      <c r="BL42" s="834"/>
      <c r="BM42" s="834"/>
      <c r="BN42" s="834"/>
      <c r="BO42" s="834"/>
      <c r="BP42" s="834"/>
      <c r="BQ42" s="834"/>
      <c r="BR42" s="834"/>
      <c r="BS42" s="834"/>
      <c r="BT42" s="835"/>
      <c r="BU42" s="912"/>
      <c r="BV42" s="913"/>
      <c r="BW42" s="913"/>
      <c r="BX42" s="913"/>
      <c r="BY42" s="913"/>
      <c r="BZ42" s="913"/>
      <c r="CA42" s="913"/>
      <c r="CB42" s="913"/>
      <c r="CC42" s="913"/>
      <c r="CD42" s="913"/>
      <c r="CE42" s="913"/>
      <c r="CF42" s="913"/>
      <c r="CG42" s="913"/>
      <c r="CH42" s="913"/>
      <c r="CI42" s="913"/>
      <c r="CJ42" s="913"/>
      <c r="CK42" s="913"/>
      <c r="CL42" s="913"/>
      <c r="CM42" s="913"/>
      <c r="CN42" s="913"/>
      <c r="CO42" s="913"/>
      <c r="CP42" s="913"/>
      <c r="CQ42" s="913"/>
      <c r="CR42" s="913"/>
      <c r="CS42" s="913"/>
      <c r="CT42" s="913"/>
      <c r="CU42" s="914"/>
      <c r="CV42" s="931"/>
      <c r="CW42" s="932"/>
      <c r="CX42" s="932"/>
      <c r="CY42" s="932"/>
      <c r="CZ42" s="933"/>
      <c r="DA42" s="921"/>
      <c r="DB42" s="922"/>
      <c r="DC42" s="922"/>
      <c r="DD42" s="922"/>
      <c r="DE42" s="922"/>
      <c r="DF42" s="922"/>
      <c r="DG42" s="922"/>
      <c r="DH42" s="922"/>
      <c r="DI42" s="922"/>
      <c r="DJ42" s="922"/>
      <c r="DK42" s="922"/>
      <c r="DL42" s="923"/>
    </row>
    <row r="43" spans="1:116" ht="17.25" customHeight="1" x14ac:dyDescent="0.15">
      <c r="A43" s="904"/>
      <c r="B43" s="834"/>
      <c r="C43" s="834"/>
      <c r="D43" s="834"/>
      <c r="E43" s="834"/>
      <c r="F43" s="834"/>
      <c r="G43" s="834"/>
      <c r="H43" s="834"/>
      <c r="I43" s="834"/>
      <c r="J43" s="834"/>
      <c r="K43" s="834"/>
      <c r="L43" s="834"/>
      <c r="M43" s="834"/>
      <c r="N43" s="834"/>
      <c r="O43" s="834"/>
      <c r="P43" s="835"/>
      <c r="Q43" s="899"/>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7"/>
      <c r="AY43" s="927"/>
      <c r="AZ43" s="927"/>
      <c r="BA43" s="927"/>
      <c r="BB43" s="927"/>
      <c r="BC43" s="927"/>
      <c r="BD43" s="927"/>
      <c r="BE43" s="927"/>
      <c r="BF43" s="927"/>
      <c r="BG43" s="927"/>
      <c r="BH43" s="927"/>
      <c r="BI43" s="927"/>
      <c r="BJ43" s="927"/>
      <c r="BK43" s="818"/>
      <c r="BL43" s="834"/>
      <c r="BM43" s="834"/>
      <c r="BN43" s="834"/>
      <c r="BO43" s="834"/>
      <c r="BP43" s="834"/>
      <c r="BQ43" s="834"/>
      <c r="BR43" s="834"/>
      <c r="BS43" s="834"/>
      <c r="BT43" s="835"/>
      <c r="BU43" s="912"/>
      <c r="BV43" s="913"/>
      <c r="BW43" s="913"/>
      <c r="BX43" s="913"/>
      <c r="BY43" s="913"/>
      <c r="BZ43" s="913"/>
      <c r="CA43" s="913"/>
      <c r="CB43" s="913"/>
      <c r="CC43" s="913"/>
      <c r="CD43" s="913"/>
      <c r="CE43" s="913"/>
      <c r="CF43" s="913"/>
      <c r="CG43" s="913"/>
      <c r="CH43" s="913"/>
      <c r="CI43" s="913"/>
      <c r="CJ43" s="913"/>
      <c r="CK43" s="913"/>
      <c r="CL43" s="913"/>
      <c r="CM43" s="913"/>
      <c r="CN43" s="913"/>
      <c r="CO43" s="913"/>
      <c r="CP43" s="913"/>
      <c r="CQ43" s="913"/>
      <c r="CR43" s="913"/>
      <c r="CS43" s="913"/>
      <c r="CT43" s="913"/>
      <c r="CU43" s="914"/>
      <c r="CV43" s="931"/>
      <c r="CW43" s="932"/>
      <c r="CX43" s="932"/>
      <c r="CY43" s="932"/>
      <c r="CZ43" s="933"/>
      <c r="DA43" s="921"/>
      <c r="DB43" s="922"/>
      <c r="DC43" s="922"/>
      <c r="DD43" s="922"/>
      <c r="DE43" s="922"/>
      <c r="DF43" s="922"/>
      <c r="DG43" s="922"/>
      <c r="DH43" s="922"/>
      <c r="DI43" s="922"/>
      <c r="DJ43" s="922"/>
      <c r="DK43" s="922"/>
      <c r="DL43" s="923"/>
    </row>
    <row r="44" spans="1:116" ht="17.25" customHeight="1" x14ac:dyDescent="0.15">
      <c r="A44" s="905"/>
      <c r="B44" s="821"/>
      <c r="C44" s="821"/>
      <c r="D44" s="821"/>
      <c r="E44" s="821"/>
      <c r="F44" s="821"/>
      <c r="G44" s="821"/>
      <c r="H44" s="821"/>
      <c r="I44" s="821"/>
      <c r="J44" s="821"/>
      <c r="K44" s="821"/>
      <c r="L44" s="821"/>
      <c r="M44" s="821"/>
      <c r="N44" s="821"/>
      <c r="O44" s="821"/>
      <c r="P44" s="906"/>
      <c r="Q44" s="276"/>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820"/>
      <c r="BL44" s="821"/>
      <c r="BM44" s="821"/>
      <c r="BN44" s="821"/>
      <c r="BO44" s="821"/>
      <c r="BP44" s="821"/>
      <c r="BQ44" s="821"/>
      <c r="BR44" s="821"/>
      <c r="BS44" s="821"/>
      <c r="BT44" s="906"/>
      <c r="BU44" s="915"/>
      <c r="BV44" s="916"/>
      <c r="BW44" s="916"/>
      <c r="BX44" s="916"/>
      <c r="BY44" s="916"/>
      <c r="BZ44" s="916"/>
      <c r="CA44" s="916"/>
      <c r="CB44" s="916"/>
      <c r="CC44" s="916"/>
      <c r="CD44" s="916"/>
      <c r="CE44" s="916"/>
      <c r="CF44" s="916"/>
      <c r="CG44" s="916"/>
      <c r="CH44" s="916"/>
      <c r="CI44" s="916"/>
      <c r="CJ44" s="916"/>
      <c r="CK44" s="916"/>
      <c r="CL44" s="916"/>
      <c r="CM44" s="916"/>
      <c r="CN44" s="916"/>
      <c r="CO44" s="916"/>
      <c r="CP44" s="916"/>
      <c r="CQ44" s="916"/>
      <c r="CR44" s="916"/>
      <c r="CS44" s="916"/>
      <c r="CT44" s="916"/>
      <c r="CU44" s="917"/>
      <c r="CV44" s="934"/>
      <c r="CW44" s="935"/>
      <c r="CX44" s="935"/>
      <c r="CY44" s="935"/>
      <c r="CZ44" s="936"/>
      <c r="DA44" s="924"/>
      <c r="DB44" s="925"/>
      <c r="DC44" s="925"/>
      <c r="DD44" s="925"/>
      <c r="DE44" s="925"/>
      <c r="DF44" s="925"/>
      <c r="DG44" s="925"/>
      <c r="DH44" s="925"/>
      <c r="DI44" s="925"/>
      <c r="DJ44" s="925"/>
      <c r="DK44" s="925"/>
      <c r="DL44" s="926"/>
    </row>
    <row r="45" spans="1:116" ht="17.25" customHeight="1" x14ac:dyDescent="0.15">
      <c r="A45" s="797" t="s">
        <v>537</v>
      </c>
      <c r="B45" s="798"/>
      <c r="C45" s="798"/>
      <c r="D45" s="798"/>
      <c r="E45" s="798"/>
      <c r="F45" s="798"/>
      <c r="G45" s="798"/>
      <c r="H45" s="798"/>
      <c r="I45" s="798"/>
      <c r="J45" s="798"/>
      <c r="K45" s="798"/>
      <c r="L45" s="798"/>
      <c r="M45" s="798"/>
      <c r="N45" s="798"/>
      <c r="O45" s="798"/>
      <c r="P45" s="798"/>
      <c r="Q45" s="801" t="s">
        <v>501</v>
      </c>
      <c r="R45" s="802"/>
      <c r="S45" s="802"/>
      <c r="T45" s="270" t="s">
        <v>494</v>
      </c>
      <c r="U45" s="804" t="str">
        <f>IF('申請書・総括票（共通）'!D22=0,"自動で入力されます",'申請書・総括票（共通）'!D22)</f>
        <v>自動で入力されます</v>
      </c>
      <c r="V45" s="804"/>
      <c r="W45" s="804"/>
      <c r="X45" s="804"/>
      <c r="Y45" s="804"/>
      <c r="Z45" s="804"/>
      <c r="AA45" s="804"/>
      <c r="AB45" s="804"/>
      <c r="AC45" s="804"/>
      <c r="AD45" s="804"/>
      <c r="AE45" s="804"/>
      <c r="AF45" s="804"/>
      <c r="AG45" s="804"/>
      <c r="AH45" s="804"/>
      <c r="AI45" s="804"/>
      <c r="AJ45" s="804"/>
      <c r="AK45" s="804"/>
      <c r="AL45" s="804"/>
      <c r="AM45" s="804"/>
      <c r="AN45" s="804"/>
      <c r="AO45" s="804"/>
      <c r="AP45" s="804"/>
      <c r="AQ45" s="804"/>
      <c r="AR45" s="270" t="s">
        <v>495</v>
      </c>
      <c r="AS45" s="271"/>
      <c r="AT45" s="271"/>
      <c r="AU45" s="271"/>
      <c r="AV45" s="271"/>
      <c r="AW45" s="271"/>
      <c r="AX45" s="271"/>
      <c r="AY45" s="271"/>
      <c r="AZ45" s="271"/>
      <c r="BA45" s="271"/>
      <c r="BB45" s="271"/>
      <c r="BC45" s="271"/>
      <c r="BD45" s="271"/>
      <c r="BE45" s="271"/>
      <c r="BF45" s="271"/>
      <c r="BG45" s="271"/>
      <c r="BH45" s="271"/>
      <c r="BI45" s="271"/>
      <c r="BJ45" s="271"/>
      <c r="BK45" s="271"/>
      <c r="BL45" s="271"/>
      <c r="BM45" s="803" t="s">
        <v>502</v>
      </c>
      <c r="BN45" s="803"/>
      <c r="BO45" s="803"/>
      <c r="BP45" s="803"/>
      <c r="BQ45" s="803"/>
      <c r="BR45" s="804" t="str">
        <f>IF('申請書・総括票（共通）'!J22=0,"自動で入力されます",'申請書・総括票（共通）'!J22)</f>
        <v>自動で入力されます</v>
      </c>
      <c r="BS45" s="804"/>
      <c r="BT45" s="804"/>
      <c r="BU45" s="804"/>
      <c r="BV45" s="804"/>
      <c r="BW45" s="804"/>
      <c r="BX45" s="804"/>
      <c r="BY45" s="804"/>
      <c r="BZ45" s="804"/>
      <c r="CA45" s="804"/>
      <c r="CB45" s="804"/>
      <c r="CC45" s="804"/>
      <c r="CD45" s="804"/>
      <c r="CE45" s="804"/>
      <c r="CF45" s="804"/>
      <c r="CG45" s="804"/>
      <c r="CH45" s="804"/>
      <c r="CI45" s="804"/>
      <c r="CJ45" s="804"/>
      <c r="CK45" s="804"/>
      <c r="CL45" s="804"/>
      <c r="CM45" s="804"/>
      <c r="CN45" s="804"/>
      <c r="CO45" s="804"/>
      <c r="CP45" s="804"/>
      <c r="CQ45" s="804"/>
      <c r="CR45" s="804"/>
      <c r="CS45" s="804"/>
      <c r="CT45" s="804"/>
      <c r="CU45" s="804"/>
      <c r="CV45" s="804"/>
      <c r="CW45" s="804"/>
      <c r="CX45" s="804"/>
      <c r="CY45" s="804"/>
      <c r="CZ45" s="804"/>
      <c r="DA45" s="804"/>
      <c r="DB45" s="804"/>
      <c r="DC45" s="804"/>
      <c r="DD45" s="804"/>
      <c r="DE45" s="271"/>
      <c r="DF45" s="271"/>
      <c r="DG45" s="271"/>
      <c r="DH45" s="271"/>
      <c r="DI45" s="271"/>
      <c r="DJ45" s="271"/>
      <c r="DK45" s="271"/>
      <c r="DL45" s="272"/>
    </row>
    <row r="46" spans="1:116" ht="17.25" customHeight="1" x14ac:dyDescent="0.15">
      <c r="A46" s="799"/>
      <c r="B46" s="798"/>
      <c r="C46" s="798"/>
      <c r="D46" s="798"/>
      <c r="E46" s="798"/>
      <c r="F46" s="798"/>
      <c r="G46" s="798"/>
      <c r="H46" s="798"/>
      <c r="I46" s="798"/>
      <c r="J46" s="798"/>
      <c r="K46" s="798"/>
      <c r="L46" s="798"/>
      <c r="M46" s="798"/>
      <c r="N46" s="798"/>
      <c r="O46" s="798"/>
      <c r="P46" s="800"/>
      <c r="Q46" s="899" t="str">
        <f>IF('申請書・総括票（共通）'!C23=0,"自動で入力されます",'申請書・総括票（共通）'!C23)</f>
        <v>自動で入力されます</v>
      </c>
      <c r="R46" s="900"/>
      <c r="S46" s="900"/>
      <c r="T46" s="900"/>
      <c r="U46" s="900"/>
      <c r="V46" s="900"/>
      <c r="W46" s="900"/>
      <c r="X46" s="900"/>
      <c r="Y46" s="900"/>
      <c r="Z46" s="900"/>
      <c r="AA46" s="900"/>
      <c r="AB46" s="900"/>
      <c r="AC46" s="900"/>
      <c r="AD46" s="900"/>
      <c r="AE46" s="900"/>
      <c r="AF46" s="900"/>
      <c r="AG46" s="900"/>
      <c r="AH46" s="900"/>
      <c r="AI46" s="900"/>
      <c r="AJ46" s="900"/>
      <c r="AK46" s="900"/>
      <c r="AL46" s="900"/>
      <c r="AM46" s="900"/>
      <c r="AN46" s="900"/>
      <c r="AO46" s="900"/>
      <c r="AP46" s="900"/>
      <c r="AQ46" s="900"/>
      <c r="AR46" s="900"/>
      <c r="AS46" s="900"/>
      <c r="AT46" s="900"/>
      <c r="AU46" s="900"/>
      <c r="AV46" s="900"/>
      <c r="AW46" s="900"/>
      <c r="AX46" s="900"/>
      <c r="AY46" s="900"/>
      <c r="AZ46" s="900"/>
      <c r="BA46" s="900"/>
      <c r="BB46" s="900"/>
      <c r="BC46" s="900"/>
      <c r="BD46" s="900"/>
      <c r="BE46" s="900"/>
      <c r="BF46" s="900"/>
      <c r="BG46" s="900"/>
      <c r="BH46" s="900"/>
      <c r="BI46" s="900"/>
      <c r="BJ46" s="900"/>
      <c r="BK46" s="900"/>
      <c r="BL46" s="900"/>
      <c r="BM46" s="900"/>
      <c r="BN46" s="900"/>
      <c r="BO46" s="900"/>
      <c r="BP46" s="900"/>
      <c r="BQ46" s="900"/>
      <c r="BR46" s="900"/>
      <c r="BS46" s="900"/>
      <c r="BT46" s="900"/>
      <c r="BU46" s="900"/>
      <c r="BV46" s="900"/>
      <c r="BW46" s="900"/>
      <c r="BX46" s="900"/>
      <c r="BY46" s="900"/>
      <c r="BZ46" s="900"/>
      <c r="CA46" s="900"/>
      <c r="CB46" s="900"/>
      <c r="CC46" s="900"/>
      <c r="CD46" s="900"/>
      <c r="CE46" s="900"/>
      <c r="CF46" s="900"/>
      <c r="CG46" s="900"/>
      <c r="CH46" s="900"/>
      <c r="CI46" s="900"/>
      <c r="CJ46" s="900"/>
      <c r="CK46" s="900"/>
      <c r="CL46" s="900"/>
      <c r="CM46" s="900"/>
      <c r="CN46" s="900"/>
      <c r="CO46" s="900"/>
      <c r="CP46" s="900"/>
      <c r="CQ46" s="900"/>
      <c r="CR46" s="900"/>
      <c r="CS46" s="900"/>
      <c r="CT46" s="900"/>
      <c r="CU46" s="900"/>
      <c r="CV46" s="900"/>
      <c r="CW46" s="900"/>
      <c r="CX46" s="900"/>
      <c r="CY46" s="900"/>
      <c r="CZ46" s="900"/>
      <c r="DA46" s="900"/>
      <c r="DB46" s="900"/>
      <c r="DC46" s="900"/>
      <c r="DD46" s="900"/>
      <c r="DE46" s="900"/>
      <c r="DF46" s="900"/>
      <c r="DG46" s="900"/>
      <c r="DH46" s="900"/>
      <c r="DI46" s="900"/>
      <c r="DJ46" s="900"/>
      <c r="DK46" s="900"/>
      <c r="DL46" s="900"/>
    </row>
    <row r="47" spans="1:116" ht="17.25" customHeight="1" x14ac:dyDescent="0.15">
      <c r="A47" s="799"/>
      <c r="B47" s="798"/>
      <c r="C47" s="798"/>
      <c r="D47" s="798"/>
      <c r="E47" s="798"/>
      <c r="F47" s="798"/>
      <c r="G47" s="798"/>
      <c r="H47" s="798"/>
      <c r="I47" s="798"/>
      <c r="J47" s="798"/>
      <c r="K47" s="798"/>
      <c r="L47" s="798"/>
      <c r="M47" s="798"/>
      <c r="N47" s="798"/>
      <c r="O47" s="798"/>
      <c r="P47" s="800"/>
      <c r="Q47" s="899"/>
      <c r="R47" s="900"/>
      <c r="S47" s="900"/>
      <c r="T47" s="900"/>
      <c r="U47" s="900"/>
      <c r="V47" s="900"/>
      <c r="W47" s="900"/>
      <c r="X47" s="900"/>
      <c r="Y47" s="900"/>
      <c r="Z47" s="900"/>
      <c r="AA47" s="900"/>
      <c r="AB47" s="900"/>
      <c r="AC47" s="900"/>
      <c r="AD47" s="900"/>
      <c r="AE47" s="900"/>
      <c r="AF47" s="900"/>
      <c r="AG47" s="900"/>
      <c r="AH47" s="900"/>
      <c r="AI47" s="900"/>
      <c r="AJ47" s="900"/>
      <c r="AK47" s="900"/>
      <c r="AL47" s="900"/>
      <c r="AM47" s="900"/>
      <c r="AN47" s="900"/>
      <c r="AO47" s="900"/>
      <c r="AP47" s="900"/>
      <c r="AQ47" s="900"/>
      <c r="AR47" s="900"/>
      <c r="AS47" s="900"/>
      <c r="AT47" s="900"/>
      <c r="AU47" s="900"/>
      <c r="AV47" s="900"/>
      <c r="AW47" s="900"/>
      <c r="AX47" s="900"/>
      <c r="AY47" s="900"/>
      <c r="AZ47" s="900"/>
      <c r="BA47" s="900"/>
      <c r="BB47" s="900"/>
      <c r="BC47" s="900"/>
      <c r="BD47" s="900"/>
      <c r="BE47" s="900"/>
      <c r="BF47" s="900"/>
      <c r="BG47" s="900"/>
      <c r="BH47" s="900"/>
      <c r="BI47" s="900"/>
      <c r="BJ47" s="900"/>
      <c r="BK47" s="900"/>
      <c r="BL47" s="900"/>
      <c r="BM47" s="900"/>
      <c r="BN47" s="900"/>
      <c r="BO47" s="900"/>
      <c r="BP47" s="900"/>
      <c r="BQ47" s="900"/>
      <c r="BR47" s="900"/>
      <c r="BS47" s="900"/>
      <c r="BT47" s="900"/>
      <c r="BU47" s="900"/>
      <c r="BV47" s="900"/>
      <c r="BW47" s="900"/>
      <c r="BX47" s="900"/>
      <c r="BY47" s="900"/>
      <c r="BZ47" s="900"/>
      <c r="CA47" s="900"/>
      <c r="CB47" s="900"/>
      <c r="CC47" s="900"/>
      <c r="CD47" s="900"/>
      <c r="CE47" s="900"/>
      <c r="CF47" s="900"/>
      <c r="CG47" s="900"/>
      <c r="CH47" s="900"/>
      <c r="CI47" s="900"/>
      <c r="CJ47" s="900"/>
      <c r="CK47" s="900"/>
      <c r="CL47" s="900"/>
      <c r="CM47" s="900"/>
      <c r="CN47" s="900"/>
      <c r="CO47" s="900"/>
      <c r="CP47" s="900"/>
      <c r="CQ47" s="900"/>
      <c r="CR47" s="900"/>
      <c r="CS47" s="900"/>
      <c r="CT47" s="900"/>
      <c r="CU47" s="900"/>
      <c r="CV47" s="900"/>
      <c r="CW47" s="900"/>
      <c r="CX47" s="900"/>
      <c r="CY47" s="900"/>
      <c r="CZ47" s="900"/>
      <c r="DA47" s="900"/>
      <c r="DB47" s="900"/>
      <c r="DC47" s="900"/>
      <c r="DD47" s="900"/>
      <c r="DE47" s="900"/>
      <c r="DF47" s="900"/>
      <c r="DG47" s="900"/>
      <c r="DH47" s="900"/>
      <c r="DI47" s="900"/>
      <c r="DJ47" s="900"/>
      <c r="DK47" s="900"/>
      <c r="DL47" s="900"/>
    </row>
    <row r="48" spans="1:116" ht="17.25" customHeight="1" x14ac:dyDescent="0.15">
      <c r="A48" s="799"/>
      <c r="B48" s="798"/>
      <c r="C48" s="798"/>
      <c r="D48" s="798"/>
      <c r="E48" s="798"/>
      <c r="F48" s="798"/>
      <c r="G48" s="798"/>
      <c r="H48" s="798"/>
      <c r="I48" s="798"/>
      <c r="J48" s="798"/>
      <c r="K48" s="798"/>
      <c r="L48" s="798"/>
      <c r="M48" s="798"/>
      <c r="N48" s="798"/>
      <c r="O48" s="798"/>
      <c r="P48" s="798"/>
      <c r="Q48" s="901"/>
      <c r="R48" s="902"/>
      <c r="S48" s="902"/>
      <c r="T48" s="902"/>
      <c r="U48" s="902"/>
      <c r="V48" s="902"/>
      <c r="W48" s="902"/>
      <c r="X48" s="902"/>
      <c r="Y48" s="902"/>
      <c r="Z48" s="902"/>
      <c r="AA48" s="902"/>
      <c r="AB48" s="902"/>
      <c r="AC48" s="902"/>
      <c r="AD48" s="902"/>
      <c r="AE48" s="902"/>
      <c r="AF48" s="902"/>
      <c r="AG48" s="902"/>
      <c r="AH48" s="902"/>
      <c r="AI48" s="902"/>
      <c r="AJ48" s="902"/>
      <c r="AK48" s="902"/>
      <c r="AL48" s="902"/>
      <c r="AM48" s="902"/>
      <c r="AN48" s="902"/>
      <c r="AO48" s="902"/>
      <c r="AP48" s="902"/>
      <c r="AQ48" s="902"/>
      <c r="AR48" s="902"/>
      <c r="AS48" s="902"/>
      <c r="AT48" s="902"/>
      <c r="AU48" s="902"/>
      <c r="AV48" s="902"/>
      <c r="AW48" s="902"/>
      <c r="AX48" s="902"/>
      <c r="AY48" s="902"/>
      <c r="AZ48" s="902"/>
      <c r="BA48" s="902"/>
      <c r="BB48" s="902"/>
      <c r="BC48" s="902"/>
      <c r="BD48" s="902"/>
      <c r="BE48" s="902"/>
      <c r="BF48" s="902"/>
      <c r="BG48" s="902"/>
      <c r="BH48" s="902"/>
      <c r="BI48" s="902"/>
      <c r="BJ48" s="902"/>
      <c r="BK48" s="902"/>
      <c r="BL48" s="902"/>
      <c r="BM48" s="902"/>
      <c r="BN48" s="902"/>
      <c r="BO48" s="902"/>
      <c r="BP48" s="902"/>
      <c r="BQ48" s="902"/>
      <c r="BR48" s="902"/>
      <c r="BS48" s="902"/>
      <c r="BT48" s="902"/>
      <c r="BU48" s="902"/>
      <c r="BV48" s="902"/>
      <c r="BW48" s="902"/>
      <c r="BX48" s="902"/>
      <c r="BY48" s="902"/>
      <c r="BZ48" s="902"/>
      <c r="CA48" s="902"/>
      <c r="CB48" s="902"/>
      <c r="CC48" s="902"/>
      <c r="CD48" s="902"/>
      <c r="CE48" s="902"/>
      <c r="CF48" s="902"/>
      <c r="CG48" s="902"/>
      <c r="CH48" s="902"/>
      <c r="CI48" s="902"/>
      <c r="CJ48" s="902"/>
      <c r="CK48" s="902"/>
      <c r="CL48" s="902"/>
      <c r="CM48" s="902"/>
      <c r="CN48" s="902"/>
      <c r="CO48" s="902"/>
      <c r="CP48" s="902"/>
      <c r="CQ48" s="902"/>
      <c r="CR48" s="902"/>
      <c r="CS48" s="902"/>
      <c r="CT48" s="902"/>
      <c r="CU48" s="902"/>
      <c r="CV48" s="902"/>
      <c r="CW48" s="902"/>
      <c r="CX48" s="902"/>
      <c r="CY48" s="902"/>
      <c r="CZ48" s="902"/>
      <c r="DA48" s="902"/>
      <c r="DB48" s="902"/>
      <c r="DC48" s="902"/>
      <c r="DD48" s="902"/>
      <c r="DE48" s="902"/>
      <c r="DF48" s="902"/>
      <c r="DG48" s="902"/>
      <c r="DH48" s="902"/>
      <c r="DI48" s="902"/>
      <c r="DJ48" s="902"/>
      <c r="DK48" s="902"/>
      <c r="DL48" s="902"/>
    </row>
    <row r="49" spans="1:116" ht="17.25" customHeight="1" x14ac:dyDescent="0.15">
      <c r="A49" s="878" t="s">
        <v>536</v>
      </c>
      <c r="B49" s="879"/>
      <c r="C49" s="879"/>
      <c r="D49" s="879"/>
      <c r="E49" s="879"/>
      <c r="F49" s="879"/>
      <c r="G49" s="879"/>
      <c r="H49" s="879"/>
      <c r="I49" s="879"/>
      <c r="J49" s="879"/>
      <c r="K49" s="879"/>
      <c r="L49" s="879"/>
      <c r="M49" s="879"/>
      <c r="N49" s="879"/>
      <c r="O49" s="879"/>
      <c r="P49" s="880"/>
      <c r="Q49" s="1932" t="str">
        <f>IF('申請書・総括票（共通）'!L20=0,"自動で入力されます",'申請書・総括票（共通）'!L20)</f>
        <v>自動で入力されます</v>
      </c>
      <c r="R49" s="1933"/>
      <c r="S49" s="1933"/>
      <c r="T49" s="1933"/>
      <c r="U49" s="1933"/>
      <c r="V49" s="1933"/>
      <c r="W49" s="1933"/>
      <c r="X49" s="1933"/>
      <c r="Y49" s="1933"/>
      <c r="Z49" s="1933"/>
      <c r="AA49" s="1933"/>
      <c r="AB49" s="1933"/>
      <c r="AC49" s="1933"/>
      <c r="AD49" s="1933"/>
      <c r="AE49" s="1933"/>
      <c r="AF49" s="1933"/>
      <c r="AG49" s="1933"/>
      <c r="AH49" s="1933"/>
      <c r="AI49" s="1933"/>
      <c r="AJ49" s="1933"/>
      <c r="AK49" s="1933"/>
      <c r="AL49" s="1933"/>
      <c r="AM49" s="1933"/>
      <c r="AN49" s="1933"/>
      <c r="AO49" s="1933"/>
      <c r="AP49" s="1933"/>
      <c r="AQ49" s="1933"/>
      <c r="AR49" s="1934"/>
      <c r="AS49" s="887" t="s">
        <v>534</v>
      </c>
      <c r="AT49" s="888"/>
      <c r="AU49" s="888"/>
      <c r="AV49" s="888"/>
      <c r="AW49" s="888"/>
      <c r="AX49" s="888"/>
      <c r="AY49" s="888"/>
      <c r="AZ49" s="888"/>
      <c r="BA49" s="888"/>
      <c r="BB49" s="888"/>
      <c r="BC49" s="888"/>
      <c r="BD49" s="888"/>
      <c r="BE49" s="888"/>
      <c r="BF49" s="888"/>
      <c r="BG49" s="888"/>
      <c r="BH49" s="888"/>
      <c r="BI49" s="888"/>
      <c r="BJ49" s="888"/>
      <c r="BK49" s="888"/>
      <c r="BL49" s="888"/>
      <c r="BM49" s="888"/>
      <c r="BN49" s="888"/>
      <c r="BO49" s="888"/>
      <c r="BP49" s="888"/>
      <c r="BQ49" s="888"/>
      <c r="BR49" s="888"/>
      <c r="BS49" s="888"/>
      <c r="BT49" s="888"/>
      <c r="BU49" s="888"/>
      <c r="BV49" s="888"/>
      <c r="BW49" s="888"/>
      <c r="BX49" s="888"/>
      <c r="BY49" s="888"/>
      <c r="BZ49" s="889"/>
      <c r="CA49" s="893" t="str">
        <f>IF('申請書・総括票（共通）'!K61=0,"自動で入力されます",'申請書・総括票（共通）'!K61)</f>
        <v>自動で入力されます</v>
      </c>
      <c r="CB49" s="894"/>
      <c r="CC49" s="894"/>
      <c r="CD49" s="894"/>
      <c r="CE49" s="894"/>
      <c r="CF49" s="894"/>
      <c r="CG49" s="894"/>
      <c r="CH49" s="894"/>
      <c r="CI49" s="894"/>
      <c r="CJ49" s="894"/>
      <c r="CK49" s="894"/>
      <c r="CL49" s="894"/>
      <c r="CM49" s="894"/>
      <c r="CN49" s="894"/>
      <c r="CO49" s="894"/>
      <c r="CP49" s="894"/>
      <c r="CQ49" s="894"/>
      <c r="CR49" s="894"/>
      <c r="CS49" s="894"/>
      <c r="CT49" s="894"/>
      <c r="CU49" s="894"/>
      <c r="CV49" s="894"/>
      <c r="CW49" s="894"/>
      <c r="CX49" s="894"/>
      <c r="CY49" s="894"/>
      <c r="CZ49" s="894"/>
      <c r="DA49" s="894"/>
      <c r="DB49" s="894"/>
      <c r="DC49" s="894"/>
      <c r="DD49" s="894"/>
      <c r="DE49" s="894"/>
      <c r="DF49" s="894"/>
      <c r="DG49" s="894"/>
      <c r="DH49" s="894"/>
      <c r="DI49" s="894"/>
      <c r="DJ49" s="894"/>
      <c r="DK49" s="894"/>
      <c r="DL49" s="895"/>
    </row>
    <row r="50" spans="1:116" ht="17.25" customHeight="1" thickBot="1" x14ac:dyDescent="0.2">
      <c r="A50" s="881"/>
      <c r="B50" s="882"/>
      <c r="C50" s="882"/>
      <c r="D50" s="882"/>
      <c r="E50" s="882"/>
      <c r="F50" s="882"/>
      <c r="G50" s="882"/>
      <c r="H50" s="882"/>
      <c r="I50" s="882"/>
      <c r="J50" s="882"/>
      <c r="K50" s="882"/>
      <c r="L50" s="882"/>
      <c r="M50" s="882"/>
      <c r="N50" s="882"/>
      <c r="O50" s="882"/>
      <c r="P50" s="883"/>
      <c r="Q50" s="1935"/>
      <c r="R50" s="1936"/>
      <c r="S50" s="1936"/>
      <c r="T50" s="1936"/>
      <c r="U50" s="1936"/>
      <c r="V50" s="1936"/>
      <c r="W50" s="1936"/>
      <c r="X50" s="1936"/>
      <c r="Y50" s="1936"/>
      <c r="Z50" s="1936"/>
      <c r="AA50" s="1936"/>
      <c r="AB50" s="1936"/>
      <c r="AC50" s="1936"/>
      <c r="AD50" s="1936"/>
      <c r="AE50" s="1936"/>
      <c r="AF50" s="1936"/>
      <c r="AG50" s="1936"/>
      <c r="AH50" s="1936"/>
      <c r="AI50" s="1936"/>
      <c r="AJ50" s="1936"/>
      <c r="AK50" s="1936"/>
      <c r="AL50" s="1936"/>
      <c r="AM50" s="1936"/>
      <c r="AN50" s="1936"/>
      <c r="AO50" s="1936"/>
      <c r="AP50" s="1936"/>
      <c r="AQ50" s="1936"/>
      <c r="AR50" s="1937"/>
      <c r="AS50" s="890"/>
      <c r="AT50" s="891"/>
      <c r="AU50" s="891"/>
      <c r="AV50" s="891"/>
      <c r="AW50" s="891"/>
      <c r="AX50" s="891"/>
      <c r="AY50" s="891"/>
      <c r="AZ50" s="891"/>
      <c r="BA50" s="891"/>
      <c r="BB50" s="891"/>
      <c r="BC50" s="891"/>
      <c r="BD50" s="891"/>
      <c r="BE50" s="891"/>
      <c r="BF50" s="891"/>
      <c r="BG50" s="891"/>
      <c r="BH50" s="891"/>
      <c r="BI50" s="891"/>
      <c r="BJ50" s="891"/>
      <c r="BK50" s="891"/>
      <c r="BL50" s="891"/>
      <c r="BM50" s="891"/>
      <c r="BN50" s="891"/>
      <c r="BO50" s="891"/>
      <c r="BP50" s="891"/>
      <c r="BQ50" s="891"/>
      <c r="BR50" s="891"/>
      <c r="BS50" s="891"/>
      <c r="BT50" s="891"/>
      <c r="BU50" s="891"/>
      <c r="BV50" s="891"/>
      <c r="BW50" s="891"/>
      <c r="BX50" s="891"/>
      <c r="BY50" s="891"/>
      <c r="BZ50" s="892"/>
      <c r="CA50" s="896"/>
      <c r="CB50" s="897"/>
      <c r="CC50" s="897"/>
      <c r="CD50" s="897"/>
      <c r="CE50" s="897"/>
      <c r="CF50" s="897"/>
      <c r="CG50" s="897"/>
      <c r="CH50" s="897"/>
      <c r="CI50" s="897"/>
      <c r="CJ50" s="897"/>
      <c r="CK50" s="897"/>
      <c r="CL50" s="897"/>
      <c r="CM50" s="897"/>
      <c r="CN50" s="897"/>
      <c r="CO50" s="897"/>
      <c r="CP50" s="897"/>
      <c r="CQ50" s="897"/>
      <c r="CR50" s="897"/>
      <c r="CS50" s="897"/>
      <c r="CT50" s="897"/>
      <c r="CU50" s="897"/>
      <c r="CV50" s="897"/>
      <c r="CW50" s="897"/>
      <c r="CX50" s="897"/>
      <c r="CY50" s="897"/>
      <c r="CZ50" s="897"/>
      <c r="DA50" s="897"/>
      <c r="DB50" s="897"/>
      <c r="DC50" s="897"/>
      <c r="DD50" s="897"/>
      <c r="DE50" s="897"/>
      <c r="DF50" s="897"/>
      <c r="DG50" s="897"/>
      <c r="DH50" s="897"/>
      <c r="DI50" s="897"/>
      <c r="DJ50" s="897"/>
      <c r="DK50" s="897"/>
      <c r="DL50" s="898"/>
    </row>
    <row r="51" spans="1:116" ht="17.25" customHeight="1" thickBot="1" x14ac:dyDescent="0.2"/>
    <row r="52" spans="1:116" ht="17.25" customHeight="1" x14ac:dyDescent="0.15">
      <c r="A52" s="903" t="s">
        <v>535</v>
      </c>
      <c r="B52" s="805"/>
      <c r="C52" s="805"/>
      <c r="D52" s="805"/>
      <c r="E52" s="805"/>
      <c r="F52" s="805"/>
      <c r="G52" s="805"/>
      <c r="H52" s="805"/>
      <c r="I52" s="805"/>
      <c r="J52" s="805"/>
      <c r="K52" s="805"/>
      <c r="L52" s="805"/>
      <c r="M52" s="805"/>
      <c r="N52" s="805"/>
      <c r="O52" s="805"/>
      <c r="P52" s="805"/>
      <c r="Q52" s="961" t="s">
        <v>517</v>
      </c>
      <c r="R52" s="962"/>
      <c r="S52" s="962"/>
      <c r="T52" s="962"/>
      <c r="U52" s="962"/>
      <c r="V52" s="962"/>
      <c r="W52" s="962"/>
      <c r="X52" s="962"/>
      <c r="Y52" s="962"/>
      <c r="Z52" s="963" t="str">
        <f>IF('申請書・総括票（共通）'!E30=0,"自動で入力されます",'申請書・総括票（共通）'!E30)</f>
        <v>自動で入力されます</v>
      </c>
      <c r="AA52" s="963"/>
      <c r="AB52" s="963"/>
      <c r="AC52" s="963"/>
      <c r="AD52" s="963"/>
      <c r="AE52" s="963"/>
      <c r="AF52" s="963"/>
      <c r="AG52" s="963"/>
      <c r="AH52" s="963"/>
      <c r="AI52" s="963"/>
      <c r="AJ52" s="963"/>
      <c r="AK52" s="963"/>
      <c r="AL52" s="963"/>
      <c r="AM52" s="963"/>
      <c r="AN52" s="963"/>
      <c r="AO52" s="963"/>
      <c r="AP52" s="963"/>
      <c r="AQ52" s="963"/>
      <c r="AR52" s="963"/>
      <c r="AS52" s="963"/>
      <c r="AT52" s="963"/>
      <c r="AU52" s="963"/>
      <c r="AV52" s="963"/>
      <c r="AW52" s="963"/>
      <c r="AX52" s="963"/>
      <c r="AY52" s="963"/>
      <c r="AZ52" s="963"/>
      <c r="BA52" s="963"/>
      <c r="BB52" s="963"/>
      <c r="BC52" s="963"/>
      <c r="BD52" s="963"/>
      <c r="BE52" s="963"/>
      <c r="BF52" s="963"/>
      <c r="BG52" s="963"/>
      <c r="BH52" s="963"/>
      <c r="BI52" s="963"/>
      <c r="BJ52" s="963"/>
      <c r="BK52" s="963"/>
      <c r="BL52" s="963"/>
      <c r="BM52" s="963"/>
      <c r="BN52" s="963"/>
      <c r="BO52" s="963"/>
      <c r="BP52" s="963"/>
      <c r="BQ52" s="963"/>
      <c r="BR52" s="963"/>
      <c r="BS52" s="963"/>
      <c r="BT52" s="964"/>
      <c r="BU52" s="265" t="s">
        <v>502</v>
      </c>
      <c r="BV52" s="266"/>
      <c r="BW52" s="266"/>
      <c r="BX52" s="266"/>
      <c r="BY52" s="266"/>
      <c r="BZ52" s="267"/>
      <c r="CA52" s="268"/>
      <c r="CB52" s="965" t="str">
        <f>IF('申請書・総括票（共通）'!J30=0,"自動で入力されます",'申請書・総括票（共通）'!J30)</f>
        <v>自動で入力されます</v>
      </c>
      <c r="CC52" s="966"/>
      <c r="CD52" s="966"/>
      <c r="CE52" s="966"/>
      <c r="CF52" s="966"/>
      <c r="CG52" s="966"/>
      <c r="CH52" s="966"/>
      <c r="CI52" s="966"/>
      <c r="CJ52" s="966"/>
      <c r="CK52" s="966"/>
      <c r="CL52" s="966"/>
      <c r="CM52" s="966"/>
      <c r="CN52" s="966"/>
      <c r="CO52" s="966"/>
      <c r="CP52" s="966"/>
      <c r="CQ52" s="966"/>
      <c r="CR52" s="966"/>
      <c r="CS52" s="966"/>
      <c r="CT52" s="966"/>
      <c r="CU52" s="966"/>
      <c r="CV52" s="966"/>
      <c r="CW52" s="966"/>
      <c r="CX52" s="966"/>
      <c r="CY52" s="966"/>
      <c r="CZ52" s="966"/>
      <c r="DA52" s="966"/>
      <c r="DB52" s="966"/>
      <c r="DC52" s="966"/>
      <c r="DD52" s="966"/>
      <c r="DE52" s="966"/>
      <c r="DF52" s="966"/>
      <c r="DG52" s="966"/>
      <c r="DH52" s="966"/>
      <c r="DI52" s="966"/>
      <c r="DJ52" s="966"/>
      <c r="DK52" s="966"/>
      <c r="DL52" s="967"/>
    </row>
    <row r="53" spans="1:116" ht="17.25" customHeight="1" x14ac:dyDescent="0.15">
      <c r="A53" s="959"/>
      <c r="B53" s="956"/>
      <c r="C53" s="956"/>
      <c r="D53" s="956"/>
      <c r="E53" s="956"/>
      <c r="F53" s="956"/>
      <c r="G53" s="956"/>
      <c r="H53" s="956"/>
      <c r="I53" s="956"/>
      <c r="J53" s="956"/>
      <c r="K53" s="956"/>
      <c r="L53" s="956"/>
      <c r="M53" s="956"/>
      <c r="N53" s="956"/>
      <c r="O53" s="956"/>
      <c r="P53" s="960"/>
      <c r="Q53" s="955" t="s">
        <v>533</v>
      </c>
      <c r="R53" s="956"/>
      <c r="S53" s="956"/>
      <c r="T53" s="956"/>
      <c r="U53" s="956"/>
      <c r="V53" s="956"/>
      <c r="W53" s="956"/>
      <c r="X53" s="956"/>
      <c r="Y53" s="956"/>
      <c r="Z53" s="957" t="str">
        <f>IF('申請書・総括票（共通）'!E31=0,"自動で入力されます",'申請書・総括票（共通）'!E31)</f>
        <v>自動で入力されます</v>
      </c>
      <c r="AA53" s="957"/>
      <c r="AB53" s="957"/>
      <c r="AC53" s="957"/>
      <c r="AD53" s="957"/>
      <c r="AE53" s="957"/>
      <c r="AF53" s="957"/>
      <c r="AG53" s="957"/>
      <c r="AH53" s="957"/>
      <c r="AI53" s="957"/>
      <c r="AJ53" s="957"/>
      <c r="AK53" s="957"/>
      <c r="AL53" s="957"/>
      <c r="AM53" s="957"/>
      <c r="AN53" s="957"/>
      <c r="AO53" s="957"/>
      <c r="AP53" s="957"/>
      <c r="AQ53" s="957"/>
      <c r="AR53" s="957"/>
      <c r="AS53" s="957"/>
      <c r="AT53" s="957"/>
      <c r="AU53" s="957"/>
      <c r="AV53" s="957"/>
      <c r="AW53" s="957"/>
      <c r="AX53" s="957"/>
      <c r="AY53" s="957"/>
      <c r="AZ53" s="957"/>
      <c r="BA53" s="957"/>
      <c r="BB53" s="957"/>
      <c r="BC53" s="957"/>
      <c r="BD53" s="957"/>
      <c r="BE53" s="957"/>
      <c r="BF53" s="957"/>
      <c r="BG53" s="957"/>
      <c r="BH53" s="957"/>
      <c r="BI53" s="957"/>
      <c r="BJ53" s="957"/>
      <c r="BK53" s="957"/>
      <c r="BL53" s="957"/>
      <c r="BM53" s="957"/>
      <c r="BN53" s="957"/>
      <c r="BO53" s="957"/>
      <c r="BP53" s="957"/>
      <c r="BQ53" s="957"/>
      <c r="BR53" s="957"/>
      <c r="BS53" s="957"/>
      <c r="BT53" s="958"/>
      <c r="BU53" s="942" t="s">
        <v>523</v>
      </c>
      <c r="BV53" s="943"/>
      <c r="BW53" s="943"/>
      <c r="BX53" s="943"/>
      <c r="BY53" s="943"/>
      <c r="BZ53" s="943"/>
      <c r="CA53" s="944"/>
      <c r="CB53" s="884" t="str">
        <f>IF('申請書・総括票（共通）'!J31=0,"自動で入力されます",'申請書・総括票（共通）'!J31)</f>
        <v>自動で入力されます</v>
      </c>
      <c r="CC53" s="804"/>
      <c r="CD53" s="804"/>
      <c r="CE53" s="804"/>
      <c r="CF53" s="804"/>
      <c r="CG53" s="804"/>
      <c r="CH53" s="804"/>
      <c r="CI53" s="804"/>
      <c r="CJ53" s="804"/>
      <c r="CK53" s="804"/>
      <c r="CL53" s="804"/>
      <c r="CM53" s="804"/>
      <c r="CN53" s="804"/>
      <c r="CO53" s="804"/>
      <c r="CP53" s="804"/>
      <c r="CQ53" s="804"/>
      <c r="CR53" s="804"/>
      <c r="CS53" s="804"/>
      <c r="CT53" s="804"/>
      <c r="CU53" s="804"/>
      <c r="CV53" s="804"/>
      <c r="CW53" s="804"/>
      <c r="CX53" s="804"/>
      <c r="CY53" s="804"/>
      <c r="CZ53" s="804"/>
      <c r="DA53" s="804"/>
      <c r="DB53" s="804"/>
      <c r="DC53" s="804"/>
      <c r="DD53" s="804"/>
      <c r="DE53" s="804"/>
      <c r="DF53" s="804"/>
      <c r="DG53" s="804"/>
      <c r="DH53" s="804"/>
      <c r="DI53" s="804"/>
      <c r="DJ53" s="804"/>
      <c r="DK53" s="804"/>
      <c r="DL53" s="948"/>
    </row>
    <row r="54" spans="1:116" ht="17.25" customHeight="1" thickBot="1" x14ac:dyDescent="0.2">
      <c r="A54" s="881"/>
      <c r="B54" s="882"/>
      <c r="C54" s="882"/>
      <c r="D54" s="882"/>
      <c r="E54" s="882"/>
      <c r="F54" s="882"/>
      <c r="G54" s="882"/>
      <c r="H54" s="882"/>
      <c r="I54" s="882"/>
      <c r="J54" s="882"/>
      <c r="K54" s="882"/>
      <c r="L54" s="882"/>
      <c r="M54" s="882"/>
      <c r="N54" s="882"/>
      <c r="O54" s="882"/>
      <c r="P54" s="883"/>
      <c r="Q54" s="950" t="s">
        <v>8</v>
      </c>
      <c r="R54" s="951"/>
      <c r="S54" s="951"/>
      <c r="T54" s="951"/>
      <c r="U54" s="951"/>
      <c r="V54" s="951"/>
      <c r="W54" s="951"/>
      <c r="X54" s="951"/>
      <c r="Y54" s="951"/>
      <c r="Z54" s="952" t="str">
        <f>IF('申請書・総括票（共通）'!E32=0,"自動で入力されます",'申請書・総括票（共通）'!E32)</f>
        <v>自動で入力されます</v>
      </c>
      <c r="AA54" s="952"/>
      <c r="AB54" s="952"/>
      <c r="AC54" s="952"/>
      <c r="AD54" s="952"/>
      <c r="AE54" s="952"/>
      <c r="AF54" s="952"/>
      <c r="AG54" s="952"/>
      <c r="AH54" s="952"/>
      <c r="AI54" s="952"/>
      <c r="AJ54" s="952"/>
      <c r="AK54" s="952"/>
      <c r="AL54" s="952"/>
      <c r="AM54" s="952"/>
      <c r="AN54" s="952"/>
      <c r="AO54" s="952"/>
      <c r="AP54" s="952"/>
      <c r="AQ54" s="952"/>
      <c r="AR54" s="952"/>
      <c r="AS54" s="952"/>
      <c r="AT54" s="952"/>
      <c r="AU54" s="952"/>
      <c r="AV54" s="952"/>
      <c r="AW54" s="952"/>
      <c r="AX54" s="952"/>
      <c r="AY54" s="952"/>
      <c r="AZ54" s="952"/>
      <c r="BA54" s="952"/>
      <c r="BB54" s="952"/>
      <c r="BC54" s="952"/>
      <c r="BD54" s="952"/>
      <c r="BE54" s="952"/>
      <c r="BF54" s="952"/>
      <c r="BG54" s="952"/>
      <c r="BH54" s="952"/>
      <c r="BI54" s="952"/>
      <c r="BJ54" s="952"/>
      <c r="BK54" s="952"/>
      <c r="BL54" s="952"/>
      <c r="BM54" s="952"/>
      <c r="BN54" s="952"/>
      <c r="BO54" s="952"/>
      <c r="BP54" s="952"/>
      <c r="BQ54" s="952"/>
      <c r="BR54" s="952"/>
      <c r="BS54" s="952"/>
      <c r="BT54" s="953"/>
      <c r="BU54" s="945"/>
      <c r="BV54" s="946"/>
      <c r="BW54" s="946"/>
      <c r="BX54" s="946"/>
      <c r="BY54" s="946"/>
      <c r="BZ54" s="946"/>
      <c r="CA54" s="947"/>
      <c r="CB54" s="885"/>
      <c r="CC54" s="886"/>
      <c r="CD54" s="886"/>
      <c r="CE54" s="886"/>
      <c r="CF54" s="886"/>
      <c r="CG54" s="886"/>
      <c r="CH54" s="886"/>
      <c r="CI54" s="886"/>
      <c r="CJ54" s="886"/>
      <c r="CK54" s="886"/>
      <c r="CL54" s="886"/>
      <c r="CM54" s="886"/>
      <c r="CN54" s="886"/>
      <c r="CO54" s="886"/>
      <c r="CP54" s="886"/>
      <c r="CQ54" s="886"/>
      <c r="CR54" s="886"/>
      <c r="CS54" s="886"/>
      <c r="CT54" s="886"/>
      <c r="CU54" s="886"/>
      <c r="CV54" s="886"/>
      <c r="CW54" s="886"/>
      <c r="CX54" s="886"/>
      <c r="CY54" s="886"/>
      <c r="CZ54" s="886"/>
      <c r="DA54" s="886"/>
      <c r="DB54" s="886"/>
      <c r="DC54" s="886"/>
      <c r="DD54" s="886"/>
      <c r="DE54" s="886"/>
      <c r="DF54" s="886"/>
      <c r="DG54" s="886"/>
      <c r="DH54" s="886"/>
      <c r="DI54" s="886"/>
      <c r="DJ54" s="886"/>
      <c r="DK54" s="886"/>
      <c r="DL54" s="949"/>
    </row>
    <row r="55" spans="1:116" ht="17.25" customHeight="1" x14ac:dyDescent="0.15">
      <c r="A55" s="954" t="s">
        <v>518</v>
      </c>
      <c r="B55" s="954"/>
      <c r="C55" s="954"/>
      <c r="D55" s="954"/>
      <c r="E55" s="954"/>
      <c r="F55" s="954"/>
      <c r="G55" s="954"/>
      <c r="H55" s="954"/>
      <c r="I55" s="954"/>
      <c r="J55" s="954"/>
      <c r="K55" s="954"/>
      <c r="L55" s="954"/>
      <c r="M55" s="954"/>
      <c r="N55" s="954"/>
      <c r="O55" s="954"/>
      <c r="P55" s="954"/>
      <c r="Q55" s="954"/>
      <c r="R55" s="954"/>
      <c r="S55" s="954"/>
      <c r="T55" s="954"/>
      <c r="U55" s="954"/>
      <c r="V55" s="954"/>
      <c r="W55" s="954"/>
      <c r="X55" s="954"/>
      <c r="Y55" s="954"/>
      <c r="Z55" s="954"/>
      <c r="AA55" s="954"/>
      <c r="AB55" s="954"/>
      <c r="AC55" s="954"/>
      <c r="AD55" s="954"/>
      <c r="AE55" s="954"/>
      <c r="AF55" s="954"/>
      <c r="AG55" s="954"/>
      <c r="AH55" s="954"/>
      <c r="AI55" s="954"/>
      <c r="AJ55" s="954"/>
      <c r="AK55" s="954"/>
      <c r="AL55" s="954"/>
      <c r="AM55" s="954"/>
      <c r="AN55" s="954"/>
      <c r="AO55" s="954"/>
      <c r="AP55" s="954"/>
      <c r="AQ55" s="954"/>
      <c r="AR55" s="954"/>
      <c r="AS55" s="954"/>
      <c r="AT55" s="954"/>
      <c r="AU55" s="954"/>
      <c r="AV55" s="954"/>
      <c r="AW55" s="954"/>
      <c r="AX55" s="954"/>
      <c r="AY55" s="954"/>
      <c r="AZ55" s="954"/>
      <c r="BA55" s="954"/>
      <c r="BB55" s="954"/>
      <c r="BC55" s="954"/>
      <c r="BD55" s="954"/>
      <c r="BE55" s="954"/>
      <c r="BF55" s="954"/>
      <c r="BG55" s="954"/>
      <c r="BH55" s="954"/>
      <c r="BI55" s="954"/>
      <c r="BJ55" s="954"/>
      <c r="BK55" s="954"/>
      <c r="BL55" s="954"/>
      <c r="BM55" s="954"/>
      <c r="BN55" s="954"/>
      <c r="BO55" s="954"/>
      <c r="BP55" s="954"/>
      <c r="BQ55" s="954"/>
      <c r="BR55" s="954"/>
      <c r="BS55" s="954"/>
      <c r="BT55" s="954"/>
      <c r="BU55" s="954"/>
      <c r="BV55" s="954"/>
      <c r="BW55" s="954"/>
      <c r="BX55" s="954"/>
      <c r="BY55" s="954"/>
      <c r="BZ55" s="954"/>
      <c r="CA55" s="954"/>
      <c r="CB55" s="954"/>
      <c r="CC55" s="954"/>
      <c r="CD55" s="954"/>
      <c r="CE55" s="954"/>
      <c r="CF55" s="954"/>
      <c r="CG55" s="954"/>
      <c r="CH55" s="954"/>
      <c r="CI55" s="954"/>
      <c r="CJ55" s="954"/>
      <c r="CK55" s="954"/>
      <c r="CL55" s="954"/>
      <c r="CM55" s="954"/>
      <c r="CN55" s="954"/>
      <c r="CO55" s="954"/>
      <c r="CP55" s="954"/>
      <c r="CQ55" s="954"/>
      <c r="CR55" s="954"/>
      <c r="CS55" s="954"/>
      <c r="CT55" s="954"/>
      <c r="CU55" s="954"/>
      <c r="CV55" s="954"/>
      <c r="CW55" s="954"/>
      <c r="CX55" s="954"/>
      <c r="CY55" s="954"/>
      <c r="CZ55" s="954"/>
      <c r="DA55" s="954"/>
      <c r="DB55" s="954"/>
      <c r="DC55" s="954"/>
      <c r="DD55" s="954"/>
      <c r="DE55" s="954"/>
      <c r="DF55" s="954"/>
      <c r="DG55" s="954"/>
      <c r="DH55" s="954"/>
      <c r="DI55" s="954"/>
      <c r="DJ55" s="954"/>
      <c r="DK55" s="954"/>
      <c r="DL55" s="954"/>
    </row>
    <row r="56" spans="1:116" ht="17.25" customHeight="1" x14ac:dyDescent="0.15">
      <c r="A56" s="954"/>
      <c r="B56" s="954"/>
      <c r="C56" s="954"/>
      <c r="D56" s="954"/>
      <c r="E56" s="954"/>
      <c r="F56" s="954"/>
      <c r="G56" s="954"/>
      <c r="H56" s="954"/>
      <c r="I56" s="954"/>
      <c r="J56" s="954"/>
      <c r="K56" s="954"/>
      <c r="L56" s="954"/>
      <c r="M56" s="954"/>
      <c r="N56" s="954"/>
      <c r="O56" s="954"/>
      <c r="P56" s="954"/>
      <c r="Q56" s="954"/>
      <c r="R56" s="954"/>
      <c r="S56" s="954"/>
      <c r="T56" s="954"/>
      <c r="U56" s="954"/>
      <c r="V56" s="954"/>
      <c r="W56" s="954"/>
      <c r="X56" s="954"/>
      <c r="Y56" s="954"/>
      <c r="Z56" s="954"/>
      <c r="AA56" s="954"/>
      <c r="AB56" s="954"/>
      <c r="AC56" s="954"/>
      <c r="AD56" s="954"/>
      <c r="AE56" s="954"/>
      <c r="AF56" s="954"/>
      <c r="AG56" s="954"/>
      <c r="AH56" s="954"/>
      <c r="AI56" s="954"/>
      <c r="AJ56" s="954"/>
      <c r="AK56" s="954"/>
      <c r="AL56" s="954"/>
      <c r="AM56" s="954"/>
      <c r="AN56" s="954"/>
      <c r="AO56" s="954"/>
      <c r="AP56" s="954"/>
      <c r="AQ56" s="954"/>
      <c r="AR56" s="954"/>
      <c r="AS56" s="954"/>
      <c r="AT56" s="954"/>
      <c r="AU56" s="954"/>
      <c r="AV56" s="954"/>
      <c r="AW56" s="954"/>
      <c r="AX56" s="954"/>
      <c r="AY56" s="954"/>
      <c r="AZ56" s="954"/>
      <c r="BA56" s="954"/>
      <c r="BB56" s="954"/>
      <c r="BC56" s="954"/>
      <c r="BD56" s="954"/>
      <c r="BE56" s="954"/>
      <c r="BF56" s="954"/>
      <c r="BG56" s="954"/>
      <c r="BH56" s="954"/>
      <c r="BI56" s="954"/>
      <c r="BJ56" s="954"/>
      <c r="BK56" s="954"/>
      <c r="BL56" s="954"/>
      <c r="BM56" s="954"/>
      <c r="BN56" s="954"/>
      <c r="BO56" s="954"/>
      <c r="BP56" s="954"/>
      <c r="BQ56" s="954"/>
      <c r="BR56" s="954"/>
      <c r="BS56" s="954"/>
      <c r="BT56" s="954"/>
      <c r="BU56" s="954"/>
      <c r="BV56" s="954"/>
      <c r="BW56" s="954"/>
      <c r="BX56" s="954"/>
      <c r="BY56" s="954"/>
      <c r="BZ56" s="954"/>
      <c r="CA56" s="954"/>
      <c r="CB56" s="954"/>
      <c r="CC56" s="954"/>
      <c r="CD56" s="954"/>
      <c r="CE56" s="954"/>
      <c r="CF56" s="954"/>
      <c r="CG56" s="954"/>
      <c r="CH56" s="954"/>
      <c r="CI56" s="954"/>
      <c r="CJ56" s="954"/>
      <c r="CK56" s="954"/>
      <c r="CL56" s="954"/>
      <c r="CM56" s="954"/>
      <c r="CN56" s="954"/>
      <c r="CO56" s="954"/>
      <c r="CP56" s="954"/>
      <c r="CQ56" s="954"/>
      <c r="CR56" s="954"/>
      <c r="CS56" s="954"/>
      <c r="CT56" s="954"/>
      <c r="CU56" s="954"/>
      <c r="CV56" s="954"/>
      <c r="CW56" s="954"/>
      <c r="CX56" s="954"/>
      <c r="CY56" s="954"/>
      <c r="CZ56" s="954"/>
      <c r="DA56" s="954"/>
      <c r="DB56" s="954"/>
      <c r="DC56" s="954"/>
      <c r="DD56" s="954"/>
      <c r="DE56" s="954"/>
      <c r="DF56" s="954"/>
      <c r="DG56" s="954"/>
      <c r="DH56" s="954"/>
      <c r="DI56" s="954"/>
      <c r="DJ56" s="954"/>
      <c r="DK56" s="954"/>
      <c r="DL56" s="954"/>
    </row>
    <row r="57" spans="1:116" ht="17.25" customHeight="1" x14ac:dyDescent="0.15">
      <c r="A57" s="941" t="s">
        <v>519</v>
      </c>
      <c r="B57" s="941"/>
      <c r="C57" s="941"/>
      <c r="D57" s="941"/>
      <c r="E57" s="941"/>
      <c r="F57" s="941"/>
      <c r="G57" s="941"/>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941"/>
      <c r="AR57" s="941"/>
      <c r="AS57" s="941"/>
      <c r="AT57" s="941"/>
      <c r="AU57" s="941"/>
      <c r="AV57" s="941"/>
      <c r="AW57" s="941"/>
      <c r="AX57" s="941"/>
      <c r="AY57" s="941"/>
      <c r="AZ57" s="941"/>
      <c r="BA57" s="941"/>
      <c r="BB57" s="941"/>
      <c r="BC57" s="941"/>
      <c r="BD57" s="941"/>
      <c r="BE57" s="941"/>
      <c r="BF57" s="941"/>
      <c r="BG57" s="941"/>
      <c r="BH57" s="941"/>
      <c r="BI57" s="941"/>
      <c r="BJ57" s="941"/>
      <c r="BK57" s="941"/>
      <c r="BL57" s="941"/>
      <c r="BM57" s="941"/>
      <c r="BN57" s="941"/>
      <c r="BO57" s="941"/>
      <c r="BP57" s="941"/>
      <c r="BQ57" s="941"/>
      <c r="BR57" s="941"/>
      <c r="BS57" s="941"/>
      <c r="BT57" s="941"/>
      <c r="BU57" s="941"/>
      <c r="BV57" s="941"/>
      <c r="BW57" s="941"/>
      <c r="BX57" s="941"/>
      <c r="BY57" s="941"/>
      <c r="BZ57" s="941"/>
      <c r="CA57" s="941"/>
      <c r="CB57" s="941"/>
      <c r="CC57" s="941"/>
      <c r="CD57" s="941"/>
      <c r="CE57" s="941"/>
      <c r="CF57" s="941"/>
      <c r="CG57" s="941"/>
      <c r="CH57" s="941"/>
      <c r="CI57" s="941"/>
      <c r="CJ57" s="941"/>
      <c r="CK57" s="941"/>
      <c r="CL57" s="941"/>
      <c r="CM57" s="941"/>
      <c r="CN57" s="941"/>
      <c r="CO57" s="941"/>
      <c r="CP57" s="941"/>
      <c r="CQ57" s="941"/>
      <c r="CR57" s="941"/>
      <c r="CS57" s="941"/>
      <c r="CT57" s="941"/>
      <c r="CU57" s="941"/>
      <c r="CV57" s="941"/>
      <c r="CW57" s="941"/>
      <c r="CX57" s="941"/>
      <c r="CY57" s="941"/>
      <c r="CZ57" s="941"/>
      <c r="DA57" s="941"/>
      <c r="DB57" s="941"/>
      <c r="DC57" s="941"/>
      <c r="DD57" s="941"/>
      <c r="DE57" s="941"/>
      <c r="DF57" s="941"/>
      <c r="DG57" s="941"/>
      <c r="DH57" s="941"/>
      <c r="DI57" s="941"/>
      <c r="DJ57" s="941"/>
      <c r="DK57" s="941"/>
      <c r="DL57" s="941"/>
    </row>
    <row r="58" spans="1:116" ht="17.25" customHeight="1" x14ac:dyDescent="0.15">
      <c r="A58" s="968" t="s">
        <v>520</v>
      </c>
      <c r="B58" s="968"/>
      <c r="C58" s="968"/>
      <c r="D58" s="968"/>
      <c r="E58" s="968"/>
      <c r="F58" s="968"/>
      <c r="G58" s="968"/>
      <c r="H58" s="968"/>
      <c r="I58" s="968"/>
      <c r="J58" s="968"/>
      <c r="K58" s="968"/>
      <c r="L58" s="968"/>
      <c r="M58" s="968"/>
      <c r="N58" s="968"/>
      <c r="O58" s="968"/>
      <c r="P58" s="968"/>
      <c r="Q58" s="968"/>
      <c r="R58" s="968"/>
      <c r="S58" s="968"/>
      <c r="T58" s="968"/>
      <c r="U58" s="968"/>
      <c r="V58" s="968"/>
      <c r="W58" s="968"/>
      <c r="X58" s="968"/>
      <c r="Y58" s="968"/>
      <c r="Z58" s="968"/>
      <c r="AA58" s="968"/>
      <c r="AB58" s="968"/>
      <c r="AC58" s="968"/>
      <c r="AD58" s="968"/>
      <c r="AE58" s="968"/>
      <c r="AF58" s="968"/>
      <c r="AG58" s="968"/>
      <c r="AH58" s="968"/>
      <c r="AI58" s="968"/>
      <c r="AJ58" s="968"/>
      <c r="AK58" s="968"/>
      <c r="AL58" s="968"/>
      <c r="AM58" s="968"/>
      <c r="AN58" s="968"/>
      <c r="AO58" s="968"/>
      <c r="AP58" s="968"/>
      <c r="AQ58" s="968"/>
      <c r="AR58" s="968"/>
      <c r="AS58" s="968"/>
      <c r="AT58" s="968"/>
      <c r="AU58" s="968"/>
      <c r="AV58" s="968"/>
      <c r="AW58" s="968"/>
      <c r="AX58" s="968"/>
      <c r="AY58" s="968"/>
      <c r="AZ58" s="968"/>
      <c r="BA58" s="968"/>
      <c r="BB58" s="968"/>
      <c r="BC58" s="968"/>
      <c r="BD58" s="968"/>
      <c r="BE58" s="968"/>
      <c r="BF58" s="968"/>
      <c r="BG58" s="968"/>
      <c r="BH58" s="968"/>
      <c r="BI58" s="968"/>
      <c r="BJ58" s="968"/>
      <c r="BK58" s="968"/>
      <c r="BL58" s="968"/>
      <c r="BM58" s="968"/>
      <c r="BN58" s="968"/>
      <c r="BO58" s="968"/>
      <c r="BP58" s="968"/>
      <c r="BQ58" s="968"/>
      <c r="BR58" s="968"/>
      <c r="BS58" s="968"/>
      <c r="BT58" s="968"/>
      <c r="BU58" s="968"/>
      <c r="BV58" s="968"/>
      <c r="BW58" s="968"/>
      <c r="BX58" s="968"/>
      <c r="BY58" s="968"/>
      <c r="BZ58" s="968"/>
      <c r="CA58" s="968"/>
      <c r="CB58" s="968"/>
      <c r="CC58" s="968"/>
      <c r="CD58" s="968"/>
      <c r="CE58" s="968"/>
      <c r="CF58" s="968"/>
      <c r="CG58" s="968"/>
      <c r="CH58" s="968"/>
      <c r="CI58" s="968"/>
      <c r="CJ58" s="968"/>
      <c r="CK58" s="968"/>
      <c r="CL58" s="968"/>
      <c r="CM58" s="968"/>
      <c r="CN58" s="968"/>
      <c r="CO58" s="968"/>
      <c r="CP58" s="968"/>
      <c r="CQ58" s="968"/>
      <c r="CR58" s="968"/>
      <c r="CS58" s="968"/>
      <c r="CT58" s="968"/>
      <c r="CU58" s="968"/>
      <c r="CV58" s="968"/>
      <c r="CW58" s="968"/>
      <c r="CX58" s="968"/>
      <c r="CY58" s="968"/>
      <c r="CZ58" s="968"/>
      <c r="DA58" s="968"/>
      <c r="DB58" s="968"/>
      <c r="DC58" s="968"/>
      <c r="DD58" s="968"/>
      <c r="DE58" s="968"/>
      <c r="DF58" s="968"/>
      <c r="DG58" s="968"/>
      <c r="DH58" s="968"/>
      <c r="DI58" s="968"/>
      <c r="DJ58" s="968"/>
      <c r="DK58" s="968"/>
      <c r="DL58" s="968"/>
    </row>
    <row r="59" spans="1:116" ht="17.25" customHeight="1" x14ac:dyDescent="0.15">
      <c r="A59" s="968"/>
      <c r="B59" s="968"/>
      <c r="C59" s="968"/>
      <c r="D59" s="968"/>
      <c r="E59" s="968"/>
      <c r="F59" s="968"/>
      <c r="G59" s="968"/>
      <c r="H59" s="968"/>
      <c r="I59" s="968"/>
      <c r="J59" s="968"/>
      <c r="K59" s="968"/>
      <c r="L59" s="968"/>
      <c r="M59" s="968"/>
      <c r="N59" s="968"/>
      <c r="O59" s="968"/>
      <c r="P59" s="968"/>
      <c r="Q59" s="968"/>
      <c r="R59" s="968"/>
      <c r="S59" s="968"/>
      <c r="T59" s="968"/>
      <c r="U59" s="968"/>
      <c r="V59" s="968"/>
      <c r="W59" s="968"/>
      <c r="X59" s="968"/>
      <c r="Y59" s="968"/>
      <c r="Z59" s="968"/>
      <c r="AA59" s="968"/>
      <c r="AB59" s="968"/>
      <c r="AC59" s="968"/>
      <c r="AD59" s="968"/>
      <c r="AE59" s="968"/>
      <c r="AF59" s="968"/>
      <c r="AG59" s="968"/>
      <c r="AH59" s="968"/>
      <c r="AI59" s="968"/>
      <c r="AJ59" s="968"/>
      <c r="AK59" s="968"/>
      <c r="AL59" s="968"/>
      <c r="AM59" s="968"/>
      <c r="AN59" s="968"/>
      <c r="AO59" s="968"/>
      <c r="AP59" s="968"/>
      <c r="AQ59" s="968"/>
      <c r="AR59" s="968"/>
      <c r="AS59" s="968"/>
      <c r="AT59" s="968"/>
      <c r="AU59" s="968"/>
      <c r="AV59" s="968"/>
      <c r="AW59" s="968"/>
      <c r="AX59" s="968"/>
      <c r="AY59" s="968"/>
      <c r="AZ59" s="968"/>
      <c r="BA59" s="968"/>
      <c r="BB59" s="968"/>
      <c r="BC59" s="968"/>
      <c r="BD59" s="968"/>
      <c r="BE59" s="968"/>
      <c r="BF59" s="968"/>
      <c r="BG59" s="968"/>
      <c r="BH59" s="968"/>
      <c r="BI59" s="968"/>
      <c r="BJ59" s="968"/>
      <c r="BK59" s="968"/>
      <c r="BL59" s="968"/>
      <c r="BM59" s="968"/>
      <c r="BN59" s="968"/>
      <c r="BO59" s="968"/>
      <c r="BP59" s="968"/>
      <c r="BQ59" s="968"/>
      <c r="BR59" s="968"/>
      <c r="BS59" s="968"/>
      <c r="BT59" s="968"/>
      <c r="BU59" s="968"/>
      <c r="BV59" s="968"/>
      <c r="BW59" s="968"/>
      <c r="BX59" s="968"/>
      <c r="BY59" s="968"/>
      <c r="BZ59" s="968"/>
      <c r="CA59" s="968"/>
      <c r="CB59" s="968"/>
      <c r="CC59" s="968"/>
      <c r="CD59" s="968"/>
      <c r="CE59" s="968"/>
      <c r="CF59" s="968"/>
      <c r="CG59" s="968"/>
      <c r="CH59" s="968"/>
      <c r="CI59" s="968"/>
      <c r="CJ59" s="968"/>
      <c r="CK59" s="968"/>
      <c r="CL59" s="968"/>
      <c r="CM59" s="968"/>
      <c r="CN59" s="968"/>
      <c r="CO59" s="968"/>
      <c r="CP59" s="968"/>
      <c r="CQ59" s="968"/>
      <c r="CR59" s="968"/>
      <c r="CS59" s="968"/>
      <c r="CT59" s="968"/>
      <c r="CU59" s="968"/>
      <c r="CV59" s="968"/>
      <c r="CW59" s="968"/>
      <c r="CX59" s="968"/>
      <c r="CY59" s="968"/>
      <c r="CZ59" s="968"/>
      <c r="DA59" s="968"/>
      <c r="DB59" s="968"/>
      <c r="DC59" s="968"/>
      <c r="DD59" s="968"/>
      <c r="DE59" s="968"/>
      <c r="DF59" s="968"/>
      <c r="DG59" s="968"/>
      <c r="DH59" s="968"/>
      <c r="DI59" s="968"/>
      <c r="DJ59" s="968"/>
      <c r="DK59" s="968"/>
      <c r="DL59" s="968"/>
    </row>
    <row r="60" spans="1:116" ht="17.25" customHeight="1" x14ac:dyDescent="0.15">
      <c r="A60" s="968"/>
      <c r="B60" s="968"/>
      <c r="C60" s="968"/>
      <c r="D60" s="968"/>
      <c r="E60" s="968"/>
      <c r="F60" s="968"/>
      <c r="G60" s="968"/>
      <c r="H60" s="968"/>
      <c r="I60" s="968"/>
      <c r="J60" s="968"/>
      <c r="K60" s="968"/>
      <c r="L60" s="968"/>
      <c r="M60" s="968"/>
      <c r="N60" s="968"/>
      <c r="O60" s="968"/>
      <c r="P60" s="968"/>
      <c r="Q60" s="968"/>
      <c r="R60" s="968"/>
      <c r="S60" s="968"/>
      <c r="T60" s="968"/>
      <c r="U60" s="968"/>
      <c r="V60" s="968"/>
      <c r="W60" s="968"/>
      <c r="X60" s="968"/>
      <c r="Y60" s="968"/>
      <c r="Z60" s="968"/>
      <c r="AA60" s="968"/>
      <c r="AB60" s="968"/>
      <c r="AC60" s="968"/>
      <c r="AD60" s="968"/>
      <c r="AE60" s="968"/>
      <c r="AF60" s="968"/>
      <c r="AG60" s="968"/>
      <c r="AH60" s="968"/>
      <c r="AI60" s="968"/>
      <c r="AJ60" s="968"/>
      <c r="AK60" s="968"/>
      <c r="AL60" s="968"/>
      <c r="AM60" s="968"/>
      <c r="AN60" s="968"/>
      <c r="AO60" s="968"/>
      <c r="AP60" s="968"/>
      <c r="AQ60" s="968"/>
      <c r="AR60" s="968"/>
      <c r="AS60" s="968"/>
      <c r="AT60" s="968"/>
      <c r="AU60" s="968"/>
      <c r="AV60" s="968"/>
      <c r="AW60" s="968"/>
      <c r="AX60" s="968"/>
      <c r="AY60" s="968"/>
      <c r="AZ60" s="968"/>
      <c r="BA60" s="968"/>
      <c r="BB60" s="968"/>
      <c r="BC60" s="968"/>
      <c r="BD60" s="968"/>
      <c r="BE60" s="968"/>
      <c r="BF60" s="968"/>
      <c r="BG60" s="968"/>
      <c r="BH60" s="968"/>
      <c r="BI60" s="968"/>
      <c r="BJ60" s="968"/>
      <c r="BK60" s="968"/>
      <c r="BL60" s="968"/>
      <c r="BM60" s="968"/>
      <c r="BN60" s="968"/>
      <c r="BO60" s="968"/>
      <c r="BP60" s="968"/>
      <c r="BQ60" s="968"/>
      <c r="BR60" s="968"/>
      <c r="BS60" s="968"/>
      <c r="BT60" s="968"/>
      <c r="BU60" s="968"/>
      <c r="BV60" s="968"/>
      <c r="BW60" s="968"/>
      <c r="BX60" s="968"/>
      <c r="BY60" s="968"/>
      <c r="BZ60" s="968"/>
      <c r="CA60" s="968"/>
      <c r="CB60" s="968"/>
      <c r="CC60" s="968"/>
      <c r="CD60" s="968"/>
      <c r="CE60" s="968"/>
      <c r="CF60" s="968"/>
      <c r="CG60" s="968"/>
      <c r="CH60" s="968"/>
      <c r="CI60" s="968"/>
      <c r="CJ60" s="968"/>
      <c r="CK60" s="968"/>
      <c r="CL60" s="968"/>
      <c r="CM60" s="968"/>
      <c r="CN60" s="968"/>
      <c r="CO60" s="968"/>
      <c r="CP60" s="968"/>
      <c r="CQ60" s="968"/>
      <c r="CR60" s="968"/>
      <c r="CS60" s="968"/>
      <c r="CT60" s="968"/>
      <c r="CU60" s="968"/>
      <c r="CV60" s="968"/>
      <c r="CW60" s="968"/>
      <c r="CX60" s="968"/>
      <c r="CY60" s="968"/>
      <c r="CZ60" s="968"/>
      <c r="DA60" s="968"/>
      <c r="DB60" s="968"/>
      <c r="DC60" s="968"/>
      <c r="DD60" s="968"/>
      <c r="DE60" s="968"/>
      <c r="DF60" s="968"/>
      <c r="DG60" s="968"/>
      <c r="DH60" s="968"/>
      <c r="DI60" s="968"/>
      <c r="DJ60" s="968"/>
      <c r="DK60" s="968"/>
      <c r="DL60" s="968"/>
    </row>
    <row r="61" spans="1:116" ht="17.25" customHeight="1" x14ac:dyDescent="0.15">
      <c r="A61" s="941" t="s">
        <v>521</v>
      </c>
      <c r="B61" s="941"/>
      <c r="C61" s="941"/>
      <c r="D61" s="941"/>
      <c r="E61" s="941"/>
      <c r="F61" s="941"/>
      <c r="G61" s="941"/>
      <c r="H61" s="941"/>
      <c r="I61" s="941"/>
      <c r="J61" s="941"/>
      <c r="K61" s="941"/>
      <c r="L61" s="941"/>
      <c r="M61" s="941"/>
      <c r="N61" s="941"/>
      <c r="O61" s="941"/>
      <c r="P61" s="941"/>
      <c r="Q61" s="941"/>
      <c r="R61" s="941"/>
      <c r="S61" s="941"/>
      <c r="T61" s="941"/>
      <c r="U61" s="941"/>
      <c r="V61" s="941"/>
      <c r="W61" s="941"/>
      <c r="X61" s="941"/>
      <c r="Y61" s="941"/>
      <c r="Z61" s="941"/>
      <c r="AA61" s="941"/>
      <c r="AB61" s="941"/>
      <c r="AC61" s="941"/>
      <c r="AD61" s="941"/>
      <c r="AE61" s="941"/>
      <c r="AF61" s="941"/>
      <c r="AG61" s="941"/>
      <c r="AH61" s="941"/>
      <c r="AI61" s="941"/>
      <c r="AJ61" s="941"/>
      <c r="AK61" s="941"/>
      <c r="AL61" s="941"/>
      <c r="AM61" s="941"/>
      <c r="AN61" s="941"/>
      <c r="AO61" s="941"/>
      <c r="AP61" s="941"/>
      <c r="AQ61" s="941"/>
      <c r="AR61" s="941"/>
      <c r="AS61" s="941"/>
      <c r="AT61" s="941"/>
      <c r="AU61" s="941"/>
      <c r="AV61" s="941"/>
      <c r="AW61" s="941"/>
      <c r="AX61" s="941"/>
      <c r="AY61" s="941"/>
      <c r="AZ61" s="941"/>
      <c r="BA61" s="941"/>
      <c r="BB61" s="941"/>
      <c r="BC61" s="941"/>
      <c r="BD61" s="941"/>
      <c r="BE61" s="941"/>
      <c r="BF61" s="941"/>
      <c r="BG61" s="941"/>
      <c r="BH61" s="941"/>
      <c r="BI61" s="941"/>
      <c r="BJ61" s="941"/>
      <c r="BK61" s="941"/>
      <c r="BL61" s="941"/>
      <c r="BM61" s="941"/>
      <c r="BN61" s="941"/>
      <c r="BO61" s="941"/>
      <c r="BP61" s="941"/>
      <c r="BQ61" s="941"/>
      <c r="BR61" s="941"/>
      <c r="BS61" s="941"/>
      <c r="BT61" s="941"/>
      <c r="BU61" s="941"/>
      <c r="BV61" s="941"/>
      <c r="BW61" s="941"/>
      <c r="BX61" s="941"/>
      <c r="BY61" s="941"/>
      <c r="BZ61" s="941"/>
      <c r="CA61" s="941"/>
      <c r="CB61" s="941"/>
      <c r="CC61" s="941"/>
      <c r="CD61" s="941"/>
      <c r="CE61" s="941"/>
      <c r="CF61" s="941"/>
      <c r="CG61" s="941"/>
      <c r="CH61" s="941"/>
      <c r="CI61" s="941"/>
      <c r="CJ61" s="941"/>
      <c r="CK61" s="941"/>
      <c r="CL61" s="941"/>
      <c r="CM61" s="941"/>
      <c r="CN61" s="941"/>
      <c r="CO61" s="941"/>
      <c r="CP61" s="941"/>
      <c r="CQ61" s="941"/>
      <c r="CR61" s="941"/>
      <c r="CS61" s="941"/>
      <c r="CT61" s="941"/>
      <c r="CU61" s="941"/>
      <c r="CV61" s="941"/>
      <c r="CW61" s="941"/>
      <c r="CX61" s="941"/>
      <c r="CY61" s="941"/>
      <c r="CZ61" s="941"/>
      <c r="DA61" s="941"/>
      <c r="DB61" s="941"/>
      <c r="DC61" s="941"/>
      <c r="DD61" s="941"/>
      <c r="DE61" s="941"/>
      <c r="DF61" s="941"/>
      <c r="DG61" s="941"/>
      <c r="DH61" s="941"/>
      <c r="DI61" s="941"/>
      <c r="DJ61" s="941"/>
      <c r="DK61" s="941"/>
      <c r="DL61" s="941"/>
    </row>
    <row r="62" spans="1:116" ht="17.25" customHeight="1" x14ac:dyDescent="0.15">
      <c r="A62" s="941" t="s">
        <v>522</v>
      </c>
      <c r="B62" s="941"/>
      <c r="C62" s="941"/>
      <c r="D62" s="941"/>
      <c r="E62" s="941"/>
      <c r="F62" s="941"/>
      <c r="G62" s="941"/>
      <c r="H62" s="941"/>
      <c r="I62" s="941"/>
      <c r="J62" s="941"/>
      <c r="K62" s="941"/>
      <c r="L62" s="941"/>
      <c r="M62" s="941"/>
      <c r="N62" s="941"/>
      <c r="O62" s="941"/>
      <c r="P62" s="941"/>
      <c r="Q62" s="941"/>
      <c r="R62" s="941"/>
      <c r="S62" s="941"/>
      <c r="T62" s="941"/>
      <c r="U62" s="941"/>
      <c r="V62" s="941"/>
      <c r="W62" s="941"/>
      <c r="X62" s="941"/>
      <c r="Y62" s="941"/>
      <c r="Z62" s="941"/>
      <c r="AA62" s="941"/>
      <c r="AB62" s="941"/>
      <c r="AC62" s="941"/>
      <c r="AD62" s="941"/>
      <c r="AE62" s="941"/>
      <c r="AF62" s="941"/>
      <c r="AG62" s="941"/>
      <c r="AH62" s="941"/>
      <c r="AI62" s="941"/>
      <c r="AJ62" s="941"/>
      <c r="AK62" s="941"/>
      <c r="AL62" s="941"/>
      <c r="AM62" s="941"/>
      <c r="AN62" s="941"/>
      <c r="AO62" s="941"/>
      <c r="AP62" s="941"/>
      <c r="AQ62" s="941"/>
      <c r="AR62" s="941"/>
      <c r="AS62" s="941"/>
      <c r="AT62" s="941"/>
      <c r="AU62" s="941"/>
      <c r="AV62" s="941"/>
      <c r="AW62" s="941"/>
      <c r="AX62" s="941"/>
      <c r="AY62" s="941"/>
      <c r="AZ62" s="941"/>
      <c r="BA62" s="941"/>
      <c r="BB62" s="941"/>
      <c r="BC62" s="941"/>
      <c r="BD62" s="941"/>
      <c r="BE62" s="941"/>
      <c r="BF62" s="941"/>
      <c r="BG62" s="941"/>
      <c r="BH62" s="941"/>
      <c r="BI62" s="941"/>
      <c r="BJ62" s="941"/>
      <c r="BK62" s="941"/>
      <c r="BL62" s="941"/>
      <c r="BM62" s="941"/>
      <c r="BN62" s="941"/>
      <c r="BO62" s="941"/>
      <c r="BP62" s="941"/>
      <c r="BQ62" s="941"/>
      <c r="BR62" s="941"/>
      <c r="BS62" s="941"/>
      <c r="BT62" s="941"/>
      <c r="BU62" s="941"/>
      <c r="BV62" s="941"/>
      <c r="BW62" s="941"/>
      <c r="BX62" s="941"/>
      <c r="BY62" s="941"/>
      <c r="BZ62" s="941"/>
      <c r="CA62" s="941"/>
      <c r="CB62" s="941"/>
      <c r="CC62" s="941"/>
      <c r="CD62" s="941"/>
      <c r="CE62" s="941"/>
      <c r="CF62" s="941"/>
      <c r="CG62" s="941"/>
      <c r="CH62" s="941"/>
      <c r="CI62" s="941"/>
      <c r="CJ62" s="941"/>
      <c r="CK62" s="941"/>
      <c r="CL62" s="941"/>
      <c r="CM62" s="941"/>
      <c r="CN62" s="941"/>
      <c r="CO62" s="941"/>
      <c r="CP62" s="941"/>
      <c r="CQ62" s="941"/>
      <c r="CR62" s="941"/>
      <c r="CS62" s="941"/>
      <c r="CT62" s="941"/>
      <c r="CU62" s="941"/>
      <c r="CV62" s="941"/>
      <c r="CW62" s="941"/>
      <c r="CX62" s="941"/>
      <c r="CY62" s="941"/>
      <c r="CZ62" s="941"/>
      <c r="DA62" s="941"/>
      <c r="DB62" s="941"/>
      <c r="DC62" s="941"/>
      <c r="DD62" s="941"/>
      <c r="DE62" s="941"/>
      <c r="DF62" s="941"/>
      <c r="DG62" s="941"/>
      <c r="DH62" s="941"/>
      <c r="DI62" s="941"/>
      <c r="DJ62" s="941"/>
      <c r="DK62" s="941"/>
      <c r="DL62" s="941"/>
    </row>
    <row r="64" spans="1:116" ht="17.25" customHeight="1" thickBot="1" x14ac:dyDescent="0.2">
      <c r="A64" s="262" t="s">
        <v>618</v>
      </c>
    </row>
    <row r="65" spans="1:116" ht="17.25" customHeight="1" x14ac:dyDescent="0.15">
      <c r="A65" s="790" t="s">
        <v>590</v>
      </c>
      <c r="B65" s="791"/>
      <c r="C65" s="791"/>
      <c r="D65" s="791"/>
      <c r="E65" s="791"/>
      <c r="F65" s="791"/>
      <c r="G65" s="791"/>
      <c r="H65" s="791"/>
      <c r="I65" s="791"/>
      <c r="J65" s="791"/>
      <c r="K65" s="791"/>
      <c r="L65" s="791"/>
      <c r="M65" s="791"/>
      <c r="N65" s="791"/>
      <c r="O65" s="791"/>
      <c r="P65" s="791"/>
      <c r="Q65" s="791"/>
      <c r="R65" s="791"/>
      <c r="S65" s="791"/>
      <c r="T65" s="791"/>
      <c r="U65" s="791"/>
      <c r="V65" s="791"/>
      <c r="W65" s="791"/>
      <c r="X65" s="791"/>
      <c r="Y65" s="791"/>
      <c r="Z65" s="791"/>
      <c r="AA65" s="791"/>
      <c r="AB65" s="791"/>
      <c r="AC65" s="791"/>
      <c r="AD65" s="791"/>
      <c r="AE65" s="791"/>
      <c r="AF65" s="791"/>
      <c r="AG65" s="791"/>
      <c r="AH65" s="791"/>
      <c r="AI65" s="791"/>
      <c r="AJ65" s="791"/>
      <c r="AK65" s="791"/>
      <c r="AL65" s="791"/>
      <c r="AM65" s="791"/>
      <c r="AN65" s="791"/>
      <c r="AO65" s="791"/>
      <c r="AP65" s="791"/>
      <c r="AQ65" s="791"/>
      <c r="AR65" s="791"/>
      <c r="AS65" s="791"/>
      <c r="AT65" s="791"/>
      <c r="AU65" s="791"/>
      <c r="AV65" s="791"/>
      <c r="AW65" s="791"/>
      <c r="AX65" s="791"/>
      <c r="AY65" s="791"/>
      <c r="AZ65" s="791"/>
      <c r="BA65" s="791"/>
      <c r="BB65" s="791"/>
      <c r="BC65" s="791"/>
      <c r="BD65" s="791"/>
      <c r="BE65" s="791"/>
      <c r="BF65" s="791"/>
      <c r="BG65" s="791"/>
      <c r="BH65" s="791"/>
      <c r="BI65" s="791"/>
      <c r="BJ65" s="791"/>
      <c r="BK65" s="791"/>
      <c r="BL65" s="791"/>
      <c r="BM65" s="791"/>
      <c r="BN65" s="791"/>
      <c r="BO65" s="791"/>
      <c r="BP65" s="791"/>
      <c r="BQ65" s="791"/>
      <c r="BR65" s="791"/>
      <c r="BS65" s="791"/>
      <c r="BT65" s="791"/>
      <c r="BU65" s="791"/>
      <c r="BV65" s="791"/>
      <c r="BW65" s="791"/>
      <c r="BX65" s="791"/>
      <c r="BY65" s="791"/>
      <c r="BZ65" s="791"/>
      <c r="CA65" s="791"/>
      <c r="CB65" s="791"/>
      <c r="CC65" s="791"/>
      <c r="CD65" s="791"/>
      <c r="CE65" s="791"/>
      <c r="CF65" s="791"/>
      <c r="CG65" s="791"/>
      <c r="CH65" s="791"/>
      <c r="CI65" s="791"/>
      <c r="CJ65" s="792"/>
      <c r="CK65" s="793"/>
      <c r="CL65" s="794"/>
      <c r="CM65" s="794"/>
      <c r="CN65" s="794"/>
      <c r="CO65" s="794"/>
      <c r="CP65" s="794"/>
      <c r="CQ65" s="794"/>
      <c r="CR65" s="794"/>
      <c r="CS65" s="794"/>
      <c r="CT65" s="794"/>
      <c r="CU65" s="794"/>
      <c r="CV65" s="794"/>
      <c r="CW65" s="794"/>
      <c r="CX65" s="794"/>
      <c r="CY65" s="794"/>
      <c r="CZ65" s="794"/>
      <c r="DA65" s="794"/>
      <c r="DB65" s="794"/>
      <c r="DC65" s="794"/>
      <c r="DD65" s="794"/>
      <c r="DE65" s="794"/>
      <c r="DF65" s="794"/>
      <c r="DG65" s="794"/>
      <c r="DH65" s="794"/>
      <c r="DI65" s="794"/>
      <c r="DJ65" s="794"/>
      <c r="DK65" s="794"/>
      <c r="DL65" s="795"/>
    </row>
    <row r="66" spans="1:116" ht="17.25" customHeight="1" x14ac:dyDescent="0.15">
      <c r="A66" s="769"/>
      <c r="B66" s="770"/>
      <c r="C66" s="770"/>
      <c r="D66" s="770"/>
      <c r="E66" s="770"/>
      <c r="F66" s="770"/>
      <c r="G66" s="770"/>
      <c r="H66" s="770"/>
      <c r="I66" s="770"/>
      <c r="J66" s="770"/>
      <c r="K66" s="770"/>
      <c r="L66" s="770"/>
      <c r="M66" s="770"/>
      <c r="N66" s="770"/>
      <c r="O66" s="770"/>
      <c r="P66" s="770"/>
      <c r="Q66" s="770"/>
      <c r="R66" s="770"/>
      <c r="S66" s="770"/>
      <c r="T66" s="770"/>
      <c r="U66" s="770"/>
      <c r="V66" s="770"/>
      <c r="W66" s="770"/>
      <c r="X66" s="770"/>
      <c r="Y66" s="770"/>
      <c r="Z66" s="770"/>
      <c r="AA66" s="770"/>
      <c r="AB66" s="770"/>
      <c r="AC66" s="770"/>
      <c r="AD66" s="770"/>
      <c r="AE66" s="770"/>
      <c r="AF66" s="770"/>
      <c r="AG66" s="770"/>
      <c r="AH66" s="770"/>
      <c r="AI66" s="770"/>
      <c r="AJ66" s="770"/>
      <c r="AK66" s="770"/>
      <c r="AL66" s="770"/>
      <c r="AM66" s="770"/>
      <c r="AN66" s="770"/>
      <c r="AO66" s="770"/>
      <c r="AP66" s="770"/>
      <c r="AQ66" s="770"/>
      <c r="AR66" s="770"/>
      <c r="AS66" s="770"/>
      <c r="AT66" s="770"/>
      <c r="AU66" s="770"/>
      <c r="AV66" s="770"/>
      <c r="AW66" s="770"/>
      <c r="AX66" s="770"/>
      <c r="AY66" s="770"/>
      <c r="AZ66" s="770"/>
      <c r="BA66" s="770"/>
      <c r="BB66" s="770"/>
      <c r="BC66" s="770"/>
      <c r="BD66" s="770"/>
      <c r="BE66" s="770"/>
      <c r="BF66" s="770"/>
      <c r="BG66" s="770"/>
      <c r="BH66" s="770"/>
      <c r="BI66" s="770"/>
      <c r="BJ66" s="770"/>
      <c r="BK66" s="770"/>
      <c r="BL66" s="770"/>
      <c r="BM66" s="770"/>
      <c r="BN66" s="770"/>
      <c r="BO66" s="770"/>
      <c r="BP66" s="770"/>
      <c r="BQ66" s="770"/>
      <c r="BR66" s="770"/>
      <c r="BS66" s="770"/>
      <c r="BT66" s="770"/>
      <c r="BU66" s="770"/>
      <c r="BV66" s="770"/>
      <c r="BW66" s="770"/>
      <c r="BX66" s="770"/>
      <c r="BY66" s="770"/>
      <c r="BZ66" s="770"/>
      <c r="CA66" s="770"/>
      <c r="CB66" s="770"/>
      <c r="CC66" s="770"/>
      <c r="CD66" s="770"/>
      <c r="CE66" s="770"/>
      <c r="CF66" s="770"/>
      <c r="CG66" s="770"/>
      <c r="CH66" s="770"/>
      <c r="CI66" s="770"/>
      <c r="CJ66" s="771"/>
      <c r="CK66" s="772"/>
      <c r="CL66" s="773"/>
      <c r="CM66" s="773"/>
      <c r="CN66" s="773"/>
      <c r="CO66" s="773"/>
      <c r="CP66" s="773"/>
      <c r="CQ66" s="773"/>
      <c r="CR66" s="773"/>
      <c r="CS66" s="773"/>
      <c r="CT66" s="773"/>
      <c r="CU66" s="773"/>
      <c r="CV66" s="773"/>
      <c r="CW66" s="773"/>
      <c r="CX66" s="773"/>
      <c r="CY66" s="773"/>
      <c r="CZ66" s="773"/>
      <c r="DA66" s="773"/>
      <c r="DB66" s="773"/>
      <c r="DC66" s="773"/>
      <c r="DD66" s="773"/>
      <c r="DE66" s="773"/>
      <c r="DF66" s="773"/>
      <c r="DG66" s="773"/>
      <c r="DH66" s="773"/>
      <c r="DI66" s="773"/>
      <c r="DJ66" s="773"/>
      <c r="DK66" s="773"/>
      <c r="DL66" s="774"/>
    </row>
    <row r="67" spans="1:116" ht="17.25" customHeight="1" x14ac:dyDescent="0.15">
      <c r="A67" s="769"/>
      <c r="B67" s="770"/>
      <c r="C67" s="770"/>
      <c r="D67" s="770"/>
      <c r="E67" s="770"/>
      <c r="F67" s="770"/>
      <c r="G67" s="770"/>
      <c r="H67" s="770"/>
      <c r="I67" s="770"/>
      <c r="J67" s="770"/>
      <c r="K67" s="770"/>
      <c r="L67" s="770"/>
      <c r="M67" s="770"/>
      <c r="N67" s="770"/>
      <c r="O67" s="770"/>
      <c r="P67" s="770"/>
      <c r="Q67" s="770"/>
      <c r="R67" s="770"/>
      <c r="S67" s="770"/>
      <c r="T67" s="770"/>
      <c r="U67" s="770"/>
      <c r="V67" s="770"/>
      <c r="W67" s="770"/>
      <c r="X67" s="770"/>
      <c r="Y67" s="770"/>
      <c r="Z67" s="770"/>
      <c r="AA67" s="770"/>
      <c r="AB67" s="770"/>
      <c r="AC67" s="770"/>
      <c r="AD67" s="770"/>
      <c r="AE67" s="770"/>
      <c r="AF67" s="770"/>
      <c r="AG67" s="770"/>
      <c r="AH67" s="770"/>
      <c r="AI67" s="770"/>
      <c r="AJ67" s="770"/>
      <c r="AK67" s="770"/>
      <c r="AL67" s="770"/>
      <c r="AM67" s="770"/>
      <c r="AN67" s="770"/>
      <c r="AO67" s="770"/>
      <c r="AP67" s="770"/>
      <c r="AQ67" s="770"/>
      <c r="AR67" s="770"/>
      <c r="AS67" s="770"/>
      <c r="AT67" s="770"/>
      <c r="AU67" s="770"/>
      <c r="AV67" s="770"/>
      <c r="AW67" s="770"/>
      <c r="AX67" s="770"/>
      <c r="AY67" s="770"/>
      <c r="AZ67" s="770"/>
      <c r="BA67" s="770"/>
      <c r="BB67" s="770"/>
      <c r="BC67" s="770"/>
      <c r="BD67" s="770"/>
      <c r="BE67" s="770"/>
      <c r="BF67" s="770"/>
      <c r="BG67" s="770"/>
      <c r="BH67" s="770"/>
      <c r="BI67" s="770"/>
      <c r="BJ67" s="770"/>
      <c r="BK67" s="770"/>
      <c r="BL67" s="770"/>
      <c r="BM67" s="770"/>
      <c r="BN67" s="770"/>
      <c r="BO67" s="770"/>
      <c r="BP67" s="770"/>
      <c r="BQ67" s="770"/>
      <c r="BR67" s="770"/>
      <c r="BS67" s="770"/>
      <c r="BT67" s="770"/>
      <c r="BU67" s="770"/>
      <c r="BV67" s="770"/>
      <c r="BW67" s="770"/>
      <c r="BX67" s="770"/>
      <c r="BY67" s="770"/>
      <c r="BZ67" s="770"/>
      <c r="CA67" s="770"/>
      <c r="CB67" s="770"/>
      <c r="CC67" s="770"/>
      <c r="CD67" s="770"/>
      <c r="CE67" s="770"/>
      <c r="CF67" s="770"/>
      <c r="CG67" s="770"/>
      <c r="CH67" s="770"/>
      <c r="CI67" s="770"/>
      <c r="CJ67" s="771"/>
      <c r="CK67" s="772"/>
      <c r="CL67" s="773"/>
      <c r="CM67" s="773"/>
      <c r="CN67" s="773"/>
      <c r="CO67" s="773"/>
      <c r="CP67" s="773"/>
      <c r="CQ67" s="773"/>
      <c r="CR67" s="773"/>
      <c r="CS67" s="773"/>
      <c r="CT67" s="773"/>
      <c r="CU67" s="773"/>
      <c r="CV67" s="773"/>
      <c r="CW67" s="773"/>
      <c r="CX67" s="773"/>
      <c r="CY67" s="773"/>
      <c r="CZ67" s="773"/>
      <c r="DA67" s="773"/>
      <c r="DB67" s="773"/>
      <c r="DC67" s="773"/>
      <c r="DD67" s="773"/>
      <c r="DE67" s="773"/>
      <c r="DF67" s="773"/>
      <c r="DG67" s="773"/>
      <c r="DH67" s="773"/>
      <c r="DI67" s="773"/>
      <c r="DJ67" s="773"/>
      <c r="DK67" s="773"/>
      <c r="DL67" s="774"/>
    </row>
    <row r="68" spans="1:116" ht="17.25" customHeight="1" x14ac:dyDescent="0.15">
      <c r="A68" s="769" t="s">
        <v>591</v>
      </c>
      <c r="B68" s="770"/>
      <c r="C68" s="770"/>
      <c r="D68" s="770"/>
      <c r="E68" s="770"/>
      <c r="F68" s="770"/>
      <c r="G68" s="770"/>
      <c r="H68" s="770"/>
      <c r="I68" s="770"/>
      <c r="J68" s="770"/>
      <c r="K68" s="770"/>
      <c r="L68" s="770"/>
      <c r="M68" s="770"/>
      <c r="N68" s="770"/>
      <c r="O68" s="770"/>
      <c r="P68" s="770"/>
      <c r="Q68" s="770"/>
      <c r="R68" s="770"/>
      <c r="S68" s="770"/>
      <c r="T68" s="770"/>
      <c r="U68" s="770"/>
      <c r="V68" s="770"/>
      <c r="W68" s="770"/>
      <c r="X68" s="770"/>
      <c r="Y68" s="770"/>
      <c r="Z68" s="770"/>
      <c r="AA68" s="770"/>
      <c r="AB68" s="770"/>
      <c r="AC68" s="770"/>
      <c r="AD68" s="770"/>
      <c r="AE68" s="770"/>
      <c r="AF68" s="770"/>
      <c r="AG68" s="770"/>
      <c r="AH68" s="770"/>
      <c r="AI68" s="770"/>
      <c r="AJ68" s="770"/>
      <c r="AK68" s="770"/>
      <c r="AL68" s="770"/>
      <c r="AM68" s="770"/>
      <c r="AN68" s="770"/>
      <c r="AO68" s="770"/>
      <c r="AP68" s="770"/>
      <c r="AQ68" s="770"/>
      <c r="AR68" s="770"/>
      <c r="AS68" s="770"/>
      <c r="AT68" s="770"/>
      <c r="AU68" s="770"/>
      <c r="AV68" s="770"/>
      <c r="AW68" s="770"/>
      <c r="AX68" s="770"/>
      <c r="AY68" s="770"/>
      <c r="AZ68" s="770"/>
      <c r="BA68" s="770"/>
      <c r="BB68" s="770"/>
      <c r="BC68" s="770"/>
      <c r="BD68" s="770"/>
      <c r="BE68" s="770"/>
      <c r="BF68" s="770"/>
      <c r="BG68" s="770"/>
      <c r="BH68" s="770"/>
      <c r="BI68" s="770"/>
      <c r="BJ68" s="770"/>
      <c r="BK68" s="770"/>
      <c r="BL68" s="770"/>
      <c r="BM68" s="770"/>
      <c r="BN68" s="770"/>
      <c r="BO68" s="770"/>
      <c r="BP68" s="770"/>
      <c r="BQ68" s="770"/>
      <c r="BR68" s="770"/>
      <c r="BS68" s="770"/>
      <c r="BT68" s="770"/>
      <c r="BU68" s="770"/>
      <c r="BV68" s="770"/>
      <c r="BW68" s="770"/>
      <c r="BX68" s="770"/>
      <c r="BY68" s="770"/>
      <c r="BZ68" s="770"/>
      <c r="CA68" s="770"/>
      <c r="CB68" s="770"/>
      <c r="CC68" s="770"/>
      <c r="CD68" s="770"/>
      <c r="CE68" s="770"/>
      <c r="CF68" s="770"/>
      <c r="CG68" s="770"/>
      <c r="CH68" s="770"/>
      <c r="CI68" s="770"/>
      <c r="CJ68" s="771"/>
      <c r="CK68" s="772"/>
      <c r="CL68" s="773"/>
      <c r="CM68" s="773"/>
      <c r="CN68" s="773"/>
      <c r="CO68" s="773"/>
      <c r="CP68" s="773"/>
      <c r="CQ68" s="773"/>
      <c r="CR68" s="773"/>
      <c r="CS68" s="773"/>
      <c r="CT68" s="773"/>
      <c r="CU68" s="773"/>
      <c r="CV68" s="773"/>
      <c r="CW68" s="773"/>
      <c r="CX68" s="773"/>
      <c r="CY68" s="773"/>
      <c r="CZ68" s="773"/>
      <c r="DA68" s="773"/>
      <c r="DB68" s="773"/>
      <c r="DC68" s="773"/>
      <c r="DD68" s="773"/>
      <c r="DE68" s="773"/>
      <c r="DF68" s="773"/>
      <c r="DG68" s="773"/>
      <c r="DH68" s="773"/>
      <c r="DI68" s="773"/>
      <c r="DJ68" s="773"/>
      <c r="DK68" s="773"/>
      <c r="DL68" s="774"/>
    </row>
    <row r="69" spans="1:116" ht="17.25" customHeight="1" x14ac:dyDescent="0.15">
      <c r="A69" s="769"/>
      <c r="B69" s="770"/>
      <c r="C69" s="770"/>
      <c r="D69" s="770"/>
      <c r="E69" s="770"/>
      <c r="F69" s="770"/>
      <c r="G69" s="770"/>
      <c r="H69" s="770"/>
      <c r="I69" s="770"/>
      <c r="J69" s="770"/>
      <c r="K69" s="770"/>
      <c r="L69" s="770"/>
      <c r="M69" s="770"/>
      <c r="N69" s="770"/>
      <c r="O69" s="770"/>
      <c r="P69" s="770"/>
      <c r="Q69" s="770"/>
      <c r="R69" s="770"/>
      <c r="S69" s="770"/>
      <c r="T69" s="770"/>
      <c r="U69" s="770"/>
      <c r="V69" s="770"/>
      <c r="W69" s="770"/>
      <c r="X69" s="770"/>
      <c r="Y69" s="770"/>
      <c r="Z69" s="770"/>
      <c r="AA69" s="770"/>
      <c r="AB69" s="770"/>
      <c r="AC69" s="770"/>
      <c r="AD69" s="770"/>
      <c r="AE69" s="770"/>
      <c r="AF69" s="770"/>
      <c r="AG69" s="770"/>
      <c r="AH69" s="770"/>
      <c r="AI69" s="770"/>
      <c r="AJ69" s="770"/>
      <c r="AK69" s="770"/>
      <c r="AL69" s="770"/>
      <c r="AM69" s="770"/>
      <c r="AN69" s="770"/>
      <c r="AO69" s="770"/>
      <c r="AP69" s="770"/>
      <c r="AQ69" s="770"/>
      <c r="AR69" s="770"/>
      <c r="AS69" s="770"/>
      <c r="AT69" s="770"/>
      <c r="AU69" s="770"/>
      <c r="AV69" s="770"/>
      <c r="AW69" s="770"/>
      <c r="AX69" s="770"/>
      <c r="AY69" s="770"/>
      <c r="AZ69" s="770"/>
      <c r="BA69" s="770"/>
      <c r="BB69" s="770"/>
      <c r="BC69" s="770"/>
      <c r="BD69" s="770"/>
      <c r="BE69" s="770"/>
      <c r="BF69" s="770"/>
      <c r="BG69" s="770"/>
      <c r="BH69" s="770"/>
      <c r="BI69" s="770"/>
      <c r="BJ69" s="770"/>
      <c r="BK69" s="770"/>
      <c r="BL69" s="770"/>
      <c r="BM69" s="770"/>
      <c r="BN69" s="770"/>
      <c r="BO69" s="770"/>
      <c r="BP69" s="770"/>
      <c r="BQ69" s="770"/>
      <c r="BR69" s="770"/>
      <c r="BS69" s="770"/>
      <c r="BT69" s="770"/>
      <c r="BU69" s="770"/>
      <c r="BV69" s="770"/>
      <c r="BW69" s="770"/>
      <c r="BX69" s="770"/>
      <c r="BY69" s="770"/>
      <c r="BZ69" s="770"/>
      <c r="CA69" s="770"/>
      <c r="CB69" s="770"/>
      <c r="CC69" s="770"/>
      <c r="CD69" s="770"/>
      <c r="CE69" s="770"/>
      <c r="CF69" s="770"/>
      <c r="CG69" s="770"/>
      <c r="CH69" s="770"/>
      <c r="CI69" s="770"/>
      <c r="CJ69" s="771"/>
      <c r="CK69" s="772"/>
      <c r="CL69" s="773"/>
      <c r="CM69" s="773"/>
      <c r="CN69" s="773"/>
      <c r="CO69" s="773"/>
      <c r="CP69" s="773"/>
      <c r="CQ69" s="773"/>
      <c r="CR69" s="773"/>
      <c r="CS69" s="773"/>
      <c r="CT69" s="773"/>
      <c r="CU69" s="773"/>
      <c r="CV69" s="773"/>
      <c r="CW69" s="773"/>
      <c r="CX69" s="773"/>
      <c r="CY69" s="773"/>
      <c r="CZ69" s="773"/>
      <c r="DA69" s="773"/>
      <c r="DB69" s="773"/>
      <c r="DC69" s="773"/>
      <c r="DD69" s="773"/>
      <c r="DE69" s="773"/>
      <c r="DF69" s="773"/>
      <c r="DG69" s="773"/>
      <c r="DH69" s="773"/>
      <c r="DI69" s="773"/>
      <c r="DJ69" s="773"/>
      <c r="DK69" s="773"/>
      <c r="DL69" s="774"/>
    </row>
    <row r="70" spans="1:116" ht="17.25" customHeight="1" x14ac:dyDescent="0.15">
      <c r="A70" s="769"/>
      <c r="B70" s="770"/>
      <c r="C70" s="770"/>
      <c r="D70" s="770"/>
      <c r="E70" s="770"/>
      <c r="F70" s="770"/>
      <c r="G70" s="770"/>
      <c r="H70" s="770"/>
      <c r="I70" s="770"/>
      <c r="J70" s="770"/>
      <c r="K70" s="770"/>
      <c r="L70" s="770"/>
      <c r="M70" s="770"/>
      <c r="N70" s="770"/>
      <c r="O70" s="770"/>
      <c r="P70" s="770"/>
      <c r="Q70" s="770"/>
      <c r="R70" s="770"/>
      <c r="S70" s="770"/>
      <c r="T70" s="770"/>
      <c r="U70" s="770"/>
      <c r="V70" s="770"/>
      <c r="W70" s="770"/>
      <c r="X70" s="770"/>
      <c r="Y70" s="770"/>
      <c r="Z70" s="770"/>
      <c r="AA70" s="770"/>
      <c r="AB70" s="770"/>
      <c r="AC70" s="770"/>
      <c r="AD70" s="770"/>
      <c r="AE70" s="770"/>
      <c r="AF70" s="770"/>
      <c r="AG70" s="770"/>
      <c r="AH70" s="770"/>
      <c r="AI70" s="770"/>
      <c r="AJ70" s="770"/>
      <c r="AK70" s="770"/>
      <c r="AL70" s="770"/>
      <c r="AM70" s="770"/>
      <c r="AN70" s="770"/>
      <c r="AO70" s="770"/>
      <c r="AP70" s="770"/>
      <c r="AQ70" s="770"/>
      <c r="AR70" s="770"/>
      <c r="AS70" s="770"/>
      <c r="AT70" s="770"/>
      <c r="AU70" s="770"/>
      <c r="AV70" s="770"/>
      <c r="AW70" s="770"/>
      <c r="AX70" s="770"/>
      <c r="AY70" s="770"/>
      <c r="AZ70" s="770"/>
      <c r="BA70" s="770"/>
      <c r="BB70" s="770"/>
      <c r="BC70" s="770"/>
      <c r="BD70" s="770"/>
      <c r="BE70" s="770"/>
      <c r="BF70" s="770"/>
      <c r="BG70" s="770"/>
      <c r="BH70" s="770"/>
      <c r="BI70" s="770"/>
      <c r="BJ70" s="770"/>
      <c r="BK70" s="770"/>
      <c r="BL70" s="770"/>
      <c r="BM70" s="770"/>
      <c r="BN70" s="770"/>
      <c r="BO70" s="770"/>
      <c r="BP70" s="770"/>
      <c r="BQ70" s="770"/>
      <c r="BR70" s="770"/>
      <c r="BS70" s="770"/>
      <c r="BT70" s="770"/>
      <c r="BU70" s="770"/>
      <c r="BV70" s="770"/>
      <c r="BW70" s="770"/>
      <c r="BX70" s="770"/>
      <c r="BY70" s="770"/>
      <c r="BZ70" s="770"/>
      <c r="CA70" s="770"/>
      <c r="CB70" s="770"/>
      <c r="CC70" s="770"/>
      <c r="CD70" s="770"/>
      <c r="CE70" s="770"/>
      <c r="CF70" s="770"/>
      <c r="CG70" s="770"/>
      <c r="CH70" s="770"/>
      <c r="CI70" s="770"/>
      <c r="CJ70" s="771"/>
      <c r="CK70" s="772"/>
      <c r="CL70" s="773"/>
      <c r="CM70" s="773"/>
      <c r="CN70" s="773"/>
      <c r="CO70" s="773"/>
      <c r="CP70" s="773"/>
      <c r="CQ70" s="773"/>
      <c r="CR70" s="773"/>
      <c r="CS70" s="773"/>
      <c r="CT70" s="773"/>
      <c r="CU70" s="773"/>
      <c r="CV70" s="773"/>
      <c r="CW70" s="773"/>
      <c r="CX70" s="773"/>
      <c r="CY70" s="773"/>
      <c r="CZ70" s="773"/>
      <c r="DA70" s="773"/>
      <c r="DB70" s="773"/>
      <c r="DC70" s="773"/>
      <c r="DD70" s="773"/>
      <c r="DE70" s="773"/>
      <c r="DF70" s="773"/>
      <c r="DG70" s="773"/>
      <c r="DH70" s="773"/>
      <c r="DI70" s="773"/>
      <c r="DJ70" s="773"/>
      <c r="DK70" s="773"/>
      <c r="DL70" s="774"/>
    </row>
    <row r="71" spans="1:116" ht="18.95" customHeight="1" x14ac:dyDescent="0.15">
      <c r="A71" s="775" t="s">
        <v>592</v>
      </c>
      <c r="B71" s="776"/>
      <c r="C71" s="776"/>
      <c r="D71" s="776"/>
      <c r="E71" s="776"/>
      <c r="F71" s="776"/>
      <c r="G71" s="776"/>
      <c r="H71" s="776"/>
      <c r="I71" s="776"/>
      <c r="J71" s="776"/>
      <c r="K71" s="776"/>
      <c r="L71" s="776"/>
      <c r="M71" s="776"/>
      <c r="N71" s="776"/>
      <c r="O71" s="776"/>
      <c r="P71" s="776"/>
      <c r="Q71" s="776"/>
      <c r="R71" s="776"/>
      <c r="S71" s="776"/>
      <c r="T71" s="776"/>
      <c r="U71" s="776"/>
      <c r="V71" s="776"/>
      <c r="W71" s="776"/>
      <c r="X71" s="776"/>
      <c r="Y71" s="776"/>
      <c r="Z71" s="776"/>
      <c r="AA71" s="776"/>
      <c r="AB71" s="776"/>
      <c r="AC71" s="776"/>
      <c r="AD71" s="776"/>
      <c r="AE71" s="776"/>
      <c r="AF71" s="776"/>
      <c r="AG71" s="776"/>
      <c r="AH71" s="776"/>
      <c r="AI71" s="776"/>
      <c r="AJ71" s="776"/>
      <c r="AK71" s="776"/>
      <c r="AL71" s="776"/>
      <c r="AM71" s="776"/>
      <c r="AN71" s="776"/>
      <c r="AO71" s="776"/>
      <c r="AP71" s="776"/>
      <c r="AQ71" s="776"/>
      <c r="AR71" s="776"/>
      <c r="AS71" s="776"/>
      <c r="AT71" s="776"/>
      <c r="AU71" s="776"/>
      <c r="AV71" s="776"/>
      <c r="AW71" s="776"/>
      <c r="AX71" s="776"/>
      <c r="AY71" s="776"/>
      <c r="AZ71" s="776"/>
      <c r="BA71" s="776"/>
      <c r="BB71" s="776"/>
      <c r="BC71" s="776"/>
      <c r="BD71" s="776"/>
      <c r="BE71" s="776"/>
      <c r="BF71" s="776"/>
      <c r="BG71" s="776"/>
      <c r="BH71" s="776"/>
      <c r="BI71" s="776"/>
      <c r="BJ71" s="776"/>
      <c r="BK71" s="776"/>
      <c r="BL71" s="776"/>
      <c r="BM71" s="776"/>
      <c r="BN71" s="776"/>
      <c r="BO71" s="776"/>
      <c r="BP71" s="776"/>
      <c r="BQ71" s="776"/>
      <c r="BR71" s="776"/>
      <c r="BS71" s="776"/>
      <c r="BT71" s="776"/>
      <c r="BU71" s="776"/>
      <c r="BV71" s="776"/>
      <c r="BW71" s="776"/>
      <c r="BX71" s="776"/>
      <c r="BY71" s="776"/>
      <c r="BZ71" s="776"/>
      <c r="CA71" s="776"/>
      <c r="CB71" s="776"/>
      <c r="CC71" s="776"/>
      <c r="CD71" s="776"/>
      <c r="CE71" s="776"/>
      <c r="CF71" s="776"/>
      <c r="CG71" s="776"/>
      <c r="CH71" s="776"/>
      <c r="CI71" s="776"/>
      <c r="CJ71" s="776"/>
      <c r="CK71" s="781"/>
      <c r="CL71" s="782"/>
      <c r="CM71" s="782"/>
      <c r="CN71" s="782"/>
      <c r="CO71" s="782"/>
      <c r="CP71" s="782"/>
      <c r="CQ71" s="782"/>
      <c r="CR71" s="782"/>
      <c r="CS71" s="782"/>
      <c r="CT71" s="782"/>
      <c r="CU71" s="782"/>
      <c r="CV71" s="782"/>
      <c r="CW71" s="782"/>
      <c r="CX71" s="782"/>
      <c r="CY71" s="782"/>
      <c r="CZ71" s="782"/>
      <c r="DA71" s="782"/>
      <c r="DB71" s="782"/>
      <c r="DC71" s="782"/>
      <c r="DD71" s="782"/>
      <c r="DE71" s="782"/>
      <c r="DF71" s="782"/>
      <c r="DG71" s="782"/>
      <c r="DH71" s="782"/>
      <c r="DI71" s="782"/>
      <c r="DJ71" s="782"/>
      <c r="DK71" s="782"/>
      <c r="DL71" s="783"/>
    </row>
    <row r="72" spans="1:116" ht="18.95" customHeight="1" x14ac:dyDescent="0.15">
      <c r="A72" s="777"/>
      <c r="B72" s="778"/>
      <c r="C72" s="778"/>
      <c r="D72" s="778"/>
      <c r="E72" s="778"/>
      <c r="F72" s="778"/>
      <c r="G72" s="778"/>
      <c r="H72" s="778"/>
      <c r="I72" s="778"/>
      <c r="J72" s="778"/>
      <c r="K72" s="778"/>
      <c r="L72" s="778"/>
      <c r="M72" s="778"/>
      <c r="N72" s="778"/>
      <c r="O72" s="778"/>
      <c r="P72" s="778"/>
      <c r="Q72" s="778"/>
      <c r="R72" s="778"/>
      <c r="S72" s="778"/>
      <c r="T72" s="778"/>
      <c r="U72" s="778"/>
      <c r="V72" s="778"/>
      <c r="W72" s="778"/>
      <c r="X72" s="778"/>
      <c r="Y72" s="778"/>
      <c r="Z72" s="778"/>
      <c r="AA72" s="778"/>
      <c r="AB72" s="778"/>
      <c r="AC72" s="778"/>
      <c r="AD72" s="778"/>
      <c r="AE72" s="778"/>
      <c r="AF72" s="778"/>
      <c r="AG72" s="778"/>
      <c r="AH72" s="778"/>
      <c r="AI72" s="778"/>
      <c r="AJ72" s="778"/>
      <c r="AK72" s="778"/>
      <c r="AL72" s="778"/>
      <c r="AM72" s="778"/>
      <c r="AN72" s="778"/>
      <c r="AO72" s="778"/>
      <c r="AP72" s="778"/>
      <c r="AQ72" s="778"/>
      <c r="AR72" s="778"/>
      <c r="AS72" s="778"/>
      <c r="AT72" s="778"/>
      <c r="AU72" s="778"/>
      <c r="AV72" s="778"/>
      <c r="AW72" s="778"/>
      <c r="AX72" s="778"/>
      <c r="AY72" s="778"/>
      <c r="AZ72" s="778"/>
      <c r="BA72" s="778"/>
      <c r="BB72" s="778"/>
      <c r="BC72" s="778"/>
      <c r="BD72" s="778"/>
      <c r="BE72" s="778"/>
      <c r="BF72" s="778"/>
      <c r="BG72" s="778"/>
      <c r="BH72" s="778"/>
      <c r="BI72" s="778"/>
      <c r="BJ72" s="778"/>
      <c r="BK72" s="778"/>
      <c r="BL72" s="778"/>
      <c r="BM72" s="778"/>
      <c r="BN72" s="778"/>
      <c r="BO72" s="778"/>
      <c r="BP72" s="778"/>
      <c r="BQ72" s="778"/>
      <c r="BR72" s="778"/>
      <c r="BS72" s="778"/>
      <c r="BT72" s="778"/>
      <c r="BU72" s="778"/>
      <c r="BV72" s="778"/>
      <c r="BW72" s="778"/>
      <c r="BX72" s="778"/>
      <c r="BY72" s="778"/>
      <c r="BZ72" s="778"/>
      <c r="CA72" s="778"/>
      <c r="CB72" s="778"/>
      <c r="CC72" s="778"/>
      <c r="CD72" s="778"/>
      <c r="CE72" s="778"/>
      <c r="CF72" s="778"/>
      <c r="CG72" s="778"/>
      <c r="CH72" s="778"/>
      <c r="CI72" s="778"/>
      <c r="CJ72" s="778"/>
      <c r="CK72" s="784"/>
      <c r="CL72" s="785"/>
      <c r="CM72" s="785"/>
      <c r="CN72" s="785"/>
      <c r="CO72" s="785"/>
      <c r="CP72" s="785"/>
      <c r="CQ72" s="785"/>
      <c r="CR72" s="785"/>
      <c r="CS72" s="785"/>
      <c r="CT72" s="785"/>
      <c r="CU72" s="785"/>
      <c r="CV72" s="785"/>
      <c r="CW72" s="785"/>
      <c r="CX72" s="785"/>
      <c r="CY72" s="785"/>
      <c r="CZ72" s="785"/>
      <c r="DA72" s="785"/>
      <c r="DB72" s="785"/>
      <c r="DC72" s="785"/>
      <c r="DD72" s="785"/>
      <c r="DE72" s="785"/>
      <c r="DF72" s="785"/>
      <c r="DG72" s="785"/>
      <c r="DH72" s="785"/>
      <c r="DI72" s="785"/>
      <c r="DJ72" s="785"/>
      <c r="DK72" s="785"/>
      <c r="DL72" s="786"/>
    </row>
    <row r="73" spans="1:116" ht="18.95" customHeight="1" x14ac:dyDescent="0.15">
      <c r="A73" s="777"/>
      <c r="B73" s="778"/>
      <c r="C73" s="778"/>
      <c r="D73" s="778"/>
      <c r="E73" s="778"/>
      <c r="F73" s="778"/>
      <c r="G73" s="778"/>
      <c r="H73" s="778"/>
      <c r="I73" s="778"/>
      <c r="J73" s="778"/>
      <c r="K73" s="778"/>
      <c r="L73" s="778"/>
      <c r="M73" s="778"/>
      <c r="N73" s="778"/>
      <c r="O73" s="778"/>
      <c r="P73" s="778"/>
      <c r="Q73" s="778"/>
      <c r="R73" s="778"/>
      <c r="S73" s="778"/>
      <c r="T73" s="778"/>
      <c r="U73" s="778"/>
      <c r="V73" s="778"/>
      <c r="W73" s="778"/>
      <c r="X73" s="778"/>
      <c r="Y73" s="778"/>
      <c r="Z73" s="778"/>
      <c r="AA73" s="778"/>
      <c r="AB73" s="778"/>
      <c r="AC73" s="778"/>
      <c r="AD73" s="778"/>
      <c r="AE73" s="778"/>
      <c r="AF73" s="778"/>
      <c r="AG73" s="778"/>
      <c r="AH73" s="778"/>
      <c r="AI73" s="778"/>
      <c r="AJ73" s="778"/>
      <c r="AK73" s="778"/>
      <c r="AL73" s="778"/>
      <c r="AM73" s="778"/>
      <c r="AN73" s="778"/>
      <c r="AO73" s="778"/>
      <c r="AP73" s="778"/>
      <c r="AQ73" s="778"/>
      <c r="AR73" s="778"/>
      <c r="AS73" s="778"/>
      <c r="AT73" s="778"/>
      <c r="AU73" s="778"/>
      <c r="AV73" s="778"/>
      <c r="AW73" s="778"/>
      <c r="AX73" s="778"/>
      <c r="AY73" s="778"/>
      <c r="AZ73" s="778"/>
      <c r="BA73" s="778"/>
      <c r="BB73" s="778"/>
      <c r="BC73" s="778"/>
      <c r="BD73" s="778"/>
      <c r="BE73" s="778"/>
      <c r="BF73" s="778"/>
      <c r="BG73" s="778"/>
      <c r="BH73" s="778"/>
      <c r="BI73" s="778"/>
      <c r="BJ73" s="778"/>
      <c r="BK73" s="778"/>
      <c r="BL73" s="778"/>
      <c r="BM73" s="778"/>
      <c r="BN73" s="778"/>
      <c r="BO73" s="778"/>
      <c r="BP73" s="778"/>
      <c r="BQ73" s="778"/>
      <c r="BR73" s="778"/>
      <c r="BS73" s="778"/>
      <c r="BT73" s="778"/>
      <c r="BU73" s="778"/>
      <c r="BV73" s="778"/>
      <c r="BW73" s="778"/>
      <c r="BX73" s="778"/>
      <c r="BY73" s="778"/>
      <c r="BZ73" s="778"/>
      <c r="CA73" s="778"/>
      <c r="CB73" s="778"/>
      <c r="CC73" s="778"/>
      <c r="CD73" s="778"/>
      <c r="CE73" s="778"/>
      <c r="CF73" s="778"/>
      <c r="CG73" s="778"/>
      <c r="CH73" s="778"/>
      <c r="CI73" s="778"/>
      <c r="CJ73" s="778"/>
      <c r="CK73" s="784"/>
      <c r="CL73" s="785"/>
      <c r="CM73" s="785"/>
      <c r="CN73" s="785"/>
      <c r="CO73" s="785"/>
      <c r="CP73" s="785"/>
      <c r="CQ73" s="785"/>
      <c r="CR73" s="785"/>
      <c r="CS73" s="785"/>
      <c r="CT73" s="785"/>
      <c r="CU73" s="785"/>
      <c r="CV73" s="785"/>
      <c r="CW73" s="785"/>
      <c r="CX73" s="785"/>
      <c r="CY73" s="785"/>
      <c r="CZ73" s="785"/>
      <c r="DA73" s="785"/>
      <c r="DB73" s="785"/>
      <c r="DC73" s="785"/>
      <c r="DD73" s="785"/>
      <c r="DE73" s="785"/>
      <c r="DF73" s="785"/>
      <c r="DG73" s="785"/>
      <c r="DH73" s="785"/>
      <c r="DI73" s="785"/>
      <c r="DJ73" s="785"/>
      <c r="DK73" s="785"/>
      <c r="DL73" s="786"/>
    </row>
    <row r="74" spans="1:116" ht="18.95" customHeight="1" x14ac:dyDescent="0.15">
      <c r="A74" s="779"/>
      <c r="B74" s="780"/>
      <c r="C74" s="780"/>
      <c r="D74" s="780"/>
      <c r="E74" s="780"/>
      <c r="F74" s="780"/>
      <c r="G74" s="780"/>
      <c r="H74" s="780"/>
      <c r="I74" s="780"/>
      <c r="J74" s="780"/>
      <c r="K74" s="780"/>
      <c r="L74" s="780"/>
      <c r="M74" s="780"/>
      <c r="N74" s="780"/>
      <c r="O74" s="780"/>
      <c r="P74" s="780"/>
      <c r="Q74" s="780"/>
      <c r="R74" s="780"/>
      <c r="S74" s="780"/>
      <c r="T74" s="780"/>
      <c r="U74" s="780"/>
      <c r="V74" s="780"/>
      <c r="W74" s="780"/>
      <c r="X74" s="780"/>
      <c r="Y74" s="780"/>
      <c r="Z74" s="780"/>
      <c r="AA74" s="780"/>
      <c r="AB74" s="780"/>
      <c r="AC74" s="780"/>
      <c r="AD74" s="780"/>
      <c r="AE74" s="780"/>
      <c r="AF74" s="780"/>
      <c r="AG74" s="780"/>
      <c r="AH74" s="780"/>
      <c r="AI74" s="780"/>
      <c r="AJ74" s="780"/>
      <c r="AK74" s="780"/>
      <c r="AL74" s="780"/>
      <c r="AM74" s="780"/>
      <c r="AN74" s="780"/>
      <c r="AO74" s="780"/>
      <c r="AP74" s="780"/>
      <c r="AQ74" s="780"/>
      <c r="AR74" s="780"/>
      <c r="AS74" s="780"/>
      <c r="AT74" s="780"/>
      <c r="AU74" s="780"/>
      <c r="AV74" s="780"/>
      <c r="AW74" s="780"/>
      <c r="AX74" s="780"/>
      <c r="AY74" s="780"/>
      <c r="AZ74" s="780"/>
      <c r="BA74" s="780"/>
      <c r="BB74" s="780"/>
      <c r="BC74" s="780"/>
      <c r="BD74" s="780"/>
      <c r="BE74" s="780"/>
      <c r="BF74" s="780"/>
      <c r="BG74" s="780"/>
      <c r="BH74" s="780"/>
      <c r="BI74" s="780"/>
      <c r="BJ74" s="780"/>
      <c r="BK74" s="780"/>
      <c r="BL74" s="780"/>
      <c r="BM74" s="780"/>
      <c r="BN74" s="780"/>
      <c r="BO74" s="780"/>
      <c r="BP74" s="780"/>
      <c r="BQ74" s="780"/>
      <c r="BR74" s="780"/>
      <c r="BS74" s="780"/>
      <c r="BT74" s="780"/>
      <c r="BU74" s="780"/>
      <c r="BV74" s="780"/>
      <c r="BW74" s="780"/>
      <c r="BX74" s="780"/>
      <c r="BY74" s="780"/>
      <c r="BZ74" s="780"/>
      <c r="CA74" s="780"/>
      <c r="CB74" s="780"/>
      <c r="CC74" s="780"/>
      <c r="CD74" s="780"/>
      <c r="CE74" s="780"/>
      <c r="CF74" s="780"/>
      <c r="CG74" s="780"/>
      <c r="CH74" s="780"/>
      <c r="CI74" s="780"/>
      <c r="CJ74" s="780"/>
      <c r="CK74" s="787"/>
      <c r="CL74" s="788"/>
      <c r="CM74" s="788"/>
      <c r="CN74" s="788"/>
      <c r="CO74" s="788"/>
      <c r="CP74" s="788"/>
      <c r="CQ74" s="788"/>
      <c r="CR74" s="788"/>
      <c r="CS74" s="788"/>
      <c r="CT74" s="788"/>
      <c r="CU74" s="788"/>
      <c r="CV74" s="788"/>
      <c r="CW74" s="788"/>
      <c r="CX74" s="788"/>
      <c r="CY74" s="788"/>
      <c r="CZ74" s="788"/>
      <c r="DA74" s="788"/>
      <c r="DB74" s="788"/>
      <c r="DC74" s="788"/>
      <c r="DD74" s="788"/>
      <c r="DE74" s="788"/>
      <c r="DF74" s="788"/>
      <c r="DG74" s="788"/>
      <c r="DH74" s="788"/>
      <c r="DI74" s="788"/>
      <c r="DJ74" s="788"/>
      <c r="DK74" s="788"/>
      <c r="DL74" s="789"/>
    </row>
    <row r="75" spans="1:116" ht="18.95" customHeight="1" x14ac:dyDescent="0.15">
      <c r="A75" s="769" t="s">
        <v>691</v>
      </c>
      <c r="B75" s="770"/>
      <c r="C75" s="770"/>
      <c r="D75" s="770"/>
      <c r="E75" s="770"/>
      <c r="F75" s="770"/>
      <c r="G75" s="770"/>
      <c r="H75" s="770"/>
      <c r="I75" s="770"/>
      <c r="J75" s="770"/>
      <c r="K75" s="770"/>
      <c r="L75" s="770"/>
      <c r="M75" s="770"/>
      <c r="N75" s="770"/>
      <c r="O75" s="770"/>
      <c r="P75" s="770"/>
      <c r="Q75" s="770"/>
      <c r="R75" s="770"/>
      <c r="S75" s="770"/>
      <c r="T75" s="770"/>
      <c r="U75" s="770"/>
      <c r="V75" s="770"/>
      <c r="W75" s="770"/>
      <c r="X75" s="770"/>
      <c r="Y75" s="770"/>
      <c r="Z75" s="770"/>
      <c r="AA75" s="770"/>
      <c r="AB75" s="770"/>
      <c r="AC75" s="770"/>
      <c r="AD75" s="770"/>
      <c r="AE75" s="770"/>
      <c r="AF75" s="770"/>
      <c r="AG75" s="770"/>
      <c r="AH75" s="770"/>
      <c r="AI75" s="770"/>
      <c r="AJ75" s="770"/>
      <c r="AK75" s="770"/>
      <c r="AL75" s="770"/>
      <c r="AM75" s="770"/>
      <c r="AN75" s="770"/>
      <c r="AO75" s="770"/>
      <c r="AP75" s="770"/>
      <c r="AQ75" s="770"/>
      <c r="AR75" s="770"/>
      <c r="AS75" s="770"/>
      <c r="AT75" s="770"/>
      <c r="AU75" s="770"/>
      <c r="AV75" s="770"/>
      <c r="AW75" s="770"/>
      <c r="AX75" s="770"/>
      <c r="AY75" s="770"/>
      <c r="AZ75" s="770"/>
      <c r="BA75" s="770"/>
      <c r="BB75" s="770"/>
      <c r="BC75" s="770"/>
      <c r="BD75" s="770"/>
      <c r="BE75" s="770"/>
      <c r="BF75" s="770"/>
      <c r="BG75" s="770"/>
      <c r="BH75" s="770"/>
      <c r="BI75" s="770"/>
      <c r="BJ75" s="770"/>
      <c r="BK75" s="770"/>
      <c r="BL75" s="770"/>
      <c r="BM75" s="770"/>
      <c r="BN75" s="770"/>
      <c r="BO75" s="770"/>
      <c r="BP75" s="770"/>
      <c r="BQ75" s="770"/>
      <c r="BR75" s="770"/>
      <c r="BS75" s="770"/>
      <c r="BT75" s="770"/>
      <c r="BU75" s="770"/>
      <c r="BV75" s="770"/>
      <c r="BW75" s="770"/>
      <c r="BX75" s="770"/>
      <c r="BY75" s="770"/>
      <c r="BZ75" s="770"/>
      <c r="CA75" s="770"/>
      <c r="CB75" s="770"/>
      <c r="CC75" s="770"/>
      <c r="CD75" s="770"/>
      <c r="CE75" s="770"/>
      <c r="CF75" s="770"/>
      <c r="CG75" s="770"/>
      <c r="CH75" s="770"/>
      <c r="CI75" s="770"/>
      <c r="CJ75" s="771"/>
      <c r="CK75" s="772"/>
      <c r="CL75" s="773"/>
      <c r="CM75" s="773"/>
      <c r="CN75" s="773"/>
      <c r="CO75" s="773"/>
      <c r="CP75" s="773"/>
      <c r="CQ75" s="773"/>
      <c r="CR75" s="773"/>
      <c r="CS75" s="773"/>
      <c r="CT75" s="773"/>
      <c r="CU75" s="773"/>
      <c r="CV75" s="773"/>
      <c r="CW75" s="773"/>
      <c r="CX75" s="773"/>
      <c r="CY75" s="773"/>
      <c r="CZ75" s="773"/>
      <c r="DA75" s="773"/>
      <c r="DB75" s="773"/>
      <c r="DC75" s="773"/>
      <c r="DD75" s="773"/>
      <c r="DE75" s="773"/>
      <c r="DF75" s="773"/>
      <c r="DG75" s="773"/>
      <c r="DH75" s="773"/>
      <c r="DI75" s="773"/>
      <c r="DJ75" s="773"/>
      <c r="DK75" s="773"/>
      <c r="DL75" s="774"/>
    </row>
    <row r="76" spans="1:116" ht="18.95" customHeight="1" x14ac:dyDescent="0.15">
      <c r="A76" s="769"/>
      <c r="B76" s="770"/>
      <c r="C76" s="770"/>
      <c r="D76" s="770"/>
      <c r="E76" s="770"/>
      <c r="F76" s="770"/>
      <c r="G76" s="770"/>
      <c r="H76" s="770"/>
      <c r="I76" s="770"/>
      <c r="J76" s="770"/>
      <c r="K76" s="770"/>
      <c r="L76" s="770"/>
      <c r="M76" s="770"/>
      <c r="N76" s="770"/>
      <c r="O76" s="770"/>
      <c r="P76" s="770"/>
      <c r="Q76" s="770"/>
      <c r="R76" s="770"/>
      <c r="S76" s="770"/>
      <c r="T76" s="770"/>
      <c r="U76" s="770"/>
      <c r="V76" s="770"/>
      <c r="W76" s="770"/>
      <c r="X76" s="770"/>
      <c r="Y76" s="770"/>
      <c r="Z76" s="770"/>
      <c r="AA76" s="770"/>
      <c r="AB76" s="770"/>
      <c r="AC76" s="770"/>
      <c r="AD76" s="770"/>
      <c r="AE76" s="770"/>
      <c r="AF76" s="770"/>
      <c r="AG76" s="770"/>
      <c r="AH76" s="770"/>
      <c r="AI76" s="770"/>
      <c r="AJ76" s="770"/>
      <c r="AK76" s="770"/>
      <c r="AL76" s="770"/>
      <c r="AM76" s="770"/>
      <c r="AN76" s="770"/>
      <c r="AO76" s="770"/>
      <c r="AP76" s="770"/>
      <c r="AQ76" s="770"/>
      <c r="AR76" s="770"/>
      <c r="AS76" s="770"/>
      <c r="AT76" s="770"/>
      <c r="AU76" s="770"/>
      <c r="AV76" s="770"/>
      <c r="AW76" s="770"/>
      <c r="AX76" s="770"/>
      <c r="AY76" s="770"/>
      <c r="AZ76" s="770"/>
      <c r="BA76" s="770"/>
      <c r="BB76" s="770"/>
      <c r="BC76" s="770"/>
      <c r="BD76" s="770"/>
      <c r="BE76" s="770"/>
      <c r="BF76" s="770"/>
      <c r="BG76" s="770"/>
      <c r="BH76" s="770"/>
      <c r="BI76" s="770"/>
      <c r="BJ76" s="770"/>
      <c r="BK76" s="770"/>
      <c r="BL76" s="770"/>
      <c r="BM76" s="770"/>
      <c r="BN76" s="770"/>
      <c r="BO76" s="770"/>
      <c r="BP76" s="770"/>
      <c r="BQ76" s="770"/>
      <c r="BR76" s="770"/>
      <c r="BS76" s="770"/>
      <c r="BT76" s="770"/>
      <c r="BU76" s="770"/>
      <c r="BV76" s="770"/>
      <c r="BW76" s="770"/>
      <c r="BX76" s="770"/>
      <c r="BY76" s="770"/>
      <c r="BZ76" s="770"/>
      <c r="CA76" s="770"/>
      <c r="CB76" s="770"/>
      <c r="CC76" s="770"/>
      <c r="CD76" s="770"/>
      <c r="CE76" s="770"/>
      <c r="CF76" s="770"/>
      <c r="CG76" s="770"/>
      <c r="CH76" s="770"/>
      <c r="CI76" s="770"/>
      <c r="CJ76" s="771"/>
      <c r="CK76" s="772"/>
      <c r="CL76" s="773"/>
      <c r="CM76" s="773"/>
      <c r="CN76" s="773"/>
      <c r="CO76" s="773"/>
      <c r="CP76" s="773"/>
      <c r="CQ76" s="773"/>
      <c r="CR76" s="773"/>
      <c r="CS76" s="773"/>
      <c r="CT76" s="773"/>
      <c r="CU76" s="773"/>
      <c r="CV76" s="773"/>
      <c r="CW76" s="773"/>
      <c r="CX76" s="773"/>
      <c r="CY76" s="773"/>
      <c r="CZ76" s="773"/>
      <c r="DA76" s="773"/>
      <c r="DB76" s="773"/>
      <c r="DC76" s="773"/>
      <c r="DD76" s="773"/>
      <c r="DE76" s="773"/>
      <c r="DF76" s="773"/>
      <c r="DG76" s="773"/>
      <c r="DH76" s="773"/>
      <c r="DI76" s="773"/>
      <c r="DJ76" s="773"/>
      <c r="DK76" s="773"/>
      <c r="DL76" s="774"/>
    </row>
    <row r="77" spans="1:116" ht="18.95" customHeight="1" x14ac:dyDescent="0.15">
      <c r="A77" s="769"/>
      <c r="B77" s="770"/>
      <c r="C77" s="770"/>
      <c r="D77" s="770"/>
      <c r="E77" s="770"/>
      <c r="F77" s="770"/>
      <c r="G77" s="770"/>
      <c r="H77" s="770"/>
      <c r="I77" s="770"/>
      <c r="J77" s="770"/>
      <c r="K77" s="770"/>
      <c r="L77" s="770"/>
      <c r="M77" s="770"/>
      <c r="N77" s="770"/>
      <c r="O77" s="770"/>
      <c r="P77" s="770"/>
      <c r="Q77" s="770"/>
      <c r="R77" s="770"/>
      <c r="S77" s="770"/>
      <c r="T77" s="770"/>
      <c r="U77" s="770"/>
      <c r="V77" s="770"/>
      <c r="W77" s="770"/>
      <c r="X77" s="770"/>
      <c r="Y77" s="770"/>
      <c r="Z77" s="770"/>
      <c r="AA77" s="770"/>
      <c r="AB77" s="770"/>
      <c r="AC77" s="770"/>
      <c r="AD77" s="770"/>
      <c r="AE77" s="770"/>
      <c r="AF77" s="770"/>
      <c r="AG77" s="770"/>
      <c r="AH77" s="770"/>
      <c r="AI77" s="770"/>
      <c r="AJ77" s="770"/>
      <c r="AK77" s="770"/>
      <c r="AL77" s="770"/>
      <c r="AM77" s="770"/>
      <c r="AN77" s="770"/>
      <c r="AO77" s="770"/>
      <c r="AP77" s="770"/>
      <c r="AQ77" s="770"/>
      <c r="AR77" s="770"/>
      <c r="AS77" s="770"/>
      <c r="AT77" s="770"/>
      <c r="AU77" s="770"/>
      <c r="AV77" s="770"/>
      <c r="AW77" s="770"/>
      <c r="AX77" s="770"/>
      <c r="AY77" s="770"/>
      <c r="AZ77" s="770"/>
      <c r="BA77" s="770"/>
      <c r="BB77" s="770"/>
      <c r="BC77" s="770"/>
      <c r="BD77" s="770"/>
      <c r="BE77" s="770"/>
      <c r="BF77" s="770"/>
      <c r="BG77" s="770"/>
      <c r="BH77" s="770"/>
      <c r="BI77" s="770"/>
      <c r="BJ77" s="770"/>
      <c r="BK77" s="770"/>
      <c r="BL77" s="770"/>
      <c r="BM77" s="770"/>
      <c r="BN77" s="770"/>
      <c r="BO77" s="770"/>
      <c r="BP77" s="770"/>
      <c r="BQ77" s="770"/>
      <c r="BR77" s="770"/>
      <c r="BS77" s="770"/>
      <c r="BT77" s="770"/>
      <c r="BU77" s="770"/>
      <c r="BV77" s="770"/>
      <c r="BW77" s="770"/>
      <c r="BX77" s="770"/>
      <c r="BY77" s="770"/>
      <c r="BZ77" s="770"/>
      <c r="CA77" s="770"/>
      <c r="CB77" s="770"/>
      <c r="CC77" s="770"/>
      <c r="CD77" s="770"/>
      <c r="CE77" s="770"/>
      <c r="CF77" s="770"/>
      <c r="CG77" s="770"/>
      <c r="CH77" s="770"/>
      <c r="CI77" s="770"/>
      <c r="CJ77" s="771"/>
      <c r="CK77" s="772"/>
      <c r="CL77" s="773"/>
      <c r="CM77" s="773"/>
      <c r="CN77" s="773"/>
      <c r="CO77" s="773"/>
      <c r="CP77" s="773"/>
      <c r="CQ77" s="773"/>
      <c r="CR77" s="773"/>
      <c r="CS77" s="773"/>
      <c r="CT77" s="773"/>
      <c r="CU77" s="773"/>
      <c r="CV77" s="773"/>
      <c r="CW77" s="773"/>
      <c r="CX77" s="773"/>
      <c r="CY77" s="773"/>
      <c r="CZ77" s="773"/>
      <c r="DA77" s="773"/>
      <c r="DB77" s="773"/>
      <c r="DC77" s="773"/>
      <c r="DD77" s="773"/>
      <c r="DE77" s="773"/>
      <c r="DF77" s="773"/>
      <c r="DG77" s="773"/>
      <c r="DH77" s="773"/>
      <c r="DI77" s="773"/>
      <c r="DJ77" s="773"/>
      <c r="DK77" s="773"/>
      <c r="DL77" s="774"/>
    </row>
    <row r="79" spans="1:116" ht="17.25" customHeight="1" x14ac:dyDescent="0.15">
      <c r="A79" s="427" t="s">
        <v>767</v>
      </c>
      <c r="B79" s="427"/>
      <c r="C79" s="427"/>
      <c r="D79" s="427"/>
      <c r="E79" s="427"/>
      <c r="F79" s="427"/>
      <c r="G79" s="427"/>
      <c r="H79" s="427"/>
      <c r="I79" s="427"/>
      <c r="J79" s="427"/>
      <c r="K79" s="427"/>
      <c r="L79" s="427"/>
      <c r="M79" s="427"/>
      <c r="N79" s="427"/>
      <c r="O79" s="427"/>
      <c r="P79" s="427"/>
      <c r="Q79" s="427"/>
      <c r="R79" s="427"/>
      <c r="S79" s="427"/>
      <c r="T79" s="427"/>
      <c r="U79" s="427"/>
      <c r="V79" s="427"/>
      <c r="W79" s="427"/>
      <c r="X79" s="427"/>
      <c r="Y79" s="427"/>
      <c r="Z79" s="427"/>
      <c r="AA79" s="427"/>
      <c r="AB79" s="427"/>
      <c r="AC79" s="427"/>
      <c r="AD79" s="427"/>
      <c r="AE79" s="427"/>
      <c r="AF79" s="427"/>
      <c r="AG79" s="427"/>
    </row>
    <row r="80" spans="1:116" ht="17.25" customHeight="1" x14ac:dyDescent="0.15">
      <c r="A80" s="427" t="s">
        <v>768</v>
      </c>
      <c r="B80" s="427"/>
      <c r="C80" s="427"/>
      <c r="D80" s="427"/>
      <c r="E80" s="427"/>
      <c r="F80" s="427"/>
      <c r="G80" s="427"/>
      <c r="H80" s="427"/>
      <c r="I80" s="427"/>
      <c r="J80" s="427"/>
      <c r="K80" s="427"/>
      <c r="L80" s="427"/>
      <c r="M80" s="427"/>
      <c r="N80" s="427"/>
      <c r="O80" s="427"/>
      <c r="P80" s="427"/>
      <c r="Q80" s="427"/>
      <c r="R80" s="427"/>
      <c r="S80" s="427"/>
      <c r="T80" s="427"/>
      <c r="U80" s="427"/>
      <c r="V80" s="427"/>
      <c r="W80" s="427"/>
      <c r="X80" s="427"/>
      <c r="Y80" s="427"/>
      <c r="Z80" s="427"/>
      <c r="AA80" s="427"/>
      <c r="AB80" s="427"/>
      <c r="AC80" s="427"/>
      <c r="AD80" s="427"/>
      <c r="AE80" s="427"/>
      <c r="AF80" s="427"/>
      <c r="AG80" s="427"/>
    </row>
    <row r="81" spans="1:33" ht="17.25" customHeight="1" x14ac:dyDescent="0.15">
      <c r="A81" s="763" t="s">
        <v>769</v>
      </c>
      <c r="B81" s="764"/>
      <c r="C81" s="764"/>
      <c r="D81" s="764"/>
      <c r="E81" s="764"/>
      <c r="F81" s="764"/>
      <c r="G81" s="764"/>
      <c r="H81" s="765"/>
      <c r="I81" s="763" t="s">
        <v>770</v>
      </c>
      <c r="J81" s="764"/>
      <c r="K81" s="764"/>
      <c r="L81" s="764"/>
      <c r="M81" s="764"/>
      <c r="N81" s="764"/>
      <c r="O81" s="764"/>
      <c r="P81" s="764"/>
      <c r="Q81" s="764"/>
      <c r="R81" s="764"/>
      <c r="S81" s="764"/>
      <c r="T81" s="764"/>
      <c r="U81" s="764"/>
      <c r="V81" s="764"/>
      <c r="W81" s="764"/>
      <c r="X81" s="764"/>
      <c r="Y81" s="764"/>
      <c r="Z81" s="764"/>
      <c r="AA81" s="764"/>
      <c r="AB81" s="764"/>
      <c r="AC81" s="764"/>
      <c r="AD81" s="764"/>
      <c r="AE81" s="764"/>
      <c r="AF81" s="764"/>
      <c r="AG81" s="765"/>
    </row>
    <row r="82" spans="1:33" ht="17.25" customHeight="1" x14ac:dyDescent="0.15">
      <c r="A82" s="428"/>
      <c r="B82" s="429" t="s">
        <v>771</v>
      </c>
      <c r="C82" s="429"/>
      <c r="D82" s="429"/>
      <c r="E82" s="429"/>
      <c r="F82" s="429"/>
      <c r="G82" s="429"/>
      <c r="H82" s="430"/>
      <c r="I82" s="763" t="s">
        <v>772</v>
      </c>
      <c r="J82" s="764"/>
      <c r="K82" s="764"/>
      <c r="L82" s="764"/>
      <c r="M82" s="764"/>
      <c r="N82" s="764"/>
      <c r="O82" s="764"/>
      <c r="P82" s="764"/>
      <c r="Q82" s="764"/>
      <c r="R82" s="764"/>
      <c r="S82" s="764"/>
      <c r="T82" s="765"/>
      <c r="U82" s="763" t="s">
        <v>773</v>
      </c>
      <c r="V82" s="764"/>
      <c r="W82" s="764"/>
      <c r="X82" s="764"/>
      <c r="Y82" s="764"/>
      <c r="Z82" s="764"/>
      <c r="AA82" s="764"/>
      <c r="AB82" s="764"/>
      <c r="AC82" s="764"/>
      <c r="AD82" s="764"/>
      <c r="AE82" s="764"/>
      <c r="AF82" s="764"/>
      <c r="AG82" s="765"/>
    </row>
    <row r="83" spans="1:33" ht="17.25" customHeight="1" x14ac:dyDescent="0.15">
      <c r="A83" s="766">
        <v>910</v>
      </c>
      <c r="B83" s="767"/>
      <c r="C83" s="767"/>
      <c r="D83" s="767"/>
      <c r="E83" s="767"/>
      <c r="F83" s="767"/>
      <c r="G83" s="767"/>
      <c r="H83" s="768"/>
      <c r="I83" s="766">
        <v>97100</v>
      </c>
      <c r="J83" s="767"/>
      <c r="K83" s="767"/>
      <c r="L83" s="767"/>
      <c r="M83" s="767"/>
      <c r="N83" s="767"/>
      <c r="O83" s="767"/>
      <c r="P83" s="767"/>
      <c r="Q83" s="767"/>
      <c r="R83" s="767"/>
      <c r="S83" s="767"/>
      <c r="T83" s="768"/>
      <c r="U83" s="766" t="s">
        <v>774</v>
      </c>
      <c r="V83" s="767"/>
      <c r="W83" s="767"/>
      <c r="X83" s="767"/>
      <c r="Y83" s="767"/>
      <c r="Z83" s="767"/>
      <c r="AA83" s="767"/>
      <c r="AB83" s="767"/>
      <c r="AC83" s="767"/>
      <c r="AD83" s="767"/>
      <c r="AE83" s="767"/>
      <c r="AF83" s="767"/>
      <c r="AG83" s="768"/>
    </row>
  </sheetData>
  <mergeCells count="136">
    <mergeCell ref="CT2:DK2"/>
    <mergeCell ref="CT1:DK1"/>
    <mergeCell ref="CB29:CG30"/>
    <mergeCell ref="CH29:CM30"/>
    <mergeCell ref="Q29:AC30"/>
    <mergeCell ref="AD29:AI30"/>
    <mergeCell ref="AJ29:AO30"/>
    <mergeCell ref="AP29:BB30"/>
    <mergeCell ref="BC29:BH30"/>
    <mergeCell ref="BS12:DL12"/>
    <mergeCell ref="BR15:DD15"/>
    <mergeCell ref="T16:DI18"/>
    <mergeCell ref="DG29:DL30"/>
    <mergeCell ref="BO29:CA30"/>
    <mergeCell ref="BJ8:BR8"/>
    <mergeCell ref="AE10:AR11"/>
    <mergeCell ref="Q25:AC26"/>
    <mergeCell ref="AD25:AI26"/>
    <mergeCell ref="AS12:BI14"/>
    <mergeCell ref="BJ12:BR12"/>
    <mergeCell ref="BJ13:DL14"/>
    <mergeCell ref="A62:DL62"/>
    <mergeCell ref="BU53:CA54"/>
    <mergeCell ref="CB53:DL54"/>
    <mergeCell ref="Q54:Y54"/>
    <mergeCell ref="Z54:BT54"/>
    <mergeCell ref="A55:DL56"/>
    <mergeCell ref="Q53:Y53"/>
    <mergeCell ref="Z53:BT53"/>
    <mergeCell ref="A52:P54"/>
    <mergeCell ref="Q52:Y52"/>
    <mergeCell ref="Z52:BT52"/>
    <mergeCell ref="CB52:DL52"/>
    <mergeCell ref="A57:DL57"/>
    <mergeCell ref="A58:DL60"/>
    <mergeCell ref="A61:DL61"/>
    <mergeCell ref="CN33:CZ34"/>
    <mergeCell ref="DA33:DF34"/>
    <mergeCell ref="BC33:BH34"/>
    <mergeCell ref="BI33:BN34"/>
    <mergeCell ref="BO33:CA34"/>
    <mergeCell ref="CN29:CZ30"/>
    <mergeCell ref="DA29:DF30"/>
    <mergeCell ref="CB33:CG34"/>
    <mergeCell ref="BI29:BN30"/>
    <mergeCell ref="A41:P44"/>
    <mergeCell ref="Q41:Y41"/>
    <mergeCell ref="BK41:BT44"/>
    <mergeCell ref="BU41:CU44"/>
    <mergeCell ref="DA41:DL44"/>
    <mergeCell ref="BI37:BN38"/>
    <mergeCell ref="Q42:BJ43"/>
    <mergeCell ref="AA41:BJ41"/>
    <mergeCell ref="CV41:CZ44"/>
    <mergeCell ref="AP37:BB38"/>
    <mergeCell ref="BC37:BH38"/>
    <mergeCell ref="Q37:AC38"/>
    <mergeCell ref="AD37:AI38"/>
    <mergeCell ref="AJ37:AO38"/>
    <mergeCell ref="DG37:DL38"/>
    <mergeCell ref="A23:P38"/>
    <mergeCell ref="Q23:Z24"/>
    <mergeCell ref="AA23:AC24"/>
    <mergeCell ref="AD23:AI24"/>
    <mergeCell ref="Q35:AO36"/>
    <mergeCell ref="Q31:AO32"/>
    <mergeCell ref="Q33:AC34"/>
    <mergeCell ref="AD33:AI34"/>
    <mergeCell ref="AJ33:AO34"/>
    <mergeCell ref="A49:P50"/>
    <mergeCell ref="Q49:AR50"/>
    <mergeCell ref="AS49:BZ50"/>
    <mergeCell ref="BM45:BQ45"/>
    <mergeCell ref="A45:P48"/>
    <mergeCell ref="Q45:S45"/>
    <mergeCell ref="U45:AQ45"/>
    <mergeCell ref="BR45:DD45"/>
    <mergeCell ref="CA49:DL50"/>
    <mergeCell ref="Q46:DL48"/>
    <mergeCell ref="BO37:CA38"/>
    <mergeCell ref="CB37:CG38"/>
    <mergeCell ref="CH37:CM38"/>
    <mergeCell ref="CN37:CZ38"/>
    <mergeCell ref="DA37:DF38"/>
    <mergeCell ref="A8:P11"/>
    <mergeCell ref="BO25:CA26"/>
    <mergeCell ref="CB25:CG26"/>
    <mergeCell ref="CH25:CM26"/>
    <mergeCell ref="CN25:CZ26"/>
    <mergeCell ref="BN19:DL20"/>
    <mergeCell ref="A21:P22"/>
    <mergeCell ref="Q21:DL22"/>
    <mergeCell ref="AX19:BM20"/>
    <mergeCell ref="AP33:BB34"/>
    <mergeCell ref="DG33:DL34"/>
    <mergeCell ref="AJ23:AO24"/>
    <mergeCell ref="DA25:DF26"/>
    <mergeCell ref="DG25:DL26"/>
    <mergeCell ref="AJ25:AO26"/>
    <mergeCell ref="AP25:BB26"/>
    <mergeCell ref="BC25:BH26"/>
    <mergeCell ref="BI25:BN26"/>
    <mergeCell ref="CH33:CM34"/>
    <mergeCell ref="CK68:DL70"/>
    <mergeCell ref="A71:CJ74"/>
    <mergeCell ref="CK71:DL74"/>
    <mergeCell ref="A65:CJ67"/>
    <mergeCell ref="CK65:DL67"/>
    <mergeCell ref="A68:CJ70"/>
    <mergeCell ref="I5:AF5"/>
    <mergeCell ref="A15:P18"/>
    <mergeCell ref="Q15:S15"/>
    <mergeCell ref="BM15:BQ15"/>
    <mergeCell ref="U15:AQ15"/>
    <mergeCell ref="BS8:DL8"/>
    <mergeCell ref="BJ9:DL10"/>
    <mergeCell ref="Q10:AD11"/>
    <mergeCell ref="A19:P20"/>
    <mergeCell ref="Q19:Y20"/>
    <mergeCell ref="Z19:AD20"/>
    <mergeCell ref="AE19:AW20"/>
    <mergeCell ref="Q27:AO28"/>
    <mergeCell ref="Q8:AD9"/>
    <mergeCell ref="AE8:AR9"/>
    <mergeCell ref="AS8:BI11"/>
    <mergeCell ref="A12:P14"/>
    <mergeCell ref="Q12:AR14"/>
    <mergeCell ref="A81:H81"/>
    <mergeCell ref="I81:AG81"/>
    <mergeCell ref="I82:T82"/>
    <mergeCell ref="U82:AG82"/>
    <mergeCell ref="A83:H83"/>
    <mergeCell ref="I83:T83"/>
    <mergeCell ref="U83:AG83"/>
    <mergeCell ref="A75:CJ77"/>
    <mergeCell ref="CK75:DL77"/>
  </mergeCells>
  <phoneticPr fontId="17"/>
  <conditionalFormatting sqref="A51:DL51 A49:CA49 A50:BZ50 A47:P48 A46:Q46 A55:DL62 A52:CB53 A54:CA54 A5:DL45">
    <cfRule type="cellIs" dxfId="63" priority="2" operator="equal">
      <formula>"自動で入力されます"</formula>
    </cfRule>
  </conditionalFormatting>
  <conditionalFormatting sqref="A64">
    <cfRule type="cellIs" dxfId="62" priority="1" operator="equal">
      <formula>"自動で入力されます"</formula>
    </cfRule>
  </conditionalFormatting>
  <conditionalFormatting sqref="I5:AF5">
    <cfRule type="expression" dxfId="61" priority="10">
      <formula>IF(#REF!=0,"自動で入力されます",#REF!)</formula>
    </cfRule>
  </conditionalFormatting>
  <dataValidations count="2">
    <dataValidation type="list" allowBlank="1" showInputMessage="1" showErrorMessage="1" sqref="AX19:BM20" xr:uid="{00000000-0002-0000-0300-000001000000}">
      <formula1>"あり,なし"</formula1>
    </dataValidation>
    <dataValidation type="list" allowBlank="1" showInputMessage="1" showErrorMessage="1" sqref="CL65:DL70 CK65:CK71 CK75:DL77" xr:uid="{00000000-0002-0000-0300-000002000000}">
      <formula1>"はい,いいえ"</formula1>
    </dataValidation>
  </dataValidations>
  <pageMargins left="0.7" right="0.7" top="0.75" bottom="0.75" header="0.3" footer="0.3"/>
  <pageSetup paperSize="9" scale="55" orientation="portrait" r:id="rId1"/>
  <headerFooter>
    <oddFooter>&amp;C&amp;"ＭＳ ゴシック,標準"&amp;14令和５年４月指定</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1:X67"/>
  <sheetViews>
    <sheetView showGridLines="0" view="pageBreakPreview" zoomScaleNormal="100" zoomScaleSheetLayoutView="100" workbookViewId="0"/>
  </sheetViews>
  <sheetFormatPr defaultColWidth="9" defaultRowHeight="13.5" x14ac:dyDescent="0.15"/>
  <cols>
    <col min="1" max="1" width="10" style="87" customWidth="1"/>
    <col min="2" max="4" width="3.5" style="87" customWidth="1"/>
    <col min="5" max="9" width="3.125" style="87" customWidth="1"/>
    <col min="10" max="11" width="3.5" style="87" customWidth="1"/>
    <col min="12" max="12" width="15" style="87" customWidth="1"/>
    <col min="13" max="17" width="3.125" style="87" customWidth="1"/>
    <col min="18" max="18" width="5.625" style="87" customWidth="1"/>
    <col min="19" max="19" width="5" style="87" customWidth="1"/>
    <col min="20" max="20" width="9" style="87"/>
    <col min="21" max="23" width="30.625" style="87" customWidth="1"/>
    <col min="24" max="24" width="27.375" style="87" customWidth="1"/>
    <col min="25" max="16384" width="9" style="87"/>
  </cols>
  <sheetData>
    <row r="1" spans="1:24" x14ac:dyDescent="0.15">
      <c r="A1" s="96"/>
      <c r="U1" s="95"/>
      <c r="X1" s="385" t="s">
        <v>708</v>
      </c>
    </row>
    <row r="2" spans="1:24" x14ac:dyDescent="0.15">
      <c r="A2" s="96"/>
      <c r="U2" s="95"/>
      <c r="X2" s="386" t="s">
        <v>754</v>
      </c>
    </row>
    <row r="3" spans="1:24" x14ac:dyDescent="0.15">
      <c r="A3" s="94"/>
      <c r="U3" s="93"/>
      <c r="X3" s="140">
        <f>'申請書・総括票（共通）'!L2</f>
        <v>0</v>
      </c>
    </row>
    <row r="4" spans="1:24" ht="9" customHeight="1" x14ac:dyDescent="0.15"/>
    <row r="5" spans="1:24" ht="17.25" x14ac:dyDescent="0.15">
      <c r="A5" s="1041" t="s">
        <v>755</v>
      </c>
      <c r="B5" s="1042"/>
      <c r="C5" s="1042"/>
      <c r="D5" s="1042"/>
      <c r="E5" s="1042"/>
      <c r="F5" s="1042"/>
      <c r="G5" s="1042"/>
      <c r="H5" s="1042"/>
      <c r="I5" s="1042"/>
      <c r="J5" s="1042"/>
      <c r="K5" s="1042"/>
      <c r="L5" s="1042"/>
      <c r="M5" s="1042"/>
      <c r="N5" s="1042"/>
      <c r="O5" s="1042"/>
      <c r="P5" s="1042"/>
      <c r="Q5" s="1042"/>
      <c r="R5" s="1042"/>
      <c r="S5" s="1042"/>
      <c r="T5" s="1042"/>
      <c r="U5" s="1042"/>
      <c r="V5" s="1042"/>
      <c r="W5" s="1042"/>
      <c r="X5" s="1042"/>
    </row>
    <row r="6" spans="1:24" ht="9" customHeight="1" x14ac:dyDescent="0.15"/>
    <row r="7" spans="1:24" x14ac:dyDescent="0.15">
      <c r="A7" s="1043" t="str">
        <f>IF('申請書・総括票（共通）'!C19=0,"自動で入力されます",'申請書・総括票（共通）'!C19)</f>
        <v>自動で入力されます</v>
      </c>
      <c r="B7" s="1043"/>
      <c r="C7" s="1043"/>
      <c r="D7" s="1043"/>
      <c r="E7" s="1043"/>
      <c r="F7" s="1043"/>
      <c r="G7" s="1043"/>
      <c r="H7" s="1043"/>
      <c r="I7" s="1043"/>
      <c r="J7" s="1043"/>
      <c r="K7" s="1043"/>
      <c r="L7" s="1043"/>
      <c r="M7" s="1043"/>
      <c r="N7" s="367"/>
    </row>
    <row r="8" spans="1:24" x14ac:dyDescent="0.15">
      <c r="A8" s="99"/>
      <c r="B8" s="99"/>
      <c r="C8" s="99"/>
      <c r="D8" s="99"/>
      <c r="E8" s="99"/>
      <c r="F8" s="99"/>
      <c r="G8" s="99"/>
      <c r="H8" s="99"/>
      <c r="I8" s="99"/>
      <c r="J8" s="99"/>
      <c r="K8" s="99"/>
      <c r="L8" s="99"/>
      <c r="M8" s="99"/>
      <c r="N8" s="99"/>
    </row>
    <row r="9" spans="1:24" x14ac:dyDescent="0.15">
      <c r="A9" s="986" t="s">
        <v>581</v>
      </c>
      <c r="B9" s="986"/>
      <c r="C9" s="986"/>
      <c r="D9" s="986"/>
      <c r="E9" s="986"/>
      <c r="F9" s="986"/>
      <c r="G9" s="986"/>
      <c r="H9" s="986"/>
      <c r="I9" s="986"/>
      <c r="J9" s="986"/>
      <c r="K9" s="986"/>
      <c r="L9" s="986"/>
      <c r="M9" s="986"/>
      <c r="N9" s="986"/>
      <c r="O9" s="986"/>
      <c r="P9" s="986"/>
      <c r="Q9" s="986"/>
      <c r="R9" s="986"/>
      <c r="S9" s="986"/>
      <c r="T9" s="986"/>
      <c r="U9" s="986"/>
      <c r="V9" s="986"/>
      <c r="W9" s="986"/>
      <c r="X9" s="298"/>
    </row>
    <row r="10" spans="1:24" x14ac:dyDescent="0.15">
      <c r="A10" s="986"/>
      <c r="B10" s="986"/>
      <c r="C10" s="986"/>
      <c r="D10" s="986"/>
      <c r="E10" s="986"/>
      <c r="F10" s="986"/>
      <c r="G10" s="986"/>
      <c r="H10" s="986"/>
      <c r="I10" s="986"/>
      <c r="J10" s="986"/>
      <c r="K10" s="986"/>
      <c r="L10" s="986"/>
      <c r="M10" s="986"/>
      <c r="N10" s="986"/>
      <c r="O10" s="986"/>
      <c r="P10" s="986"/>
      <c r="Q10" s="986"/>
      <c r="R10" s="986"/>
      <c r="S10" s="986"/>
      <c r="T10" s="986"/>
      <c r="U10" s="986"/>
      <c r="V10" s="986"/>
      <c r="W10" s="986"/>
      <c r="X10" s="298"/>
    </row>
    <row r="11" spans="1:24" ht="13.5" customHeight="1" x14ac:dyDescent="0.15">
      <c r="A11" s="1011" t="s">
        <v>690</v>
      </c>
      <c r="B11" s="1011"/>
      <c r="C11" s="1011"/>
      <c r="D11" s="1011"/>
      <c r="E11" s="1011"/>
      <c r="F11" s="1011"/>
      <c r="G11" s="1011"/>
      <c r="H11" s="1011"/>
      <c r="I11" s="1011"/>
      <c r="J11" s="1011"/>
      <c r="K11" s="1011"/>
      <c r="L11" s="1011"/>
      <c r="M11" s="1011"/>
      <c r="N11" s="1011"/>
      <c r="O11" s="1011"/>
      <c r="P11" s="1011"/>
      <c r="Q11" s="1011"/>
      <c r="R11" s="1011"/>
      <c r="S11" s="1011"/>
      <c r="T11" s="1011"/>
      <c r="U11" s="1011"/>
      <c r="V11" s="1011"/>
      <c r="W11" s="1011"/>
      <c r="X11" s="299"/>
    </row>
    <row r="12" spans="1:24" ht="13.5" customHeight="1" x14ac:dyDescent="0.15">
      <c r="A12" s="1011"/>
      <c r="B12" s="1011"/>
      <c r="C12" s="1011"/>
      <c r="D12" s="1011"/>
      <c r="E12" s="1011"/>
      <c r="F12" s="1011"/>
      <c r="G12" s="1011"/>
      <c r="H12" s="1011"/>
      <c r="I12" s="1011"/>
      <c r="J12" s="1011"/>
      <c r="K12" s="1011"/>
      <c r="L12" s="1011"/>
      <c r="M12" s="1011"/>
      <c r="N12" s="1011"/>
      <c r="O12" s="1011"/>
      <c r="P12" s="1011"/>
      <c r="Q12" s="1011"/>
      <c r="R12" s="1011"/>
      <c r="S12" s="1011"/>
      <c r="T12" s="1011"/>
      <c r="U12" s="1011"/>
      <c r="V12" s="1011"/>
      <c r="W12" s="1011"/>
      <c r="X12" s="299"/>
    </row>
    <row r="13" spans="1:24" ht="15" x14ac:dyDescent="0.15">
      <c r="A13" s="360"/>
      <c r="B13" s="360"/>
      <c r="C13" s="360"/>
      <c r="D13" s="360"/>
      <c r="E13" s="360"/>
      <c r="F13" s="360"/>
      <c r="G13" s="360"/>
      <c r="H13" s="360"/>
      <c r="I13" s="360"/>
      <c r="J13" s="360"/>
      <c r="K13" s="360"/>
      <c r="L13" s="360"/>
      <c r="M13" s="360"/>
      <c r="N13" s="360"/>
      <c r="O13" s="360"/>
      <c r="P13" s="360"/>
      <c r="Q13" s="360"/>
      <c r="R13" s="360"/>
      <c r="S13" s="360"/>
      <c r="T13" s="360"/>
      <c r="U13" s="360"/>
      <c r="V13" s="360"/>
      <c r="W13" s="360"/>
      <c r="X13" s="299"/>
    </row>
    <row r="14" spans="1:24" ht="8.25" customHeight="1" x14ac:dyDescent="0.15">
      <c r="A14" s="92"/>
    </row>
    <row r="15" spans="1:24" ht="24.75" customHeight="1" thickBot="1" x14ac:dyDescent="0.2">
      <c r="A15" s="1044" t="s">
        <v>216</v>
      </c>
      <c r="B15" s="1045"/>
      <c r="C15" s="1045"/>
      <c r="D15" s="1045"/>
      <c r="E15" s="1045"/>
      <c r="F15" s="1045"/>
      <c r="G15" s="1045"/>
      <c r="H15" s="1045"/>
      <c r="I15" s="1045"/>
      <c r="J15" s="1045"/>
      <c r="K15" s="1045"/>
      <c r="L15" s="1045"/>
      <c r="M15" s="1045"/>
      <c r="N15" s="1046"/>
      <c r="O15" s="1045"/>
      <c r="P15" s="1046"/>
      <c r="Q15" s="289"/>
      <c r="R15" s="1044" t="s">
        <v>417</v>
      </c>
      <c r="S15" s="1045"/>
      <c r="T15" s="1047"/>
      <c r="U15" s="332" t="s">
        <v>616</v>
      </c>
      <c r="V15" s="331" t="s">
        <v>617</v>
      </c>
      <c r="W15" s="305" t="s">
        <v>215</v>
      </c>
      <c r="X15" s="353" t="s">
        <v>589</v>
      </c>
    </row>
    <row r="16" spans="1:24" ht="14.1" customHeight="1" x14ac:dyDescent="0.15">
      <c r="A16" s="1035" t="s">
        <v>214</v>
      </c>
      <c r="B16" s="1036"/>
      <c r="C16" s="1025"/>
      <c r="D16" s="1025"/>
      <c r="E16" s="1025"/>
      <c r="F16" s="1025"/>
      <c r="G16" s="1025"/>
      <c r="H16" s="1025"/>
      <c r="I16" s="1025"/>
      <c r="J16" s="1025"/>
      <c r="K16" s="1025"/>
      <c r="L16" s="1025"/>
      <c r="M16" s="1025"/>
      <c r="N16" s="1025"/>
      <c r="O16" s="1025"/>
      <c r="P16" s="1025"/>
      <c r="Q16" s="282"/>
      <c r="R16" s="1027"/>
      <c r="S16" s="1029" t="s">
        <v>414</v>
      </c>
      <c r="T16" s="1030"/>
      <c r="U16" s="1012"/>
      <c r="V16" s="1015"/>
      <c r="W16" s="991"/>
      <c r="X16" s="983"/>
    </row>
    <row r="17" spans="1:24" ht="14.1" customHeight="1" x14ac:dyDescent="0.15">
      <c r="A17" s="1037"/>
      <c r="B17" s="1038"/>
      <c r="C17" s="1026"/>
      <c r="D17" s="1026"/>
      <c r="E17" s="1026"/>
      <c r="F17" s="1026"/>
      <c r="G17" s="1026"/>
      <c r="H17" s="1026"/>
      <c r="I17" s="1026"/>
      <c r="J17" s="1026"/>
      <c r="K17" s="1026"/>
      <c r="L17" s="1026"/>
      <c r="M17" s="1026"/>
      <c r="N17" s="1026"/>
      <c r="O17" s="1026"/>
      <c r="P17" s="1026"/>
      <c r="Q17" s="296"/>
      <c r="R17" s="1028"/>
      <c r="S17" s="1003"/>
      <c r="T17" s="1004"/>
      <c r="U17" s="1013"/>
      <c r="V17" s="1016"/>
      <c r="W17" s="992"/>
      <c r="X17" s="984"/>
    </row>
    <row r="18" spans="1:24" ht="13.5" customHeight="1" x14ac:dyDescent="0.15">
      <c r="A18" s="994" t="s">
        <v>213</v>
      </c>
      <c r="B18" s="141" t="s">
        <v>220</v>
      </c>
      <c r="C18" s="997"/>
      <c r="D18" s="997"/>
      <c r="E18" s="997"/>
      <c r="F18" s="997"/>
      <c r="G18" s="997"/>
      <c r="H18" s="142" t="s">
        <v>219</v>
      </c>
      <c r="I18" s="998" t="s">
        <v>221</v>
      </c>
      <c r="J18" s="998"/>
      <c r="K18" s="998"/>
      <c r="L18" s="202"/>
      <c r="M18" s="98"/>
      <c r="N18" s="290"/>
      <c r="O18" s="98"/>
      <c r="P18" s="290"/>
      <c r="Q18" s="295"/>
      <c r="R18" s="999"/>
      <c r="S18" s="1001" t="s">
        <v>415</v>
      </c>
      <c r="T18" s="1002"/>
      <c r="U18" s="1013"/>
      <c r="V18" s="1016"/>
      <c r="W18" s="992"/>
      <c r="X18" s="984"/>
    </row>
    <row r="19" spans="1:24" ht="14.1" customHeight="1" x14ac:dyDescent="0.15">
      <c r="A19" s="995"/>
      <c r="B19" s="1005"/>
      <c r="C19" s="1006"/>
      <c r="D19" s="1006"/>
      <c r="E19" s="1006"/>
      <c r="F19" s="1006"/>
      <c r="G19" s="1006"/>
      <c r="H19" s="1006"/>
      <c r="I19" s="1006"/>
      <c r="J19" s="1006"/>
      <c r="K19" s="1006"/>
      <c r="L19" s="1006"/>
      <c r="M19" s="1006"/>
      <c r="N19" s="1006"/>
      <c r="O19" s="1006"/>
      <c r="P19" s="1006"/>
      <c r="Q19" s="294"/>
      <c r="R19" s="1000"/>
      <c r="S19" s="1003"/>
      <c r="T19" s="1004"/>
      <c r="U19" s="1013"/>
      <c r="V19" s="1016"/>
      <c r="W19" s="992"/>
      <c r="X19" s="984"/>
    </row>
    <row r="20" spans="1:24" ht="14.1" customHeight="1" x14ac:dyDescent="0.15">
      <c r="A20" s="995"/>
      <c r="B20" s="1005"/>
      <c r="C20" s="1006"/>
      <c r="D20" s="1006"/>
      <c r="E20" s="1006"/>
      <c r="F20" s="1006"/>
      <c r="G20" s="1006"/>
      <c r="H20" s="1006"/>
      <c r="I20" s="1006"/>
      <c r="J20" s="1006"/>
      <c r="K20" s="1006"/>
      <c r="L20" s="1006"/>
      <c r="M20" s="1006"/>
      <c r="N20" s="1006"/>
      <c r="O20" s="1006"/>
      <c r="P20" s="1006"/>
      <c r="Q20" s="294"/>
      <c r="R20" s="1007"/>
      <c r="S20" s="1008" t="s">
        <v>577</v>
      </c>
      <c r="T20" s="1009"/>
      <c r="U20" s="1013"/>
      <c r="V20" s="1016"/>
      <c r="W20" s="992"/>
      <c r="X20" s="984"/>
    </row>
    <row r="21" spans="1:24" ht="14.1" customHeight="1" x14ac:dyDescent="0.15">
      <c r="A21" s="995"/>
      <c r="B21" s="1005"/>
      <c r="C21" s="1006"/>
      <c r="D21" s="1006"/>
      <c r="E21" s="1006"/>
      <c r="F21" s="1006"/>
      <c r="G21" s="1006"/>
      <c r="H21" s="1006"/>
      <c r="I21" s="1006"/>
      <c r="J21" s="1006"/>
      <c r="K21" s="1006"/>
      <c r="L21" s="1006"/>
      <c r="M21" s="1006"/>
      <c r="N21" s="1006"/>
      <c r="O21" s="1006"/>
      <c r="P21" s="1006"/>
      <c r="Q21" s="294"/>
      <c r="R21" s="1000"/>
      <c r="S21" s="1003"/>
      <c r="T21" s="1004"/>
      <c r="U21" s="1013"/>
      <c r="V21" s="1016"/>
      <c r="W21" s="992"/>
      <c r="X21" s="984"/>
    </row>
    <row r="22" spans="1:24" ht="14.1" customHeight="1" x14ac:dyDescent="0.15">
      <c r="A22" s="995"/>
      <c r="B22" s="1005"/>
      <c r="C22" s="1006"/>
      <c r="D22" s="1006"/>
      <c r="E22" s="1006"/>
      <c r="F22" s="1006"/>
      <c r="G22" s="1006"/>
      <c r="H22" s="1006"/>
      <c r="I22" s="1006"/>
      <c r="J22" s="1006"/>
      <c r="K22" s="1006"/>
      <c r="L22" s="1006"/>
      <c r="M22" s="1006"/>
      <c r="N22" s="1006"/>
      <c r="O22" s="1006"/>
      <c r="P22" s="1006"/>
      <c r="Q22" s="293"/>
      <c r="R22" s="999"/>
      <c r="S22" s="1008" t="s">
        <v>578</v>
      </c>
      <c r="T22" s="1009"/>
      <c r="U22" s="1013"/>
      <c r="V22" s="1016"/>
      <c r="W22" s="992"/>
      <c r="X22" s="984"/>
    </row>
    <row r="23" spans="1:24" ht="14.1" customHeight="1" x14ac:dyDescent="0.15">
      <c r="A23" s="995"/>
      <c r="B23" s="291"/>
      <c r="C23" s="292"/>
      <c r="D23" s="292"/>
      <c r="E23" s="292"/>
      <c r="F23" s="292"/>
      <c r="G23" s="292"/>
      <c r="H23" s="292"/>
      <c r="I23" s="292"/>
      <c r="J23" s="292"/>
      <c r="K23" s="292"/>
      <c r="L23" s="292"/>
      <c r="M23" s="292"/>
      <c r="N23" s="292"/>
      <c r="O23" s="292"/>
      <c r="P23" s="292"/>
      <c r="Q23" s="293"/>
      <c r="R23" s="1010"/>
      <c r="S23" s="1003"/>
      <c r="T23" s="1004"/>
      <c r="U23" s="1013"/>
      <c r="V23" s="1016"/>
      <c r="W23" s="992"/>
      <c r="X23" s="984"/>
    </row>
    <row r="24" spans="1:24" ht="14.1" customHeight="1" x14ac:dyDescent="0.15">
      <c r="A24" s="995"/>
      <c r="B24" s="1039" t="s">
        <v>689</v>
      </c>
      <c r="C24" s="987"/>
      <c r="D24" s="987"/>
      <c r="E24" s="987"/>
      <c r="F24" s="1033"/>
      <c r="G24" s="1031"/>
      <c r="H24" s="1033"/>
      <c r="I24" s="1033"/>
      <c r="J24" s="1031"/>
      <c r="K24" s="281"/>
      <c r="L24" s="987" t="s">
        <v>576</v>
      </c>
      <c r="M24" s="989"/>
      <c r="N24" s="989"/>
      <c r="O24" s="989"/>
      <c r="P24" s="1018"/>
      <c r="Q24" s="293"/>
      <c r="R24" s="999"/>
      <c r="S24" s="1021" t="s">
        <v>416</v>
      </c>
      <c r="T24" s="1022"/>
      <c r="U24" s="1013"/>
      <c r="V24" s="1016"/>
      <c r="W24" s="992"/>
      <c r="X24" s="984"/>
    </row>
    <row r="25" spans="1:24" ht="14.1" customHeight="1" thickBot="1" x14ac:dyDescent="0.2">
      <c r="A25" s="996"/>
      <c r="B25" s="1040"/>
      <c r="C25" s="988"/>
      <c r="D25" s="988"/>
      <c r="E25" s="988"/>
      <c r="F25" s="1034"/>
      <c r="G25" s="1032"/>
      <c r="H25" s="1034"/>
      <c r="I25" s="1034"/>
      <c r="J25" s="1032"/>
      <c r="K25" s="287"/>
      <c r="L25" s="988"/>
      <c r="M25" s="990"/>
      <c r="N25" s="990"/>
      <c r="O25" s="990"/>
      <c r="P25" s="1019"/>
      <c r="Q25" s="293"/>
      <c r="R25" s="1020"/>
      <c r="S25" s="1023"/>
      <c r="T25" s="1024"/>
      <c r="U25" s="1014"/>
      <c r="V25" s="1017"/>
      <c r="W25" s="993"/>
      <c r="X25" s="985"/>
    </row>
    <row r="26" spans="1:24" ht="14.1" customHeight="1" x14ac:dyDescent="0.15">
      <c r="A26" s="1035" t="s">
        <v>582</v>
      </c>
      <c r="B26" s="1036"/>
      <c r="C26" s="1025"/>
      <c r="D26" s="1025"/>
      <c r="E26" s="1025"/>
      <c r="F26" s="1049"/>
      <c r="G26" s="1049"/>
      <c r="H26" s="1049"/>
      <c r="I26" s="1049"/>
      <c r="J26" s="1049"/>
      <c r="K26" s="1025"/>
      <c r="L26" s="1025"/>
      <c r="M26" s="1025"/>
      <c r="N26" s="1025"/>
      <c r="O26" s="1025"/>
      <c r="P26" s="1025"/>
      <c r="Q26" s="282"/>
      <c r="R26" s="1027"/>
      <c r="S26" s="1029" t="s">
        <v>414</v>
      </c>
      <c r="T26" s="1030"/>
      <c r="U26" s="1012"/>
      <c r="V26" s="1015"/>
      <c r="W26" s="991"/>
      <c r="X26" s="983"/>
    </row>
    <row r="27" spans="1:24" ht="14.1" customHeight="1" x14ac:dyDescent="0.15">
      <c r="A27" s="1037"/>
      <c r="B27" s="1038"/>
      <c r="C27" s="1026"/>
      <c r="D27" s="1026"/>
      <c r="E27" s="1026"/>
      <c r="F27" s="1026"/>
      <c r="G27" s="1026"/>
      <c r="H27" s="1026"/>
      <c r="I27" s="1026"/>
      <c r="J27" s="1026"/>
      <c r="K27" s="1026"/>
      <c r="L27" s="1026"/>
      <c r="M27" s="1026"/>
      <c r="N27" s="1026"/>
      <c r="O27" s="1026"/>
      <c r="P27" s="1026"/>
      <c r="Q27" s="296"/>
      <c r="R27" s="1028"/>
      <c r="S27" s="1003"/>
      <c r="T27" s="1004"/>
      <c r="U27" s="1013"/>
      <c r="V27" s="1016"/>
      <c r="W27" s="992"/>
      <c r="X27" s="984"/>
    </row>
    <row r="28" spans="1:24" ht="13.5" customHeight="1" x14ac:dyDescent="0.15">
      <c r="A28" s="994" t="s">
        <v>213</v>
      </c>
      <c r="B28" s="141" t="s">
        <v>220</v>
      </c>
      <c r="C28" s="997"/>
      <c r="D28" s="997"/>
      <c r="E28" s="997"/>
      <c r="F28" s="997"/>
      <c r="G28" s="997"/>
      <c r="H28" s="142" t="s">
        <v>219</v>
      </c>
      <c r="I28" s="998" t="s">
        <v>221</v>
      </c>
      <c r="J28" s="998"/>
      <c r="K28" s="998"/>
      <c r="L28" s="202"/>
      <c r="M28" s="98"/>
      <c r="N28" s="290"/>
      <c r="O28" s="98"/>
      <c r="P28" s="290"/>
      <c r="Q28" s="295"/>
      <c r="R28" s="999"/>
      <c r="S28" s="1001" t="s">
        <v>415</v>
      </c>
      <c r="T28" s="1002"/>
      <c r="U28" s="1013"/>
      <c r="V28" s="1016"/>
      <c r="W28" s="992"/>
      <c r="X28" s="984"/>
    </row>
    <row r="29" spans="1:24" ht="14.1" customHeight="1" x14ac:dyDescent="0.15">
      <c r="A29" s="995"/>
      <c r="B29" s="1005"/>
      <c r="C29" s="1006"/>
      <c r="D29" s="1006"/>
      <c r="E29" s="1006"/>
      <c r="F29" s="1006"/>
      <c r="G29" s="1006"/>
      <c r="H29" s="1006"/>
      <c r="I29" s="1006"/>
      <c r="J29" s="1006"/>
      <c r="K29" s="1006"/>
      <c r="L29" s="1006"/>
      <c r="M29" s="1006"/>
      <c r="N29" s="1006"/>
      <c r="O29" s="1006"/>
      <c r="P29" s="1006"/>
      <c r="Q29" s="294"/>
      <c r="R29" s="1000"/>
      <c r="S29" s="1003"/>
      <c r="T29" s="1004"/>
      <c r="U29" s="1013"/>
      <c r="V29" s="1016"/>
      <c r="W29" s="992"/>
      <c r="X29" s="984"/>
    </row>
    <row r="30" spans="1:24" ht="14.1" customHeight="1" x14ac:dyDescent="0.15">
      <c r="A30" s="995"/>
      <c r="B30" s="1005"/>
      <c r="C30" s="1006"/>
      <c r="D30" s="1006"/>
      <c r="E30" s="1006"/>
      <c r="F30" s="1006"/>
      <c r="G30" s="1006"/>
      <c r="H30" s="1006"/>
      <c r="I30" s="1006"/>
      <c r="J30" s="1006"/>
      <c r="K30" s="1006"/>
      <c r="L30" s="1006"/>
      <c r="M30" s="1006"/>
      <c r="N30" s="1006"/>
      <c r="O30" s="1006"/>
      <c r="P30" s="1006"/>
      <c r="Q30" s="294"/>
      <c r="R30" s="1007"/>
      <c r="S30" s="1008" t="s">
        <v>577</v>
      </c>
      <c r="T30" s="1009"/>
      <c r="U30" s="1013"/>
      <c r="V30" s="1016"/>
      <c r="W30" s="992"/>
      <c r="X30" s="984"/>
    </row>
    <row r="31" spans="1:24" ht="14.1" customHeight="1" x14ac:dyDescent="0.15">
      <c r="A31" s="995"/>
      <c r="B31" s="1005"/>
      <c r="C31" s="1006"/>
      <c r="D31" s="1006"/>
      <c r="E31" s="1006"/>
      <c r="F31" s="1006"/>
      <c r="G31" s="1006"/>
      <c r="H31" s="1006"/>
      <c r="I31" s="1006"/>
      <c r="J31" s="1006"/>
      <c r="K31" s="1006"/>
      <c r="L31" s="1006"/>
      <c r="M31" s="1006"/>
      <c r="N31" s="1006"/>
      <c r="O31" s="1006"/>
      <c r="P31" s="1006"/>
      <c r="Q31" s="294"/>
      <c r="R31" s="1000"/>
      <c r="S31" s="1003"/>
      <c r="T31" s="1004"/>
      <c r="U31" s="1013"/>
      <c r="V31" s="1016"/>
      <c r="W31" s="992"/>
      <c r="X31" s="984"/>
    </row>
    <row r="32" spans="1:24" ht="14.1" customHeight="1" x14ac:dyDescent="0.15">
      <c r="A32" s="995"/>
      <c r="B32" s="1005"/>
      <c r="C32" s="1006"/>
      <c r="D32" s="1006"/>
      <c r="E32" s="1006"/>
      <c r="F32" s="1006"/>
      <c r="G32" s="1006"/>
      <c r="H32" s="1006"/>
      <c r="I32" s="1006"/>
      <c r="J32" s="1006"/>
      <c r="K32" s="1006"/>
      <c r="L32" s="1006"/>
      <c r="M32" s="1006"/>
      <c r="N32" s="1006"/>
      <c r="O32" s="1006"/>
      <c r="P32" s="1006"/>
      <c r="Q32" s="293"/>
      <c r="R32" s="999"/>
      <c r="S32" s="1008" t="s">
        <v>578</v>
      </c>
      <c r="T32" s="1009"/>
      <c r="U32" s="1013"/>
      <c r="V32" s="1016"/>
      <c r="W32" s="992"/>
      <c r="X32" s="984"/>
    </row>
    <row r="33" spans="1:24" ht="14.1" customHeight="1" x14ac:dyDescent="0.15">
      <c r="A33" s="995"/>
      <c r="B33" s="291"/>
      <c r="C33" s="292"/>
      <c r="D33" s="292"/>
      <c r="E33" s="292"/>
      <c r="F33" s="292"/>
      <c r="G33" s="292"/>
      <c r="H33" s="292"/>
      <c r="I33" s="292"/>
      <c r="J33" s="292"/>
      <c r="K33" s="292"/>
      <c r="L33" s="292"/>
      <c r="M33" s="292"/>
      <c r="N33" s="292"/>
      <c r="O33" s="292"/>
      <c r="P33" s="292"/>
      <c r="Q33" s="293"/>
      <c r="R33" s="1010"/>
      <c r="S33" s="1003"/>
      <c r="T33" s="1004"/>
      <c r="U33" s="1013"/>
      <c r="V33" s="1016"/>
      <c r="W33" s="992"/>
      <c r="X33" s="984"/>
    </row>
    <row r="34" spans="1:24" ht="14.1" customHeight="1" x14ac:dyDescent="0.15">
      <c r="A34" s="995"/>
      <c r="B34" s="1039" t="s">
        <v>689</v>
      </c>
      <c r="C34" s="987"/>
      <c r="D34" s="987"/>
      <c r="E34" s="987"/>
      <c r="F34" s="1033"/>
      <c r="G34" s="1031"/>
      <c r="H34" s="1033"/>
      <c r="I34" s="1033"/>
      <c r="J34" s="1031"/>
      <c r="K34" s="281"/>
      <c r="L34" s="987" t="s">
        <v>576</v>
      </c>
      <c r="M34" s="989"/>
      <c r="N34" s="989"/>
      <c r="O34" s="989"/>
      <c r="P34" s="1018"/>
      <c r="Q34" s="293"/>
      <c r="R34" s="999"/>
      <c r="S34" s="1021" t="s">
        <v>416</v>
      </c>
      <c r="T34" s="1022"/>
      <c r="U34" s="1013"/>
      <c r="V34" s="1016"/>
      <c r="W34" s="992"/>
      <c r="X34" s="984"/>
    </row>
    <row r="35" spans="1:24" ht="14.1" customHeight="1" thickBot="1" x14ac:dyDescent="0.2">
      <c r="A35" s="996"/>
      <c r="B35" s="1040"/>
      <c r="C35" s="988"/>
      <c r="D35" s="988"/>
      <c r="E35" s="988"/>
      <c r="F35" s="1034"/>
      <c r="G35" s="1032"/>
      <c r="H35" s="1034"/>
      <c r="I35" s="1034"/>
      <c r="J35" s="1032"/>
      <c r="K35" s="287"/>
      <c r="L35" s="988"/>
      <c r="M35" s="990"/>
      <c r="N35" s="990"/>
      <c r="O35" s="990"/>
      <c r="P35" s="1019"/>
      <c r="Q35" s="293"/>
      <c r="R35" s="1020"/>
      <c r="S35" s="1023"/>
      <c r="T35" s="1024"/>
      <c r="U35" s="1014"/>
      <c r="V35" s="1017"/>
      <c r="W35" s="993"/>
      <c r="X35" s="985"/>
    </row>
    <row r="36" spans="1:24" ht="14.1" customHeight="1" x14ac:dyDescent="0.15">
      <c r="A36" s="1035" t="s">
        <v>582</v>
      </c>
      <c r="B36" s="1036"/>
      <c r="C36" s="1025"/>
      <c r="D36" s="1025"/>
      <c r="E36" s="1025"/>
      <c r="F36" s="1025"/>
      <c r="G36" s="1025"/>
      <c r="H36" s="1025"/>
      <c r="I36" s="1025"/>
      <c r="J36" s="1025"/>
      <c r="K36" s="1025"/>
      <c r="L36" s="1025"/>
      <c r="M36" s="1025"/>
      <c r="N36" s="1025"/>
      <c r="O36" s="1025"/>
      <c r="P36" s="1025"/>
      <c r="Q36" s="282"/>
      <c r="R36" s="1027"/>
      <c r="S36" s="1029" t="s">
        <v>414</v>
      </c>
      <c r="T36" s="1030"/>
      <c r="U36" s="1012"/>
      <c r="V36" s="1015"/>
      <c r="W36" s="991"/>
      <c r="X36" s="983"/>
    </row>
    <row r="37" spans="1:24" ht="14.1" customHeight="1" x14ac:dyDescent="0.15">
      <c r="A37" s="1037"/>
      <c r="B37" s="1038"/>
      <c r="C37" s="1026"/>
      <c r="D37" s="1026"/>
      <c r="E37" s="1026"/>
      <c r="F37" s="1026"/>
      <c r="G37" s="1026"/>
      <c r="H37" s="1026"/>
      <c r="I37" s="1026"/>
      <c r="J37" s="1026"/>
      <c r="K37" s="1026"/>
      <c r="L37" s="1026"/>
      <c r="M37" s="1026"/>
      <c r="N37" s="1026"/>
      <c r="O37" s="1026"/>
      <c r="P37" s="1026"/>
      <c r="Q37" s="296"/>
      <c r="R37" s="1028"/>
      <c r="S37" s="1003"/>
      <c r="T37" s="1004"/>
      <c r="U37" s="1013"/>
      <c r="V37" s="1016"/>
      <c r="W37" s="992"/>
      <c r="X37" s="984"/>
    </row>
    <row r="38" spans="1:24" ht="13.5" customHeight="1" x14ac:dyDescent="0.15">
      <c r="A38" s="994" t="s">
        <v>213</v>
      </c>
      <c r="B38" s="141" t="s">
        <v>220</v>
      </c>
      <c r="C38" s="997"/>
      <c r="D38" s="997"/>
      <c r="E38" s="997"/>
      <c r="F38" s="997"/>
      <c r="G38" s="997"/>
      <c r="H38" s="142" t="s">
        <v>219</v>
      </c>
      <c r="I38" s="998" t="s">
        <v>221</v>
      </c>
      <c r="J38" s="998"/>
      <c r="K38" s="998"/>
      <c r="L38" s="202"/>
      <c r="M38" s="98"/>
      <c r="N38" s="290"/>
      <c r="O38" s="98"/>
      <c r="P38" s="290"/>
      <c r="Q38" s="295"/>
      <c r="R38" s="999"/>
      <c r="S38" s="1001" t="s">
        <v>415</v>
      </c>
      <c r="T38" s="1002"/>
      <c r="U38" s="1013"/>
      <c r="V38" s="1016"/>
      <c r="W38" s="992"/>
      <c r="X38" s="984"/>
    </row>
    <row r="39" spans="1:24" ht="14.1" customHeight="1" x14ac:dyDescent="0.15">
      <c r="A39" s="995"/>
      <c r="B39" s="1005"/>
      <c r="C39" s="1006"/>
      <c r="D39" s="1006"/>
      <c r="E39" s="1006"/>
      <c r="F39" s="1006"/>
      <c r="G39" s="1006"/>
      <c r="H39" s="1006"/>
      <c r="I39" s="1006"/>
      <c r="J39" s="1006"/>
      <c r="K39" s="1006"/>
      <c r="L39" s="1006"/>
      <c r="M39" s="1006"/>
      <c r="N39" s="1006"/>
      <c r="O39" s="1006"/>
      <c r="P39" s="1006"/>
      <c r="Q39" s="294"/>
      <c r="R39" s="1000"/>
      <c r="S39" s="1003"/>
      <c r="T39" s="1004"/>
      <c r="U39" s="1013"/>
      <c r="V39" s="1016"/>
      <c r="W39" s="992"/>
      <c r="X39" s="984"/>
    </row>
    <row r="40" spans="1:24" ht="14.1" customHeight="1" x14ac:dyDescent="0.15">
      <c r="A40" s="995"/>
      <c r="B40" s="1005"/>
      <c r="C40" s="1006"/>
      <c r="D40" s="1006"/>
      <c r="E40" s="1006"/>
      <c r="F40" s="1006"/>
      <c r="G40" s="1006"/>
      <c r="H40" s="1006"/>
      <c r="I40" s="1006"/>
      <c r="J40" s="1006"/>
      <c r="K40" s="1006"/>
      <c r="L40" s="1006"/>
      <c r="M40" s="1006"/>
      <c r="N40" s="1006"/>
      <c r="O40" s="1006"/>
      <c r="P40" s="1006"/>
      <c r="Q40" s="294"/>
      <c r="R40" s="1007"/>
      <c r="S40" s="1008" t="s">
        <v>577</v>
      </c>
      <c r="T40" s="1009"/>
      <c r="U40" s="1013"/>
      <c r="V40" s="1016"/>
      <c r="W40" s="992"/>
      <c r="X40" s="984"/>
    </row>
    <row r="41" spans="1:24" ht="14.1" customHeight="1" x14ac:dyDescent="0.15">
      <c r="A41" s="995"/>
      <c r="B41" s="1005"/>
      <c r="C41" s="1006"/>
      <c r="D41" s="1006"/>
      <c r="E41" s="1006"/>
      <c r="F41" s="1006"/>
      <c r="G41" s="1006"/>
      <c r="H41" s="1006"/>
      <c r="I41" s="1006"/>
      <c r="J41" s="1006"/>
      <c r="K41" s="1006"/>
      <c r="L41" s="1006"/>
      <c r="M41" s="1006"/>
      <c r="N41" s="1006"/>
      <c r="O41" s="1006"/>
      <c r="P41" s="1006"/>
      <c r="Q41" s="294"/>
      <c r="R41" s="1000"/>
      <c r="S41" s="1003"/>
      <c r="T41" s="1004"/>
      <c r="U41" s="1013"/>
      <c r="V41" s="1016"/>
      <c r="W41" s="992"/>
      <c r="X41" s="984"/>
    </row>
    <row r="42" spans="1:24" ht="14.1" customHeight="1" x14ac:dyDescent="0.15">
      <c r="A42" s="995"/>
      <c r="B42" s="291"/>
      <c r="C42" s="292"/>
      <c r="D42" s="292"/>
      <c r="E42" s="292"/>
      <c r="F42" s="292"/>
      <c r="G42" s="292"/>
      <c r="H42" s="292"/>
      <c r="I42" s="292"/>
      <c r="J42" s="292"/>
      <c r="K42" s="292"/>
      <c r="L42" s="292"/>
      <c r="M42" s="292"/>
      <c r="N42" s="292"/>
      <c r="O42" s="292"/>
      <c r="P42" s="292"/>
      <c r="Q42" s="293"/>
      <c r="R42" s="999"/>
      <c r="S42" s="1008" t="s">
        <v>578</v>
      </c>
      <c r="T42" s="1009"/>
      <c r="U42" s="1013"/>
      <c r="V42" s="1016"/>
      <c r="W42" s="992"/>
      <c r="X42" s="984"/>
    </row>
    <row r="43" spans="1:24" ht="14.1" customHeight="1" x14ac:dyDescent="0.15">
      <c r="A43" s="995"/>
      <c r="B43" s="291"/>
      <c r="C43" s="292"/>
      <c r="D43" s="292"/>
      <c r="E43" s="292"/>
      <c r="F43" s="292"/>
      <c r="G43" s="292"/>
      <c r="H43" s="292"/>
      <c r="I43" s="292"/>
      <c r="J43" s="292"/>
      <c r="K43" s="292"/>
      <c r="L43" s="292"/>
      <c r="M43" s="292"/>
      <c r="N43" s="292"/>
      <c r="O43" s="292"/>
      <c r="P43" s="292"/>
      <c r="Q43" s="293"/>
      <c r="R43" s="1010"/>
      <c r="S43" s="1003"/>
      <c r="T43" s="1004"/>
      <c r="U43" s="1013"/>
      <c r="V43" s="1016"/>
      <c r="W43" s="992"/>
      <c r="X43" s="984"/>
    </row>
    <row r="44" spans="1:24" ht="14.1" customHeight="1" x14ac:dyDescent="0.15">
      <c r="A44" s="995"/>
      <c r="B44" s="1039" t="s">
        <v>689</v>
      </c>
      <c r="C44" s="987"/>
      <c r="D44" s="987"/>
      <c r="E44" s="987"/>
      <c r="F44" s="1033"/>
      <c r="G44" s="1031"/>
      <c r="H44" s="1033"/>
      <c r="I44" s="1033"/>
      <c r="J44" s="1031"/>
      <c r="K44" s="281"/>
      <c r="L44" s="987" t="s">
        <v>576</v>
      </c>
      <c r="M44" s="989"/>
      <c r="N44" s="989"/>
      <c r="O44" s="989"/>
      <c r="P44" s="1018"/>
      <c r="Q44" s="293"/>
      <c r="R44" s="999"/>
      <c r="S44" s="1021" t="s">
        <v>416</v>
      </c>
      <c r="T44" s="1022"/>
      <c r="U44" s="1013"/>
      <c r="V44" s="1016"/>
      <c r="W44" s="992"/>
      <c r="X44" s="984"/>
    </row>
    <row r="45" spans="1:24" ht="14.1" customHeight="1" thickBot="1" x14ac:dyDescent="0.2">
      <c r="A45" s="996"/>
      <c r="B45" s="1040"/>
      <c r="C45" s="988"/>
      <c r="D45" s="988"/>
      <c r="E45" s="988"/>
      <c r="F45" s="1034"/>
      <c r="G45" s="1032"/>
      <c r="H45" s="1034"/>
      <c r="I45" s="1034"/>
      <c r="J45" s="1032"/>
      <c r="K45" s="287"/>
      <c r="L45" s="988"/>
      <c r="M45" s="990"/>
      <c r="N45" s="990"/>
      <c r="O45" s="990"/>
      <c r="P45" s="1019"/>
      <c r="Q45" s="293"/>
      <c r="R45" s="1020"/>
      <c r="S45" s="1023"/>
      <c r="T45" s="1024"/>
      <c r="U45" s="1014"/>
      <c r="V45" s="1017"/>
      <c r="W45" s="993"/>
      <c r="X45" s="985"/>
    </row>
    <row r="46" spans="1:24" ht="14.1" customHeight="1" x14ac:dyDescent="0.15">
      <c r="A46" s="1035" t="s">
        <v>582</v>
      </c>
      <c r="B46" s="1036"/>
      <c r="C46" s="1025"/>
      <c r="D46" s="1025"/>
      <c r="E46" s="1025"/>
      <c r="F46" s="1025"/>
      <c r="G46" s="1025"/>
      <c r="H46" s="1025"/>
      <c r="I46" s="1025"/>
      <c r="J46" s="1025"/>
      <c r="K46" s="1025"/>
      <c r="L46" s="1025"/>
      <c r="M46" s="1025"/>
      <c r="N46" s="1025"/>
      <c r="O46" s="1025"/>
      <c r="P46" s="1025"/>
      <c r="Q46" s="282"/>
      <c r="R46" s="1027"/>
      <c r="S46" s="1029" t="s">
        <v>414</v>
      </c>
      <c r="T46" s="1030"/>
      <c r="U46" s="1012"/>
      <c r="V46" s="1015"/>
      <c r="W46" s="991"/>
      <c r="X46" s="983"/>
    </row>
    <row r="47" spans="1:24" ht="14.1" customHeight="1" x14ac:dyDescent="0.15">
      <c r="A47" s="1037"/>
      <c r="B47" s="1038"/>
      <c r="C47" s="1026"/>
      <c r="D47" s="1026"/>
      <c r="E47" s="1026"/>
      <c r="F47" s="1026"/>
      <c r="G47" s="1026"/>
      <c r="H47" s="1026"/>
      <c r="I47" s="1026"/>
      <c r="J47" s="1026"/>
      <c r="K47" s="1026"/>
      <c r="L47" s="1026"/>
      <c r="M47" s="1026"/>
      <c r="N47" s="1026"/>
      <c r="O47" s="1026"/>
      <c r="P47" s="1026"/>
      <c r="Q47" s="296"/>
      <c r="R47" s="1028"/>
      <c r="S47" s="1003"/>
      <c r="T47" s="1004"/>
      <c r="U47" s="1013"/>
      <c r="V47" s="1016"/>
      <c r="W47" s="992"/>
      <c r="X47" s="984"/>
    </row>
    <row r="48" spans="1:24" ht="13.5" customHeight="1" x14ac:dyDescent="0.15">
      <c r="A48" s="994" t="s">
        <v>213</v>
      </c>
      <c r="B48" s="141" t="s">
        <v>220</v>
      </c>
      <c r="C48" s="997"/>
      <c r="D48" s="997"/>
      <c r="E48" s="997"/>
      <c r="F48" s="997"/>
      <c r="G48" s="997"/>
      <c r="H48" s="142" t="s">
        <v>219</v>
      </c>
      <c r="I48" s="998" t="s">
        <v>221</v>
      </c>
      <c r="J48" s="998"/>
      <c r="K48" s="998"/>
      <c r="L48" s="202"/>
      <c r="M48" s="98"/>
      <c r="N48" s="290"/>
      <c r="O48" s="98"/>
      <c r="P48" s="290"/>
      <c r="Q48" s="295"/>
      <c r="R48" s="999"/>
      <c r="S48" s="1001" t="s">
        <v>415</v>
      </c>
      <c r="T48" s="1002"/>
      <c r="U48" s="1013"/>
      <c r="V48" s="1016"/>
      <c r="W48" s="992"/>
      <c r="X48" s="984"/>
    </row>
    <row r="49" spans="1:24" ht="14.1" customHeight="1" x14ac:dyDescent="0.15">
      <c r="A49" s="995"/>
      <c r="B49" s="1005"/>
      <c r="C49" s="1006"/>
      <c r="D49" s="1006"/>
      <c r="E49" s="1006"/>
      <c r="F49" s="1006"/>
      <c r="G49" s="1006"/>
      <c r="H49" s="1006"/>
      <c r="I49" s="1006"/>
      <c r="J49" s="1006"/>
      <c r="K49" s="1006"/>
      <c r="L49" s="1006"/>
      <c r="M49" s="1006"/>
      <c r="N49" s="1006"/>
      <c r="O49" s="1006"/>
      <c r="P49" s="1006"/>
      <c r="Q49" s="294"/>
      <c r="R49" s="1000"/>
      <c r="S49" s="1003"/>
      <c r="T49" s="1004"/>
      <c r="U49" s="1013"/>
      <c r="V49" s="1016"/>
      <c r="W49" s="992"/>
      <c r="X49" s="984"/>
    </row>
    <row r="50" spans="1:24" ht="14.1" customHeight="1" x14ac:dyDescent="0.15">
      <c r="A50" s="995"/>
      <c r="B50" s="1005"/>
      <c r="C50" s="1006"/>
      <c r="D50" s="1006"/>
      <c r="E50" s="1006"/>
      <c r="F50" s="1006"/>
      <c r="G50" s="1006"/>
      <c r="H50" s="1006"/>
      <c r="I50" s="1006"/>
      <c r="J50" s="1006"/>
      <c r="K50" s="1006"/>
      <c r="L50" s="1006"/>
      <c r="M50" s="1006"/>
      <c r="N50" s="1006"/>
      <c r="O50" s="1006"/>
      <c r="P50" s="1006"/>
      <c r="Q50" s="294"/>
      <c r="R50" s="1007"/>
      <c r="S50" s="1008" t="s">
        <v>577</v>
      </c>
      <c r="T50" s="1009"/>
      <c r="U50" s="1013"/>
      <c r="V50" s="1016"/>
      <c r="W50" s="992"/>
      <c r="X50" s="984"/>
    </row>
    <row r="51" spans="1:24" ht="14.1" customHeight="1" x14ac:dyDescent="0.15">
      <c r="A51" s="995"/>
      <c r="B51" s="1005"/>
      <c r="C51" s="1006"/>
      <c r="D51" s="1006"/>
      <c r="E51" s="1006"/>
      <c r="F51" s="1006"/>
      <c r="G51" s="1006"/>
      <c r="H51" s="1006"/>
      <c r="I51" s="1006"/>
      <c r="J51" s="1006"/>
      <c r="K51" s="1006"/>
      <c r="L51" s="1006"/>
      <c r="M51" s="1006"/>
      <c r="N51" s="1006"/>
      <c r="O51" s="1006"/>
      <c r="P51" s="1006"/>
      <c r="Q51" s="294"/>
      <c r="R51" s="1000"/>
      <c r="S51" s="1003"/>
      <c r="T51" s="1004"/>
      <c r="U51" s="1013"/>
      <c r="V51" s="1016"/>
      <c r="W51" s="992"/>
      <c r="X51" s="984"/>
    </row>
    <row r="52" spans="1:24" ht="14.1" customHeight="1" x14ac:dyDescent="0.15">
      <c r="A52" s="995"/>
      <c r="B52" s="291"/>
      <c r="C52" s="292"/>
      <c r="D52" s="292"/>
      <c r="E52" s="292"/>
      <c r="F52" s="292"/>
      <c r="G52" s="292"/>
      <c r="H52" s="292"/>
      <c r="I52" s="292"/>
      <c r="J52" s="292"/>
      <c r="K52" s="292"/>
      <c r="L52" s="292"/>
      <c r="M52" s="292"/>
      <c r="N52" s="292"/>
      <c r="O52" s="292"/>
      <c r="P52" s="292"/>
      <c r="Q52" s="293"/>
      <c r="R52" s="999"/>
      <c r="S52" s="1008" t="s">
        <v>578</v>
      </c>
      <c r="T52" s="1009"/>
      <c r="U52" s="1013"/>
      <c r="V52" s="1016"/>
      <c r="W52" s="992"/>
      <c r="X52" s="984"/>
    </row>
    <row r="53" spans="1:24" ht="14.1" customHeight="1" x14ac:dyDescent="0.15">
      <c r="A53" s="995"/>
      <c r="B53" s="291"/>
      <c r="C53" s="292"/>
      <c r="D53" s="292"/>
      <c r="E53" s="292"/>
      <c r="F53" s="292"/>
      <c r="G53" s="292"/>
      <c r="H53" s="292"/>
      <c r="I53" s="292"/>
      <c r="J53" s="292"/>
      <c r="K53" s="292"/>
      <c r="L53" s="292"/>
      <c r="M53" s="292"/>
      <c r="N53" s="292"/>
      <c r="O53" s="292"/>
      <c r="P53" s="292"/>
      <c r="Q53" s="293"/>
      <c r="R53" s="1010"/>
      <c r="S53" s="1003"/>
      <c r="T53" s="1004"/>
      <c r="U53" s="1013"/>
      <c r="V53" s="1016"/>
      <c r="W53" s="992"/>
      <c r="X53" s="984"/>
    </row>
    <row r="54" spans="1:24" ht="14.1" customHeight="1" x14ac:dyDescent="0.15">
      <c r="A54" s="995"/>
      <c r="B54" s="1039" t="s">
        <v>689</v>
      </c>
      <c r="C54" s="987"/>
      <c r="D54" s="987"/>
      <c r="E54" s="987"/>
      <c r="F54" s="1033"/>
      <c r="G54" s="1031"/>
      <c r="H54" s="1033"/>
      <c r="I54" s="1033"/>
      <c r="J54" s="1031"/>
      <c r="K54" s="281"/>
      <c r="L54" s="987" t="s">
        <v>576</v>
      </c>
      <c r="M54" s="989"/>
      <c r="N54" s="989"/>
      <c r="O54" s="989"/>
      <c r="P54" s="1018"/>
      <c r="Q54" s="293"/>
      <c r="R54" s="999"/>
      <c r="S54" s="1021" t="s">
        <v>416</v>
      </c>
      <c r="T54" s="1022"/>
      <c r="U54" s="1013"/>
      <c r="V54" s="1016"/>
      <c r="W54" s="992"/>
      <c r="X54" s="984"/>
    </row>
    <row r="55" spans="1:24" ht="14.1" customHeight="1" thickBot="1" x14ac:dyDescent="0.2">
      <c r="A55" s="996"/>
      <c r="B55" s="1040"/>
      <c r="C55" s="988"/>
      <c r="D55" s="988"/>
      <c r="E55" s="988"/>
      <c r="F55" s="1034"/>
      <c r="G55" s="1032"/>
      <c r="H55" s="1034"/>
      <c r="I55" s="1034"/>
      <c r="J55" s="1032"/>
      <c r="K55" s="287"/>
      <c r="L55" s="988"/>
      <c r="M55" s="990"/>
      <c r="N55" s="990"/>
      <c r="O55" s="990"/>
      <c r="P55" s="1019"/>
      <c r="Q55" s="293"/>
      <c r="R55" s="1020"/>
      <c r="S55" s="1023"/>
      <c r="T55" s="1024"/>
      <c r="U55" s="1014"/>
      <c r="V55" s="1017"/>
      <c r="W55" s="993"/>
      <c r="X55" s="985"/>
    </row>
    <row r="56" spans="1:24" ht="14.1" customHeight="1" x14ac:dyDescent="0.15">
      <c r="A56" s="1035" t="s">
        <v>582</v>
      </c>
      <c r="B56" s="1036"/>
      <c r="C56" s="1025"/>
      <c r="D56" s="1025"/>
      <c r="E56" s="1025"/>
      <c r="F56" s="1025"/>
      <c r="G56" s="1025"/>
      <c r="H56" s="1025"/>
      <c r="I56" s="1025"/>
      <c r="J56" s="1025"/>
      <c r="K56" s="1025"/>
      <c r="L56" s="1025"/>
      <c r="M56" s="1025"/>
      <c r="N56" s="1025"/>
      <c r="O56" s="1025"/>
      <c r="P56" s="1025"/>
      <c r="Q56" s="282"/>
      <c r="R56" s="1027"/>
      <c r="S56" s="1029" t="s">
        <v>414</v>
      </c>
      <c r="T56" s="1030"/>
      <c r="U56" s="1012"/>
      <c r="V56" s="1015"/>
      <c r="W56" s="991"/>
      <c r="X56" s="983"/>
    </row>
    <row r="57" spans="1:24" ht="14.1" customHeight="1" x14ac:dyDescent="0.15">
      <c r="A57" s="1037"/>
      <c r="B57" s="1038"/>
      <c r="C57" s="1026"/>
      <c r="D57" s="1026"/>
      <c r="E57" s="1026"/>
      <c r="F57" s="1026"/>
      <c r="G57" s="1026"/>
      <c r="H57" s="1026"/>
      <c r="I57" s="1026"/>
      <c r="J57" s="1026"/>
      <c r="K57" s="1026"/>
      <c r="L57" s="1026"/>
      <c r="M57" s="1026"/>
      <c r="N57" s="1026"/>
      <c r="O57" s="1026"/>
      <c r="P57" s="1026"/>
      <c r="Q57" s="296"/>
      <c r="R57" s="1028"/>
      <c r="S57" s="1003"/>
      <c r="T57" s="1004"/>
      <c r="U57" s="1013"/>
      <c r="V57" s="1016"/>
      <c r="W57" s="992"/>
      <c r="X57" s="984"/>
    </row>
    <row r="58" spans="1:24" ht="13.5" customHeight="1" x14ac:dyDescent="0.15">
      <c r="A58" s="994" t="s">
        <v>213</v>
      </c>
      <c r="B58" s="141" t="s">
        <v>220</v>
      </c>
      <c r="C58" s="997"/>
      <c r="D58" s="997"/>
      <c r="E58" s="997"/>
      <c r="F58" s="997"/>
      <c r="G58" s="997"/>
      <c r="H58" s="142" t="s">
        <v>219</v>
      </c>
      <c r="I58" s="998" t="s">
        <v>221</v>
      </c>
      <c r="J58" s="998"/>
      <c r="K58" s="998"/>
      <c r="L58" s="202"/>
      <c r="M58" s="98"/>
      <c r="N58" s="290"/>
      <c r="O58" s="98"/>
      <c r="P58" s="290"/>
      <c r="Q58" s="295"/>
      <c r="R58" s="999"/>
      <c r="S58" s="1001" t="s">
        <v>415</v>
      </c>
      <c r="T58" s="1002"/>
      <c r="U58" s="1013"/>
      <c r="V58" s="1016"/>
      <c r="W58" s="992"/>
      <c r="X58" s="984"/>
    </row>
    <row r="59" spans="1:24" ht="14.1" customHeight="1" x14ac:dyDescent="0.15">
      <c r="A59" s="995"/>
      <c r="B59" s="1005"/>
      <c r="C59" s="1006"/>
      <c r="D59" s="1006"/>
      <c r="E59" s="1006"/>
      <c r="F59" s="1006"/>
      <c r="G59" s="1006"/>
      <c r="H59" s="1006"/>
      <c r="I59" s="1006"/>
      <c r="J59" s="1006"/>
      <c r="K59" s="1006"/>
      <c r="L59" s="1006"/>
      <c r="M59" s="1006"/>
      <c r="N59" s="1006"/>
      <c r="O59" s="1006"/>
      <c r="P59" s="1006"/>
      <c r="Q59" s="294"/>
      <c r="R59" s="1000"/>
      <c r="S59" s="1003"/>
      <c r="T59" s="1004"/>
      <c r="U59" s="1013"/>
      <c r="V59" s="1016"/>
      <c r="W59" s="992"/>
      <c r="X59" s="984"/>
    </row>
    <row r="60" spans="1:24" ht="14.1" customHeight="1" x14ac:dyDescent="0.15">
      <c r="A60" s="995"/>
      <c r="B60" s="1005"/>
      <c r="C60" s="1006"/>
      <c r="D60" s="1006"/>
      <c r="E60" s="1006"/>
      <c r="F60" s="1006"/>
      <c r="G60" s="1006"/>
      <c r="H60" s="1006"/>
      <c r="I60" s="1006"/>
      <c r="J60" s="1006"/>
      <c r="K60" s="1006"/>
      <c r="L60" s="1006"/>
      <c r="M60" s="1006"/>
      <c r="N60" s="1006"/>
      <c r="O60" s="1006"/>
      <c r="P60" s="1006"/>
      <c r="Q60" s="294"/>
      <c r="R60" s="1007"/>
      <c r="S60" s="1008" t="s">
        <v>577</v>
      </c>
      <c r="T60" s="1009"/>
      <c r="U60" s="1013"/>
      <c r="V60" s="1016"/>
      <c r="W60" s="992"/>
      <c r="X60" s="984"/>
    </row>
    <row r="61" spans="1:24" ht="14.1" customHeight="1" x14ac:dyDescent="0.15">
      <c r="A61" s="995"/>
      <c r="B61" s="1005"/>
      <c r="C61" s="1006"/>
      <c r="D61" s="1006"/>
      <c r="E61" s="1006"/>
      <c r="F61" s="1006"/>
      <c r="G61" s="1006"/>
      <c r="H61" s="1006"/>
      <c r="I61" s="1006"/>
      <c r="J61" s="1006"/>
      <c r="K61" s="1006"/>
      <c r="L61" s="1006"/>
      <c r="M61" s="1006"/>
      <c r="N61" s="1006"/>
      <c r="O61" s="1006"/>
      <c r="P61" s="1006"/>
      <c r="Q61" s="294"/>
      <c r="R61" s="1000"/>
      <c r="S61" s="1003"/>
      <c r="T61" s="1004"/>
      <c r="U61" s="1013"/>
      <c r="V61" s="1016"/>
      <c r="W61" s="992"/>
      <c r="X61" s="984"/>
    </row>
    <row r="62" spans="1:24" ht="14.1" customHeight="1" x14ac:dyDescent="0.15">
      <c r="A62" s="995"/>
      <c r="B62" s="291"/>
      <c r="C62" s="292"/>
      <c r="D62" s="292"/>
      <c r="E62" s="292"/>
      <c r="F62" s="292"/>
      <c r="G62" s="292"/>
      <c r="H62" s="292"/>
      <c r="I62" s="292"/>
      <c r="J62" s="292"/>
      <c r="K62" s="292"/>
      <c r="L62" s="292"/>
      <c r="M62" s="292"/>
      <c r="N62" s="292"/>
      <c r="O62" s="292"/>
      <c r="P62" s="292"/>
      <c r="Q62" s="293"/>
      <c r="R62" s="999"/>
      <c r="S62" s="1008" t="s">
        <v>578</v>
      </c>
      <c r="T62" s="1009"/>
      <c r="U62" s="1013"/>
      <c r="V62" s="1016"/>
      <c r="W62" s="992"/>
      <c r="X62" s="984"/>
    </row>
    <row r="63" spans="1:24" ht="14.1" customHeight="1" x14ac:dyDescent="0.15">
      <c r="A63" s="995"/>
      <c r="B63" s="291"/>
      <c r="C63" s="292"/>
      <c r="D63" s="292"/>
      <c r="E63" s="292"/>
      <c r="F63" s="292"/>
      <c r="G63" s="292"/>
      <c r="H63" s="292"/>
      <c r="I63" s="292"/>
      <c r="J63" s="292"/>
      <c r="K63" s="292"/>
      <c r="L63" s="292"/>
      <c r="M63" s="292"/>
      <c r="N63" s="292"/>
      <c r="O63" s="292"/>
      <c r="P63" s="292"/>
      <c r="Q63" s="293"/>
      <c r="R63" s="1010"/>
      <c r="S63" s="1003"/>
      <c r="T63" s="1004"/>
      <c r="U63" s="1013"/>
      <c r="V63" s="1016"/>
      <c r="W63" s="992"/>
      <c r="X63" s="984"/>
    </row>
    <row r="64" spans="1:24" ht="14.1" customHeight="1" x14ac:dyDescent="0.15">
      <c r="A64" s="995"/>
      <c r="B64" s="1039" t="s">
        <v>689</v>
      </c>
      <c r="C64" s="987"/>
      <c r="D64" s="987"/>
      <c r="E64" s="987"/>
      <c r="F64" s="1033"/>
      <c r="G64" s="1031"/>
      <c r="H64" s="1033"/>
      <c r="I64" s="1033"/>
      <c r="J64" s="1031"/>
      <c r="K64" s="281"/>
      <c r="L64" s="987" t="s">
        <v>576</v>
      </c>
      <c r="M64" s="989"/>
      <c r="N64" s="989"/>
      <c r="O64" s="989"/>
      <c r="P64" s="1018"/>
      <c r="Q64" s="293"/>
      <c r="R64" s="999"/>
      <c r="S64" s="1021" t="s">
        <v>416</v>
      </c>
      <c r="T64" s="1022"/>
      <c r="U64" s="1013"/>
      <c r="V64" s="1016"/>
      <c r="W64" s="992"/>
      <c r="X64" s="984"/>
    </row>
    <row r="65" spans="1:24" ht="14.1" customHeight="1" thickBot="1" x14ac:dyDescent="0.2">
      <c r="A65" s="996"/>
      <c r="B65" s="1040"/>
      <c r="C65" s="988"/>
      <c r="D65" s="988"/>
      <c r="E65" s="988"/>
      <c r="F65" s="1034"/>
      <c r="G65" s="1032"/>
      <c r="H65" s="1034"/>
      <c r="I65" s="1034"/>
      <c r="J65" s="1032"/>
      <c r="K65" s="287"/>
      <c r="L65" s="988"/>
      <c r="M65" s="990"/>
      <c r="N65" s="990"/>
      <c r="O65" s="990"/>
      <c r="P65" s="1019"/>
      <c r="Q65" s="293"/>
      <c r="R65" s="1020"/>
      <c r="S65" s="1023"/>
      <c r="T65" s="1024"/>
      <c r="U65" s="1014"/>
      <c r="V65" s="1017"/>
      <c r="W65" s="993"/>
      <c r="X65" s="985"/>
    </row>
    <row r="66" spans="1:24" ht="22.15" customHeight="1" x14ac:dyDescent="0.15">
      <c r="A66" s="185"/>
      <c r="B66" s="1048" t="s">
        <v>418</v>
      </c>
      <c r="C66" s="1048"/>
      <c r="D66" s="1048"/>
      <c r="E66" s="1048"/>
      <c r="F66" s="1048"/>
      <c r="G66" s="1048"/>
      <c r="H66" s="1048"/>
      <c r="I66" s="1048"/>
      <c r="J66" s="1048"/>
      <c r="K66" s="1048"/>
      <c r="L66" s="1048"/>
      <c r="M66" s="1048"/>
      <c r="N66" s="1048"/>
      <c r="O66" s="1048"/>
      <c r="P66" s="1048"/>
      <c r="Q66" s="1048"/>
      <c r="R66" s="1048"/>
      <c r="S66" s="1048"/>
      <c r="T66" s="1048"/>
      <c r="U66" s="1048"/>
      <c r="V66" s="1048"/>
      <c r="W66" s="1048"/>
      <c r="X66" s="304"/>
    </row>
    <row r="67" spans="1:24" ht="6.75" customHeight="1" x14ac:dyDescent="0.15">
      <c r="A67" s="91"/>
      <c r="B67" s="88"/>
      <c r="C67" s="88"/>
      <c r="D67" s="88"/>
      <c r="E67" s="88"/>
      <c r="F67" s="88"/>
      <c r="G67" s="88"/>
      <c r="H67" s="88"/>
      <c r="I67" s="88"/>
      <c r="J67" s="88"/>
      <c r="K67" s="88"/>
      <c r="L67" s="88"/>
      <c r="M67" s="88"/>
      <c r="N67" s="88"/>
      <c r="O67" s="88"/>
      <c r="P67" s="88"/>
      <c r="Q67" s="88"/>
      <c r="R67" s="90"/>
      <c r="S67" s="89"/>
      <c r="T67" s="88"/>
      <c r="U67" s="88"/>
      <c r="V67" s="88"/>
      <c r="W67" s="88"/>
      <c r="X67" s="88"/>
    </row>
  </sheetData>
  <mergeCells count="162">
    <mergeCell ref="A46:B47"/>
    <mergeCell ref="F64:F65"/>
    <mergeCell ref="G64:G65"/>
    <mergeCell ref="H64:H65"/>
    <mergeCell ref="I64:I65"/>
    <mergeCell ref="J64:J65"/>
    <mergeCell ref="I24:I25"/>
    <mergeCell ref="J24:J25"/>
    <mergeCell ref="R24:R25"/>
    <mergeCell ref="C28:G28"/>
    <mergeCell ref="I28:K28"/>
    <mergeCell ref="R28:R29"/>
    <mergeCell ref="B34:E35"/>
    <mergeCell ref="F34:F35"/>
    <mergeCell ref="G34:G35"/>
    <mergeCell ref="H34:H35"/>
    <mergeCell ref="I34:I35"/>
    <mergeCell ref="J34:J35"/>
    <mergeCell ref="B66:W66"/>
    <mergeCell ref="R30:R31"/>
    <mergeCell ref="S30:T31"/>
    <mergeCell ref="A26:B27"/>
    <mergeCell ref="C26:P27"/>
    <mergeCell ref="R26:R27"/>
    <mergeCell ref="S26:T27"/>
    <mergeCell ref="R34:R35"/>
    <mergeCell ref="S34:T35"/>
    <mergeCell ref="R36:R37"/>
    <mergeCell ref="S36:T37"/>
    <mergeCell ref="R32:R33"/>
    <mergeCell ref="S32:T33"/>
    <mergeCell ref="S42:T43"/>
    <mergeCell ref="R38:R39"/>
    <mergeCell ref="S38:T39"/>
    <mergeCell ref="R44:R45"/>
    <mergeCell ref="S44:T45"/>
    <mergeCell ref="B29:P32"/>
    <mergeCell ref="B44:E45"/>
    <mergeCell ref="F44:F45"/>
    <mergeCell ref="G44:G45"/>
    <mergeCell ref="H44:H45"/>
    <mergeCell ref="A56:B57"/>
    <mergeCell ref="I18:K18"/>
    <mergeCell ref="B64:E65"/>
    <mergeCell ref="L24:L25"/>
    <mergeCell ref="M24:M25"/>
    <mergeCell ref="N24:N25"/>
    <mergeCell ref="O24:O25"/>
    <mergeCell ref="W26:W35"/>
    <mergeCell ref="A28:A35"/>
    <mergeCell ref="L34:L35"/>
    <mergeCell ref="V36:V45"/>
    <mergeCell ref="M34:M35"/>
    <mergeCell ref="N34:N35"/>
    <mergeCell ref="O34:O35"/>
    <mergeCell ref="P34:P35"/>
    <mergeCell ref="U26:U35"/>
    <mergeCell ref="V26:V35"/>
    <mergeCell ref="C36:P37"/>
    <mergeCell ref="R40:R41"/>
    <mergeCell ref="S40:T41"/>
    <mergeCell ref="R42:R43"/>
    <mergeCell ref="S28:T29"/>
    <mergeCell ref="F24:F25"/>
    <mergeCell ref="G24:G25"/>
    <mergeCell ref="H24:H25"/>
    <mergeCell ref="A5:X5"/>
    <mergeCell ref="P24:P25"/>
    <mergeCell ref="X16:X25"/>
    <mergeCell ref="A7:M7"/>
    <mergeCell ref="A15:P15"/>
    <mergeCell ref="R15:T15"/>
    <mergeCell ref="A16:B17"/>
    <mergeCell ref="C16:P17"/>
    <mergeCell ref="R16:R17"/>
    <mergeCell ref="S16:T17"/>
    <mergeCell ref="U16:U25"/>
    <mergeCell ref="V16:V25"/>
    <mergeCell ref="R20:R21"/>
    <mergeCell ref="S20:T21"/>
    <mergeCell ref="R18:R19"/>
    <mergeCell ref="S18:T19"/>
    <mergeCell ref="B19:P22"/>
    <mergeCell ref="R22:R23"/>
    <mergeCell ref="S22:T23"/>
    <mergeCell ref="S24:T25"/>
    <mergeCell ref="W16:W25"/>
    <mergeCell ref="A18:A25"/>
    <mergeCell ref="C18:G18"/>
    <mergeCell ref="B24:E25"/>
    <mergeCell ref="W46:W55"/>
    <mergeCell ref="A48:A55"/>
    <mergeCell ref="A36:B37"/>
    <mergeCell ref="C48:G48"/>
    <mergeCell ref="I48:K48"/>
    <mergeCell ref="R48:R49"/>
    <mergeCell ref="S48:T49"/>
    <mergeCell ref="B49:P51"/>
    <mergeCell ref="R50:R51"/>
    <mergeCell ref="W36:W45"/>
    <mergeCell ref="A38:A45"/>
    <mergeCell ref="C38:G38"/>
    <mergeCell ref="I38:K38"/>
    <mergeCell ref="B39:P41"/>
    <mergeCell ref="L44:L45"/>
    <mergeCell ref="M44:M45"/>
    <mergeCell ref="N44:N45"/>
    <mergeCell ref="O44:O45"/>
    <mergeCell ref="P44:P45"/>
    <mergeCell ref="U36:U45"/>
    <mergeCell ref="I44:I45"/>
    <mergeCell ref="J44:J45"/>
    <mergeCell ref="B54:E55"/>
    <mergeCell ref="F54:F55"/>
    <mergeCell ref="U56:U65"/>
    <mergeCell ref="V56:V65"/>
    <mergeCell ref="P54:P55"/>
    <mergeCell ref="R54:R55"/>
    <mergeCell ref="S54:T55"/>
    <mergeCell ref="P64:P65"/>
    <mergeCell ref="R64:R65"/>
    <mergeCell ref="S64:T65"/>
    <mergeCell ref="U46:U55"/>
    <mergeCell ref="V46:V55"/>
    <mergeCell ref="C56:P57"/>
    <mergeCell ref="R56:R57"/>
    <mergeCell ref="S56:T57"/>
    <mergeCell ref="L54:L55"/>
    <mergeCell ref="M54:M55"/>
    <mergeCell ref="N54:N55"/>
    <mergeCell ref="O54:O55"/>
    <mergeCell ref="C46:P47"/>
    <mergeCell ref="R46:R47"/>
    <mergeCell ref="S46:T47"/>
    <mergeCell ref="G54:G55"/>
    <mergeCell ref="H54:H55"/>
    <mergeCell ref="I54:I55"/>
    <mergeCell ref="J54:J55"/>
    <mergeCell ref="X26:X35"/>
    <mergeCell ref="X36:X45"/>
    <mergeCell ref="X46:X55"/>
    <mergeCell ref="X56:X65"/>
    <mergeCell ref="A9:W10"/>
    <mergeCell ref="L64:L65"/>
    <mergeCell ref="M64:M65"/>
    <mergeCell ref="N64:N65"/>
    <mergeCell ref="O64:O65"/>
    <mergeCell ref="W56:W65"/>
    <mergeCell ref="A58:A65"/>
    <mergeCell ref="C58:G58"/>
    <mergeCell ref="I58:K58"/>
    <mergeCell ref="R58:R59"/>
    <mergeCell ref="S58:T59"/>
    <mergeCell ref="B59:P61"/>
    <mergeCell ref="R60:R61"/>
    <mergeCell ref="S60:T61"/>
    <mergeCell ref="R62:R63"/>
    <mergeCell ref="S62:T63"/>
    <mergeCell ref="A11:W12"/>
    <mergeCell ref="S50:T51"/>
    <mergeCell ref="R52:R53"/>
    <mergeCell ref="S52:T53"/>
  </mergeCells>
  <phoneticPr fontId="17"/>
  <conditionalFormatting sqref="X3">
    <cfRule type="cellIs" dxfId="60" priority="1" operator="equal">
      <formula>0</formula>
    </cfRule>
  </conditionalFormatting>
  <dataValidations count="1">
    <dataValidation type="list" allowBlank="1" showInputMessage="1" showErrorMessage="1" sqref="X16:X65" xr:uid="{00000000-0002-0000-0800-000000000000}">
      <formula1>"あり,なし"</formula1>
    </dataValidation>
  </dataValidations>
  <printOptions horizontalCentered="1"/>
  <pageMargins left="0.78740157480314965" right="0.78740157480314965" top="0.39370078740157483" bottom="0.39370078740157483" header="0.51181102362204722" footer="0.51181102362204722"/>
  <pageSetup paperSize="9" scale="5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リスト!$AN$1:$AN$2</xm:f>
          </x14:formula1>
          <xm:sqref>R16:R24 R26:R34 R36:R44 R46:R54 R56:R64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pageSetUpPr fitToPage="1"/>
  </sheetPr>
  <dimension ref="A1:EB356"/>
  <sheetViews>
    <sheetView showGridLines="0" view="pageBreakPreview" zoomScaleNormal="100" zoomScaleSheetLayoutView="100" workbookViewId="0"/>
  </sheetViews>
  <sheetFormatPr defaultColWidth="9" defaultRowHeight="12" x14ac:dyDescent="0.15"/>
  <cols>
    <col min="1" max="3" width="6.625" style="44" customWidth="1"/>
    <col min="4" max="4" width="7.125" style="44" customWidth="1"/>
    <col min="5" max="11" width="6.625" style="44" customWidth="1"/>
    <col min="12" max="16" width="6.625" style="47" customWidth="1"/>
    <col min="17" max="17" width="7.375" style="47" customWidth="1"/>
    <col min="18" max="18" width="8" style="44" customWidth="1"/>
    <col min="19" max="20" width="9.25" style="44" customWidth="1"/>
    <col min="21" max="21" width="19.375" style="44" customWidth="1"/>
    <col min="22" max="23" width="3.125" style="44" customWidth="1"/>
    <col min="24" max="16384" width="9" style="44"/>
  </cols>
  <sheetData>
    <row r="1" spans="1:37" ht="15" customHeight="1" x14ac:dyDescent="0.15">
      <c r="A1" s="42"/>
      <c r="B1" s="42"/>
      <c r="C1" s="43"/>
      <c r="L1" s="45"/>
      <c r="M1" s="45"/>
      <c r="N1" s="45"/>
      <c r="O1" s="45"/>
      <c r="P1" s="1403" t="s">
        <v>763</v>
      </c>
      <c r="Q1" s="1403"/>
      <c r="R1" s="1403"/>
      <c r="AI1" s="306" t="s">
        <v>583</v>
      </c>
      <c r="AJ1" s="307" t="s">
        <v>584</v>
      </c>
      <c r="AK1" s="307"/>
    </row>
    <row r="2" spans="1:37" ht="15" customHeight="1" x14ac:dyDescent="0.15">
      <c r="A2" s="42"/>
      <c r="B2" s="42"/>
      <c r="C2" s="43"/>
      <c r="L2" s="45"/>
      <c r="M2" s="45"/>
      <c r="N2" s="45"/>
      <c r="O2" s="45"/>
      <c r="P2" s="1402" t="s">
        <v>764</v>
      </c>
      <c r="Q2" s="1402"/>
      <c r="R2" s="1402"/>
      <c r="AI2" s="306"/>
      <c r="AJ2" s="307"/>
      <c r="AK2" s="307"/>
    </row>
    <row r="3" spans="1:37" ht="15" customHeight="1" x14ac:dyDescent="0.15">
      <c r="A3" s="42"/>
      <c r="B3" s="326"/>
      <c r="C3" s="325"/>
      <c r="D3" s="324"/>
      <c r="F3" s="74"/>
      <c r="L3" s="45"/>
      <c r="M3" s="45"/>
      <c r="N3" s="45"/>
      <c r="O3" s="45"/>
      <c r="P3" s="1404">
        <f>'申請書・総括票（共通）'!L2</f>
        <v>0</v>
      </c>
      <c r="Q3" s="1404"/>
      <c r="R3" s="1404"/>
      <c r="AI3" s="306" t="s">
        <v>595</v>
      </c>
      <c r="AJ3" s="307" t="s">
        <v>584</v>
      </c>
      <c r="AK3" s="306"/>
    </row>
    <row r="4" spans="1:37" ht="6.75" customHeight="1" x14ac:dyDescent="0.15">
      <c r="A4" s="42"/>
      <c r="B4" s="326"/>
      <c r="C4" s="325"/>
      <c r="D4" s="324"/>
      <c r="L4" s="314"/>
      <c r="M4" s="314"/>
      <c r="N4" s="314"/>
      <c r="O4" s="314"/>
      <c r="P4" s="314"/>
      <c r="Q4" s="314"/>
      <c r="R4" s="314"/>
      <c r="AI4" s="306" t="s">
        <v>596</v>
      </c>
      <c r="AJ4" s="307" t="s">
        <v>600</v>
      </c>
      <c r="AK4" s="306"/>
    </row>
    <row r="5" spans="1:37" ht="24" customHeight="1" x14ac:dyDescent="0.15">
      <c r="A5" s="1418" t="s">
        <v>756</v>
      </c>
      <c r="B5" s="1419"/>
      <c r="C5" s="1419"/>
      <c r="D5" s="1419"/>
      <c r="E5" s="1419"/>
      <c r="F5" s="1419"/>
      <c r="G5" s="1419"/>
      <c r="H5" s="1419"/>
      <c r="I5" s="1419"/>
      <c r="J5" s="1419"/>
      <c r="K5" s="1419"/>
      <c r="L5" s="1419"/>
      <c r="M5" s="1419"/>
      <c r="N5" s="1419"/>
      <c r="O5" s="1419"/>
      <c r="P5" s="1419"/>
      <c r="Q5" s="1419"/>
      <c r="R5" s="1419"/>
      <c r="AI5" s="306" t="s">
        <v>250</v>
      </c>
      <c r="AJ5" s="307" t="s">
        <v>585</v>
      </c>
      <c r="AK5" s="306"/>
    </row>
    <row r="6" spans="1:37" ht="8.25" customHeight="1" x14ac:dyDescent="0.15">
      <c r="A6" s="312"/>
      <c r="B6" s="312"/>
      <c r="C6" s="312"/>
      <c r="D6" s="312"/>
      <c r="E6" s="312"/>
      <c r="F6" s="312"/>
      <c r="G6" s="312"/>
      <c r="H6" s="312"/>
      <c r="I6" s="312"/>
      <c r="J6" s="312"/>
      <c r="K6" s="312"/>
      <c r="L6" s="312"/>
      <c r="M6" s="312"/>
      <c r="N6" s="312"/>
      <c r="O6" s="312"/>
      <c r="P6" s="312"/>
      <c r="Q6" s="312"/>
      <c r="R6" s="312"/>
      <c r="AI6" s="306" t="s">
        <v>597</v>
      </c>
      <c r="AJ6" s="307"/>
      <c r="AK6" s="306"/>
    </row>
    <row r="7" spans="1:37" ht="45" customHeight="1" x14ac:dyDescent="0.15">
      <c r="A7" s="1420" t="s">
        <v>87</v>
      </c>
      <c r="B7" s="1421"/>
      <c r="C7" s="1422">
        <f>'申請書・総括票（共通）'!C19</f>
        <v>0</v>
      </c>
      <c r="D7" s="1423"/>
      <c r="E7" s="1423"/>
      <c r="F7" s="1423"/>
      <c r="G7" s="1423"/>
      <c r="H7" s="1423"/>
      <c r="I7" s="1423"/>
      <c r="J7" s="1423"/>
      <c r="K7" s="1423"/>
      <c r="L7" s="1423"/>
      <c r="M7" s="1423"/>
      <c r="N7" s="1423"/>
      <c r="O7" s="1423"/>
      <c r="P7" s="1423"/>
      <c r="Q7" s="1423"/>
      <c r="R7" s="1424"/>
      <c r="AI7" s="306" t="s">
        <v>598</v>
      </c>
      <c r="AJ7" s="307"/>
      <c r="AK7" s="306"/>
    </row>
    <row r="8" spans="1:37" ht="44.25" customHeight="1" x14ac:dyDescent="0.15">
      <c r="A8" s="1432" t="s">
        <v>88</v>
      </c>
      <c r="B8" s="1421"/>
      <c r="C8" s="1436">
        <f>'申請書・総括票（共通）'!D232</f>
        <v>0</v>
      </c>
      <c r="D8" s="1437"/>
      <c r="E8" s="1437"/>
      <c r="F8" s="1437"/>
      <c r="G8" s="1437"/>
      <c r="H8" s="1437"/>
      <c r="I8" s="1437"/>
      <c r="J8" s="1437"/>
      <c r="K8" s="1437"/>
      <c r="L8" s="1437"/>
      <c r="M8" s="1438"/>
      <c r="N8" s="1274" t="s">
        <v>89</v>
      </c>
      <c r="O8" s="1279"/>
      <c r="P8" s="1433">
        <f>'申請書・総括票（共通）'!A232</f>
        <v>2001</v>
      </c>
      <c r="Q8" s="1434"/>
      <c r="R8" s="1435"/>
    </row>
    <row r="9" spans="1:37" ht="36.75" customHeight="1" x14ac:dyDescent="0.15">
      <c r="A9" s="1080" t="s">
        <v>613</v>
      </c>
      <c r="B9" s="1081"/>
      <c r="C9" s="1439">
        <f>'申請書・総括票（共通）'!B232</f>
        <v>0</v>
      </c>
      <c r="D9" s="1440"/>
      <c r="E9" s="1440"/>
      <c r="F9" s="1440"/>
      <c r="G9" s="1440"/>
      <c r="H9" s="1440"/>
      <c r="I9" s="1441"/>
      <c r="J9" s="1080" t="s">
        <v>614</v>
      </c>
      <c r="K9" s="1081"/>
      <c r="L9" s="1442"/>
      <c r="M9" s="1443"/>
      <c r="N9" s="1443"/>
      <c r="O9" s="1443"/>
      <c r="P9" s="1443"/>
      <c r="Q9" s="1443"/>
      <c r="R9" s="1444"/>
    </row>
    <row r="10" spans="1:37" ht="18.75" customHeight="1" x14ac:dyDescent="0.15">
      <c r="R10" s="47"/>
    </row>
    <row r="11" spans="1:37" ht="18.75" customHeight="1" x14ac:dyDescent="0.15">
      <c r="A11" s="48" t="s">
        <v>91</v>
      </c>
    </row>
    <row r="12" spans="1:37" ht="3.75" customHeight="1" x14ac:dyDescent="0.15">
      <c r="A12" s="48"/>
    </row>
    <row r="13" spans="1:37" ht="47.25" customHeight="1" x14ac:dyDescent="0.15">
      <c r="A13" s="1116" t="s">
        <v>599</v>
      </c>
      <c r="B13" s="1116"/>
      <c r="C13" s="1116"/>
      <c r="D13" s="1116"/>
      <c r="E13" s="1431"/>
      <c r="F13" s="1431"/>
      <c r="G13" s="1431"/>
      <c r="H13" s="1431"/>
      <c r="I13" s="1431"/>
      <c r="J13" s="1431"/>
      <c r="K13" s="1431"/>
      <c r="L13" s="1431"/>
      <c r="M13" s="1431"/>
      <c r="N13" s="1431"/>
      <c r="O13" s="1431"/>
      <c r="P13" s="1431"/>
      <c r="Q13" s="1431"/>
      <c r="R13" s="1431"/>
    </row>
    <row r="14" spans="1:37" ht="26.25" customHeight="1" x14ac:dyDescent="0.15">
      <c r="A14" s="1352" t="s">
        <v>226</v>
      </c>
      <c r="B14" s="1353"/>
      <c r="C14" s="1353"/>
      <c r="D14" s="1425"/>
      <c r="E14" s="207"/>
      <c r="F14" s="215" t="s">
        <v>144</v>
      </c>
      <c r="G14" s="124"/>
      <c r="H14" s="216" t="s">
        <v>145</v>
      </c>
      <c r="I14" s="1426" t="s">
        <v>674</v>
      </c>
      <c r="J14" s="1353"/>
      <c r="K14" s="1353"/>
      <c r="L14" s="1354"/>
      <c r="M14" s="1427"/>
      <c r="N14" s="1428"/>
      <c r="O14" s="215" t="s">
        <v>222</v>
      </c>
      <c r="P14" s="1429"/>
      <c r="Q14" s="1429"/>
      <c r="R14" s="1430"/>
    </row>
    <row r="15" spans="1:37" ht="26.25" customHeight="1" x14ac:dyDescent="0.15">
      <c r="A15" s="1413" t="s">
        <v>227</v>
      </c>
      <c r="B15" s="1414"/>
      <c r="C15" s="1414"/>
      <c r="D15" s="1415"/>
      <c r="E15" s="1416"/>
      <c r="F15" s="1417"/>
      <c r="G15" s="1417"/>
      <c r="H15" s="323" t="s">
        <v>92</v>
      </c>
      <c r="I15" s="1314" t="s">
        <v>228</v>
      </c>
      <c r="J15" s="1312"/>
      <c r="K15" s="1312"/>
      <c r="L15" s="1313"/>
      <c r="M15" s="1405"/>
      <c r="N15" s="1406"/>
      <c r="O15" s="1406"/>
      <c r="P15" s="1406"/>
      <c r="Q15" s="1406"/>
      <c r="R15" s="1407"/>
    </row>
    <row r="16" spans="1:37" ht="13.15" customHeight="1" x14ac:dyDescent="0.15">
      <c r="A16" s="1320" t="s">
        <v>594</v>
      </c>
      <c r="B16" s="1321"/>
      <c r="C16" s="1321"/>
      <c r="D16" s="1322"/>
      <c r="E16" s="316" t="s">
        <v>593</v>
      </c>
      <c r="F16" s="1410" t="s">
        <v>611</v>
      </c>
      <c r="G16" s="1411"/>
      <c r="H16" s="1412"/>
      <c r="I16" s="1457" t="s">
        <v>439</v>
      </c>
      <c r="J16" s="1321"/>
      <c r="K16" s="1321"/>
      <c r="L16" s="1322"/>
      <c r="M16" s="322" t="s">
        <v>367</v>
      </c>
      <c r="N16" s="322" t="s">
        <v>368</v>
      </c>
      <c r="O16" s="322" t="s">
        <v>369</v>
      </c>
      <c r="P16" s="322" t="s">
        <v>370</v>
      </c>
      <c r="Q16" s="322" t="s">
        <v>371</v>
      </c>
      <c r="R16" s="322" t="s">
        <v>372</v>
      </c>
    </row>
    <row r="17" spans="1:18" ht="18" customHeight="1" x14ac:dyDescent="0.15">
      <c r="A17" s="1349"/>
      <c r="B17" s="1350"/>
      <c r="C17" s="1350"/>
      <c r="D17" s="1351"/>
      <c r="E17" s="1408"/>
      <c r="F17" s="1168"/>
      <c r="G17" s="1169"/>
      <c r="H17" s="1448"/>
      <c r="I17" s="1458"/>
      <c r="J17" s="1350"/>
      <c r="K17" s="1350"/>
      <c r="L17" s="1351"/>
      <c r="M17" s="179"/>
      <c r="N17" s="179"/>
      <c r="O17" s="179"/>
      <c r="P17" s="179"/>
      <c r="Q17" s="179"/>
      <c r="R17" s="179"/>
    </row>
    <row r="18" spans="1:18" ht="13.15" customHeight="1" x14ac:dyDescent="0.15">
      <c r="A18" s="1349"/>
      <c r="B18" s="1350"/>
      <c r="C18" s="1350"/>
      <c r="D18" s="1351"/>
      <c r="E18" s="1408"/>
      <c r="F18" s="1445" t="s">
        <v>612</v>
      </c>
      <c r="G18" s="1446"/>
      <c r="H18" s="1447"/>
      <c r="I18" s="1458"/>
      <c r="J18" s="1350"/>
      <c r="K18" s="1350"/>
      <c r="L18" s="1351"/>
      <c r="M18" s="217" t="s">
        <v>373</v>
      </c>
      <c r="N18" s="217" t="s">
        <v>374</v>
      </c>
      <c r="O18" s="217" t="s">
        <v>375</v>
      </c>
      <c r="P18" s="217" t="s">
        <v>376</v>
      </c>
      <c r="Q18" s="217" t="s">
        <v>377</v>
      </c>
      <c r="R18" s="217" t="s">
        <v>378</v>
      </c>
    </row>
    <row r="19" spans="1:18" ht="13.5" customHeight="1" x14ac:dyDescent="0.15">
      <c r="A19" s="1352"/>
      <c r="B19" s="1353"/>
      <c r="C19" s="1353"/>
      <c r="D19" s="1354"/>
      <c r="E19" s="1409"/>
      <c r="F19" s="1449"/>
      <c r="G19" s="1450"/>
      <c r="H19" s="1451"/>
      <c r="I19" s="1426"/>
      <c r="J19" s="1353"/>
      <c r="K19" s="1353"/>
      <c r="L19" s="1354"/>
      <c r="M19" s="179"/>
      <c r="N19" s="179"/>
      <c r="O19" s="179"/>
      <c r="P19" s="179"/>
      <c r="Q19" s="179"/>
      <c r="R19" s="179"/>
    </row>
    <row r="20" spans="1:18" ht="26.25" customHeight="1" x14ac:dyDescent="0.15">
      <c r="A20" s="1311" t="s">
        <v>440</v>
      </c>
      <c r="B20" s="1312"/>
      <c r="C20" s="1312"/>
      <c r="D20" s="1313"/>
      <c r="E20" s="1142"/>
      <c r="F20" s="1304"/>
      <c r="G20" s="1143"/>
      <c r="H20" s="1144"/>
      <c r="I20" s="1314" t="s">
        <v>229</v>
      </c>
      <c r="J20" s="1312"/>
      <c r="K20" s="1312"/>
      <c r="L20" s="1313"/>
      <c r="M20" s="1459"/>
      <c r="N20" s="1460"/>
      <c r="O20" s="1460"/>
      <c r="P20" s="1460"/>
      <c r="Q20" s="1460"/>
      <c r="R20" s="1461"/>
    </row>
    <row r="21" spans="1:18" ht="26.25" customHeight="1" x14ac:dyDescent="0.15">
      <c r="A21" s="1315" t="s">
        <v>634</v>
      </c>
      <c r="B21" s="1316"/>
      <c r="C21" s="1316"/>
      <c r="D21" s="1317"/>
      <c r="E21" s="1318"/>
      <c r="F21" s="1319"/>
      <c r="G21" s="1319"/>
      <c r="H21" s="218" t="s">
        <v>93</v>
      </c>
      <c r="I21" s="1320" t="s">
        <v>230</v>
      </c>
      <c r="J21" s="1321"/>
      <c r="K21" s="1321"/>
      <c r="L21" s="1322"/>
      <c r="M21" s="1455"/>
      <c r="N21" s="1456"/>
      <c r="O21" s="1222" t="s">
        <v>92</v>
      </c>
      <c r="P21" s="1222"/>
      <c r="Q21" s="1222"/>
      <c r="R21" s="1223"/>
    </row>
    <row r="22" spans="1:18" ht="12" customHeight="1" x14ac:dyDescent="0.15">
      <c r="A22" s="1382" t="s">
        <v>253</v>
      </c>
      <c r="B22" s="1383"/>
      <c r="C22" s="1383"/>
      <c r="D22" s="1384"/>
      <c r="E22" s="219" t="s">
        <v>94</v>
      </c>
      <c r="F22" s="1391"/>
      <c r="G22" s="1392"/>
      <c r="H22" s="218" t="s">
        <v>93</v>
      </c>
      <c r="I22" s="1393" t="s">
        <v>254</v>
      </c>
      <c r="J22" s="1383"/>
      <c r="K22" s="1383"/>
      <c r="L22" s="1384"/>
      <c r="M22" s="219" t="s">
        <v>94</v>
      </c>
      <c r="N22" s="1398"/>
      <c r="O22" s="1399"/>
      <c r="P22" s="1098" t="s">
        <v>92</v>
      </c>
      <c r="Q22" s="1098"/>
      <c r="R22" s="1099"/>
    </row>
    <row r="23" spans="1:18" ht="12" customHeight="1" x14ac:dyDescent="0.15">
      <c r="A23" s="1385"/>
      <c r="B23" s="1386"/>
      <c r="C23" s="1386"/>
      <c r="D23" s="1387"/>
      <c r="E23" s="220" t="s">
        <v>95</v>
      </c>
      <c r="F23" s="1400"/>
      <c r="G23" s="1401"/>
      <c r="H23" s="223" t="s">
        <v>93</v>
      </c>
      <c r="I23" s="1394"/>
      <c r="J23" s="1386"/>
      <c r="K23" s="1386"/>
      <c r="L23" s="1387"/>
      <c r="M23" s="220" t="s">
        <v>95</v>
      </c>
      <c r="N23" s="1323"/>
      <c r="O23" s="1324"/>
      <c r="P23" s="1104" t="s">
        <v>92</v>
      </c>
      <c r="Q23" s="1104"/>
      <c r="R23" s="1205"/>
    </row>
    <row r="24" spans="1:18" ht="12" customHeight="1" x14ac:dyDescent="0.15">
      <c r="A24" s="1388"/>
      <c r="B24" s="1389"/>
      <c r="C24" s="1389"/>
      <c r="D24" s="1390"/>
      <c r="E24" s="221" t="s">
        <v>96</v>
      </c>
      <c r="F24" s="1327"/>
      <c r="G24" s="1328"/>
      <c r="H24" s="222" t="s">
        <v>93</v>
      </c>
      <c r="I24" s="1395"/>
      <c r="J24" s="1396"/>
      <c r="K24" s="1396"/>
      <c r="L24" s="1397"/>
      <c r="M24" s="221" t="s">
        <v>96</v>
      </c>
      <c r="N24" s="1325"/>
      <c r="O24" s="1326"/>
      <c r="P24" s="1309" t="s">
        <v>92</v>
      </c>
      <c r="Q24" s="1309"/>
      <c r="R24" s="1310"/>
    </row>
    <row r="25" spans="1:18" ht="30.95" customHeight="1" x14ac:dyDescent="0.15">
      <c r="A25" s="1355" t="s">
        <v>635</v>
      </c>
      <c r="B25" s="1356"/>
      <c r="C25" s="1356"/>
      <c r="D25" s="1371"/>
      <c r="E25" s="1372" t="s">
        <v>379</v>
      </c>
      <c r="F25" s="1373"/>
      <c r="G25" s="1373"/>
      <c r="H25" s="1373"/>
      <c r="I25" s="1373"/>
      <c r="J25" s="1374" t="s">
        <v>380</v>
      </c>
      <c r="K25" s="1375"/>
      <c r="L25" s="1375"/>
      <c r="M25" s="1375"/>
      <c r="N25" s="1376"/>
      <c r="O25" s="1373" t="s">
        <v>381</v>
      </c>
      <c r="P25" s="1375"/>
      <c r="Q25" s="1375"/>
      <c r="R25" s="1376"/>
    </row>
    <row r="26" spans="1:18" ht="14.65" customHeight="1" x14ac:dyDescent="0.15">
      <c r="A26" s="1357"/>
      <c r="B26" s="1358"/>
      <c r="C26" s="1358"/>
      <c r="D26" s="1359"/>
      <c r="E26" s="1377"/>
      <c r="F26" s="1378"/>
      <c r="G26" s="1378"/>
      <c r="H26" s="1378"/>
      <c r="I26" s="1378"/>
      <c r="J26" s="1377"/>
      <c r="K26" s="1378"/>
      <c r="L26" s="1378"/>
      <c r="M26" s="1378"/>
      <c r="N26" s="1379"/>
      <c r="O26" s="1380"/>
      <c r="P26" s="1380"/>
      <c r="Q26" s="1380"/>
      <c r="R26" s="1381"/>
    </row>
    <row r="27" spans="1:18" ht="28.5" customHeight="1" x14ac:dyDescent="0.15">
      <c r="A27" s="1355" t="s">
        <v>255</v>
      </c>
      <c r="B27" s="1356"/>
      <c r="C27" s="1356"/>
      <c r="D27" s="1356"/>
      <c r="E27" s="1360" t="s">
        <v>97</v>
      </c>
      <c r="F27" s="1361"/>
      <c r="G27" s="1361"/>
      <c r="H27" s="1361"/>
      <c r="I27" s="1362"/>
      <c r="J27" s="1360" t="s">
        <v>98</v>
      </c>
      <c r="K27" s="1361"/>
      <c r="L27" s="1361"/>
      <c r="M27" s="1361"/>
      <c r="N27" s="1362"/>
      <c r="O27" s="1363" t="s">
        <v>252</v>
      </c>
      <c r="P27" s="1364"/>
      <c r="Q27" s="1364"/>
      <c r="R27" s="1365"/>
    </row>
    <row r="28" spans="1:18" ht="36.75" customHeight="1" x14ac:dyDescent="0.15">
      <c r="A28" s="1357"/>
      <c r="B28" s="1358"/>
      <c r="C28" s="1358"/>
      <c r="D28" s="1359"/>
      <c r="E28" s="1366"/>
      <c r="F28" s="1367"/>
      <c r="G28" s="1367"/>
      <c r="H28" s="1367"/>
      <c r="I28" s="1367"/>
      <c r="J28" s="1366"/>
      <c r="K28" s="1367"/>
      <c r="L28" s="1367"/>
      <c r="M28" s="1367"/>
      <c r="N28" s="1368"/>
      <c r="O28" s="1369"/>
      <c r="P28" s="1369"/>
      <c r="Q28" s="1369"/>
      <c r="R28" s="1370"/>
    </row>
    <row r="29" spans="1:18" ht="40.5" customHeight="1" x14ac:dyDescent="0.15">
      <c r="A29" s="1333" t="s">
        <v>638</v>
      </c>
      <c r="B29" s="1334"/>
      <c r="C29" s="1334"/>
      <c r="D29" s="1334"/>
      <c r="E29" s="1335"/>
      <c r="F29" s="1336"/>
      <c r="G29" s="1336"/>
      <c r="H29" s="1336"/>
      <c r="I29" s="1336"/>
      <c r="J29" s="1336"/>
      <c r="K29" s="1336"/>
      <c r="L29" s="1336"/>
      <c r="M29" s="1336"/>
      <c r="N29" s="1336"/>
      <c r="O29" s="1336"/>
      <c r="P29" s="1336"/>
      <c r="Q29" s="1336"/>
      <c r="R29" s="1337"/>
    </row>
    <row r="30" spans="1:18" s="49" customFormat="1" ht="13.15" customHeight="1" x14ac:dyDescent="0.15">
      <c r="A30" s="1338" t="s">
        <v>231</v>
      </c>
      <c r="B30" s="1339"/>
      <c r="C30" s="1339"/>
      <c r="D30" s="1340"/>
      <c r="E30" s="1347" t="s">
        <v>780</v>
      </c>
      <c r="F30" s="1348"/>
      <c r="G30" s="1348"/>
      <c r="H30" s="1329" t="s">
        <v>382</v>
      </c>
      <c r="I30" s="1329"/>
      <c r="J30" s="1329"/>
      <c r="K30" s="1329" t="s">
        <v>383</v>
      </c>
      <c r="L30" s="1329"/>
      <c r="M30" s="1329"/>
      <c r="N30" s="1329" t="s">
        <v>384</v>
      </c>
      <c r="O30" s="1329"/>
      <c r="P30" s="1329"/>
      <c r="Q30" s="1462"/>
      <c r="R30" s="1463"/>
    </row>
    <row r="31" spans="1:18" s="49" customFormat="1" ht="13.15" customHeight="1" x14ac:dyDescent="0.15">
      <c r="A31" s="1341"/>
      <c r="B31" s="1342"/>
      <c r="C31" s="1342"/>
      <c r="D31" s="1343"/>
      <c r="E31" s="1330"/>
      <c r="F31" s="1331"/>
      <c r="G31" s="1332"/>
      <c r="H31" s="1330"/>
      <c r="I31" s="1331"/>
      <c r="J31" s="1332"/>
      <c r="K31" s="1330"/>
      <c r="L31" s="1331"/>
      <c r="M31" s="1332"/>
      <c r="N31" s="1330"/>
      <c r="O31" s="1331"/>
      <c r="P31" s="1332"/>
      <c r="Q31" s="1464"/>
      <c r="R31" s="1465"/>
    </row>
    <row r="32" spans="1:18" s="49" customFormat="1" ht="13.15" customHeight="1" x14ac:dyDescent="0.15">
      <c r="A32" s="1341"/>
      <c r="B32" s="1342"/>
      <c r="C32" s="1342"/>
      <c r="D32" s="1343"/>
      <c r="E32" s="1329" t="s">
        <v>385</v>
      </c>
      <c r="F32" s="1329"/>
      <c r="G32" s="1329"/>
      <c r="H32" s="1329"/>
      <c r="I32" s="1329" t="s">
        <v>386</v>
      </c>
      <c r="J32" s="1329"/>
      <c r="K32" s="1329"/>
      <c r="L32" s="1329"/>
      <c r="M32" s="1329" t="s">
        <v>387</v>
      </c>
      <c r="N32" s="1329"/>
      <c r="O32" s="1329"/>
      <c r="P32" s="1329"/>
      <c r="Q32" s="1464"/>
      <c r="R32" s="1465"/>
    </row>
    <row r="33" spans="1:27" s="49" customFormat="1" ht="13.15" customHeight="1" x14ac:dyDescent="0.15">
      <c r="A33" s="1341"/>
      <c r="B33" s="1342"/>
      <c r="C33" s="1342"/>
      <c r="D33" s="1343"/>
      <c r="E33" s="1468"/>
      <c r="F33" s="1468"/>
      <c r="G33" s="1468"/>
      <c r="H33" s="1468"/>
      <c r="I33" s="1468"/>
      <c r="J33" s="1468"/>
      <c r="K33" s="1468"/>
      <c r="L33" s="1468"/>
      <c r="M33" s="1468"/>
      <c r="N33" s="1468"/>
      <c r="O33" s="1468"/>
      <c r="P33" s="1468"/>
      <c r="Q33" s="1464"/>
      <c r="R33" s="1465"/>
    </row>
    <row r="34" spans="1:27" s="49" customFormat="1" ht="13.15" customHeight="1" x14ac:dyDescent="0.15">
      <c r="A34" s="1341"/>
      <c r="B34" s="1342"/>
      <c r="C34" s="1342"/>
      <c r="D34" s="1343"/>
      <c r="E34" s="1469" t="s">
        <v>389</v>
      </c>
      <c r="F34" s="1469"/>
      <c r="G34" s="1469"/>
      <c r="H34" s="1469"/>
      <c r="I34" s="1469" t="s">
        <v>388</v>
      </c>
      <c r="J34" s="1469"/>
      <c r="K34" s="1469"/>
      <c r="L34" s="1469"/>
      <c r="M34" s="1469" t="s">
        <v>390</v>
      </c>
      <c r="N34" s="1469"/>
      <c r="O34" s="1469"/>
      <c r="P34" s="1469"/>
      <c r="Q34" s="1464"/>
      <c r="R34" s="1465"/>
    </row>
    <row r="35" spans="1:27" s="49" customFormat="1" ht="13.15" customHeight="1" x14ac:dyDescent="0.15">
      <c r="A35" s="1344"/>
      <c r="B35" s="1345"/>
      <c r="C35" s="1345"/>
      <c r="D35" s="1346"/>
      <c r="E35" s="1468"/>
      <c r="F35" s="1468"/>
      <c r="G35" s="1468"/>
      <c r="H35" s="1468"/>
      <c r="I35" s="1468"/>
      <c r="J35" s="1468"/>
      <c r="K35" s="1468"/>
      <c r="L35" s="1468"/>
      <c r="M35" s="1468"/>
      <c r="N35" s="1468"/>
      <c r="O35" s="1468"/>
      <c r="P35" s="1468"/>
      <c r="Q35" s="1466"/>
      <c r="R35" s="1467"/>
    </row>
    <row r="36" spans="1:27" s="49" customFormat="1" ht="61.15" customHeight="1" x14ac:dyDescent="0.15">
      <c r="A36" s="1227" t="s">
        <v>256</v>
      </c>
      <c r="B36" s="1228"/>
      <c r="C36" s="1228"/>
      <c r="D36" s="1228"/>
      <c r="E36" s="1305"/>
      <c r="F36" s="1306"/>
      <c r="G36" s="1306"/>
      <c r="H36" s="1306"/>
      <c r="I36" s="1306"/>
      <c r="J36" s="1306"/>
      <c r="K36" s="1306"/>
      <c r="L36" s="1306"/>
      <c r="M36" s="1306"/>
      <c r="N36" s="1306"/>
      <c r="O36" s="1306"/>
      <c r="P36" s="1306"/>
      <c r="Q36" s="1306"/>
      <c r="R36" s="1307"/>
    </row>
    <row r="37" spans="1:27" s="49" customFormat="1" ht="18" customHeight="1" x14ac:dyDescent="0.15">
      <c r="A37" s="1212" t="s">
        <v>658</v>
      </c>
      <c r="B37" s="1212"/>
      <c r="C37" s="1212"/>
      <c r="D37" s="1212"/>
      <c r="E37" s="1212"/>
      <c r="F37" s="1212"/>
      <c r="G37" s="1212"/>
      <c r="H37" s="1212"/>
      <c r="I37" s="1212"/>
      <c r="J37" s="1212"/>
      <c r="K37" s="1212"/>
      <c r="L37" s="1212"/>
      <c r="M37" s="1212"/>
      <c r="N37" s="1212"/>
      <c r="O37" s="1212"/>
      <c r="P37" s="1212"/>
      <c r="Q37" s="1212"/>
      <c r="R37" s="1212"/>
    </row>
    <row r="38" spans="1:27" s="49" customFormat="1" ht="18" customHeight="1" x14ac:dyDescent="0.15">
      <c r="A38" s="1212"/>
      <c r="B38" s="1212"/>
      <c r="C38" s="1212"/>
      <c r="D38" s="1212"/>
      <c r="E38" s="1212"/>
      <c r="F38" s="1212"/>
      <c r="G38" s="1212"/>
      <c r="H38" s="1212"/>
      <c r="I38" s="1212"/>
      <c r="J38" s="1212"/>
      <c r="K38" s="1212"/>
      <c r="L38" s="1212"/>
      <c r="M38" s="1212"/>
      <c r="N38" s="1212"/>
      <c r="O38" s="1212"/>
      <c r="P38" s="1212"/>
      <c r="Q38" s="1212"/>
      <c r="R38" s="1212"/>
    </row>
    <row r="39" spans="1:27" s="49" customFormat="1" ht="18" customHeight="1" x14ac:dyDescent="0.15">
      <c r="A39" s="1212" t="s">
        <v>723</v>
      </c>
      <c r="B39" s="1212"/>
      <c r="C39" s="1212"/>
      <c r="D39" s="1212"/>
      <c r="E39" s="1212"/>
      <c r="F39" s="1212"/>
      <c r="G39" s="1212"/>
      <c r="H39" s="1212"/>
      <c r="I39" s="1212"/>
      <c r="J39" s="1212"/>
      <c r="K39" s="1212"/>
      <c r="L39" s="1212"/>
      <c r="M39" s="1212"/>
      <c r="N39" s="1212"/>
      <c r="O39" s="1212"/>
      <c r="P39" s="1212"/>
      <c r="Q39" s="1212"/>
      <c r="R39" s="1212"/>
    </row>
    <row r="40" spans="1:27" s="49" customFormat="1" ht="18" customHeight="1" x14ac:dyDescent="0.15">
      <c r="A40" s="1212"/>
      <c r="B40" s="1212"/>
      <c r="C40" s="1212"/>
      <c r="D40" s="1212"/>
      <c r="E40" s="1212"/>
      <c r="F40" s="1212"/>
      <c r="G40" s="1212"/>
      <c r="H40" s="1212"/>
      <c r="I40" s="1212"/>
      <c r="J40" s="1212"/>
      <c r="K40" s="1212"/>
      <c r="L40" s="1212"/>
      <c r="M40" s="1212"/>
      <c r="N40" s="1212"/>
      <c r="O40" s="1212"/>
      <c r="P40" s="1212"/>
      <c r="Q40" s="1212"/>
      <c r="R40" s="1212"/>
    </row>
    <row r="41" spans="1:27" s="49" customFormat="1" ht="18" customHeight="1" x14ac:dyDescent="0.15">
      <c r="A41" s="1212"/>
      <c r="B41" s="1212"/>
      <c r="C41" s="1212"/>
      <c r="D41" s="1212"/>
      <c r="E41" s="1212"/>
      <c r="F41" s="1212"/>
      <c r="G41" s="1212"/>
      <c r="H41" s="1212"/>
      <c r="I41" s="1212"/>
      <c r="J41" s="1212"/>
      <c r="K41" s="1212"/>
      <c r="L41" s="1212"/>
      <c r="M41" s="1212"/>
      <c r="N41" s="1212"/>
      <c r="O41" s="1212"/>
      <c r="P41" s="1212"/>
      <c r="Q41" s="1212"/>
      <c r="R41" s="1212"/>
    </row>
    <row r="42" spans="1:27" s="49" customFormat="1" ht="18" customHeight="1" x14ac:dyDescent="0.15">
      <c r="A42" s="1212" t="s">
        <v>637</v>
      </c>
      <c r="B42" s="1212"/>
      <c r="C42" s="1212"/>
      <c r="D42" s="1212"/>
      <c r="E42" s="1212"/>
      <c r="F42" s="1212"/>
      <c r="G42" s="1212"/>
      <c r="H42" s="1212"/>
      <c r="I42" s="1212"/>
      <c r="J42" s="1212"/>
      <c r="K42" s="1212"/>
      <c r="L42" s="1212"/>
      <c r="M42" s="1212"/>
      <c r="N42" s="1212"/>
      <c r="O42" s="1212"/>
      <c r="P42" s="1212"/>
      <c r="Q42" s="1212"/>
      <c r="R42" s="1212"/>
    </row>
    <row r="43" spans="1:27" s="49" customFormat="1" ht="17.25" customHeight="1" x14ac:dyDescent="0.15">
      <c r="A43" s="50" t="s">
        <v>636</v>
      </c>
      <c r="B43" s="310"/>
      <c r="C43" s="310"/>
      <c r="D43" s="310"/>
      <c r="E43" s="310"/>
      <c r="F43" s="310"/>
      <c r="G43" s="50"/>
      <c r="H43" s="310"/>
      <c r="I43" s="310"/>
      <c r="J43" s="310"/>
      <c r="K43" s="310"/>
      <c r="L43" s="310"/>
      <c r="M43" s="310"/>
      <c r="N43" s="310"/>
      <c r="O43" s="310"/>
      <c r="P43" s="310"/>
      <c r="Q43" s="310"/>
      <c r="R43" s="310"/>
    </row>
    <row r="44" spans="1:27" ht="18.75" customHeight="1" x14ac:dyDescent="0.15">
      <c r="A44" s="48" t="s">
        <v>99</v>
      </c>
      <c r="B44" s="45"/>
      <c r="C44" s="45"/>
      <c r="D44" s="45"/>
      <c r="E44" s="45"/>
      <c r="F44" s="45"/>
      <c r="G44" s="45"/>
      <c r="H44" s="45"/>
      <c r="I44" s="45"/>
      <c r="J44" s="45"/>
      <c r="K44" s="45"/>
      <c r="L44" s="45"/>
      <c r="M44" s="45"/>
      <c r="N44" s="45"/>
      <c r="O44" s="45"/>
      <c r="P44" s="45"/>
      <c r="Q44" s="45"/>
      <c r="R44" s="45"/>
    </row>
    <row r="45" spans="1:27" ht="3.75" customHeight="1" x14ac:dyDescent="0.15">
      <c r="A45" s="48"/>
    </row>
    <row r="46" spans="1:27" ht="18" customHeight="1" x14ac:dyDescent="0.15">
      <c r="A46" s="1075" t="s">
        <v>778</v>
      </c>
      <c r="B46" s="1053"/>
      <c r="C46" s="1053"/>
      <c r="D46" s="1054"/>
      <c r="E46" s="1075" t="s">
        <v>779</v>
      </c>
      <c r="F46" s="1053"/>
      <c r="G46" s="1053"/>
      <c r="H46" s="1053"/>
      <c r="I46" s="1053"/>
      <c r="J46" s="1053"/>
      <c r="K46" s="1053"/>
      <c r="L46" s="1053"/>
      <c r="M46" s="1053"/>
      <c r="N46" s="1053"/>
      <c r="O46" s="1053"/>
      <c r="P46" s="1053"/>
      <c r="Q46" s="1053"/>
      <c r="R46" s="1054"/>
    </row>
    <row r="47" spans="1:27" ht="18" customHeight="1" x14ac:dyDescent="0.15">
      <c r="A47" s="1078"/>
      <c r="B47" s="1079"/>
      <c r="C47" s="1079"/>
      <c r="D47" s="1056"/>
      <c r="E47" s="125"/>
      <c r="F47" s="349"/>
      <c r="G47" s="1103" t="s">
        <v>391</v>
      </c>
      <c r="H47" s="1104"/>
      <c r="I47" s="1104"/>
      <c r="J47" s="1104"/>
      <c r="K47" s="1104"/>
      <c r="L47" s="1104"/>
      <c r="M47" s="1104"/>
      <c r="N47" s="1104"/>
      <c r="O47" s="1104"/>
      <c r="P47" s="1104"/>
      <c r="Q47" s="1104"/>
      <c r="R47" s="1205"/>
      <c r="X47" s="321"/>
      <c r="Y47" s="321"/>
      <c r="Z47" s="321"/>
      <c r="AA47" s="321"/>
    </row>
    <row r="48" spans="1:27" ht="18" customHeight="1" x14ac:dyDescent="0.15">
      <c r="A48" s="1078"/>
      <c r="B48" s="1079"/>
      <c r="C48" s="1079"/>
      <c r="D48" s="1056"/>
      <c r="E48" s="125"/>
      <c r="F48" s="349"/>
      <c r="G48" s="1103" t="s">
        <v>392</v>
      </c>
      <c r="H48" s="1104"/>
      <c r="I48" s="1104"/>
      <c r="J48" s="1104"/>
      <c r="K48" s="1104"/>
      <c r="L48" s="1104"/>
      <c r="M48" s="1104"/>
      <c r="N48" s="1104"/>
      <c r="O48" s="1104"/>
      <c r="P48" s="1104"/>
      <c r="Q48" s="1104"/>
      <c r="R48" s="1205"/>
      <c r="X48" s="321"/>
      <c r="Y48" s="321"/>
      <c r="Z48" s="321"/>
      <c r="AA48" s="321"/>
    </row>
    <row r="49" spans="1:27" ht="18" customHeight="1" x14ac:dyDescent="0.15">
      <c r="A49" s="1076"/>
      <c r="B49" s="1057"/>
      <c r="C49" s="1057"/>
      <c r="D49" s="1058"/>
      <c r="E49" s="126"/>
      <c r="F49" s="355"/>
      <c r="G49" s="1308" t="s">
        <v>393</v>
      </c>
      <c r="H49" s="1309"/>
      <c r="I49" s="1309"/>
      <c r="J49" s="1309"/>
      <c r="K49" s="1309"/>
      <c r="L49" s="1309"/>
      <c r="M49" s="1309"/>
      <c r="N49" s="1309"/>
      <c r="O49" s="1309"/>
      <c r="P49" s="1309"/>
      <c r="Q49" s="1309"/>
      <c r="R49" s="1310"/>
      <c r="X49" s="321"/>
      <c r="Y49" s="321"/>
      <c r="Z49" s="321"/>
      <c r="AA49" s="321"/>
    </row>
    <row r="50" spans="1:27" s="49" customFormat="1" ht="13.5" customHeight="1" x14ac:dyDescent="0.15">
      <c r="A50" s="51"/>
      <c r="B50" s="1288"/>
      <c r="C50" s="1288"/>
      <c r="D50" s="1288"/>
      <c r="E50" s="1288"/>
      <c r="F50" s="1288"/>
      <c r="G50" s="1288"/>
      <c r="H50" s="1288"/>
      <c r="I50" s="1288"/>
      <c r="J50" s="1288"/>
      <c r="K50" s="1288"/>
      <c r="L50" s="1288"/>
      <c r="M50" s="1288"/>
      <c r="N50" s="1288"/>
      <c r="O50" s="1288"/>
      <c r="P50" s="1288"/>
      <c r="Q50" s="1288"/>
      <c r="R50" s="1288"/>
    </row>
    <row r="51" spans="1:27" s="49" customFormat="1" ht="5.25" customHeight="1" x14ac:dyDescent="0.15">
      <c r="A51" s="51"/>
      <c r="B51" s="310"/>
      <c r="C51" s="310"/>
      <c r="D51" s="310"/>
      <c r="E51" s="310"/>
      <c r="F51" s="310"/>
      <c r="G51" s="310"/>
      <c r="H51" s="310"/>
      <c r="I51" s="310"/>
      <c r="J51" s="310"/>
      <c r="K51" s="310"/>
      <c r="L51" s="310"/>
      <c r="M51" s="310"/>
      <c r="N51" s="310"/>
      <c r="O51" s="310"/>
      <c r="P51" s="310"/>
      <c r="Q51" s="310"/>
      <c r="R51" s="310"/>
    </row>
    <row r="52" spans="1:27" ht="18.75" customHeight="1" x14ac:dyDescent="0.15">
      <c r="A52" s="48" t="s">
        <v>100</v>
      </c>
      <c r="B52" s="45"/>
      <c r="C52" s="45"/>
      <c r="D52" s="45"/>
      <c r="E52" s="45"/>
      <c r="F52" s="45"/>
      <c r="G52" s="45"/>
      <c r="H52" s="45"/>
      <c r="I52" s="45"/>
      <c r="J52" s="45"/>
      <c r="K52" s="45"/>
      <c r="L52" s="45"/>
      <c r="M52" s="45"/>
      <c r="N52" s="45"/>
      <c r="O52" s="45"/>
      <c r="P52" s="45"/>
      <c r="Q52" s="45"/>
      <c r="R52" s="45"/>
    </row>
    <row r="53" spans="1:27" ht="3.75" customHeight="1" x14ac:dyDescent="0.15">
      <c r="A53" s="48"/>
    </row>
    <row r="54" spans="1:27" ht="38.25" customHeight="1" x14ac:dyDescent="0.15">
      <c r="A54" s="1154" t="s">
        <v>101</v>
      </c>
      <c r="B54" s="1155"/>
      <c r="C54" s="1155"/>
      <c r="D54" s="1156"/>
      <c r="E54" s="192"/>
      <c r="F54" s="1289" t="s">
        <v>394</v>
      </c>
      <c r="G54" s="1290"/>
      <c r="H54" s="1290"/>
      <c r="I54" s="1290"/>
      <c r="J54" s="1290"/>
      <c r="K54" s="1290"/>
      <c r="L54" s="1290"/>
      <c r="M54" s="1290"/>
      <c r="N54" s="1290"/>
      <c r="O54" s="1290"/>
      <c r="P54" s="1290"/>
      <c r="Q54" s="1290"/>
      <c r="R54" s="1291"/>
    </row>
    <row r="55" spans="1:27" ht="38.25" customHeight="1" x14ac:dyDescent="0.15">
      <c r="A55" s="1094"/>
      <c r="B55" s="1095"/>
      <c r="C55" s="1095"/>
      <c r="D55" s="1096"/>
      <c r="E55" s="192"/>
      <c r="F55" s="1292" t="s">
        <v>395</v>
      </c>
      <c r="G55" s="1293"/>
      <c r="H55" s="1293"/>
      <c r="I55" s="1293"/>
      <c r="J55" s="1293"/>
      <c r="K55" s="1293"/>
      <c r="L55" s="1293"/>
      <c r="M55" s="1293"/>
      <c r="N55" s="1293"/>
      <c r="O55" s="1293"/>
      <c r="P55" s="1293"/>
      <c r="Q55" s="1293"/>
      <c r="R55" s="1294"/>
    </row>
    <row r="56" spans="1:27" ht="15" customHeight="1" x14ac:dyDescent="0.15">
      <c r="A56" s="1093" t="s">
        <v>102</v>
      </c>
      <c r="B56" s="1055"/>
      <c r="C56" s="1055"/>
      <c r="D56" s="1056"/>
      <c r="E56" s="1097" t="s">
        <v>648</v>
      </c>
      <c r="F56" s="1098"/>
      <c r="G56" s="1098"/>
      <c r="H56" s="1098"/>
      <c r="I56" s="1098"/>
      <c r="J56" s="1098"/>
      <c r="K56" s="1098"/>
      <c r="L56" s="1098"/>
      <c r="M56" s="1098"/>
      <c r="N56" s="1098"/>
      <c r="O56" s="1098"/>
      <c r="P56" s="1098"/>
      <c r="Q56" s="1098"/>
      <c r="R56" s="1099"/>
    </row>
    <row r="57" spans="1:27" ht="62.25" customHeight="1" x14ac:dyDescent="0.15">
      <c r="A57" s="1094"/>
      <c r="B57" s="1095"/>
      <c r="C57" s="1095"/>
      <c r="D57" s="1096"/>
      <c r="E57" s="1100"/>
      <c r="F57" s="1101"/>
      <c r="G57" s="1101"/>
      <c r="H57" s="1101"/>
      <c r="I57" s="1101"/>
      <c r="J57" s="1101"/>
      <c r="K57" s="1101"/>
      <c r="L57" s="1101"/>
      <c r="M57" s="1101"/>
      <c r="N57" s="1101"/>
      <c r="O57" s="1101"/>
      <c r="P57" s="1101"/>
      <c r="Q57" s="1101"/>
      <c r="R57" s="1102"/>
    </row>
    <row r="58" spans="1:27" ht="15" customHeight="1" x14ac:dyDescent="0.15">
      <c r="A58" s="1093" t="s">
        <v>103</v>
      </c>
      <c r="B58" s="1055"/>
      <c r="C58" s="1055"/>
      <c r="D58" s="1056"/>
      <c r="E58" s="1097" t="s">
        <v>649</v>
      </c>
      <c r="F58" s="1098"/>
      <c r="G58" s="1098"/>
      <c r="H58" s="1098"/>
      <c r="I58" s="1098"/>
      <c r="J58" s="1098"/>
      <c r="K58" s="1098"/>
      <c r="L58" s="1098"/>
      <c r="M58" s="1098"/>
      <c r="N58" s="1098"/>
      <c r="O58" s="1098"/>
      <c r="P58" s="1098"/>
      <c r="Q58" s="1098"/>
      <c r="R58" s="1099"/>
    </row>
    <row r="59" spans="1:27" ht="60.75" customHeight="1" x14ac:dyDescent="0.15">
      <c r="A59" s="1094"/>
      <c r="B59" s="1095"/>
      <c r="C59" s="1095"/>
      <c r="D59" s="1096"/>
      <c r="E59" s="1100"/>
      <c r="F59" s="1101"/>
      <c r="G59" s="1101"/>
      <c r="H59" s="1101"/>
      <c r="I59" s="1101"/>
      <c r="J59" s="1101"/>
      <c r="K59" s="1101"/>
      <c r="L59" s="1101"/>
      <c r="M59" s="1101"/>
      <c r="N59" s="1101"/>
      <c r="O59" s="1101"/>
      <c r="P59" s="1101"/>
      <c r="Q59" s="1101"/>
      <c r="R59" s="1102"/>
    </row>
    <row r="60" spans="1:27" ht="33" customHeight="1" x14ac:dyDescent="0.15">
      <c r="A60" s="1103" t="s">
        <v>396</v>
      </c>
      <c r="B60" s="1104"/>
      <c r="C60" s="1104"/>
      <c r="D60" s="1104"/>
      <c r="E60" s="1105"/>
      <c r="F60" s="1106"/>
      <c r="G60" s="1106"/>
      <c r="H60" s="1106"/>
      <c r="I60" s="1107" t="s">
        <v>433</v>
      </c>
      <c r="J60" s="1108"/>
      <c r="K60" s="1129"/>
      <c r="L60" s="1130"/>
      <c r="M60" s="1130"/>
      <c r="N60" s="1131"/>
      <c r="O60" s="1130"/>
      <c r="P60" s="1130"/>
      <c r="Q60" s="1130"/>
      <c r="R60" s="1132"/>
    </row>
    <row r="61" spans="1:27" ht="4.5" customHeight="1" x14ac:dyDescent="0.15">
      <c r="A61" s="123"/>
      <c r="B61" s="123"/>
      <c r="C61" s="123"/>
      <c r="D61" s="123"/>
      <c r="E61" s="309"/>
      <c r="F61" s="309"/>
      <c r="G61" s="309"/>
      <c r="H61" s="309"/>
      <c r="I61" s="309"/>
      <c r="J61" s="309"/>
      <c r="K61" s="309"/>
      <c r="L61" s="309"/>
      <c r="M61" s="320"/>
      <c r="N61" s="320"/>
      <c r="O61" s="309"/>
      <c r="P61" s="309"/>
      <c r="Q61" s="309"/>
      <c r="R61" s="309"/>
    </row>
    <row r="62" spans="1:27" s="49" customFormat="1" ht="9.75" customHeight="1" x14ac:dyDescent="0.15">
      <c r="A62" s="315"/>
      <c r="B62" s="315"/>
      <c r="C62" s="315"/>
      <c r="D62" s="315"/>
      <c r="E62" s="315"/>
      <c r="F62" s="315"/>
      <c r="G62" s="315"/>
      <c r="H62" s="315"/>
      <c r="I62" s="315"/>
      <c r="J62" s="315"/>
      <c r="K62" s="315"/>
      <c r="L62" s="315"/>
      <c r="M62" s="315"/>
      <c r="N62" s="315"/>
      <c r="O62" s="315"/>
      <c r="P62" s="315"/>
      <c r="Q62" s="315"/>
      <c r="R62" s="315"/>
    </row>
    <row r="63" spans="1:27" ht="18.75" customHeight="1" x14ac:dyDescent="0.15">
      <c r="A63" s="308" t="s">
        <v>104</v>
      </c>
      <c r="B63" s="123"/>
      <c r="C63" s="123"/>
      <c r="D63" s="123"/>
      <c r="E63" s="123"/>
      <c r="F63" s="123"/>
      <c r="G63" s="123"/>
      <c r="H63" s="123"/>
      <c r="I63" s="123"/>
      <c r="J63" s="123"/>
      <c r="K63" s="123"/>
      <c r="L63" s="123"/>
      <c r="M63" s="123"/>
      <c r="N63" s="123"/>
      <c r="O63" s="123"/>
      <c r="P63" s="123"/>
      <c r="Q63" s="123"/>
      <c r="R63" s="123"/>
    </row>
    <row r="64" spans="1:27" ht="3.75" customHeight="1" x14ac:dyDescent="0.15">
      <c r="A64" s="48"/>
      <c r="N64" s="286"/>
    </row>
    <row r="65" spans="1:29" ht="65.25" customHeight="1" x14ac:dyDescent="0.15">
      <c r="A65" s="1127" t="s">
        <v>105</v>
      </c>
      <c r="B65" s="1127"/>
      <c r="C65" s="1127"/>
      <c r="D65" s="1128"/>
      <c r="E65" s="1135"/>
      <c r="F65" s="1135"/>
      <c r="G65" s="1135"/>
      <c r="H65" s="1135"/>
      <c r="I65" s="1135"/>
      <c r="J65" s="1135"/>
      <c r="K65" s="1135"/>
      <c r="L65" s="1135"/>
      <c r="M65" s="1135"/>
      <c r="N65" s="1135"/>
      <c r="O65" s="1135"/>
      <c r="P65" s="1135"/>
      <c r="Q65" s="1135"/>
      <c r="R65" s="1135"/>
      <c r="Z65" s="319"/>
    </row>
    <row r="66" spans="1:29" ht="65.25" customHeight="1" x14ac:dyDescent="0.15">
      <c r="A66" s="1133" t="s">
        <v>106</v>
      </c>
      <c r="B66" s="1133"/>
      <c r="C66" s="1133"/>
      <c r="D66" s="1134"/>
      <c r="E66" s="1136"/>
      <c r="F66" s="1137"/>
      <c r="G66" s="1137"/>
      <c r="H66" s="1137"/>
      <c r="I66" s="1137"/>
      <c r="J66" s="1137"/>
      <c r="K66" s="1137"/>
      <c r="L66" s="1137"/>
      <c r="M66" s="1137"/>
      <c r="N66" s="1137"/>
      <c r="O66" s="1137"/>
      <c r="P66" s="1137"/>
      <c r="Q66" s="1137"/>
      <c r="R66" s="1138"/>
      <c r="S66" s="348"/>
    </row>
    <row r="67" spans="1:29" ht="24.75" customHeight="1" x14ac:dyDescent="0.15">
      <c r="A67" s="1125" t="s">
        <v>659</v>
      </c>
      <c r="B67" s="1125"/>
      <c r="C67" s="1125"/>
      <c r="D67" s="1125"/>
      <c r="E67" s="1126"/>
      <c r="F67" s="1126"/>
      <c r="G67" s="1126"/>
      <c r="H67" s="1126"/>
      <c r="I67" s="1126"/>
      <c r="J67" s="1126"/>
      <c r="K67" s="1126"/>
      <c r="L67" s="1126"/>
      <c r="M67" s="1126"/>
      <c r="N67" s="1126"/>
      <c r="O67" s="1126"/>
      <c r="P67" s="361"/>
      <c r="Q67" s="361"/>
      <c r="R67" s="361"/>
      <c r="S67" s="362"/>
    </row>
    <row r="68" spans="1:29" ht="15.75" customHeight="1" x14ac:dyDescent="0.15">
      <c r="A68" s="588" t="s">
        <v>619</v>
      </c>
      <c r="B68" s="588"/>
      <c r="C68" s="588"/>
      <c r="D68" s="588"/>
      <c r="E68" s="1146"/>
      <c r="F68" s="1147" t="s">
        <v>545</v>
      </c>
      <c r="G68" s="1147"/>
      <c r="H68" s="1147"/>
      <c r="I68" s="1147"/>
      <c r="J68" s="1147"/>
      <c r="K68" s="1147"/>
      <c r="L68" s="1147"/>
      <c r="M68" s="1147"/>
      <c r="N68" s="1147"/>
      <c r="O68" s="1147"/>
      <c r="P68" s="1147"/>
      <c r="Q68" s="1147"/>
      <c r="R68" s="1147"/>
    </row>
    <row r="69" spans="1:29" ht="53.25" customHeight="1" x14ac:dyDescent="0.15">
      <c r="A69" s="605"/>
      <c r="B69" s="605"/>
      <c r="C69" s="605"/>
      <c r="D69" s="605"/>
      <c r="E69" s="1146"/>
      <c r="F69" s="1295"/>
      <c r="G69" s="1295"/>
      <c r="H69" s="1295"/>
      <c r="I69" s="1295"/>
      <c r="J69" s="1295"/>
      <c r="K69" s="1295"/>
      <c r="L69" s="1295"/>
      <c r="M69" s="1295"/>
      <c r="N69" s="1295"/>
      <c r="O69" s="1295"/>
      <c r="P69" s="1295"/>
      <c r="Q69" s="1295"/>
      <c r="R69" s="1295"/>
    </row>
    <row r="70" spans="1:29" ht="15" customHeight="1" x14ac:dyDescent="0.15">
      <c r="A70" s="123"/>
      <c r="B70" s="123"/>
      <c r="C70" s="123"/>
      <c r="D70" s="123"/>
      <c r="E70" s="52"/>
      <c r="F70" s="52"/>
      <c r="G70" s="52"/>
      <c r="H70" s="52"/>
      <c r="I70" s="52"/>
      <c r="J70" s="52"/>
      <c r="K70" s="52"/>
      <c r="L70" s="52"/>
      <c r="M70" s="52"/>
      <c r="N70" s="52"/>
      <c r="O70" s="52"/>
      <c r="P70" s="52"/>
      <c r="Q70" s="52"/>
      <c r="R70" s="52"/>
    </row>
    <row r="71" spans="1:29" ht="16.5" customHeight="1" x14ac:dyDescent="0.15">
      <c r="A71" s="308" t="s">
        <v>149</v>
      </c>
      <c r="B71" s="123"/>
      <c r="C71" s="123"/>
      <c r="D71" s="123"/>
      <c r="E71" s="123"/>
      <c r="F71" s="123"/>
      <c r="G71" s="123"/>
      <c r="H71" s="123"/>
      <c r="I71" s="123"/>
      <c r="J71" s="123"/>
      <c r="K71" s="123"/>
      <c r="L71" s="123"/>
      <c r="M71" s="123"/>
      <c r="N71" s="123"/>
      <c r="O71" s="123"/>
      <c r="P71" s="123"/>
      <c r="Q71" s="123"/>
      <c r="R71" s="123"/>
    </row>
    <row r="72" spans="1:29" ht="3.75" customHeight="1" x14ac:dyDescent="0.15">
      <c r="A72" s="48"/>
    </row>
    <row r="73" spans="1:29" ht="74.25" customHeight="1" x14ac:dyDescent="0.15">
      <c r="A73" s="1127" t="s">
        <v>111</v>
      </c>
      <c r="B73" s="1127"/>
      <c r="C73" s="1127"/>
      <c r="D73" s="1128"/>
      <c r="E73" s="1296"/>
      <c r="F73" s="1297"/>
      <c r="G73" s="1297"/>
      <c r="H73" s="1297"/>
      <c r="I73" s="1297"/>
      <c r="J73" s="1297"/>
      <c r="K73" s="1297"/>
      <c r="L73" s="1297"/>
      <c r="M73" s="1297"/>
      <c r="N73" s="1297"/>
      <c r="O73" s="1297"/>
      <c r="P73" s="1297"/>
      <c r="Q73" s="1297"/>
      <c r="R73" s="1298"/>
      <c r="S73" s="52"/>
      <c r="T73" s="52"/>
      <c r="U73" s="52"/>
      <c r="V73" s="52"/>
      <c r="W73" s="55"/>
      <c r="X73" s="52"/>
    </row>
    <row r="74" spans="1:29" ht="74.25" customHeight="1" x14ac:dyDescent="0.15">
      <c r="A74" s="1127" t="s">
        <v>546</v>
      </c>
      <c r="B74" s="1127"/>
      <c r="C74" s="1127"/>
      <c r="D74" s="1128"/>
      <c r="E74" s="1139"/>
      <c r="F74" s="1139"/>
      <c r="G74" s="1139"/>
      <c r="H74" s="1139"/>
      <c r="I74" s="1139"/>
      <c r="J74" s="1139"/>
      <c r="K74" s="1139"/>
      <c r="L74" s="1139"/>
      <c r="M74" s="1139"/>
      <c r="N74" s="1139"/>
      <c r="O74" s="1139"/>
      <c r="P74" s="1139"/>
      <c r="Q74" s="1139"/>
      <c r="R74" s="1139"/>
      <c r="S74" s="52"/>
      <c r="T74" s="52"/>
      <c r="U74" s="52"/>
      <c r="V74" s="52"/>
      <c r="W74" s="55"/>
      <c r="X74" s="52"/>
      <c r="Y74" s="52"/>
    </row>
    <row r="75" spans="1:29" ht="74.25" customHeight="1" x14ac:dyDescent="0.15">
      <c r="A75" s="1127" t="s">
        <v>112</v>
      </c>
      <c r="B75" s="1127"/>
      <c r="C75" s="1127"/>
      <c r="D75" s="1128"/>
      <c r="E75" s="1139"/>
      <c r="F75" s="1139"/>
      <c r="G75" s="1139"/>
      <c r="H75" s="1139"/>
      <c r="I75" s="1139"/>
      <c r="J75" s="1139"/>
      <c r="K75" s="1139"/>
      <c r="L75" s="1139"/>
      <c r="M75" s="1139"/>
      <c r="N75" s="1139"/>
      <c r="O75" s="1139"/>
      <c r="P75" s="1139"/>
      <c r="Q75" s="1139"/>
      <c r="R75" s="1139"/>
      <c r="S75" s="47"/>
      <c r="X75" s="47"/>
      <c r="Y75" s="52"/>
    </row>
    <row r="76" spans="1:29" ht="36" customHeight="1" x14ac:dyDescent="0.15">
      <c r="A76" s="1103" t="s">
        <v>398</v>
      </c>
      <c r="B76" s="1104"/>
      <c r="C76" s="1104"/>
      <c r="D76" s="1205"/>
      <c r="E76" s="1299"/>
      <c r="F76" s="1300"/>
      <c r="G76" s="1301"/>
      <c r="H76" s="1302" t="s">
        <v>433</v>
      </c>
      <c r="I76" s="1302"/>
      <c r="J76" s="1140"/>
      <c r="K76" s="1140"/>
      <c r="L76" s="1140"/>
      <c r="M76" s="1140"/>
      <c r="N76" s="1140"/>
      <c r="O76" s="1140"/>
      <c r="P76" s="1140"/>
      <c r="Q76" s="1140"/>
      <c r="R76" s="1140"/>
      <c r="S76" s="47"/>
      <c r="X76" s="47"/>
    </row>
    <row r="77" spans="1:29" ht="36" customHeight="1" x14ac:dyDescent="0.15">
      <c r="A77" s="1126" t="s">
        <v>659</v>
      </c>
      <c r="B77" s="1126"/>
      <c r="C77" s="1126"/>
      <c r="D77" s="1126"/>
      <c r="E77" s="1145"/>
      <c r="F77" s="1145"/>
      <c r="G77" s="1145"/>
      <c r="H77" s="1145"/>
      <c r="I77" s="1145"/>
      <c r="J77" s="1145"/>
      <c r="K77" s="1145"/>
      <c r="L77" s="1145"/>
      <c r="M77" s="1145"/>
      <c r="N77" s="1145"/>
      <c r="O77" s="1145"/>
      <c r="P77" s="1145"/>
      <c r="Q77" s="1145"/>
      <c r="R77" s="1145"/>
      <c r="S77" s="47"/>
      <c r="X77" s="47"/>
    </row>
    <row r="78" spans="1:29" ht="35.1" customHeight="1" x14ac:dyDescent="0.15">
      <c r="A78" s="1154" t="s">
        <v>620</v>
      </c>
      <c r="B78" s="1155"/>
      <c r="C78" s="1155"/>
      <c r="D78" s="1156"/>
      <c r="E78" s="1084" t="s">
        <v>608</v>
      </c>
      <c r="F78" s="1141"/>
      <c r="G78" s="1142"/>
      <c r="H78" s="1144"/>
      <c r="I78" s="1084" t="s">
        <v>609</v>
      </c>
      <c r="J78" s="1085"/>
      <c r="K78" s="1142"/>
      <c r="L78" s="1143"/>
      <c r="M78" s="1143"/>
      <c r="N78" s="1144"/>
      <c r="O78" s="1084" t="s">
        <v>610</v>
      </c>
      <c r="P78" s="1085"/>
      <c r="Q78" s="1142"/>
      <c r="R78" s="1144"/>
      <c r="S78" s="52"/>
      <c r="T78" s="52"/>
      <c r="U78" s="52"/>
      <c r="V78" s="52"/>
      <c r="W78" s="55"/>
      <c r="X78" s="52"/>
      <c r="AC78" s="47"/>
    </row>
    <row r="79" spans="1:29" ht="15" customHeight="1" x14ac:dyDescent="0.15">
      <c r="A79" s="1093"/>
      <c r="B79" s="1079"/>
      <c r="C79" s="1079"/>
      <c r="D79" s="1056"/>
      <c r="E79" s="1452" t="s">
        <v>775</v>
      </c>
      <c r="F79" s="1453"/>
      <c r="G79" s="1453"/>
      <c r="H79" s="1453"/>
      <c r="I79" s="1453"/>
      <c r="J79" s="1453"/>
      <c r="K79" s="1453"/>
      <c r="L79" s="1453"/>
      <c r="M79" s="1453"/>
      <c r="N79" s="1453"/>
      <c r="O79" s="1453"/>
      <c r="P79" s="1453"/>
      <c r="Q79" s="1453"/>
      <c r="R79" s="1454"/>
      <c r="S79" s="350"/>
      <c r="T79" s="350"/>
      <c r="U79" s="350"/>
      <c r="V79" s="350"/>
      <c r="W79" s="55"/>
      <c r="X79" s="350"/>
      <c r="AC79" s="47"/>
    </row>
    <row r="80" spans="1:29" ht="50.1" customHeight="1" x14ac:dyDescent="0.15">
      <c r="A80" s="1094"/>
      <c r="B80" s="1095"/>
      <c r="C80" s="1095"/>
      <c r="D80" s="1096"/>
      <c r="E80" s="1088"/>
      <c r="F80" s="1089"/>
      <c r="G80" s="1089"/>
      <c r="H80" s="1089"/>
      <c r="I80" s="1089"/>
      <c r="J80" s="1089"/>
      <c r="K80" s="1089"/>
      <c r="L80" s="1089"/>
      <c r="M80" s="1089"/>
      <c r="N80" s="1089"/>
      <c r="O80" s="1089"/>
      <c r="P80" s="1089"/>
      <c r="Q80" s="1089"/>
      <c r="R80" s="1090"/>
      <c r="S80" s="52"/>
      <c r="T80" s="52"/>
      <c r="U80" s="52"/>
      <c r="V80" s="52"/>
      <c r="W80" s="55"/>
      <c r="X80" s="52"/>
      <c r="AC80" s="47"/>
    </row>
    <row r="81" spans="1:29" ht="35.1" customHeight="1" x14ac:dyDescent="0.15">
      <c r="A81" s="1154" t="s">
        <v>621</v>
      </c>
      <c r="B81" s="1155"/>
      <c r="C81" s="1155"/>
      <c r="D81" s="1156"/>
      <c r="E81" s="1086" t="s">
        <v>608</v>
      </c>
      <c r="F81" s="1303"/>
      <c r="G81" s="1082"/>
      <c r="H81" s="1083"/>
      <c r="I81" s="1086" t="s">
        <v>609</v>
      </c>
      <c r="J81" s="1087"/>
      <c r="K81" s="1082"/>
      <c r="L81" s="1304"/>
      <c r="M81" s="1304"/>
      <c r="N81" s="1083"/>
      <c r="O81" s="1086" t="s">
        <v>610</v>
      </c>
      <c r="P81" s="1087"/>
      <c r="Q81" s="1082"/>
      <c r="R81" s="1083"/>
      <c r="S81" s="52"/>
      <c r="T81" s="52"/>
      <c r="U81" s="52"/>
      <c r="V81" s="52"/>
      <c r="W81" s="55"/>
      <c r="X81" s="52"/>
      <c r="Y81" s="52"/>
      <c r="Z81" s="52"/>
      <c r="AA81" s="52"/>
      <c r="AB81" s="55"/>
      <c r="AC81" s="52"/>
    </row>
    <row r="82" spans="1:29" ht="15" customHeight="1" x14ac:dyDescent="0.15">
      <c r="A82" s="1093"/>
      <c r="B82" s="1079"/>
      <c r="C82" s="1079"/>
      <c r="D82" s="1056"/>
      <c r="E82" s="1452" t="s">
        <v>775</v>
      </c>
      <c r="F82" s="1453"/>
      <c r="G82" s="1453"/>
      <c r="H82" s="1453"/>
      <c r="I82" s="1453"/>
      <c r="J82" s="1453"/>
      <c r="K82" s="1453"/>
      <c r="L82" s="1453"/>
      <c r="M82" s="1453"/>
      <c r="N82" s="1453"/>
      <c r="O82" s="1453"/>
      <c r="P82" s="1453"/>
      <c r="Q82" s="1453"/>
      <c r="R82" s="1454"/>
      <c r="S82" s="350"/>
      <c r="T82" s="350"/>
      <c r="U82" s="350"/>
      <c r="V82" s="350"/>
      <c r="W82" s="55"/>
      <c r="X82" s="350"/>
      <c r="Y82" s="350"/>
      <c r="Z82" s="350"/>
      <c r="AA82" s="350"/>
      <c r="AB82" s="55"/>
      <c r="AC82" s="350"/>
    </row>
    <row r="83" spans="1:29" ht="50.1" customHeight="1" x14ac:dyDescent="0.15">
      <c r="A83" s="1094"/>
      <c r="B83" s="1095"/>
      <c r="C83" s="1095"/>
      <c r="D83" s="1096"/>
      <c r="E83" s="1088"/>
      <c r="F83" s="1089"/>
      <c r="G83" s="1089"/>
      <c r="H83" s="1089"/>
      <c r="I83" s="1089"/>
      <c r="J83" s="1089"/>
      <c r="K83" s="1089"/>
      <c r="L83" s="1089"/>
      <c r="M83" s="1089"/>
      <c r="N83" s="1089"/>
      <c r="O83" s="1089"/>
      <c r="P83" s="1089"/>
      <c r="Q83" s="1089"/>
      <c r="R83" s="1090"/>
      <c r="S83" s="52"/>
      <c r="T83" s="52"/>
      <c r="U83" s="52"/>
      <c r="V83" s="52"/>
      <c r="W83" s="55"/>
      <c r="X83" s="52"/>
      <c r="Y83" s="52"/>
      <c r="Z83" s="52"/>
      <c r="AA83" s="52"/>
      <c r="AB83" s="55"/>
      <c r="AC83" s="52"/>
    </row>
    <row r="84" spans="1:29" ht="79.5" customHeight="1" x14ac:dyDescent="0.15">
      <c r="A84" s="1127" t="s">
        <v>622</v>
      </c>
      <c r="B84" s="1127"/>
      <c r="C84" s="1127"/>
      <c r="D84" s="1128"/>
      <c r="E84" s="1091" t="str">
        <f>IF(E201=0,"自動で入力されます",E201)</f>
        <v>自動で入力されます</v>
      </c>
      <c r="F84" s="1091"/>
      <c r="G84" s="1091"/>
      <c r="H84" s="1091"/>
      <c r="I84" s="1091"/>
      <c r="J84" s="1091"/>
      <c r="K84" s="1091"/>
      <c r="L84" s="1091"/>
      <c r="M84" s="1091"/>
      <c r="N84" s="1091"/>
      <c r="O84" s="1091"/>
      <c r="P84" s="1091"/>
      <c r="Q84" s="1091"/>
      <c r="R84" s="1091"/>
      <c r="S84" s="47"/>
      <c r="X84" s="47"/>
      <c r="Y84" s="52"/>
      <c r="Z84" s="52"/>
      <c r="AA84" s="52"/>
      <c r="AB84" s="55"/>
      <c r="AC84" s="52"/>
    </row>
    <row r="85" spans="1:29" ht="64.5" customHeight="1" x14ac:dyDescent="0.15">
      <c r="A85" s="1273" t="s">
        <v>623</v>
      </c>
      <c r="B85" s="1273"/>
      <c r="C85" s="1127"/>
      <c r="D85" s="1128"/>
      <c r="E85" s="1092"/>
      <c r="F85" s="1092"/>
      <c r="G85" s="1092"/>
      <c r="H85" s="1092"/>
      <c r="I85" s="1092"/>
      <c r="J85" s="1092"/>
      <c r="K85" s="1092"/>
      <c r="L85" s="1092"/>
      <c r="M85" s="1092"/>
      <c r="N85" s="1092"/>
      <c r="O85" s="1092"/>
      <c r="P85" s="1092"/>
      <c r="Q85" s="1092"/>
      <c r="R85" s="1092"/>
      <c r="S85" s="47"/>
      <c r="T85" s="52"/>
      <c r="U85" s="52"/>
      <c r="V85" s="52"/>
      <c r="W85" s="55"/>
      <c r="X85" s="52"/>
      <c r="AC85" s="47"/>
    </row>
    <row r="86" spans="1:29" ht="64.5" customHeight="1" x14ac:dyDescent="0.15">
      <c r="A86" s="1273" t="s">
        <v>712</v>
      </c>
      <c r="B86" s="1273"/>
      <c r="C86" s="1127"/>
      <c r="D86" s="1128"/>
      <c r="E86" s="1092"/>
      <c r="F86" s="1092"/>
      <c r="G86" s="1092"/>
      <c r="H86" s="1092"/>
      <c r="I86" s="1092"/>
      <c r="J86" s="1092"/>
      <c r="K86" s="1092"/>
      <c r="L86" s="1092"/>
      <c r="M86" s="1092"/>
      <c r="N86" s="1092"/>
      <c r="O86" s="1092"/>
      <c r="P86" s="1092"/>
      <c r="Q86" s="1092"/>
      <c r="R86" s="1092"/>
      <c r="S86" s="47"/>
      <c r="T86" s="52"/>
      <c r="U86" s="52"/>
      <c r="V86" s="52"/>
      <c r="W86" s="55"/>
      <c r="X86" s="52"/>
      <c r="AC86" s="47"/>
    </row>
    <row r="87" spans="1:29" ht="22.5" customHeight="1" x14ac:dyDescent="0.15">
      <c r="A87" s="1274" t="s">
        <v>624</v>
      </c>
      <c r="B87" s="1275"/>
      <c r="C87" s="1278" t="s">
        <v>579</v>
      </c>
      <c r="D87" s="1279"/>
      <c r="E87" s="1092"/>
      <c r="F87" s="1092"/>
      <c r="G87" s="1092"/>
      <c r="H87" s="1092"/>
      <c r="I87" s="1092"/>
      <c r="J87" s="1092"/>
      <c r="K87" s="1092"/>
      <c r="L87" s="1092"/>
      <c r="M87" s="1092"/>
      <c r="N87" s="1092"/>
      <c r="O87" s="1092"/>
      <c r="P87" s="1092"/>
      <c r="Q87" s="1092"/>
      <c r="R87" s="1092"/>
      <c r="S87" s="47"/>
      <c r="T87" s="52"/>
      <c r="U87" s="52"/>
      <c r="V87" s="52"/>
      <c r="W87" s="55"/>
      <c r="X87" s="52"/>
      <c r="AC87" s="47"/>
    </row>
    <row r="88" spans="1:29" ht="64.5" customHeight="1" x14ac:dyDescent="0.15">
      <c r="A88" s="1276"/>
      <c r="B88" s="1277"/>
      <c r="C88" s="1280" t="s">
        <v>580</v>
      </c>
      <c r="D88" s="1281"/>
      <c r="E88" s="1092"/>
      <c r="F88" s="1092"/>
      <c r="G88" s="1092"/>
      <c r="H88" s="1092"/>
      <c r="I88" s="1092"/>
      <c r="J88" s="1092"/>
      <c r="K88" s="1092"/>
      <c r="L88" s="1092"/>
      <c r="M88" s="1092"/>
      <c r="N88" s="1092"/>
      <c r="O88" s="1092"/>
      <c r="P88" s="1092"/>
      <c r="Q88" s="1092"/>
      <c r="R88" s="1092"/>
      <c r="S88" s="47"/>
      <c r="T88" s="52"/>
      <c r="U88" s="52"/>
      <c r="V88" s="52"/>
      <c r="W88" s="55"/>
      <c r="X88" s="52"/>
      <c r="AC88" s="47"/>
    </row>
    <row r="89" spans="1:29" ht="12" customHeight="1" x14ac:dyDescent="0.15">
      <c r="A89" s="363"/>
      <c r="B89" s="363"/>
      <c r="C89" s="359"/>
      <c r="D89" s="123"/>
      <c r="E89" s="52"/>
      <c r="F89" s="52"/>
      <c r="G89" s="52"/>
      <c r="H89" s="52"/>
      <c r="I89" s="52"/>
      <c r="J89" s="52"/>
      <c r="K89" s="55"/>
      <c r="L89" s="52"/>
      <c r="M89" s="52"/>
      <c r="N89" s="52"/>
      <c r="O89" s="52"/>
      <c r="P89" s="52"/>
      <c r="Q89" s="52"/>
      <c r="R89" s="55"/>
      <c r="S89" s="52"/>
      <c r="X89" s="47"/>
      <c r="Y89" s="52"/>
      <c r="Z89" s="52"/>
      <c r="AA89" s="52"/>
      <c r="AB89" s="55"/>
      <c r="AC89" s="52"/>
    </row>
    <row r="90" spans="1:29" ht="21" customHeight="1" x14ac:dyDescent="0.15">
      <c r="A90" s="308" t="s">
        <v>257</v>
      </c>
      <c r="B90" s="123"/>
      <c r="C90" s="123"/>
      <c r="D90" s="123"/>
      <c r="E90" s="45"/>
      <c r="F90" s="45"/>
      <c r="G90" s="53"/>
      <c r="H90" s="53"/>
      <c r="I90" s="53"/>
      <c r="J90" s="53"/>
      <c r="K90" s="53"/>
      <c r="L90" s="53"/>
      <c r="M90" s="53"/>
      <c r="N90" s="53"/>
      <c r="O90" s="53"/>
      <c r="P90" s="53"/>
      <c r="Q90" s="53"/>
      <c r="R90" s="53"/>
      <c r="T90" s="52"/>
      <c r="U90" s="52"/>
      <c r="V90" s="52"/>
      <c r="W90" s="55"/>
      <c r="X90" s="52"/>
    </row>
    <row r="91" spans="1:29" ht="3.75" customHeight="1" x14ac:dyDescent="0.15">
      <c r="A91" s="48"/>
      <c r="T91" s="52"/>
      <c r="U91" s="52"/>
      <c r="V91" s="52"/>
      <c r="W91" s="55"/>
      <c r="X91" s="52"/>
    </row>
    <row r="92" spans="1:29" ht="81" customHeight="1" x14ac:dyDescent="0.15">
      <c r="A92" s="127" t="s">
        <v>107</v>
      </c>
      <c r="B92" s="1285" t="s">
        <v>639</v>
      </c>
      <c r="C92" s="1286"/>
      <c r="D92" s="1286"/>
      <c r="E92" s="1286"/>
      <c r="F92" s="1287"/>
      <c r="G92" s="1282" t="s">
        <v>108</v>
      </c>
      <c r="H92" s="1283"/>
      <c r="I92" s="1283"/>
      <c r="J92" s="1283"/>
      <c r="K92" s="1284"/>
      <c r="L92" s="128" t="s">
        <v>109</v>
      </c>
      <c r="M92" s="129" t="s">
        <v>640</v>
      </c>
      <c r="N92" s="130" t="s">
        <v>641</v>
      </c>
      <c r="O92" s="131" t="s">
        <v>258</v>
      </c>
      <c r="P92" s="1420" t="s">
        <v>785</v>
      </c>
      <c r="Q92" s="1278"/>
      <c r="R92" s="1278"/>
      <c r="S92" s="1278"/>
      <c r="T92" s="1278"/>
      <c r="U92" s="1278"/>
      <c r="V92" s="1278"/>
      <c r="W92" s="1278"/>
      <c r="X92" s="1278"/>
      <c r="Y92" s="1278"/>
      <c r="Z92" s="1275"/>
    </row>
    <row r="93" spans="1:29" ht="15" customHeight="1" x14ac:dyDescent="0.15">
      <c r="A93" s="1253">
        <v>1</v>
      </c>
      <c r="B93" s="1256"/>
      <c r="C93" s="1257"/>
      <c r="D93" s="1257"/>
      <c r="E93" s="1257"/>
      <c r="F93" s="1258"/>
      <c r="G93" s="1265"/>
      <c r="H93" s="1257"/>
      <c r="I93" s="1257"/>
      <c r="J93" s="1257"/>
      <c r="K93" s="1258"/>
      <c r="L93" s="1271"/>
      <c r="M93" s="1268"/>
      <c r="N93" s="1235"/>
      <c r="O93" s="1235"/>
      <c r="P93" s="1238"/>
      <c r="Q93" s="1239"/>
      <c r="R93" s="1239"/>
      <c r="S93" s="1239"/>
      <c r="T93" s="1240"/>
      <c r="U93" s="1472"/>
      <c r="V93" s="1241"/>
      <c r="W93" s="1241"/>
      <c r="X93" s="1241"/>
      <c r="Y93" s="1241"/>
      <c r="Z93" s="1242"/>
    </row>
    <row r="94" spans="1:29" ht="15" customHeight="1" x14ac:dyDescent="0.15">
      <c r="A94" s="1254"/>
      <c r="B94" s="1259"/>
      <c r="C94" s="1260"/>
      <c r="D94" s="1260"/>
      <c r="E94" s="1260"/>
      <c r="F94" s="1261"/>
      <c r="G94" s="1266"/>
      <c r="H94" s="1260"/>
      <c r="I94" s="1260"/>
      <c r="J94" s="1260"/>
      <c r="K94" s="1261"/>
      <c r="L94" s="1272"/>
      <c r="M94" s="1269"/>
      <c r="N94" s="1236"/>
      <c r="O94" s="1236"/>
      <c r="P94" s="1243"/>
      <c r="Q94" s="1244"/>
      <c r="R94" s="1244"/>
      <c r="S94" s="1244"/>
      <c r="T94" s="1245"/>
      <c r="U94" s="1246"/>
      <c r="V94" s="1233"/>
      <c r="W94" s="1233"/>
      <c r="X94" s="1233"/>
      <c r="Y94" s="1233"/>
      <c r="Z94" s="1234"/>
    </row>
    <row r="95" spans="1:29" ht="15" customHeight="1" x14ac:dyDescent="0.15">
      <c r="A95" s="1254"/>
      <c r="B95" s="1259"/>
      <c r="C95" s="1260"/>
      <c r="D95" s="1260"/>
      <c r="E95" s="1260"/>
      <c r="F95" s="1261"/>
      <c r="G95" s="1266"/>
      <c r="H95" s="1260"/>
      <c r="I95" s="1260"/>
      <c r="J95" s="1260"/>
      <c r="K95" s="1261"/>
      <c r="L95" s="1272"/>
      <c r="M95" s="1269"/>
      <c r="N95" s="1236"/>
      <c r="O95" s="1236"/>
      <c r="P95" s="1243"/>
      <c r="Q95" s="1244"/>
      <c r="R95" s="1244"/>
      <c r="S95" s="1244"/>
      <c r="T95" s="1245"/>
      <c r="U95" s="1246"/>
      <c r="V95" s="1233"/>
      <c r="W95" s="1233"/>
      <c r="X95" s="1233"/>
      <c r="Y95" s="1233"/>
      <c r="Z95" s="1234"/>
    </row>
    <row r="96" spans="1:29" ht="15" customHeight="1" x14ac:dyDescent="0.15">
      <c r="A96" s="1254"/>
      <c r="B96" s="1259"/>
      <c r="C96" s="1260"/>
      <c r="D96" s="1260"/>
      <c r="E96" s="1260"/>
      <c r="F96" s="1261"/>
      <c r="G96" s="1266"/>
      <c r="H96" s="1260"/>
      <c r="I96" s="1260"/>
      <c r="J96" s="1260"/>
      <c r="K96" s="1261"/>
      <c r="L96" s="1272"/>
      <c r="M96" s="1269"/>
      <c r="N96" s="1236"/>
      <c r="O96" s="1236"/>
      <c r="P96" s="1243"/>
      <c r="Q96" s="1244"/>
      <c r="R96" s="1244"/>
      <c r="S96" s="1244"/>
      <c r="T96" s="1245"/>
      <c r="U96" s="1246"/>
      <c r="V96" s="1233"/>
      <c r="W96" s="1233"/>
      <c r="X96" s="1233"/>
      <c r="Y96" s="1233"/>
      <c r="Z96" s="1234"/>
    </row>
    <row r="97" spans="1:26" ht="15" customHeight="1" x14ac:dyDescent="0.15">
      <c r="A97" s="1254"/>
      <c r="B97" s="1259"/>
      <c r="C97" s="1260"/>
      <c r="D97" s="1260"/>
      <c r="E97" s="1260"/>
      <c r="F97" s="1261"/>
      <c r="G97" s="1266"/>
      <c r="H97" s="1260"/>
      <c r="I97" s="1260"/>
      <c r="J97" s="1260"/>
      <c r="K97" s="1261"/>
      <c r="L97" s="1272"/>
      <c r="M97" s="1269"/>
      <c r="N97" s="1236"/>
      <c r="O97" s="1236"/>
      <c r="P97" s="1243"/>
      <c r="Q97" s="1244"/>
      <c r="R97" s="1244"/>
      <c r="S97" s="1244"/>
      <c r="T97" s="1245"/>
      <c r="U97" s="1246"/>
      <c r="V97" s="1233"/>
      <c r="W97" s="1233"/>
      <c r="X97" s="1233"/>
      <c r="Y97" s="1233"/>
      <c r="Z97" s="1234"/>
    </row>
    <row r="98" spans="1:26" ht="15" customHeight="1" x14ac:dyDescent="0.15">
      <c r="A98" s="1255"/>
      <c r="B98" s="1262"/>
      <c r="C98" s="1263"/>
      <c r="D98" s="1263"/>
      <c r="E98" s="1263"/>
      <c r="F98" s="1264"/>
      <c r="G98" s="1267"/>
      <c r="H98" s="1263"/>
      <c r="I98" s="1263"/>
      <c r="J98" s="1263"/>
      <c r="K98" s="1264"/>
      <c r="L98" s="352" t="s">
        <v>28</v>
      </c>
      <c r="M98" s="1270"/>
      <c r="N98" s="1237"/>
      <c r="O98" s="1237"/>
      <c r="P98" s="1230"/>
      <c r="Q98" s="1231"/>
      <c r="R98" s="1231"/>
      <c r="S98" s="1231"/>
      <c r="T98" s="1232"/>
      <c r="U98" s="1233"/>
      <c r="V98" s="1233"/>
      <c r="W98" s="1233"/>
      <c r="X98" s="1233"/>
      <c r="Y98" s="1233"/>
      <c r="Z98" s="1234"/>
    </row>
    <row r="99" spans="1:26" ht="15" customHeight="1" x14ac:dyDescent="0.15">
      <c r="A99" s="1253">
        <v>2</v>
      </c>
      <c r="B99" s="1256"/>
      <c r="C99" s="1257"/>
      <c r="D99" s="1257"/>
      <c r="E99" s="1257"/>
      <c r="F99" s="1258"/>
      <c r="G99" s="1265"/>
      <c r="H99" s="1257"/>
      <c r="I99" s="1257"/>
      <c r="J99" s="1257"/>
      <c r="K99" s="1258"/>
      <c r="L99" s="1271"/>
      <c r="M99" s="1268"/>
      <c r="N99" s="1235"/>
      <c r="O99" s="1235"/>
      <c r="P99" s="1238"/>
      <c r="Q99" s="1239"/>
      <c r="R99" s="1239"/>
      <c r="S99" s="1239"/>
      <c r="T99" s="1240"/>
      <c r="U99" s="1241"/>
      <c r="V99" s="1241"/>
      <c r="W99" s="1241"/>
      <c r="X99" s="1241"/>
      <c r="Y99" s="1241"/>
      <c r="Z99" s="1242"/>
    </row>
    <row r="100" spans="1:26" ht="15" customHeight="1" x14ac:dyDescent="0.15">
      <c r="A100" s="1254"/>
      <c r="B100" s="1259"/>
      <c r="C100" s="1260"/>
      <c r="D100" s="1260"/>
      <c r="E100" s="1260"/>
      <c r="F100" s="1261"/>
      <c r="G100" s="1266"/>
      <c r="H100" s="1260"/>
      <c r="I100" s="1260"/>
      <c r="J100" s="1260"/>
      <c r="K100" s="1261"/>
      <c r="L100" s="1272"/>
      <c r="M100" s="1269"/>
      <c r="N100" s="1236"/>
      <c r="O100" s="1236"/>
      <c r="P100" s="1243"/>
      <c r="Q100" s="1244"/>
      <c r="R100" s="1244"/>
      <c r="S100" s="1244"/>
      <c r="T100" s="1245"/>
      <c r="U100" s="1246"/>
      <c r="V100" s="1233"/>
      <c r="W100" s="1233"/>
      <c r="X100" s="1233"/>
      <c r="Y100" s="1233"/>
      <c r="Z100" s="1234"/>
    </row>
    <row r="101" spans="1:26" ht="15" customHeight="1" x14ac:dyDescent="0.15">
      <c r="A101" s="1254"/>
      <c r="B101" s="1259"/>
      <c r="C101" s="1260"/>
      <c r="D101" s="1260"/>
      <c r="E101" s="1260"/>
      <c r="F101" s="1261"/>
      <c r="G101" s="1266"/>
      <c r="H101" s="1260"/>
      <c r="I101" s="1260"/>
      <c r="J101" s="1260"/>
      <c r="K101" s="1261"/>
      <c r="L101" s="1272"/>
      <c r="M101" s="1269"/>
      <c r="N101" s="1236"/>
      <c r="O101" s="1236"/>
      <c r="P101" s="1243"/>
      <c r="Q101" s="1244"/>
      <c r="R101" s="1244"/>
      <c r="S101" s="1244"/>
      <c r="T101" s="1245"/>
      <c r="U101" s="1246"/>
      <c r="V101" s="1233"/>
      <c r="W101" s="1233"/>
      <c r="X101" s="1233"/>
      <c r="Y101" s="1233"/>
      <c r="Z101" s="1234"/>
    </row>
    <row r="102" spans="1:26" ht="15" customHeight="1" x14ac:dyDescent="0.15">
      <c r="A102" s="1254"/>
      <c r="B102" s="1259"/>
      <c r="C102" s="1260"/>
      <c r="D102" s="1260"/>
      <c r="E102" s="1260"/>
      <c r="F102" s="1261"/>
      <c r="G102" s="1266"/>
      <c r="H102" s="1260"/>
      <c r="I102" s="1260"/>
      <c r="J102" s="1260"/>
      <c r="K102" s="1261"/>
      <c r="L102" s="1272"/>
      <c r="M102" s="1269"/>
      <c r="N102" s="1236"/>
      <c r="O102" s="1236"/>
      <c r="P102" s="1243"/>
      <c r="Q102" s="1244"/>
      <c r="R102" s="1244"/>
      <c r="S102" s="1244"/>
      <c r="T102" s="1245"/>
      <c r="U102" s="1246"/>
      <c r="V102" s="1233"/>
      <c r="W102" s="1233"/>
      <c r="X102" s="1233"/>
      <c r="Y102" s="1233"/>
      <c r="Z102" s="1234"/>
    </row>
    <row r="103" spans="1:26" ht="15" customHeight="1" x14ac:dyDescent="0.15">
      <c r="A103" s="1254"/>
      <c r="B103" s="1259"/>
      <c r="C103" s="1260"/>
      <c r="D103" s="1260"/>
      <c r="E103" s="1260"/>
      <c r="F103" s="1261"/>
      <c r="G103" s="1266"/>
      <c r="H103" s="1260"/>
      <c r="I103" s="1260"/>
      <c r="J103" s="1260"/>
      <c r="K103" s="1261"/>
      <c r="L103" s="1272"/>
      <c r="M103" s="1269"/>
      <c r="N103" s="1236"/>
      <c r="O103" s="1236"/>
      <c r="P103" s="1243"/>
      <c r="Q103" s="1244"/>
      <c r="R103" s="1244"/>
      <c r="S103" s="1244"/>
      <c r="T103" s="1245"/>
      <c r="U103" s="1246"/>
      <c r="V103" s="1233"/>
      <c r="W103" s="1233"/>
      <c r="X103" s="1233"/>
      <c r="Y103" s="1233"/>
      <c r="Z103" s="1234"/>
    </row>
    <row r="104" spans="1:26" ht="15" customHeight="1" x14ac:dyDescent="0.15">
      <c r="A104" s="1255"/>
      <c r="B104" s="1262"/>
      <c r="C104" s="1263"/>
      <c r="D104" s="1263"/>
      <c r="E104" s="1263"/>
      <c r="F104" s="1264"/>
      <c r="G104" s="1267"/>
      <c r="H104" s="1263"/>
      <c r="I104" s="1263"/>
      <c r="J104" s="1263"/>
      <c r="K104" s="1264"/>
      <c r="L104" s="352" t="s">
        <v>28</v>
      </c>
      <c r="M104" s="1270"/>
      <c r="N104" s="1237"/>
      <c r="O104" s="1237"/>
      <c r="P104" s="1230"/>
      <c r="Q104" s="1231"/>
      <c r="R104" s="1231"/>
      <c r="S104" s="1231"/>
      <c r="T104" s="1232"/>
      <c r="U104" s="1233"/>
      <c r="V104" s="1233"/>
      <c r="W104" s="1233"/>
      <c r="X104" s="1233"/>
      <c r="Y104" s="1233"/>
      <c r="Z104" s="1234"/>
    </row>
    <row r="105" spans="1:26" ht="15" customHeight="1" x14ac:dyDescent="0.15">
      <c r="A105" s="1253">
        <v>3</v>
      </c>
      <c r="B105" s="1256"/>
      <c r="C105" s="1257"/>
      <c r="D105" s="1257"/>
      <c r="E105" s="1257"/>
      <c r="F105" s="1258"/>
      <c r="G105" s="1265"/>
      <c r="H105" s="1257"/>
      <c r="I105" s="1257"/>
      <c r="J105" s="1257"/>
      <c r="K105" s="1258"/>
      <c r="L105" s="1271"/>
      <c r="M105" s="1268"/>
      <c r="N105" s="1235"/>
      <c r="O105" s="1235"/>
      <c r="P105" s="1238"/>
      <c r="Q105" s="1239"/>
      <c r="R105" s="1239"/>
      <c r="S105" s="1239"/>
      <c r="T105" s="1240"/>
      <c r="U105" s="1241"/>
      <c r="V105" s="1241"/>
      <c r="W105" s="1241"/>
      <c r="X105" s="1241"/>
      <c r="Y105" s="1241"/>
      <c r="Z105" s="1242"/>
    </row>
    <row r="106" spans="1:26" ht="15" customHeight="1" x14ac:dyDescent="0.15">
      <c r="A106" s="1254"/>
      <c r="B106" s="1259"/>
      <c r="C106" s="1260"/>
      <c r="D106" s="1260"/>
      <c r="E106" s="1260"/>
      <c r="F106" s="1261"/>
      <c r="G106" s="1266"/>
      <c r="H106" s="1260"/>
      <c r="I106" s="1260"/>
      <c r="J106" s="1260"/>
      <c r="K106" s="1261"/>
      <c r="L106" s="1272"/>
      <c r="M106" s="1269"/>
      <c r="N106" s="1236"/>
      <c r="O106" s="1236"/>
      <c r="P106" s="1243"/>
      <c r="Q106" s="1244"/>
      <c r="R106" s="1244"/>
      <c r="S106" s="1244"/>
      <c r="T106" s="1245"/>
      <c r="U106" s="1246"/>
      <c r="V106" s="1233"/>
      <c r="W106" s="1233"/>
      <c r="X106" s="1233"/>
      <c r="Y106" s="1233"/>
      <c r="Z106" s="1234"/>
    </row>
    <row r="107" spans="1:26" ht="15" customHeight="1" x14ac:dyDescent="0.15">
      <c r="A107" s="1254"/>
      <c r="B107" s="1259"/>
      <c r="C107" s="1260"/>
      <c r="D107" s="1260"/>
      <c r="E107" s="1260"/>
      <c r="F107" s="1261"/>
      <c r="G107" s="1266"/>
      <c r="H107" s="1260"/>
      <c r="I107" s="1260"/>
      <c r="J107" s="1260"/>
      <c r="K107" s="1261"/>
      <c r="L107" s="1272"/>
      <c r="M107" s="1269"/>
      <c r="N107" s="1236"/>
      <c r="O107" s="1236"/>
      <c r="P107" s="1243"/>
      <c r="Q107" s="1244"/>
      <c r="R107" s="1244"/>
      <c r="S107" s="1244"/>
      <c r="T107" s="1245"/>
      <c r="U107" s="1246"/>
      <c r="V107" s="1233"/>
      <c r="W107" s="1233"/>
      <c r="X107" s="1233"/>
      <c r="Y107" s="1233"/>
      <c r="Z107" s="1234"/>
    </row>
    <row r="108" spans="1:26" ht="15" customHeight="1" x14ac:dyDescent="0.15">
      <c r="A108" s="1254"/>
      <c r="B108" s="1259"/>
      <c r="C108" s="1260"/>
      <c r="D108" s="1260"/>
      <c r="E108" s="1260"/>
      <c r="F108" s="1261"/>
      <c r="G108" s="1266"/>
      <c r="H108" s="1260"/>
      <c r="I108" s="1260"/>
      <c r="J108" s="1260"/>
      <c r="K108" s="1261"/>
      <c r="L108" s="1272"/>
      <c r="M108" s="1269"/>
      <c r="N108" s="1236"/>
      <c r="O108" s="1236"/>
      <c r="P108" s="1243"/>
      <c r="Q108" s="1244"/>
      <c r="R108" s="1244"/>
      <c r="S108" s="1244"/>
      <c r="T108" s="1245"/>
      <c r="U108" s="1246"/>
      <c r="V108" s="1233"/>
      <c r="W108" s="1233"/>
      <c r="X108" s="1233"/>
      <c r="Y108" s="1233"/>
      <c r="Z108" s="1234"/>
    </row>
    <row r="109" spans="1:26" ht="15" customHeight="1" x14ac:dyDescent="0.15">
      <c r="A109" s="1254"/>
      <c r="B109" s="1259"/>
      <c r="C109" s="1260"/>
      <c r="D109" s="1260"/>
      <c r="E109" s="1260"/>
      <c r="F109" s="1261"/>
      <c r="G109" s="1266"/>
      <c r="H109" s="1260"/>
      <c r="I109" s="1260"/>
      <c r="J109" s="1260"/>
      <c r="K109" s="1261"/>
      <c r="L109" s="1272"/>
      <c r="M109" s="1269"/>
      <c r="N109" s="1236"/>
      <c r="O109" s="1236"/>
      <c r="P109" s="1243"/>
      <c r="Q109" s="1244"/>
      <c r="R109" s="1244"/>
      <c r="S109" s="1244"/>
      <c r="T109" s="1245"/>
      <c r="U109" s="1246"/>
      <c r="V109" s="1233"/>
      <c r="W109" s="1233"/>
      <c r="X109" s="1233"/>
      <c r="Y109" s="1233"/>
      <c r="Z109" s="1234"/>
    </row>
    <row r="110" spans="1:26" ht="15" customHeight="1" x14ac:dyDescent="0.15">
      <c r="A110" s="1255"/>
      <c r="B110" s="1262"/>
      <c r="C110" s="1263"/>
      <c r="D110" s="1263"/>
      <c r="E110" s="1263"/>
      <c r="F110" s="1264"/>
      <c r="G110" s="1267"/>
      <c r="H110" s="1263"/>
      <c r="I110" s="1263"/>
      <c r="J110" s="1263"/>
      <c r="K110" s="1264"/>
      <c r="L110" s="352" t="s">
        <v>28</v>
      </c>
      <c r="M110" s="1270"/>
      <c r="N110" s="1237"/>
      <c r="O110" s="1237"/>
      <c r="P110" s="1230"/>
      <c r="Q110" s="1231"/>
      <c r="R110" s="1231"/>
      <c r="S110" s="1231"/>
      <c r="T110" s="1232"/>
      <c r="U110" s="1233"/>
      <c r="V110" s="1233"/>
      <c r="W110" s="1233"/>
      <c r="X110" s="1233"/>
      <c r="Y110" s="1233"/>
      <c r="Z110" s="1234"/>
    </row>
    <row r="111" spans="1:26" ht="15" customHeight="1" x14ac:dyDescent="0.15">
      <c r="A111" s="1253">
        <v>4</v>
      </c>
      <c r="B111" s="1256"/>
      <c r="C111" s="1257"/>
      <c r="D111" s="1257"/>
      <c r="E111" s="1257"/>
      <c r="F111" s="1258"/>
      <c r="G111" s="1265"/>
      <c r="H111" s="1257"/>
      <c r="I111" s="1257"/>
      <c r="J111" s="1257"/>
      <c r="K111" s="1258"/>
      <c r="L111" s="1271"/>
      <c r="M111" s="1268"/>
      <c r="N111" s="1235"/>
      <c r="O111" s="1235"/>
      <c r="P111" s="1238"/>
      <c r="Q111" s="1239"/>
      <c r="R111" s="1239"/>
      <c r="S111" s="1239"/>
      <c r="T111" s="1240"/>
      <c r="U111" s="1241"/>
      <c r="V111" s="1241"/>
      <c r="W111" s="1241"/>
      <c r="X111" s="1241"/>
      <c r="Y111" s="1241"/>
      <c r="Z111" s="1242"/>
    </row>
    <row r="112" spans="1:26" ht="15" customHeight="1" x14ac:dyDescent="0.15">
      <c r="A112" s="1254"/>
      <c r="B112" s="1259"/>
      <c r="C112" s="1260"/>
      <c r="D112" s="1260"/>
      <c r="E112" s="1260"/>
      <c r="F112" s="1261"/>
      <c r="G112" s="1266"/>
      <c r="H112" s="1260"/>
      <c r="I112" s="1260"/>
      <c r="J112" s="1260"/>
      <c r="K112" s="1261"/>
      <c r="L112" s="1272"/>
      <c r="M112" s="1269"/>
      <c r="N112" s="1236"/>
      <c r="O112" s="1236"/>
      <c r="P112" s="1243"/>
      <c r="Q112" s="1244"/>
      <c r="R112" s="1244"/>
      <c r="S112" s="1244"/>
      <c r="T112" s="1245"/>
      <c r="U112" s="1246"/>
      <c r="V112" s="1233"/>
      <c r="W112" s="1233"/>
      <c r="X112" s="1233"/>
      <c r="Y112" s="1233"/>
      <c r="Z112" s="1234"/>
    </row>
    <row r="113" spans="1:26" ht="15" customHeight="1" x14ac:dyDescent="0.15">
      <c r="A113" s="1254"/>
      <c r="B113" s="1259"/>
      <c r="C113" s="1260"/>
      <c r="D113" s="1260"/>
      <c r="E113" s="1260"/>
      <c r="F113" s="1261"/>
      <c r="G113" s="1266"/>
      <c r="H113" s="1260"/>
      <c r="I113" s="1260"/>
      <c r="J113" s="1260"/>
      <c r="K113" s="1261"/>
      <c r="L113" s="1272"/>
      <c r="M113" s="1269"/>
      <c r="N113" s="1236"/>
      <c r="O113" s="1236"/>
      <c r="P113" s="1243"/>
      <c r="Q113" s="1244"/>
      <c r="R113" s="1244"/>
      <c r="S113" s="1244"/>
      <c r="T113" s="1245"/>
      <c r="U113" s="1246"/>
      <c r="V113" s="1233"/>
      <c r="W113" s="1233"/>
      <c r="X113" s="1233"/>
      <c r="Y113" s="1233"/>
      <c r="Z113" s="1234"/>
    </row>
    <row r="114" spans="1:26" ht="15" customHeight="1" x14ac:dyDescent="0.15">
      <c r="A114" s="1254"/>
      <c r="B114" s="1259"/>
      <c r="C114" s="1260"/>
      <c r="D114" s="1260"/>
      <c r="E114" s="1260"/>
      <c r="F114" s="1261"/>
      <c r="G114" s="1266"/>
      <c r="H114" s="1260"/>
      <c r="I114" s="1260"/>
      <c r="J114" s="1260"/>
      <c r="K114" s="1261"/>
      <c r="L114" s="1272"/>
      <c r="M114" s="1269"/>
      <c r="N114" s="1236"/>
      <c r="O114" s="1236"/>
      <c r="P114" s="1243"/>
      <c r="Q114" s="1244"/>
      <c r="R114" s="1244"/>
      <c r="S114" s="1244"/>
      <c r="T114" s="1245"/>
      <c r="U114" s="1246"/>
      <c r="V114" s="1233"/>
      <c r="W114" s="1233"/>
      <c r="X114" s="1233"/>
      <c r="Y114" s="1233"/>
      <c r="Z114" s="1234"/>
    </row>
    <row r="115" spans="1:26" ht="15" customHeight="1" x14ac:dyDescent="0.15">
      <c r="A115" s="1254"/>
      <c r="B115" s="1259"/>
      <c r="C115" s="1260"/>
      <c r="D115" s="1260"/>
      <c r="E115" s="1260"/>
      <c r="F115" s="1261"/>
      <c r="G115" s="1266"/>
      <c r="H115" s="1260"/>
      <c r="I115" s="1260"/>
      <c r="J115" s="1260"/>
      <c r="K115" s="1261"/>
      <c r="L115" s="1272"/>
      <c r="M115" s="1269"/>
      <c r="N115" s="1236"/>
      <c r="O115" s="1236"/>
      <c r="P115" s="1243"/>
      <c r="Q115" s="1244"/>
      <c r="R115" s="1244"/>
      <c r="S115" s="1244"/>
      <c r="T115" s="1245"/>
      <c r="U115" s="1246"/>
      <c r="V115" s="1233"/>
      <c r="W115" s="1233"/>
      <c r="X115" s="1233"/>
      <c r="Y115" s="1233"/>
      <c r="Z115" s="1234"/>
    </row>
    <row r="116" spans="1:26" ht="15" customHeight="1" x14ac:dyDescent="0.15">
      <c r="A116" s="1255"/>
      <c r="B116" s="1262"/>
      <c r="C116" s="1263"/>
      <c r="D116" s="1263"/>
      <c r="E116" s="1263"/>
      <c r="F116" s="1264"/>
      <c r="G116" s="1267"/>
      <c r="H116" s="1263"/>
      <c r="I116" s="1263"/>
      <c r="J116" s="1263"/>
      <c r="K116" s="1264"/>
      <c r="L116" s="352" t="s">
        <v>28</v>
      </c>
      <c r="M116" s="1270"/>
      <c r="N116" s="1237"/>
      <c r="O116" s="1237"/>
      <c r="P116" s="1230"/>
      <c r="Q116" s="1231"/>
      <c r="R116" s="1231"/>
      <c r="S116" s="1231"/>
      <c r="T116" s="1232"/>
      <c r="U116" s="1233"/>
      <c r="V116" s="1233"/>
      <c r="W116" s="1233"/>
      <c r="X116" s="1233"/>
      <c r="Y116" s="1233"/>
      <c r="Z116" s="1234"/>
    </row>
    <row r="117" spans="1:26" ht="15" customHeight="1" x14ac:dyDescent="0.15">
      <c r="A117" s="1253">
        <v>5</v>
      </c>
      <c r="B117" s="1256"/>
      <c r="C117" s="1257"/>
      <c r="D117" s="1257"/>
      <c r="E117" s="1257"/>
      <c r="F117" s="1258"/>
      <c r="G117" s="1265"/>
      <c r="H117" s="1257"/>
      <c r="I117" s="1257"/>
      <c r="J117" s="1257"/>
      <c r="K117" s="1258"/>
      <c r="L117" s="1271"/>
      <c r="M117" s="1268"/>
      <c r="N117" s="1235"/>
      <c r="O117" s="1235"/>
      <c r="P117" s="1238"/>
      <c r="Q117" s="1239"/>
      <c r="R117" s="1239"/>
      <c r="S117" s="1239"/>
      <c r="T117" s="1240"/>
      <c r="U117" s="1241"/>
      <c r="V117" s="1241"/>
      <c r="W117" s="1241"/>
      <c r="X117" s="1241"/>
      <c r="Y117" s="1241"/>
      <c r="Z117" s="1242"/>
    </row>
    <row r="118" spans="1:26" ht="15" customHeight="1" x14ac:dyDescent="0.15">
      <c r="A118" s="1254"/>
      <c r="B118" s="1259"/>
      <c r="C118" s="1260"/>
      <c r="D118" s="1260"/>
      <c r="E118" s="1260"/>
      <c r="F118" s="1261"/>
      <c r="G118" s="1266"/>
      <c r="H118" s="1260"/>
      <c r="I118" s="1260"/>
      <c r="J118" s="1260"/>
      <c r="K118" s="1261"/>
      <c r="L118" s="1272"/>
      <c r="M118" s="1269"/>
      <c r="N118" s="1236"/>
      <c r="O118" s="1236"/>
      <c r="P118" s="1243"/>
      <c r="Q118" s="1244"/>
      <c r="R118" s="1244"/>
      <c r="S118" s="1244"/>
      <c r="T118" s="1245"/>
      <c r="U118" s="1246"/>
      <c r="V118" s="1233"/>
      <c r="W118" s="1233"/>
      <c r="X118" s="1233"/>
      <c r="Y118" s="1233"/>
      <c r="Z118" s="1234"/>
    </row>
    <row r="119" spans="1:26" ht="15" customHeight="1" x14ac:dyDescent="0.15">
      <c r="A119" s="1254"/>
      <c r="B119" s="1259"/>
      <c r="C119" s="1260"/>
      <c r="D119" s="1260"/>
      <c r="E119" s="1260"/>
      <c r="F119" s="1261"/>
      <c r="G119" s="1266"/>
      <c r="H119" s="1260"/>
      <c r="I119" s="1260"/>
      <c r="J119" s="1260"/>
      <c r="K119" s="1261"/>
      <c r="L119" s="1272"/>
      <c r="M119" s="1269"/>
      <c r="N119" s="1236"/>
      <c r="O119" s="1236"/>
      <c r="P119" s="1243"/>
      <c r="Q119" s="1244"/>
      <c r="R119" s="1244"/>
      <c r="S119" s="1244"/>
      <c r="T119" s="1245"/>
      <c r="U119" s="1246"/>
      <c r="V119" s="1233"/>
      <c r="W119" s="1233"/>
      <c r="X119" s="1233"/>
      <c r="Y119" s="1233"/>
      <c r="Z119" s="1234"/>
    </row>
    <row r="120" spans="1:26" ht="15" customHeight="1" x14ac:dyDescent="0.15">
      <c r="A120" s="1254"/>
      <c r="B120" s="1259"/>
      <c r="C120" s="1260"/>
      <c r="D120" s="1260"/>
      <c r="E120" s="1260"/>
      <c r="F120" s="1261"/>
      <c r="G120" s="1266"/>
      <c r="H120" s="1260"/>
      <c r="I120" s="1260"/>
      <c r="J120" s="1260"/>
      <c r="K120" s="1261"/>
      <c r="L120" s="1272"/>
      <c r="M120" s="1269"/>
      <c r="N120" s="1236"/>
      <c r="O120" s="1236"/>
      <c r="P120" s="1243"/>
      <c r="Q120" s="1244"/>
      <c r="R120" s="1244"/>
      <c r="S120" s="1244"/>
      <c r="T120" s="1245"/>
      <c r="U120" s="1246"/>
      <c r="V120" s="1233"/>
      <c r="W120" s="1233"/>
      <c r="X120" s="1233"/>
      <c r="Y120" s="1233"/>
      <c r="Z120" s="1234"/>
    </row>
    <row r="121" spans="1:26" ht="15" customHeight="1" x14ac:dyDescent="0.15">
      <c r="A121" s="1254"/>
      <c r="B121" s="1259"/>
      <c r="C121" s="1260"/>
      <c r="D121" s="1260"/>
      <c r="E121" s="1260"/>
      <c r="F121" s="1261"/>
      <c r="G121" s="1266"/>
      <c r="H121" s="1260"/>
      <c r="I121" s="1260"/>
      <c r="J121" s="1260"/>
      <c r="K121" s="1261"/>
      <c r="L121" s="1272"/>
      <c r="M121" s="1269"/>
      <c r="N121" s="1236"/>
      <c r="O121" s="1236"/>
      <c r="P121" s="1243"/>
      <c r="Q121" s="1244"/>
      <c r="R121" s="1244"/>
      <c r="S121" s="1244"/>
      <c r="T121" s="1245"/>
      <c r="U121" s="1246"/>
      <c r="V121" s="1233"/>
      <c r="W121" s="1233"/>
      <c r="X121" s="1233"/>
      <c r="Y121" s="1233"/>
      <c r="Z121" s="1234"/>
    </row>
    <row r="122" spans="1:26" ht="15" customHeight="1" x14ac:dyDescent="0.15">
      <c r="A122" s="1255"/>
      <c r="B122" s="1262"/>
      <c r="C122" s="1263"/>
      <c r="D122" s="1263"/>
      <c r="E122" s="1263"/>
      <c r="F122" s="1264"/>
      <c r="G122" s="1267"/>
      <c r="H122" s="1263"/>
      <c r="I122" s="1263"/>
      <c r="J122" s="1263"/>
      <c r="K122" s="1264"/>
      <c r="L122" s="352" t="s">
        <v>28</v>
      </c>
      <c r="M122" s="1270"/>
      <c r="N122" s="1237"/>
      <c r="O122" s="1237"/>
      <c r="P122" s="1230"/>
      <c r="Q122" s="1231"/>
      <c r="R122" s="1231"/>
      <c r="S122" s="1231"/>
      <c r="T122" s="1232"/>
      <c r="U122" s="1233"/>
      <c r="V122" s="1233"/>
      <c r="W122" s="1233"/>
      <c r="X122" s="1233"/>
      <c r="Y122" s="1233"/>
      <c r="Z122" s="1234"/>
    </row>
    <row r="123" spans="1:26" ht="15" customHeight="1" x14ac:dyDescent="0.15">
      <c r="A123" s="1253">
        <v>6</v>
      </c>
      <c r="B123" s="1256"/>
      <c r="C123" s="1257"/>
      <c r="D123" s="1257"/>
      <c r="E123" s="1257"/>
      <c r="F123" s="1258"/>
      <c r="G123" s="1265"/>
      <c r="H123" s="1257"/>
      <c r="I123" s="1257"/>
      <c r="J123" s="1257"/>
      <c r="K123" s="1258"/>
      <c r="L123" s="1271"/>
      <c r="M123" s="1268"/>
      <c r="N123" s="1235"/>
      <c r="O123" s="1235"/>
      <c r="P123" s="1238"/>
      <c r="Q123" s="1239"/>
      <c r="R123" s="1239"/>
      <c r="S123" s="1239"/>
      <c r="T123" s="1240"/>
      <c r="U123" s="1241"/>
      <c r="V123" s="1241"/>
      <c r="W123" s="1241"/>
      <c r="X123" s="1241"/>
      <c r="Y123" s="1241"/>
      <c r="Z123" s="1242"/>
    </row>
    <row r="124" spans="1:26" ht="15" customHeight="1" x14ac:dyDescent="0.15">
      <c r="A124" s="1254"/>
      <c r="B124" s="1259"/>
      <c r="C124" s="1260"/>
      <c r="D124" s="1260"/>
      <c r="E124" s="1260"/>
      <c r="F124" s="1261"/>
      <c r="G124" s="1266"/>
      <c r="H124" s="1260"/>
      <c r="I124" s="1260"/>
      <c r="J124" s="1260"/>
      <c r="K124" s="1261"/>
      <c r="L124" s="1272"/>
      <c r="M124" s="1269"/>
      <c r="N124" s="1236"/>
      <c r="O124" s="1236"/>
      <c r="P124" s="1243"/>
      <c r="Q124" s="1244"/>
      <c r="R124" s="1244"/>
      <c r="S124" s="1244"/>
      <c r="T124" s="1245"/>
      <c r="U124" s="1246"/>
      <c r="V124" s="1233"/>
      <c r="W124" s="1233"/>
      <c r="X124" s="1233"/>
      <c r="Y124" s="1233"/>
      <c r="Z124" s="1234"/>
    </row>
    <row r="125" spans="1:26" ht="15" customHeight="1" x14ac:dyDescent="0.15">
      <c r="A125" s="1254"/>
      <c r="B125" s="1259"/>
      <c r="C125" s="1260"/>
      <c r="D125" s="1260"/>
      <c r="E125" s="1260"/>
      <c r="F125" s="1261"/>
      <c r="G125" s="1266"/>
      <c r="H125" s="1260"/>
      <c r="I125" s="1260"/>
      <c r="J125" s="1260"/>
      <c r="K125" s="1261"/>
      <c r="L125" s="1272"/>
      <c r="M125" s="1269"/>
      <c r="N125" s="1236"/>
      <c r="O125" s="1236"/>
      <c r="P125" s="1243"/>
      <c r="Q125" s="1244"/>
      <c r="R125" s="1244"/>
      <c r="S125" s="1244"/>
      <c r="T125" s="1245"/>
      <c r="U125" s="1246"/>
      <c r="V125" s="1233"/>
      <c r="W125" s="1233"/>
      <c r="X125" s="1233"/>
      <c r="Y125" s="1233"/>
      <c r="Z125" s="1234"/>
    </row>
    <row r="126" spans="1:26" ht="15" customHeight="1" x14ac:dyDescent="0.15">
      <c r="A126" s="1254"/>
      <c r="B126" s="1259"/>
      <c r="C126" s="1260"/>
      <c r="D126" s="1260"/>
      <c r="E126" s="1260"/>
      <c r="F126" s="1261"/>
      <c r="G126" s="1266"/>
      <c r="H126" s="1260"/>
      <c r="I126" s="1260"/>
      <c r="J126" s="1260"/>
      <c r="K126" s="1261"/>
      <c r="L126" s="1272"/>
      <c r="M126" s="1269"/>
      <c r="N126" s="1236"/>
      <c r="O126" s="1236"/>
      <c r="P126" s="1243"/>
      <c r="Q126" s="1244"/>
      <c r="R126" s="1244"/>
      <c r="S126" s="1244"/>
      <c r="T126" s="1245"/>
      <c r="U126" s="1246"/>
      <c r="V126" s="1233"/>
      <c r="W126" s="1233"/>
      <c r="X126" s="1233"/>
      <c r="Y126" s="1233"/>
      <c r="Z126" s="1234"/>
    </row>
    <row r="127" spans="1:26" ht="15" customHeight="1" x14ac:dyDescent="0.15">
      <c r="A127" s="1254"/>
      <c r="B127" s="1259"/>
      <c r="C127" s="1260"/>
      <c r="D127" s="1260"/>
      <c r="E127" s="1260"/>
      <c r="F127" s="1261"/>
      <c r="G127" s="1266"/>
      <c r="H127" s="1260"/>
      <c r="I127" s="1260"/>
      <c r="J127" s="1260"/>
      <c r="K127" s="1261"/>
      <c r="L127" s="1272"/>
      <c r="M127" s="1269"/>
      <c r="N127" s="1236"/>
      <c r="O127" s="1236"/>
      <c r="P127" s="1243"/>
      <c r="Q127" s="1244"/>
      <c r="R127" s="1244"/>
      <c r="S127" s="1244"/>
      <c r="T127" s="1245"/>
      <c r="U127" s="1246"/>
      <c r="V127" s="1233"/>
      <c r="W127" s="1233"/>
      <c r="X127" s="1233"/>
      <c r="Y127" s="1233"/>
      <c r="Z127" s="1234"/>
    </row>
    <row r="128" spans="1:26" ht="15" customHeight="1" x14ac:dyDescent="0.15">
      <c r="A128" s="1255"/>
      <c r="B128" s="1262"/>
      <c r="C128" s="1263"/>
      <c r="D128" s="1263"/>
      <c r="E128" s="1263"/>
      <c r="F128" s="1264"/>
      <c r="G128" s="1267"/>
      <c r="H128" s="1263"/>
      <c r="I128" s="1263"/>
      <c r="J128" s="1263"/>
      <c r="K128" s="1264"/>
      <c r="L128" s="352" t="s">
        <v>28</v>
      </c>
      <c r="M128" s="1270"/>
      <c r="N128" s="1237"/>
      <c r="O128" s="1237"/>
      <c r="P128" s="1230"/>
      <c r="Q128" s="1231"/>
      <c r="R128" s="1231"/>
      <c r="S128" s="1231"/>
      <c r="T128" s="1232"/>
      <c r="U128" s="1233"/>
      <c r="V128" s="1233"/>
      <c r="W128" s="1233"/>
      <c r="X128" s="1233"/>
      <c r="Y128" s="1233"/>
      <c r="Z128" s="1234"/>
    </row>
    <row r="129" spans="1:26" ht="15" customHeight="1" x14ac:dyDescent="0.15">
      <c r="A129" s="1253">
        <v>7</v>
      </c>
      <c r="B129" s="1256"/>
      <c r="C129" s="1257"/>
      <c r="D129" s="1257"/>
      <c r="E129" s="1257"/>
      <c r="F129" s="1258"/>
      <c r="G129" s="1265"/>
      <c r="H129" s="1257"/>
      <c r="I129" s="1257"/>
      <c r="J129" s="1257"/>
      <c r="K129" s="1258"/>
      <c r="L129" s="1271"/>
      <c r="M129" s="1268"/>
      <c r="N129" s="1235"/>
      <c r="O129" s="1235"/>
      <c r="P129" s="1238"/>
      <c r="Q129" s="1239"/>
      <c r="R129" s="1239"/>
      <c r="S129" s="1239"/>
      <c r="T129" s="1240"/>
      <c r="U129" s="1241"/>
      <c r="V129" s="1241"/>
      <c r="W129" s="1241"/>
      <c r="X129" s="1241"/>
      <c r="Y129" s="1241"/>
      <c r="Z129" s="1242"/>
    </row>
    <row r="130" spans="1:26" ht="15" customHeight="1" x14ac:dyDescent="0.15">
      <c r="A130" s="1254"/>
      <c r="B130" s="1259"/>
      <c r="C130" s="1260"/>
      <c r="D130" s="1260"/>
      <c r="E130" s="1260"/>
      <c r="F130" s="1261"/>
      <c r="G130" s="1266"/>
      <c r="H130" s="1260"/>
      <c r="I130" s="1260"/>
      <c r="J130" s="1260"/>
      <c r="K130" s="1261"/>
      <c r="L130" s="1272"/>
      <c r="M130" s="1269"/>
      <c r="N130" s="1236"/>
      <c r="O130" s="1236"/>
      <c r="P130" s="1243"/>
      <c r="Q130" s="1244"/>
      <c r="R130" s="1244"/>
      <c r="S130" s="1244"/>
      <c r="T130" s="1245"/>
      <c r="U130" s="1246"/>
      <c r="V130" s="1233"/>
      <c r="W130" s="1233"/>
      <c r="X130" s="1233"/>
      <c r="Y130" s="1233"/>
      <c r="Z130" s="1234"/>
    </row>
    <row r="131" spans="1:26" ht="15" customHeight="1" x14ac:dyDescent="0.15">
      <c r="A131" s="1254"/>
      <c r="B131" s="1259"/>
      <c r="C131" s="1260"/>
      <c r="D131" s="1260"/>
      <c r="E131" s="1260"/>
      <c r="F131" s="1261"/>
      <c r="G131" s="1266"/>
      <c r="H131" s="1260"/>
      <c r="I131" s="1260"/>
      <c r="J131" s="1260"/>
      <c r="K131" s="1261"/>
      <c r="L131" s="1272"/>
      <c r="M131" s="1269"/>
      <c r="N131" s="1236"/>
      <c r="O131" s="1236"/>
      <c r="P131" s="1243"/>
      <c r="Q131" s="1244"/>
      <c r="R131" s="1244"/>
      <c r="S131" s="1244"/>
      <c r="T131" s="1245"/>
      <c r="U131" s="1246"/>
      <c r="V131" s="1233"/>
      <c r="W131" s="1233"/>
      <c r="X131" s="1233"/>
      <c r="Y131" s="1233"/>
      <c r="Z131" s="1234"/>
    </row>
    <row r="132" spans="1:26" ht="15" customHeight="1" x14ac:dyDescent="0.15">
      <c r="A132" s="1254"/>
      <c r="B132" s="1259"/>
      <c r="C132" s="1260"/>
      <c r="D132" s="1260"/>
      <c r="E132" s="1260"/>
      <c r="F132" s="1261"/>
      <c r="G132" s="1266"/>
      <c r="H132" s="1260"/>
      <c r="I132" s="1260"/>
      <c r="J132" s="1260"/>
      <c r="K132" s="1261"/>
      <c r="L132" s="1272"/>
      <c r="M132" s="1269"/>
      <c r="N132" s="1236"/>
      <c r="O132" s="1236"/>
      <c r="P132" s="1243"/>
      <c r="Q132" s="1244"/>
      <c r="R132" s="1244"/>
      <c r="S132" s="1244"/>
      <c r="T132" s="1245"/>
      <c r="U132" s="1246"/>
      <c r="V132" s="1233"/>
      <c r="W132" s="1233"/>
      <c r="X132" s="1233"/>
      <c r="Y132" s="1233"/>
      <c r="Z132" s="1234"/>
    </row>
    <row r="133" spans="1:26" ht="15" customHeight="1" x14ac:dyDescent="0.15">
      <c r="A133" s="1254"/>
      <c r="B133" s="1259"/>
      <c r="C133" s="1260"/>
      <c r="D133" s="1260"/>
      <c r="E133" s="1260"/>
      <c r="F133" s="1261"/>
      <c r="G133" s="1266"/>
      <c r="H133" s="1260"/>
      <c r="I133" s="1260"/>
      <c r="J133" s="1260"/>
      <c r="K133" s="1261"/>
      <c r="L133" s="1272"/>
      <c r="M133" s="1269"/>
      <c r="N133" s="1236"/>
      <c r="O133" s="1236"/>
      <c r="P133" s="1243"/>
      <c r="Q133" s="1244"/>
      <c r="R133" s="1244"/>
      <c r="S133" s="1244"/>
      <c r="T133" s="1245"/>
      <c r="U133" s="1246"/>
      <c r="V133" s="1233"/>
      <c r="W133" s="1233"/>
      <c r="X133" s="1233"/>
      <c r="Y133" s="1233"/>
      <c r="Z133" s="1234"/>
    </row>
    <row r="134" spans="1:26" ht="15" customHeight="1" x14ac:dyDescent="0.15">
      <c r="A134" s="1255"/>
      <c r="B134" s="1262"/>
      <c r="C134" s="1263"/>
      <c r="D134" s="1263"/>
      <c r="E134" s="1263"/>
      <c r="F134" s="1264"/>
      <c r="G134" s="1267"/>
      <c r="H134" s="1263"/>
      <c r="I134" s="1263"/>
      <c r="J134" s="1263"/>
      <c r="K134" s="1264"/>
      <c r="L134" s="352" t="s">
        <v>28</v>
      </c>
      <c r="M134" s="1270"/>
      <c r="N134" s="1237"/>
      <c r="O134" s="1237"/>
      <c r="P134" s="1230"/>
      <c r="Q134" s="1231"/>
      <c r="R134" s="1231"/>
      <c r="S134" s="1231"/>
      <c r="T134" s="1232"/>
      <c r="U134" s="1233"/>
      <c r="V134" s="1233"/>
      <c r="W134" s="1233"/>
      <c r="X134" s="1233"/>
      <c r="Y134" s="1233"/>
      <c r="Z134" s="1234"/>
    </row>
    <row r="135" spans="1:26" ht="15" customHeight="1" x14ac:dyDescent="0.15">
      <c r="A135" s="1253">
        <v>8</v>
      </c>
      <c r="B135" s="1256"/>
      <c r="C135" s="1257"/>
      <c r="D135" s="1257"/>
      <c r="E135" s="1257"/>
      <c r="F135" s="1258"/>
      <c r="G135" s="1265"/>
      <c r="H135" s="1257"/>
      <c r="I135" s="1257"/>
      <c r="J135" s="1257"/>
      <c r="K135" s="1258"/>
      <c r="L135" s="1271"/>
      <c r="M135" s="1268"/>
      <c r="N135" s="1235"/>
      <c r="O135" s="1235"/>
      <c r="P135" s="1238"/>
      <c r="Q135" s="1239"/>
      <c r="R135" s="1239"/>
      <c r="S135" s="1239"/>
      <c r="T135" s="1240"/>
      <c r="U135" s="1241"/>
      <c r="V135" s="1241"/>
      <c r="W135" s="1241"/>
      <c r="X135" s="1241"/>
      <c r="Y135" s="1241"/>
      <c r="Z135" s="1242"/>
    </row>
    <row r="136" spans="1:26" ht="15" customHeight="1" x14ac:dyDescent="0.15">
      <c r="A136" s="1254"/>
      <c r="B136" s="1259"/>
      <c r="C136" s="1260"/>
      <c r="D136" s="1260"/>
      <c r="E136" s="1260"/>
      <c r="F136" s="1261"/>
      <c r="G136" s="1266"/>
      <c r="H136" s="1260"/>
      <c r="I136" s="1260"/>
      <c r="J136" s="1260"/>
      <c r="K136" s="1261"/>
      <c r="L136" s="1272"/>
      <c r="M136" s="1269"/>
      <c r="N136" s="1236"/>
      <c r="O136" s="1236"/>
      <c r="P136" s="1243"/>
      <c r="Q136" s="1244"/>
      <c r="R136" s="1244"/>
      <c r="S136" s="1244"/>
      <c r="T136" s="1245"/>
      <c r="U136" s="1246"/>
      <c r="V136" s="1233"/>
      <c r="W136" s="1233"/>
      <c r="X136" s="1233"/>
      <c r="Y136" s="1233"/>
      <c r="Z136" s="1234"/>
    </row>
    <row r="137" spans="1:26" ht="15" customHeight="1" x14ac:dyDescent="0.15">
      <c r="A137" s="1254"/>
      <c r="B137" s="1259"/>
      <c r="C137" s="1260"/>
      <c r="D137" s="1260"/>
      <c r="E137" s="1260"/>
      <c r="F137" s="1261"/>
      <c r="G137" s="1266"/>
      <c r="H137" s="1260"/>
      <c r="I137" s="1260"/>
      <c r="J137" s="1260"/>
      <c r="K137" s="1261"/>
      <c r="L137" s="1272"/>
      <c r="M137" s="1269"/>
      <c r="N137" s="1236"/>
      <c r="O137" s="1236"/>
      <c r="P137" s="1243"/>
      <c r="Q137" s="1244"/>
      <c r="R137" s="1244"/>
      <c r="S137" s="1244"/>
      <c r="T137" s="1245"/>
      <c r="U137" s="1246"/>
      <c r="V137" s="1233"/>
      <c r="W137" s="1233"/>
      <c r="X137" s="1233"/>
      <c r="Y137" s="1233"/>
      <c r="Z137" s="1234"/>
    </row>
    <row r="138" spans="1:26" ht="15" customHeight="1" x14ac:dyDescent="0.15">
      <c r="A138" s="1254"/>
      <c r="B138" s="1259"/>
      <c r="C138" s="1260"/>
      <c r="D138" s="1260"/>
      <c r="E138" s="1260"/>
      <c r="F138" s="1261"/>
      <c r="G138" s="1266"/>
      <c r="H138" s="1260"/>
      <c r="I138" s="1260"/>
      <c r="J138" s="1260"/>
      <c r="K138" s="1261"/>
      <c r="L138" s="1272"/>
      <c r="M138" s="1269"/>
      <c r="N138" s="1236"/>
      <c r="O138" s="1236"/>
      <c r="P138" s="1243"/>
      <c r="Q138" s="1244"/>
      <c r="R138" s="1244"/>
      <c r="S138" s="1244"/>
      <c r="T138" s="1245"/>
      <c r="U138" s="1246"/>
      <c r="V138" s="1233"/>
      <c r="W138" s="1233"/>
      <c r="X138" s="1233"/>
      <c r="Y138" s="1233"/>
      <c r="Z138" s="1234"/>
    </row>
    <row r="139" spans="1:26" ht="15" customHeight="1" x14ac:dyDescent="0.15">
      <c r="A139" s="1254"/>
      <c r="B139" s="1259"/>
      <c r="C139" s="1260"/>
      <c r="D139" s="1260"/>
      <c r="E139" s="1260"/>
      <c r="F139" s="1261"/>
      <c r="G139" s="1266"/>
      <c r="H139" s="1260"/>
      <c r="I139" s="1260"/>
      <c r="J139" s="1260"/>
      <c r="K139" s="1261"/>
      <c r="L139" s="1272"/>
      <c r="M139" s="1269"/>
      <c r="N139" s="1236"/>
      <c r="O139" s="1236"/>
      <c r="P139" s="1243"/>
      <c r="Q139" s="1244"/>
      <c r="R139" s="1244"/>
      <c r="S139" s="1244"/>
      <c r="T139" s="1245"/>
      <c r="U139" s="1246"/>
      <c r="V139" s="1233"/>
      <c r="W139" s="1233"/>
      <c r="X139" s="1233"/>
      <c r="Y139" s="1233"/>
      <c r="Z139" s="1234"/>
    </row>
    <row r="140" spans="1:26" ht="15" customHeight="1" x14ac:dyDescent="0.15">
      <c r="A140" s="1255"/>
      <c r="B140" s="1262"/>
      <c r="C140" s="1263"/>
      <c r="D140" s="1263"/>
      <c r="E140" s="1263"/>
      <c r="F140" s="1264"/>
      <c r="G140" s="1267"/>
      <c r="H140" s="1263"/>
      <c r="I140" s="1263"/>
      <c r="J140" s="1263"/>
      <c r="K140" s="1264"/>
      <c r="L140" s="352" t="s">
        <v>28</v>
      </c>
      <c r="M140" s="1270"/>
      <c r="N140" s="1237"/>
      <c r="O140" s="1237"/>
      <c r="P140" s="1230"/>
      <c r="Q140" s="1231"/>
      <c r="R140" s="1231"/>
      <c r="S140" s="1231"/>
      <c r="T140" s="1232"/>
      <c r="U140" s="1233"/>
      <c r="V140" s="1233"/>
      <c r="W140" s="1233"/>
      <c r="X140" s="1233"/>
      <c r="Y140" s="1233"/>
      <c r="Z140" s="1234"/>
    </row>
    <row r="141" spans="1:26" ht="15" customHeight="1" x14ac:dyDescent="0.15">
      <c r="A141" s="1253">
        <v>9</v>
      </c>
      <c r="B141" s="1256"/>
      <c r="C141" s="1257"/>
      <c r="D141" s="1257"/>
      <c r="E141" s="1257"/>
      <c r="F141" s="1258"/>
      <c r="G141" s="1265"/>
      <c r="H141" s="1257"/>
      <c r="I141" s="1257"/>
      <c r="J141" s="1257"/>
      <c r="K141" s="1258"/>
      <c r="L141" s="1271"/>
      <c r="M141" s="1268"/>
      <c r="N141" s="1235"/>
      <c r="O141" s="1235"/>
      <c r="P141" s="1238"/>
      <c r="Q141" s="1239"/>
      <c r="R141" s="1239"/>
      <c r="S141" s="1239"/>
      <c r="T141" s="1240"/>
      <c r="U141" s="1241"/>
      <c r="V141" s="1241"/>
      <c r="W141" s="1241"/>
      <c r="X141" s="1241"/>
      <c r="Y141" s="1241"/>
      <c r="Z141" s="1242"/>
    </row>
    <row r="142" spans="1:26" ht="15" customHeight="1" x14ac:dyDescent="0.15">
      <c r="A142" s="1254"/>
      <c r="B142" s="1259"/>
      <c r="C142" s="1260"/>
      <c r="D142" s="1260"/>
      <c r="E142" s="1260"/>
      <c r="F142" s="1261"/>
      <c r="G142" s="1266"/>
      <c r="H142" s="1260"/>
      <c r="I142" s="1260"/>
      <c r="J142" s="1260"/>
      <c r="K142" s="1261"/>
      <c r="L142" s="1272"/>
      <c r="M142" s="1269"/>
      <c r="N142" s="1236"/>
      <c r="O142" s="1236"/>
      <c r="P142" s="1243"/>
      <c r="Q142" s="1244"/>
      <c r="R142" s="1244"/>
      <c r="S142" s="1244"/>
      <c r="T142" s="1245"/>
      <c r="U142" s="1246"/>
      <c r="V142" s="1233"/>
      <c r="W142" s="1233"/>
      <c r="X142" s="1233"/>
      <c r="Y142" s="1233"/>
      <c r="Z142" s="1234"/>
    </row>
    <row r="143" spans="1:26" ht="15" customHeight="1" x14ac:dyDescent="0.15">
      <c r="A143" s="1254"/>
      <c r="B143" s="1259"/>
      <c r="C143" s="1260"/>
      <c r="D143" s="1260"/>
      <c r="E143" s="1260"/>
      <c r="F143" s="1261"/>
      <c r="G143" s="1266"/>
      <c r="H143" s="1260"/>
      <c r="I143" s="1260"/>
      <c r="J143" s="1260"/>
      <c r="K143" s="1261"/>
      <c r="L143" s="1272"/>
      <c r="M143" s="1269"/>
      <c r="N143" s="1236"/>
      <c r="O143" s="1236"/>
      <c r="P143" s="1243"/>
      <c r="Q143" s="1244"/>
      <c r="R143" s="1244"/>
      <c r="S143" s="1244"/>
      <c r="T143" s="1245"/>
      <c r="U143" s="1246"/>
      <c r="V143" s="1233"/>
      <c r="W143" s="1233"/>
      <c r="X143" s="1233"/>
      <c r="Y143" s="1233"/>
      <c r="Z143" s="1234"/>
    </row>
    <row r="144" spans="1:26" ht="15" customHeight="1" x14ac:dyDescent="0.15">
      <c r="A144" s="1254"/>
      <c r="B144" s="1259"/>
      <c r="C144" s="1260"/>
      <c r="D144" s="1260"/>
      <c r="E144" s="1260"/>
      <c r="F144" s="1261"/>
      <c r="G144" s="1266"/>
      <c r="H144" s="1260"/>
      <c r="I144" s="1260"/>
      <c r="J144" s="1260"/>
      <c r="K144" s="1261"/>
      <c r="L144" s="1272"/>
      <c r="M144" s="1269"/>
      <c r="N144" s="1236"/>
      <c r="O144" s="1236"/>
      <c r="P144" s="1243"/>
      <c r="Q144" s="1244"/>
      <c r="R144" s="1244"/>
      <c r="S144" s="1244"/>
      <c r="T144" s="1245"/>
      <c r="U144" s="1246"/>
      <c r="V144" s="1233"/>
      <c r="W144" s="1233"/>
      <c r="X144" s="1233"/>
      <c r="Y144" s="1233"/>
      <c r="Z144" s="1234"/>
    </row>
    <row r="145" spans="1:26" ht="15" customHeight="1" x14ac:dyDescent="0.15">
      <c r="A145" s="1254"/>
      <c r="B145" s="1259"/>
      <c r="C145" s="1260"/>
      <c r="D145" s="1260"/>
      <c r="E145" s="1260"/>
      <c r="F145" s="1261"/>
      <c r="G145" s="1266"/>
      <c r="H145" s="1260"/>
      <c r="I145" s="1260"/>
      <c r="J145" s="1260"/>
      <c r="K145" s="1261"/>
      <c r="L145" s="1272"/>
      <c r="M145" s="1269"/>
      <c r="N145" s="1236"/>
      <c r="O145" s="1236"/>
      <c r="P145" s="1243"/>
      <c r="Q145" s="1244"/>
      <c r="R145" s="1244"/>
      <c r="S145" s="1244"/>
      <c r="T145" s="1245"/>
      <c r="U145" s="1246"/>
      <c r="V145" s="1233"/>
      <c r="W145" s="1233"/>
      <c r="X145" s="1233"/>
      <c r="Y145" s="1233"/>
      <c r="Z145" s="1234"/>
    </row>
    <row r="146" spans="1:26" ht="15" customHeight="1" x14ac:dyDescent="0.15">
      <c r="A146" s="1255"/>
      <c r="B146" s="1262"/>
      <c r="C146" s="1263"/>
      <c r="D146" s="1263"/>
      <c r="E146" s="1263"/>
      <c r="F146" s="1264"/>
      <c r="G146" s="1267"/>
      <c r="H146" s="1263"/>
      <c r="I146" s="1263"/>
      <c r="J146" s="1263"/>
      <c r="K146" s="1264"/>
      <c r="L146" s="352" t="s">
        <v>28</v>
      </c>
      <c r="M146" s="1270"/>
      <c r="N146" s="1237"/>
      <c r="O146" s="1237"/>
      <c r="P146" s="1230"/>
      <c r="Q146" s="1231"/>
      <c r="R146" s="1231"/>
      <c r="S146" s="1231"/>
      <c r="T146" s="1232"/>
      <c r="U146" s="1233"/>
      <c r="V146" s="1233"/>
      <c r="W146" s="1233"/>
      <c r="X146" s="1233"/>
      <c r="Y146" s="1233"/>
      <c r="Z146" s="1234"/>
    </row>
    <row r="147" spans="1:26" ht="15" customHeight="1" x14ac:dyDescent="0.15">
      <c r="A147" s="1253">
        <v>10</v>
      </c>
      <c r="B147" s="1256"/>
      <c r="C147" s="1257"/>
      <c r="D147" s="1257"/>
      <c r="E147" s="1257"/>
      <c r="F147" s="1258"/>
      <c r="G147" s="1265"/>
      <c r="H147" s="1257"/>
      <c r="I147" s="1257"/>
      <c r="J147" s="1257"/>
      <c r="K147" s="1258"/>
      <c r="L147" s="1271"/>
      <c r="M147" s="1268"/>
      <c r="N147" s="1235"/>
      <c r="O147" s="1235"/>
      <c r="P147" s="1238"/>
      <c r="Q147" s="1239"/>
      <c r="R147" s="1239"/>
      <c r="S147" s="1239"/>
      <c r="T147" s="1240"/>
      <c r="U147" s="1241"/>
      <c r="V147" s="1241"/>
      <c r="W147" s="1241"/>
      <c r="X147" s="1241"/>
      <c r="Y147" s="1241"/>
      <c r="Z147" s="1242"/>
    </row>
    <row r="148" spans="1:26" ht="15" customHeight="1" x14ac:dyDescent="0.15">
      <c r="A148" s="1254"/>
      <c r="B148" s="1259"/>
      <c r="C148" s="1260"/>
      <c r="D148" s="1260"/>
      <c r="E148" s="1260"/>
      <c r="F148" s="1261"/>
      <c r="G148" s="1266"/>
      <c r="H148" s="1260"/>
      <c r="I148" s="1260"/>
      <c r="J148" s="1260"/>
      <c r="K148" s="1261"/>
      <c r="L148" s="1272"/>
      <c r="M148" s="1269"/>
      <c r="N148" s="1236"/>
      <c r="O148" s="1236"/>
      <c r="P148" s="1243"/>
      <c r="Q148" s="1244"/>
      <c r="R148" s="1244"/>
      <c r="S148" s="1244"/>
      <c r="T148" s="1245"/>
      <c r="U148" s="1246"/>
      <c r="V148" s="1233"/>
      <c r="W148" s="1233"/>
      <c r="X148" s="1233"/>
      <c r="Y148" s="1233"/>
      <c r="Z148" s="1234"/>
    </row>
    <row r="149" spans="1:26" ht="15" customHeight="1" x14ac:dyDescent="0.15">
      <c r="A149" s="1254"/>
      <c r="B149" s="1259"/>
      <c r="C149" s="1260"/>
      <c r="D149" s="1260"/>
      <c r="E149" s="1260"/>
      <c r="F149" s="1261"/>
      <c r="G149" s="1266"/>
      <c r="H149" s="1260"/>
      <c r="I149" s="1260"/>
      <c r="J149" s="1260"/>
      <c r="K149" s="1261"/>
      <c r="L149" s="1272"/>
      <c r="M149" s="1269"/>
      <c r="N149" s="1236"/>
      <c r="O149" s="1236"/>
      <c r="P149" s="1243"/>
      <c r="Q149" s="1244"/>
      <c r="R149" s="1244"/>
      <c r="S149" s="1244"/>
      <c r="T149" s="1245"/>
      <c r="U149" s="1246"/>
      <c r="V149" s="1233"/>
      <c r="W149" s="1233"/>
      <c r="X149" s="1233"/>
      <c r="Y149" s="1233"/>
      <c r="Z149" s="1234"/>
    </row>
    <row r="150" spans="1:26" ht="15" customHeight="1" x14ac:dyDescent="0.15">
      <c r="A150" s="1254"/>
      <c r="B150" s="1259"/>
      <c r="C150" s="1260"/>
      <c r="D150" s="1260"/>
      <c r="E150" s="1260"/>
      <c r="F150" s="1261"/>
      <c r="G150" s="1266"/>
      <c r="H150" s="1260"/>
      <c r="I150" s="1260"/>
      <c r="J150" s="1260"/>
      <c r="K150" s="1261"/>
      <c r="L150" s="1272"/>
      <c r="M150" s="1269"/>
      <c r="N150" s="1236"/>
      <c r="O150" s="1236"/>
      <c r="P150" s="1243"/>
      <c r="Q150" s="1244"/>
      <c r="R150" s="1244"/>
      <c r="S150" s="1244"/>
      <c r="T150" s="1245"/>
      <c r="U150" s="1246"/>
      <c r="V150" s="1233"/>
      <c r="W150" s="1233"/>
      <c r="X150" s="1233"/>
      <c r="Y150" s="1233"/>
      <c r="Z150" s="1234"/>
    </row>
    <row r="151" spans="1:26" ht="15" customHeight="1" x14ac:dyDescent="0.15">
      <c r="A151" s="1254"/>
      <c r="B151" s="1259"/>
      <c r="C151" s="1260"/>
      <c r="D151" s="1260"/>
      <c r="E151" s="1260"/>
      <c r="F151" s="1261"/>
      <c r="G151" s="1266"/>
      <c r="H151" s="1260"/>
      <c r="I151" s="1260"/>
      <c r="J151" s="1260"/>
      <c r="K151" s="1261"/>
      <c r="L151" s="1272"/>
      <c r="M151" s="1269"/>
      <c r="N151" s="1236"/>
      <c r="O151" s="1236"/>
      <c r="P151" s="1243"/>
      <c r="Q151" s="1244"/>
      <c r="R151" s="1244"/>
      <c r="S151" s="1244"/>
      <c r="T151" s="1245"/>
      <c r="U151" s="1246"/>
      <c r="V151" s="1233"/>
      <c r="W151" s="1233"/>
      <c r="X151" s="1233"/>
      <c r="Y151" s="1233"/>
      <c r="Z151" s="1234"/>
    </row>
    <row r="152" spans="1:26" ht="15" customHeight="1" x14ac:dyDescent="0.15">
      <c r="A152" s="1255"/>
      <c r="B152" s="1262"/>
      <c r="C152" s="1263"/>
      <c r="D152" s="1263"/>
      <c r="E152" s="1263"/>
      <c r="F152" s="1264"/>
      <c r="G152" s="1267"/>
      <c r="H152" s="1263"/>
      <c r="I152" s="1263"/>
      <c r="J152" s="1263"/>
      <c r="K152" s="1264"/>
      <c r="L152" s="352" t="s">
        <v>28</v>
      </c>
      <c r="M152" s="1270"/>
      <c r="N152" s="1237"/>
      <c r="O152" s="1237"/>
      <c r="P152" s="1230"/>
      <c r="Q152" s="1231"/>
      <c r="R152" s="1231"/>
      <c r="S152" s="1231"/>
      <c r="T152" s="1232"/>
      <c r="U152" s="1233"/>
      <c r="V152" s="1233"/>
      <c r="W152" s="1233"/>
      <c r="X152" s="1233"/>
      <c r="Y152" s="1233"/>
      <c r="Z152" s="1234"/>
    </row>
    <row r="153" spans="1:26" ht="15" customHeight="1" x14ac:dyDescent="0.15">
      <c r="A153" s="1253">
        <v>11</v>
      </c>
      <c r="B153" s="1256"/>
      <c r="C153" s="1257"/>
      <c r="D153" s="1257"/>
      <c r="E153" s="1257"/>
      <c r="F153" s="1258"/>
      <c r="G153" s="1265"/>
      <c r="H153" s="1257"/>
      <c r="I153" s="1257"/>
      <c r="J153" s="1257"/>
      <c r="K153" s="1258"/>
      <c r="L153" s="1271"/>
      <c r="M153" s="1268"/>
      <c r="N153" s="1235"/>
      <c r="O153" s="1235"/>
      <c r="P153" s="1238"/>
      <c r="Q153" s="1239"/>
      <c r="R153" s="1239"/>
      <c r="S153" s="1239"/>
      <c r="T153" s="1240"/>
      <c r="U153" s="1241"/>
      <c r="V153" s="1241"/>
      <c r="W153" s="1241"/>
      <c r="X153" s="1241"/>
      <c r="Y153" s="1241"/>
      <c r="Z153" s="1242"/>
    </row>
    <row r="154" spans="1:26" ht="15" customHeight="1" x14ac:dyDescent="0.15">
      <c r="A154" s="1254"/>
      <c r="B154" s="1259"/>
      <c r="C154" s="1260"/>
      <c r="D154" s="1260"/>
      <c r="E154" s="1260"/>
      <c r="F154" s="1261"/>
      <c r="G154" s="1266"/>
      <c r="H154" s="1260"/>
      <c r="I154" s="1260"/>
      <c r="J154" s="1260"/>
      <c r="K154" s="1261"/>
      <c r="L154" s="1272"/>
      <c r="M154" s="1269"/>
      <c r="N154" s="1236"/>
      <c r="O154" s="1236"/>
      <c r="P154" s="1243"/>
      <c r="Q154" s="1244"/>
      <c r="R154" s="1244"/>
      <c r="S154" s="1244"/>
      <c r="T154" s="1245"/>
      <c r="U154" s="1246"/>
      <c r="V154" s="1233"/>
      <c r="W154" s="1233"/>
      <c r="X154" s="1233"/>
      <c r="Y154" s="1233"/>
      <c r="Z154" s="1234"/>
    </row>
    <row r="155" spans="1:26" ht="15" customHeight="1" x14ac:dyDescent="0.15">
      <c r="A155" s="1254"/>
      <c r="B155" s="1259"/>
      <c r="C155" s="1260"/>
      <c r="D155" s="1260"/>
      <c r="E155" s="1260"/>
      <c r="F155" s="1261"/>
      <c r="G155" s="1266"/>
      <c r="H155" s="1260"/>
      <c r="I155" s="1260"/>
      <c r="J155" s="1260"/>
      <c r="K155" s="1261"/>
      <c r="L155" s="1272"/>
      <c r="M155" s="1269"/>
      <c r="N155" s="1236"/>
      <c r="O155" s="1236"/>
      <c r="P155" s="1243"/>
      <c r="Q155" s="1244"/>
      <c r="R155" s="1244"/>
      <c r="S155" s="1244"/>
      <c r="T155" s="1245"/>
      <c r="U155" s="1246"/>
      <c r="V155" s="1233"/>
      <c r="W155" s="1233"/>
      <c r="X155" s="1233"/>
      <c r="Y155" s="1233"/>
      <c r="Z155" s="1234"/>
    </row>
    <row r="156" spans="1:26" ht="15" customHeight="1" x14ac:dyDescent="0.15">
      <c r="A156" s="1254"/>
      <c r="B156" s="1259"/>
      <c r="C156" s="1260"/>
      <c r="D156" s="1260"/>
      <c r="E156" s="1260"/>
      <c r="F156" s="1261"/>
      <c r="G156" s="1266"/>
      <c r="H156" s="1260"/>
      <c r="I156" s="1260"/>
      <c r="J156" s="1260"/>
      <c r="K156" s="1261"/>
      <c r="L156" s="1272"/>
      <c r="M156" s="1269"/>
      <c r="N156" s="1236"/>
      <c r="O156" s="1236"/>
      <c r="P156" s="1243"/>
      <c r="Q156" s="1244"/>
      <c r="R156" s="1244"/>
      <c r="S156" s="1244"/>
      <c r="T156" s="1245"/>
      <c r="U156" s="1246"/>
      <c r="V156" s="1233"/>
      <c r="W156" s="1233"/>
      <c r="X156" s="1233"/>
      <c r="Y156" s="1233"/>
      <c r="Z156" s="1234"/>
    </row>
    <row r="157" spans="1:26" ht="15" customHeight="1" x14ac:dyDescent="0.15">
      <c r="A157" s="1254"/>
      <c r="B157" s="1259"/>
      <c r="C157" s="1260"/>
      <c r="D157" s="1260"/>
      <c r="E157" s="1260"/>
      <c r="F157" s="1261"/>
      <c r="G157" s="1266"/>
      <c r="H157" s="1260"/>
      <c r="I157" s="1260"/>
      <c r="J157" s="1260"/>
      <c r="K157" s="1261"/>
      <c r="L157" s="1272"/>
      <c r="M157" s="1269"/>
      <c r="N157" s="1236"/>
      <c r="O157" s="1236"/>
      <c r="P157" s="1243"/>
      <c r="Q157" s="1244"/>
      <c r="R157" s="1244"/>
      <c r="S157" s="1244"/>
      <c r="T157" s="1245"/>
      <c r="U157" s="1246"/>
      <c r="V157" s="1233"/>
      <c r="W157" s="1233"/>
      <c r="X157" s="1233"/>
      <c r="Y157" s="1233"/>
      <c r="Z157" s="1234"/>
    </row>
    <row r="158" spans="1:26" ht="15" customHeight="1" x14ac:dyDescent="0.15">
      <c r="A158" s="1255"/>
      <c r="B158" s="1262"/>
      <c r="C158" s="1263"/>
      <c r="D158" s="1263"/>
      <c r="E158" s="1263"/>
      <c r="F158" s="1264"/>
      <c r="G158" s="1267"/>
      <c r="H158" s="1263"/>
      <c r="I158" s="1263"/>
      <c r="J158" s="1263"/>
      <c r="K158" s="1264"/>
      <c r="L158" s="352" t="s">
        <v>28</v>
      </c>
      <c r="M158" s="1270"/>
      <c r="N158" s="1237"/>
      <c r="O158" s="1237"/>
      <c r="P158" s="1230"/>
      <c r="Q158" s="1231"/>
      <c r="R158" s="1231"/>
      <c r="S158" s="1231"/>
      <c r="T158" s="1232"/>
      <c r="U158" s="1233"/>
      <c r="V158" s="1233"/>
      <c r="W158" s="1233"/>
      <c r="X158" s="1233"/>
      <c r="Y158" s="1233"/>
      <c r="Z158" s="1234"/>
    </row>
    <row r="159" spans="1:26" ht="15" customHeight="1" x14ac:dyDescent="0.15">
      <c r="A159" s="1253">
        <v>12</v>
      </c>
      <c r="B159" s="1256"/>
      <c r="C159" s="1257"/>
      <c r="D159" s="1257"/>
      <c r="E159" s="1257"/>
      <c r="F159" s="1258"/>
      <c r="G159" s="1265"/>
      <c r="H159" s="1257"/>
      <c r="I159" s="1257"/>
      <c r="J159" s="1257"/>
      <c r="K159" s="1258"/>
      <c r="L159" s="1271"/>
      <c r="M159" s="1268"/>
      <c r="N159" s="1235"/>
      <c r="O159" s="1235"/>
      <c r="P159" s="1238"/>
      <c r="Q159" s="1239"/>
      <c r="R159" s="1239"/>
      <c r="S159" s="1239"/>
      <c r="T159" s="1240"/>
      <c r="U159" s="1241"/>
      <c r="V159" s="1241"/>
      <c r="W159" s="1241"/>
      <c r="X159" s="1241"/>
      <c r="Y159" s="1241"/>
      <c r="Z159" s="1242"/>
    </row>
    <row r="160" spans="1:26" ht="15" customHeight="1" x14ac:dyDescent="0.15">
      <c r="A160" s="1254"/>
      <c r="B160" s="1259"/>
      <c r="C160" s="1260"/>
      <c r="D160" s="1260"/>
      <c r="E160" s="1260"/>
      <c r="F160" s="1261"/>
      <c r="G160" s="1266"/>
      <c r="H160" s="1260"/>
      <c r="I160" s="1260"/>
      <c r="J160" s="1260"/>
      <c r="K160" s="1261"/>
      <c r="L160" s="1272"/>
      <c r="M160" s="1269"/>
      <c r="N160" s="1236"/>
      <c r="O160" s="1236"/>
      <c r="P160" s="1243"/>
      <c r="Q160" s="1244"/>
      <c r="R160" s="1244"/>
      <c r="S160" s="1244"/>
      <c r="T160" s="1245"/>
      <c r="U160" s="1246"/>
      <c r="V160" s="1233"/>
      <c r="W160" s="1233"/>
      <c r="X160" s="1233"/>
      <c r="Y160" s="1233"/>
      <c r="Z160" s="1234"/>
    </row>
    <row r="161" spans="1:26" ht="15" customHeight="1" x14ac:dyDescent="0.15">
      <c r="A161" s="1254"/>
      <c r="B161" s="1259"/>
      <c r="C161" s="1260"/>
      <c r="D161" s="1260"/>
      <c r="E161" s="1260"/>
      <c r="F161" s="1261"/>
      <c r="G161" s="1266"/>
      <c r="H161" s="1260"/>
      <c r="I161" s="1260"/>
      <c r="J161" s="1260"/>
      <c r="K161" s="1261"/>
      <c r="L161" s="1272"/>
      <c r="M161" s="1269"/>
      <c r="N161" s="1236"/>
      <c r="O161" s="1236"/>
      <c r="P161" s="1243"/>
      <c r="Q161" s="1244"/>
      <c r="R161" s="1244"/>
      <c r="S161" s="1244"/>
      <c r="T161" s="1245"/>
      <c r="U161" s="1246"/>
      <c r="V161" s="1233"/>
      <c r="W161" s="1233"/>
      <c r="X161" s="1233"/>
      <c r="Y161" s="1233"/>
      <c r="Z161" s="1234"/>
    </row>
    <row r="162" spans="1:26" ht="15" customHeight="1" x14ac:dyDescent="0.15">
      <c r="A162" s="1254"/>
      <c r="B162" s="1259"/>
      <c r="C162" s="1260"/>
      <c r="D162" s="1260"/>
      <c r="E162" s="1260"/>
      <c r="F162" s="1261"/>
      <c r="G162" s="1266"/>
      <c r="H162" s="1260"/>
      <c r="I162" s="1260"/>
      <c r="J162" s="1260"/>
      <c r="K162" s="1261"/>
      <c r="L162" s="1272"/>
      <c r="M162" s="1269"/>
      <c r="N162" s="1236"/>
      <c r="O162" s="1236"/>
      <c r="P162" s="1243"/>
      <c r="Q162" s="1244"/>
      <c r="R162" s="1244"/>
      <c r="S162" s="1244"/>
      <c r="T162" s="1245"/>
      <c r="U162" s="1246"/>
      <c r="V162" s="1233"/>
      <c r="W162" s="1233"/>
      <c r="X162" s="1233"/>
      <c r="Y162" s="1233"/>
      <c r="Z162" s="1234"/>
    </row>
    <row r="163" spans="1:26" ht="15" customHeight="1" x14ac:dyDescent="0.15">
      <c r="A163" s="1254"/>
      <c r="B163" s="1259"/>
      <c r="C163" s="1260"/>
      <c r="D163" s="1260"/>
      <c r="E163" s="1260"/>
      <c r="F163" s="1261"/>
      <c r="G163" s="1266"/>
      <c r="H163" s="1260"/>
      <c r="I163" s="1260"/>
      <c r="J163" s="1260"/>
      <c r="K163" s="1261"/>
      <c r="L163" s="1272"/>
      <c r="M163" s="1269"/>
      <c r="N163" s="1236"/>
      <c r="O163" s="1236"/>
      <c r="P163" s="1243"/>
      <c r="Q163" s="1244"/>
      <c r="R163" s="1244"/>
      <c r="S163" s="1244"/>
      <c r="T163" s="1245"/>
      <c r="U163" s="1246"/>
      <c r="V163" s="1233"/>
      <c r="W163" s="1233"/>
      <c r="X163" s="1233"/>
      <c r="Y163" s="1233"/>
      <c r="Z163" s="1234"/>
    </row>
    <row r="164" spans="1:26" ht="15" customHeight="1" x14ac:dyDescent="0.15">
      <c r="A164" s="1255"/>
      <c r="B164" s="1262"/>
      <c r="C164" s="1263"/>
      <c r="D164" s="1263"/>
      <c r="E164" s="1263"/>
      <c r="F164" s="1264"/>
      <c r="G164" s="1267"/>
      <c r="H164" s="1263"/>
      <c r="I164" s="1263"/>
      <c r="J164" s="1263"/>
      <c r="K164" s="1264"/>
      <c r="L164" s="352" t="s">
        <v>28</v>
      </c>
      <c r="M164" s="1270"/>
      <c r="N164" s="1237"/>
      <c r="O164" s="1237"/>
      <c r="P164" s="1230"/>
      <c r="Q164" s="1231"/>
      <c r="R164" s="1231"/>
      <c r="S164" s="1231"/>
      <c r="T164" s="1232"/>
      <c r="U164" s="1233"/>
      <c r="V164" s="1233"/>
      <c r="W164" s="1233"/>
      <c r="X164" s="1233"/>
      <c r="Y164" s="1233"/>
      <c r="Z164" s="1234"/>
    </row>
    <row r="165" spans="1:26" ht="15" customHeight="1" x14ac:dyDescent="0.15">
      <c r="A165" s="1253">
        <v>13</v>
      </c>
      <c r="B165" s="1256"/>
      <c r="C165" s="1257"/>
      <c r="D165" s="1257"/>
      <c r="E165" s="1257"/>
      <c r="F165" s="1258"/>
      <c r="G165" s="1265"/>
      <c r="H165" s="1257"/>
      <c r="I165" s="1257"/>
      <c r="J165" s="1257"/>
      <c r="K165" s="1258"/>
      <c r="L165" s="1271"/>
      <c r="M165" s="1268"/>
      <c r="N165" s="1235"/>
      <c r="O165" s="1235"/>
      <c r="P165" s="1238"/>
      <c r="Q165" s="1239"/>
      <c r="R165" s="1239"/>
      <c r="S165" s="1239"/>
      <c r="T165" s="1240"/>
      <c r="U165" s="1241"/>
      <c r="V165" s="1241"/>
      <c r="W165" s="1241"/>
      <c r="X165" s="1241"/>
      <c r="Y165" s="1241"/>
      <c r="Z165" s="1242"/>
    </row>
    <row r="166" spans="1:26" ht="15" customHeight="1" x14ac:dyDescent="0.15">
      <c r="A166" s="1254"/>
      <c r="B166" s="1259"/>
      <c r="C166" s="1260"/>
      <c r="D166" s="1260"/>
      <c r="E166" s="1260"/>
      <c r="F166" s="1261"/>
      <c r="G166" s="1266"/>
      <c r="H166" s="1260"/>
      <c r="I166" s="1260"/>
      <c r="J166" s="1260"/>
      <c r="K166" s="1261"/>
      <c r="L166" s="1272"/>
      <c r="M166" s="1269"/>
      <c r="N166" s="1236"/>
      <c r="O166" s="1236"/>
      <c r="P166" s="1243"/>
      <c r="Q166" s="1244"/>
      <c r="R166" s="1244"/>
      <c r="S166" s="1244"/>
      <c r="T166" s="1245"/>
      <c r="U166" s="1246"/>
      <c r="V166" s="1233"/>
      <c r="W166" s="1233"/>
      <c r="X166" s="1233"/>
      <c r="Y166" s="1233"/>
      <c r="Z166" s="1234"/>
    </row>
    <row r="167" spans="1:26" ht="15" customHeight="1" x14ac:dyDescent="0.15">
      <c r="A167" s="1254"/>
      <c r="B167" s="1259"/>
      <c r="C167" s="1260"/>
      <c r="D167" s="1260"/>
      <c r="E167" s="1260"/>
      <c r="F167" s="1261"/>
      <c r="G167" s="1266"/>
      <c r="H167" s="1260"/>
      <c r="I167" s="1260"/>
      <c r="J167" s="1260"/>
      <c r="K167" s="1261"/>
      <c r="L167" s="1272"/>
      <c r="M167" s="1269"/>
      <c r="N167" s="1236"/>
      <c r="O167" s="1236"/>
      <c r="P167" s="1243"/>
      <c r="Q167" s="1244"/>
      <c r="R167" s="1244"/>
      <c r="S167" s="1244"/>
      <c r="T167" s="1245"/>
      <c r="U167" s="1246"/>
      <c r="V167" s="1233"/>
      <c r="W167" s="1233"/>
      <c r="X167" s="1233"/>
      <c r="Y167" s="1233"/>
      <c r="Z167" s="1234"/>
    </row>
    <row r="168" spans="1:26" ht="15" customHeight="1" x14ac:dyDescent="0.15">
      <c r="A168" s="1254"/>
      <c r="B168" s="1259"/>
      <c r="C168" s="1260"/>
      <c r="D168" s="1260"/>
      <c r="E168" s="1260"/>
      <c r="F168" s="1261"/>
      <c r="G168" s="1266"/>
      <c r="H168" s="1260"/>
      <c r="I168" s="1260"/>
      <c r="J168" s="1260"/>
      <c r="K168" s="1261"/>
      <c r="L168" s="1272"/>
      <c r="M168" s="1269"/>
      <c r="N168" s="1236"/>
      <c r="O168" s="1236"/>
      <c r="P168" s="1243"/>
      <c r="Q168" s="1244"/>
      <c r="R168" s="1244"/>
      <c r="S168" s="1244"/>
      <c r="T168" s="1245"/>
      <c r="U168" s="1246"/>
      <c r="V168" s="1233"/>
      <c r="W168" s="1233"/>
      <c r="X168" s="1233"/>
      <c r="Y168" s="1233"/>
      <c r="Z168" s="1234"/>
    </row>
    <row r="169" spans="1:26" ht="15" customHeight="1" x14ac:dyDescent="0.15">
      <c r="A169" s="1254"/>
      <c r="B169" s="1259"/>
      <c r="C169" s="1260"/>
      <c r="D169" s="1260"/>
      <c r="E169" s="1260"/>
      <c r="F169" s="1261"/>
      <c r="G169" s="1266"/>
      <c r="H169" s="1260"/>
      <c r="I169" s="1260"/>
      <c r="J169" s="1260"/>
      <c r="K169" s="1261"/>
      <c r="L169" s="1272"/>
      <c r="M169" s="1269"/>
      <c r="N169" s="1236"/>
      <c r="O169" s="1236"/>
      <c r="P169" s="1243"/>
      <c r="Q169" s="1244"/>
      <c r="R169" s="1244"/>
      <c r="S169" s="1244"/>
      <c r="T169" s="1245"/>
      <c r="U169" s="1246"/>
      <c r="V169" s="1233"/>
      <c r="W169" s="1233"/>
      <c r="X169" s="1233"/>
      <c r="Y169" s="1233"/>
      <c r="Z169" s="1234"/>
    </row>
    <row r="170" spans="1:26" ht="15" customHeight="1" x14ac:dyDescent="0.15">
      <c r="A170" s="1255"/>
      <c r="B170" s="1262"/>
      <c r="C170" s="1263"/>
      <c r="D170" s="1263"/>
      <c r="E170" s="1263"/>
      <c r="F170" s="1264"/>
      <c r="G170" s="1267"/>
      <c r="H170" s="1263"/>
      <c r="I170" s="1263"/>
      <c r="J170" s="1263"/>
      <c r="K170" s="1264"/>
      <c r="L170" s="352" t="s">
        <v>28</v>
      </c>
      <c r="M170" s="1270"/>
      <c r="N170" s="1237"/>
      <c r="O170" s="1237"/>
      <c r="P170" s="1230"/>
      <c r="Q170" s="1231"/>
      <c r="R170" s="1231"/>
      <c r="S170" s="1231"/>
      <c r="T170" s="1232"/>
      <c r="U170" s="1233"/>
      <c r="V170" s="1233"/>
      <c r="W170" s="1233"/>
      <c r="X170" s="1233"/>
      <c r="Y170" s="1233"/>
      <c r="Z170" s="1234"/>
    </row>
    <row r="171" spans="1:26" ht="15" customHeight="1" x14ac:dyDescent="0.15">
      <c r="A171" s="1253">
        <v>14</v>
      </c>
      <c r="B171" s="1256"/>
      <c r="C171" s="1257"/>
      <c r="D171" s="1257"/>
      <c r="E171" s="1257"/>
      <c r="F171" s="1258"/>
      <c r="G171" s="1265"/>
      <c r="H171" s="1257"/>
      <c r="I171" s="1257"/>
      <c r="J171" s="1257"/>
      <c r="K171" s="1258"/>
      <c r="L171" s="1271"/>
      <c r="M171" s="1268"/>
      <c r="N171" s="1235"/>
      <c r="O171" s="1235"/>
      <c r="P171" s="1238"/>
      <c r="Q171" s="1239"/>
      <c r="R171" s="1239"/>
      <c r="S171" s="1239"/>
      <c r="T171" s="1240"/>
      <c r="U171" s="1241"/>
      <c r="V171" s="1241"/>
      <c r="W171" s="1241"/>
      <c r="X171" s="1241"/>
      <c r="Y171" s="1241"/>
      <c r="Z171" s="1242"/>
    </row>
    <row r="172" spans="1:26" ht="15" customHeight="1" x14ac:dyDescent="0.15">
      <c r="A172" s="1254"/>
      <c r="B172" s="1259"/>
      <c r="C172" s="1260"/>
      <c r="D172" s="1260"/>
      <c r="E172" s="1260"/>
      <c r="F172" s="1261"/>
      <c r="G172" s="1266"/>
      <c r="H172" s="1260"/>
      <c r="I172" s="1260"/>
      <c r="J172" s="1260"/>
      <c r="K172" s="1261"/>
      <c r="L172" s="1272"/>
      <c r="M172" s="1269"/>
      <c r="N172" s="1236"/>
      <c r="O172" s="1236"/>
      <c r="P172" s="1243"/>
      <c r="Q172" s="1244"/>
      <c r="R172" s="1244"/>
      <c r="S172" s="1244"/>
      <c r="T172" s="1245"/>
      <c r="U172" s="1246"/>
      <c r="V172" s="1233"/>
      <c r="W172" s="1233"/>
      <c r="X172" s="1233"/>
      <c r="Y172" s="1233"/>
      <c r="Z172" s="1234"/>
    </row>
    <row r="173" spans="1:26" ht="15" customHeight="1" x14ac:dyDescent="0.15">
      <c r="A173" s="1254"/>
      <c r="B173" s="1259"/>
      <c r="C173" s="1260"/>
      <c r="D173" s="1260"/>
      <c r="E173" s="1260"/>
      <c r="F173" s="1261"/>
      <c r="G173" s="1266"/>
      <c r="H173" s="1260"/>
      <c r="I173" s="1260"/>
      <c r="J173" s="1260"/>
      <c r="K173" s="1261"/>
      <c r="L173" s="1272"/>
      <c r="M173" s="1269"/>
      <c r="N173" s="1236"/>
      <c r="O173" s="1236"/>
      <c r="P173" s="1243"/>
      <c r="Q173" s="1244"/>
      <c r="R173" s="1244"/>
      <c r="S173" s="1244"/>
      <c r="T173" s="1245"/>
      <c r="U173" s="1246"/>
      <c r="V173" s="1233"/>
      <c r="W173" s="1233"/>
      <c r="X173" s="1233"/>
      <c r="Y173" s="1233"/>
      <c r="Z173" s="1234"/>
    </row>
    <row r="174" spans="1:26" ht="15" customHeight="1" x14ac:dyDescent="0.15">
      <c r="A174" s="1254"/>
      <c r="B174" s="1259"/>
      <c r="C174" s="1260"/>
      <c r="D174" s="1260"/>
      <c r="E174" s="1260"/>
      <c r="F174" s="1261"/>
      <c r="G174" s="1266"/>
      <c r="H174" s="1260"/>
      <c r="I174" s="1260"/>
      <c r="J174" s="1260"/>
      <c r="K174" s="1261"/>
      <c r="L174" s="1272"/>
      <c r="M174" s="1269"/>
      <c r="N174" s="1236"/>
      <c r="O174" s="1236"/>
      <c r="P174" s="1243"/>
      <c r="Q174" s="1244"/>
      <c r="R174" s="1244"/>
      <c r="S174" s="1244"/>
      <c r="T174" s="1245"/>
      <c r="U174" s="1246"/>
      <c r="V174" s="1233"/>
      <c r="W174" s="1233"/>
      <c r="X174" s="1233"/>
      <c r="Y174" s="1233"/>
      <c r="Z174" s="1234"/>
    </row>
    <row r="175" spans="1:26" ht="15" customHeight="1" x14ac:dyDescent="0.15">
      <c r="A175" s="1254"/>
      <c r="B175" s="1259"/>
      <c r="C175" s="1260"/>
      <c r="D175" s="1260"/>
      <c r="E175" s="1260"/>
      <c r="F175" s="1261"/>
      <c r="G175" s="1266"/>
      <c r="H175" s="1260"/>
      <c r="I175" s="1260"/>
      <c r="J175" s="1260"/>
      <c r="K175" s="1261"/>
      <c r="L175" s="1272"/>
      <c r="M175" s="1269"/>
      <c r="N175" s="1236"/>
      <c r="O175" s="1236"/>
      <c r="P175" s="1243"/>
      <c r="Q175" s="1244"/>
      <c r="R175" s="1244"/>
      <c r="S175" s="1244"/>
      <c r="T175" s="1245"/>
      <c r="U175" s="1246"/>
      <c r="V175" s="1233"/>
      <c r="W175" s="1233"/>
      <c r="X175" s="1233"/>
      <c r="Y175" s="1233"/>
      <c r="Z175" s="1234"/>
    </row>
    <row r="176" spans="1:26" ht="15" customHeight="1" x14ac:dyDescent="0.15">
      <c r="A176" s="1255"/>
      <c r="B176" s="1262"/>
      <c r="C176" s="1263"/>
      <c r="D176" s="1263"/>
      <c r="E176" s="1263"/>
      <c r="F176" s="1264"/>
      <c r="G176" s="1267"/>
      <c r="H176" s="1263"/>
      <c r="I176" s="1263"/>
      <c r="J176" s="1263"/>
      <c r="K176" s="1264"/>
      <c r="L176" s="352" t="s">
        <v>28</v>
      </c>
      <c r="M176" s="1270"/>
      <c r="N176" s="1237"/>
      <c r="O176" s="1237"/>
      <c r="P176" s="1230"/>
      <c r="Q176" s="1231"/>
      <c r="R176" s="1231"/>
      <c r="S176" s="1231"/>
      <c r="T176" s="1232"/>
      <c r="U176" s="1233"/>
      <c r="V176" s="1233"/>
      <c r="W176" s="1233"/>
      <c r="X176" s="1233"/>
      <c r="Y176" s="1233"/>
      <c r="Z176" s="1234"/>
    </row>
    <row r="177" spans="1:26" ht="15" customHeight="1" x14ac:dyDescent="0.15">
      <c r="A177" s="1253">
        <v>15</v>
      </c>
      <c r="B177" s="1256"/>
      <c r="C177" s="1257"/>
      <c r="D177" s="1257"/>
      <c r="E177" s="1257"/>
      <c r="F177" s="1258"/>
      <c r="G177" s="1265"/>
      <c r="H177" s="1257"/>
      <c r="I177" s="1257"/>
      <c r="J177" s="1257"/>
      <c r="K177" s="1258"/>
      <c r="L177" s="1271"/>
      <c r="M177" s="1268"/>
      <c r="N177" s="1235"/>
      <c r="O177" s="1235"/>
      <c r="P177" s="1238"/>
      <c r="Q177" s="1239"/>
      <c r="R177" s="1239"/>
      <c r="S177" s="1239"/>
      <c r="T177" s="1240"/>
      <c r="U177" s="1241"/>
      <c r="V177" s="1241"/>
      <c r="W177" s="1241"/>
      <c r="X177" s="1241"/>
      <c r="Y177" s="1241"/>
      <c r="Z177" s="1242"/>
    </row>
    <row r="178" spans="1:26" ht="15" customHeight="1" x14ac:dyDescent="0.15">
      <c r="A178" s="1254"/>
      <c r="B178" s="1259"/>
      <c r="C178" s="1260"/>
      <c r="D178" s="1260"/>
      <c r="E178" s="1260"/>
      <c r="F178" s="1261"/>
      <c r="G178" s="1266"/>
      <c r="H178" s="1260"/>
      <c r="I178" s="1260"/>
      <c r="J178" s="1260"/>
      <c r="K178" s="1261"/>
      <c r="L178" s="1272"/>
      <c r="M178" s="1269"/>
      <c r="N178" s="1236"/>
      <c r="O178" s="1236"/>
      <c r="P178" s="1243"/>
      <c r="Q178" s="1244"/>
      <c r="R178" s="1244"/>
      <c r="S178" s="1244"/>
      <c r="T178" s="1245"/>
      <c r="U178" s="1246"/>
      <c r="V178" s="1233"/>
      <c r="W178" s="1233"/>
      <c r="X178" s="1233"/>
      <c r="Y178" s="1233"/>
      <c r="Z178" s="1234"/>
    </row>
    <row r="179" spans="1:26" ht="15" customHeight="1" x14ac:dyDescent="0.15">
      <c r="A179" s="1254"/>
      <c r="B179" s="1259"/>
      <c r="C179" s="1260"/>
      <c r="D179" s="1260"/>
      <c r="E179" s="1260"/>
      <c r="F179" s="1261"/>
      <c r="G179" s="1266"/>
      <c r="H179" s="1260"/>
      <c r="I179" s="1260"/>
      <c r="J179" s="1260"/>
      <c r="K179" s="1261"/>
      <c r="L179" s="1272"/>
      <c r="M179" s="1269"/>
      <c r="N179" s="1236"/>
      <c r="O179" s="1236"/>
      <c r="P179" s="1243"/>
      <c r="Q179" s="1244"/>
      <c r="R179" s="1244"/>
      <c r="S179" s="1244"/>
      <c r="T179" s="1245"/>
      <c r="U179" s="1246"/>
      <c r="V179" s="1233"/>
      <c r="W179" s="1233"/>
      <c r="X179" s="1233"/>
      <c r="Y179" s="1233"/>
      <c r="Z179" s="1234"/>
    </row>
    <row r="180" spans="1:26" ht="15" customHeight="1" x14ac:dyDescent="0.15">
      <c r="A180" s="1254"/>
      <c r="B180" s="1259"/>
      <c r="C180" s="1260"/>
      <c r="D180" s="1260"/>
      <c r="E180" s="1260"/>
      <c r="F180" s="1261"/>
      <c r="G180" s="1266"/>
      <c r="H180" s="1260"/>
      <c r="I180" s="1260"/>
      <c r="J180" s="1260"/>
      <c r="K180" s="1261"/>
      <c r="L180" s="1272"/>
      <c r="M180" s="1269"/>
      <c r="N180" s="1236"/>
      <c r="O180" s="1236"/>
      <c r="P180" s="1243"/>
      <c r="Q180" s="1244"/>
      <c r="R180" s="1244"/>
      <c r="S180" s="1244"/>
      <c r="T180" s="1245"/>
      <c r="U180" s="1246"/>
      <c r="V180" s="1233"/>
      <c r="W180" s="1233"/>
      <c r="X180" s="1233"/>
      <c r="Y180" s="1233"/>
      <c r="Z180" s="1234"/>
    </row>
    <row r="181" spans="1:26" ht="15" customHeight="1" x14ac:dyDescent="0.15">
      <c r="A181" s="1254"/>
      <c r="B181" s="1259"/>
      <c r="C181" s="1260"/>
      <c r="D181" s="1260"/>
      <c r="E181" s="1260"/>
      <c r="F181" s="1261"/>
      <c r="G181" s="1266"/>
      <c r="H181" s="1260"/>
      <c r="I181" s="1260"/>
      <c r="J181" s="1260"/>
      <c r="K181" s="1261"/>
      <c r="L181" s="1272"/>
      <c r="M181" s="1269"/>
      <c r="N181" s="1236"/>
      <c r="O181" s="1236"/>
      <c r="P181" s="1243"/>
      <c r="Q181" s="1244"/>
      <c r="R181" s="1244"/>
      <c r="S181" s="1244"/>
      <c r="T181" s="1245"/>
      <c r="U181" s="1246"/>
      <c r="V181" s="1233"/>
      <c r="W181" s="1233"/>
      <c r="X181" s="1233"/>
      <c r="Y181" s="1233"/>
      <c r="Z181" s="1234"/>
    </row>
    <row r="182" spans="1:26" ht="15" customHeight="1" x14ac:dyDescent="0.15">
      <c r="A182" s="1255"/>
      <c r="B182" s="1262"/>
      <c r="C182" s="1263"/>
      <c r="D182" s="1263"/>
      <c r="E182" s="1263"/>
      <c r="F182" s="1264"/>
      <c r="G182" s="1267"/>
      <c r="H182" s="1263"/>
      <c r="I182" s="1263"/>
      <c r="J182" s="1263"/>
      <c r="K182" s="1264"/>
      <c r="L182" s="352" t="s">
        <v>28</v>
      </c>
      <c r="M182" s="1270"/>
      <c r="N182" s="1237"/>
      <c r="O182" s="1237"/>
      <c r="P182" s="1230"/>
      <c r="Q182" s="1231"/>
      <c r="R182" s="1231"/>
      <c r="S182" s="1231"/>
      <c r="T182" s="1232"/>
      <c r="U182" s="1233"/>
      <c r="V182" s="1233"/>
      <c r="W182" s="1233"/>
      <c r="X182" s="1233"/>
      <c r="Y182" s="1233"/>
      <c r="Z182" s="1234"/>
    </row>
    <row r="183" spans="1:26" ht="15" customHeight="1" x14ac:dyDescent="0.15">
      <c r="A183" s="1253">
        <v>16</v>
      </c>
      <c r="B183" s="1256"/>
      <c r="C183" s="1257"/>
      <c r="D183" s="1257"/>
      <c r="E183" s="1257"/>
      <c r="F183" s="1258"/>
      <c r="G183" s="1265"/>
      <c r="H183" s="1257"/>
      <c r="I183" s="1257"/>
      <c r="J183" s="1257"/>
      <c r="K183" s="1258"/>
      <c r="L183" s="1271"/>
      <c r="M183" s="1268"/>
      <c r="N183" s="1235"/>
      <c r="O183" s="1235"/>
      <c r="P183" s="1238"/>
      <c r="Q183" s="1239"/>
      <c r="R183" s="1239"/>
      <c r="S183" s="1239"/>
      <c r="T183" s="1240"/>
      <c r="U183" s="1241"/>
      <c r="V183" s="1241"/>
      <c r="W183" s="1241"/>
      <c r="X183" s="1241"/>
      <c r="Y183" s="1241"/>
      <c r="Z183" s="1242"/>
    </row>
    <row r="184" spans="1:26" ht="15" customHeight="1" x14ac:dyDescent="0.15">
      <c r="A184" s="1254"/>
      <c r="B184" s="1259"/>
      <c r="C184" s="1260"/>
      <c r="D184" s="1260"/>
      <c r="E184" s="1260"/>
      <c r="F184" s="1261"/>
      <c r="G184" s="1266"/>
      <c r="H184" s="1260"/>
      <c r="I184" s="1260"/>
      <c r="J184" s="1260"/>
      <c r="K184" s="1261"/>
      <c r="L184" s="1272"/>
      <c r="M184" s="1269"/>
      <c r="N184" s="1236"/>
      <c r="O184" s="1236"/>
      <c r="P184" s="1243"/>
      <c r="Q184" s="1244"/>
      <c r="R184" s="1244"/>
      <c r="S184" s="1244"/>
      <c r="T184" s="1245"/>
      <c r="U184" s="1246"/>
      <c r="V184" s="1233"/>
      <c r="W184" s="1233"/>
      <c r="X184" s="1233"/>
      <c r="Y184" s="1233"/>
      <c r="Z184" s="1234"/>
    </row>
    <row r="185" spans="1:26" ht="15" customHeight="1" x14ac:dyDescent="0.15">
      <c r="A185" s="1254"/>
      <c r="B185" s="1259"/>
      <c r="C185" s="1260"/>
      <c r="D185" s="1260"/>
      <c r="E185" s="1260"/>
      <c r="F185" s="1261"/>
      <c r="G185" s="1266"/>
      <c r="H185" s="1260"/>
      <c r="I185" s="1260"/>
      <c r="J185" s="1260"/>
      <c r="K185" s="1261"/>
      <c r="L185" s="1272"/>
      <c r="M185" s="1269"/>
      <c r="N185" s="1236"/>
      <c r="O185" s="1236"/>
      <c r="P185" s="1243"/>
      <c r="Q185" s="1244"/>
      <c r="R185" s="1244"/>
      <c r="S185" s="1244"/>
      <c r="T185" s="1245"/>
      <c r="U185" s="1246"/>
      <c r="V185" s="1233"/>
      <c r="W185" s="1233"/>
      <c r="X185" s="1233"/>
      <c r="Y185" s="1233"/>
      <c r="Z185" s="1234"/>
    </row>
    <row r="186" spans="1:26" ht="15" customHeight="1" x14ac:dyDescent="0.15">
      <c r="A186" s="1254"/>
      <c r="B186" s="1259"/>
      <c r="C186" s="1260"/>
      <c r="D186" s="1260"/>
      <c r="E186" s="1260"/>
      <c r="F186" s="1261"/>
      <c r="G186" s="1266"/>
      <c r="H186" s="1260"/>
      <c r="I186" s="1260"/>
      <c r="J186" s="1260"/>
      <c r="K186" s="1261"/>
      <c r="L186" s="1272"/>
      <c r="M186" s="1269"/>
      <c r="N186" s="1236"/>
      <c r="O186" s="1236"/>
      <c r="P186" s="1243"/>
      <c r="Q186" s="1244"/>
      <c r="R186" s="1244"/>
      <c r="S186" s="1244"/>
      <c r="T186" s="1245"/>
      <c r="U186" s="1246"/>
      <c r="V186" s="1233"/>
      <c r="W186" s="1233"/>
      <c r="X186" s="1233"/>
      <c r="Y186" s="1233"/>
      <c r="Z186" s="1234"/>
    </row>
    <row r="187" spans="1:26" ht="15" customHeight="1" x14ac:dyDescent="0.15">
      <c r="A187" s="1254"/>
      <c r="B187" s="1259"/>
      <c r="C187" s="1260"/>
      <c r="D187" s="1260"/>
      <c r="E187" s="1260"/>
      <c r="F187" s="1261"/>
      <c r="G187" s="1266"/>
      <c r="H187" s="1260"/>
      <c r="I187" s="1260"/>
      <c r="J187" s="1260"/>
      <c r="K187" s="1261"/>
      <c r="L187" s="1272"/>
      <c r="M187" s="1269"/>
      <c r="N187" s="1236"/>
      <c r="O187" s="1236"/>
      <c r="P187" s="1243"/>
      <c r="Q187" s="1244"/>
      <c r="R187" s="1244"/>
      <c r="S187" s="1244"/>
      <c r="T187" s="1245"/>
      <c r="U187" s="1246"/>
      <c r="V187" s="1233"/>
      <c r="W187" s="1233"/>
      <c r="X187" s="1233"/>
      <c r="Y187" s="1233"/>
      <c r="Z187" s="1234"/>
    </row>
    <row r="188" spans="1:26" ht="15" customHeight="1" x14ac:dyDescent="0.15">
      <c r="A188" s="1255"/>
      <c r="B188" s="1262"/>
      <c r="C188" s="1263"/>
      <c r="D188" s="1263"/>
      <c r="E188" s="1263"/>
      <c r="F188" s="1264"/>
      <c r="G188" s="1267"/>
      <c r="H188" s="1263"/>
      <c r="I188" s="1263"/>
      <c r="J188" s="1263"/>
      <c r="K188" s="1264"/>
      <c r="L188" s="351" t="s">
        <v>28</v>
      </c>
      <c r="M188" s="1270"/>
      <c r="N188" s="1237"/>
      <c r="O188" s="1237"/>
      <c r="P188" s="1230"/>
      <c r="Q188" s="1231"/>
      <c r="R188" s="1231"/>
      <c r="S188" s="1231"/>
      <c r="T188" s="1232"/>
      <c r="U188" s="1233"/>
      <c r="V188" s="1233"/>
      <c r="W188" s="1233"/>
      <c r="X188" s="1233"/>
      <c r="Y188" s="1233"/>
      <c r="Z188" s="1234"/>
    </row>
    <row r="189" spans="1:26" ht="44.25" customHeight="1" x14ac:dyDescent="0.15">
      <c r="A189" s="1247" t="s">
        <v>110</v>
      </c>
      <c r="B189" s="1247"/>
      <c r="C189" s="1247"/>
      <c r="D189" s="1247"/>
      <c r="E189" s="1247"/>
      <c r="F189" s="1247"/>
      <c r="G189" s="1247"/>
      <c r="H189" s="1247"/>
      <c r="I189" s="1247"/>
      <c r="J189" s="1247"/>
      <c r="K189" s="1247"/>
      <c r="L189" s="357">
        <f>SUM(L93,L99,L105,L111,L117,L123,L129,L135,L141,L147,L153,L159,L165,L171,L177,L183)</f>
        <v>0</v>
      </c>
      <c r="M189" s="1249"/>
      <c r="N189" s="1250"/>
      <c r="O189" s="1250"/>
      <c r="P189" s="1250"/>
      <c r="Q189" s="1250"/>
      <c r="R189" s="1250"/>
      <c r="S189" s="1250"/>
      <c r="T189" s="1250"/>
      <c r="U189" s="1250"/>
      <c r="V189" s="1250"/>
      <c r="W189" s="1250"/>
      <c r="X189" s="1250"/>
      <c r="Y189" s="1250"/>
      <c r="Z189" s="1250"/>
    </row>
    <row r="190" spans="1:26" ht="10.5" customHeight="1" x14ac:dyDescent="0.15">
      <c r="A190" s="1248"/>
      <c r="B190" s="1248"/>
      <c r="C190" s="1248"/>
      <c r="D190" s="1248"/>
      <c r="E190" s="1248"/>
      <c r="F190" s="1248"/>
      <c r="G190" s="1248"/>
      <c r="H190" s="1248"/>
      <c r="I190" s="1248"/>
      <c r="J190" s="1248"/>
      <c r="K190" s="1248"/>
      <c r="L190" s="356" t="s">
        <v>28</v>
      </c>
      <c r="M190" s="1251"/>
      <c r="N190" s="1252"/>
      <c r="O190" s="1252"/>
      <c r="P190" s="1252"/>
      <c r="Q190" s="1252"/>
      <c r="R190" s="1252"/>
      <c r="S190" s="1252"/>
      <c r="T190" s="1252"/>
      <c r="U190" s="1252"/>
      <c r="V190" s="1252"/>
      <c r="W190" s="1252"/>
      <c r="X190" s="1252"/>
      <c r="Y190" s="1252"/>
      <c r="Z190" s="1252"/>
    </row>
    <row r="191" spans="1:26" ht="15" customHeight="1" x14ac:dyDescent="0.15">
      <c r="A191" s="1229" t="s">
        <v>776</v>
      </c>
      <c r="B191" s="1229"/>
      <c r="C191" s="1229"/>
      <c r="D191" s="1229"/>
      <c r="E191" s="1229"/>
      <c r="F191" s="1229"/>
      <c r="G191" s="1229"/>
      <c r="H191" s="1229"/>
      <c r="I191" s="1229"/>
      <c r="J191" s="1229"/>
      <c r="K191" s="1229"/>
      <c r="L191" s="1229"/>
      <c r="M191" s="1229"/>
      <c r="N191" s="1229"/>
      <c r="O191" s="1229"/>
      <c r="P191" s="1229"/>
      <c r="Q191" s="1229"/>
      <c r="R191" s="1229"/>
      <c r="S191" s="1229"/>
      <c r="T191" s="1229"/>
      <c r="U191" s="1229"/>
      <c r="V191" s="1229"/>
      <c r="W191" s="1229"/>
      <c r="X191" s="1229"/>
      <c r="Y191" s="1229"/>
      <c r="Z191" s="1229"/>
    </row>
    <row r="192" spans="1:26" ht="15" customHeight="1" x14ac:dyDescent="0.15">
      <c r="A192" s="1229"/>
      <c r="B192" s="1229"/>
      <c r="C192" s="1229"/>
      <c r="D192" s="1229"/>
      <c r="E192" s="1229"/>
      <c r="F192" s="1229"/>
      <c r="G192" s="1229"/>
      <c r="H192" s="1229"/>
      <c r="I192" s="1229"/>
      <c r="J192" s="1229"/>
      <c r="K192" s="1229"/>
      <c r="L192" s="1229"/>
      <c r="M192" s="1229"/>
      <c r="N192" s="1229"/>
      <c r="O192" s="1229"/>
      <c r="P192" s="1229"/>
      <c r="Q192" s="1229"/>
      <c r="R192" s="1229"/>
      <c r="S192" s="1229"/>
      <c r="T192" s="1229"/>
      <c r="U192" s="1229"/>
      <c r="V192" s="1229"/>
      <c r="W192" s="1229"/>
      <c r="X192" s="1229"/>
      <c r="Y192" s="1229"/>
      <c r="Z192" s="1229"/>
    </row>
    <row r="193" spans="1:26" ht="15" customHeight="1" x14ac:dyDescent="0.15">
      <c r="A193" s="1229"/>
      <c r="B193" s="1229"/>
      <c r="C193" s="1229"/>
      <c r="D193" s="1229"/>
      <c r="E193" s="1229"/>
      <c r="F193" s="1229"/>
      <c r="G193" s="1229"/>
      <c r="H193" s="1229"/>
      <c r="I193" s="1229"/>
      <c r="J193" s="1229"/>
      <c r="K193" s="1229"/>
      <c r="L193" s="1229"/>
      <c r="M193" s="1229"/>
      <c r="N193" s="1229"/>
      <c r="O193" s="1229"/>
      <c r="P193" s="1229"/>
      <c r="Q193" s="1229"/>
      <c r="R193" s="1229"/>
      <c r="S193" s="1229"/>
      <c r="T193" s="1229"/>
      <c r="U193" s="1229"/>
      <c r="V193" s="1229"/>
      <c r="W193" s="1229"/>
      <c r="X193" s="1229"/>
      <c r="Y193" s="1229"/>
      <c r="Z193" s="1229"/>
    </row>
    <row r="194" spans="1:26" ht="15" customHeight="1" x14ac:dyDescent="0.15">
      <c r="A194" s="1229"/>
      <c r="B194" s="1229"/>
      <c r="C194" s="1229"/>
      <c r="D194" s="1229"/>
      <c r="E194" s="1229"/>
      <c r="F194" s="1229"/>
      <c r="G194" s="1229"/>
      <c r="H194" s="1229"/>
      <c r="I194" s="1229"/>
      <c r="J194" s="1229"/>
      <c r="K194" s="1229"/>
      <c r="L194" s="1229"/>
      <c r="M194" s="1229"/>
      <c r="N194" s="1229"/>
      <c r="O194" s="1229"/>
      <c r="P194" s="1229"/>
      <c r="Q194" s="1229"/>
      <c r="R194" s="1229"/>
      <c r="S194" s="1229"/>
      <c r="T194" s="1229"/>
      <c r="U194" s="1229"/>
      <c r="V194" s="1229"/>
      <c r="W194" s="1229"/>
      <c r="X194" s="1229"/>
      <c r="Y194" s="1229"/>
      <c r="Z194" s="1229"/>
    </row>
    <row r="195" spans="1:26" ht="9" customHeight="1" x14ac:dyDescent="0.15">
      <c r="A195" s="123"/>
      <c r="B195" s="123"/>
      <c r="C195" s="123"/>
      <c r="D195" s="123"/>
      <c r="E195" s="52"/>
      <c r="F195" s="52"/>
      <c r="G195" s="52"/>
      <c r="H195" s="52"/>
      <c r="I195" s="52"/>
      <c r="J195" s="52"/>
      <c r="K195" s="52"/>
      <c r="L195" s="52"/>
      <c r="M195" s="52"/>
      <c r="N195" s="52"/>
      <c r="O195" s="52"/>
      <c r="P195" s="52"/>
      <c r="Q195" s="52"/>
      <c r="R195" s="52"/>
    </row>
    <row r="196" spans="1:26" ht="21" customHeight="1" x14ac:dyDescent="0.15">
      <c r="A196" s="308" t="s">
        <v>113</v>
      </c>
      <c r="B196" s="123"/>
      <c r="C196" s="123"/>
      <c r="D196" s="123"/>
      <c r="E196" s="45"/>
      <c r="F196" s="45"/>
      <c r="G196" s="53"/>
      <c r="H196" s="53"/>
      <c r="I196" s="53"/>
      <c r="J196" s="53"/>
      <c r="K196" s="53"/>
      <c r="L196" s="53"/>
      <c r="M196" s="53"/>
      <c r="N196" s="53"/>
      <c r="O196" s="53"/>
      <c r="P196" s="53"/>
      <c r="Q196" s="53"/>
      <c r="R196" s="53"/>
    </row>
    <row r="197" spans="1:26" ht="3.75" customHeight="1" x14ac:dyDescent="0.15">
      <c r="A197" s="48"/>
    </row>
    <row r="198" spans="1:26" ht="18.75" customHeight="1" x14ac:dyDescent="0.15">
      <c r="A198" s="1154" t="s">
        <v>114</v>
      </c>
      <c r="B198" s="1155"/>
      <c r="C198" s="1155"/>
      <c r="D198" s="1156"/>
      <c r="E198" s="1097" t="s">
        <v>115</v>
      </c>
      <c r="F198" s="1098"/>
      <c r="G198" s="1098"/>
      <c r="H198" s="1098"/>
      <c r="I198" s="1098"/>
      <c r="J198" s="1098"/>
      <c r="K198" s="1098"/>
      <c r="L198" s="1098"/>
      <c r="M198" s="1098"/>
      <c r="N198" s="1098"/>
      <c r="O198" s="1098"/>
      <c r="P198" s="1098"/>
      <c r="Q198" s="1098"/>
      <c r="R198" s="1099"/>
    </row>
    <row r="199" spans="1:26" ht="79.5" customHeight="1" x14ac:dyDescent="0.15">
      <c r="A199" s="1094"/>
      <c r="B199" s="1095"/>
      <c r="C199" s="1095"/>
      <c r="D199" s="1096"/>
      <c r="E199" s="1214"/>
      <c r="F199" s="1215"/>
      <c r="G199" s="1215"/>
      <c r="H199" s="1215"/>
      <c r="I199" s="1215"/>
      <c r="J199" s="1215"/>
      <c r="K199" s="1215"/>
      <c r="L199" s="1215"/>
      <c r="M199" s="1215"/>
      <c r="N199" s="1215"/>
      <c r="O199" s="1215"/>
      <c r="P199" s="1215"/>
      <c r="Q199" s="1215"/>
      <c r="R199" s="1216"/>
    </row>
    <row r="200" spans="1:26" ht="18.75" customHeight="1" x14ac:dyDescent="0.15">
      <c r="A200" s="1154" t="s">
        <v>116</v>
      </c>
      <c r="B200" s="1155"/>
      <c r="C200" s="1155"/>
      <c r="D200" s="1156"/>
      <c r="E200" s="1217" t="s">
        <v>117</v>
      </c>
      <c r="F200" s="1104"/>
      <c r="G200" s="1104"/>
      <c r="H200" s="1104"/>
      <c r="I200" s="1104"/>
      <c r="J200" s="1104"/>
      <c r="K200" s="1104"/>
      <c r="L200" s="1104"/>
      <c r="M200" s="1104"/>
      <c r="N200" s="1104"/>
      <c r="O200" s="1104"/>
      <c r="P200" s="1104"/>
      <c r="Q200" s="1104"/>
      <c r="R200" s="1205"/>
    </row>
    <row r="201" spans="1:26" ht="79.5" customHeight="1" x14ac:dyDescent="0.15">
      <c r="A201" s="1094"/>
      <c r="B201" s="1095"/>
      <c r="C201" s="1095"/>
      <c r="D201" s="1096"/>
      <c r="E201" s="1214"/>
      <c r="F201" s="1215"/>
      <c r="G201" s="1215"/>
      <c r="H201" s="1215"/>
      <c r="I201" s="1215"/>
      <c r="J201" s="1215"/>
      <c r="K201" s="1215"/>
      <c r="L201" s="1215"/>
      <c r="M201" s="1215"/>
      <c r="N201" s="1215"/>
      <c r="O201" s="1215"/>
      <c r="P201" s="1215"/>
      <c r="Q201" s="1215"/>
      <c r="R201" s="1216"/>
    </row>
    <row r="202" spans="1:26" ht="33" customHeight="1" x14ac:dyDescent="0.15">
      <c r="A202" s="1227" t="s">
        <v>399</v>
      </c>
      <c r="B202" s="1228"/>
      <c r="C202" s="1228"/>
      <c r="D202" s="1228"/>
      <c r="E202" s="1105"/>
      <c r="F202" s="1106"/>
      <c r="G202" s="1106"/>
      <c r="H202" s="1106"/>
      <c r="I202" s="1107" t="s">
        <v>433</v>
      </c>
      <c r="J202" s="1108"/>
      <c r="K202" s="1129"/>
      <c r="L202" s="1130"/>
      <c r="M202" s="1130"/>
      <c r="N202" s="1130"/>
      <c r="O202" s="1130"/>
      <c r="P202" s="1130"/>
      <c r="Q202" s="1130"/>
      <c r="R202" s="1132"/>
    </row>
    <row r="203" spans="1:26" ht="42" customHeight="1" x14ac:dyDescent="0.15">
      <c r="A203" s="1154" t="s">
        <v>629</v>
      </c>
      <c r="B203" s="1218"/>
      <c r="C203" s="1155" t="s">
        <v>119</v>
      </c>
      <c r="D203" s="1156"/>
      <c r="E203" s="1105"/>
      <c r="F203" s="1106"/>
      <c r="G203" s="1106"/>
      <c r="H203" s="1106"/>
      <c r="I203" s="1106"/>
      <c r="J203" s="1106"/>
      <c r="K203" s="1106"/>
      <c r="L203" s="1106"/>
      <c r="M203" s="1106"/>
      <c r="N203" s="1106"/>
      <c r="O203" s="1106"/>
      <c r="P203" s="1106"/>
      <c r="Q203" s="1106"/>
      <c r="R203" s="1221"/>
    </row>
    <row r="204" spans="1:26" ht="24" customHeight="1" x14ac:dyDescent="0.15">
      <c r="A204" s="1093"/>
      <c r="B204" s="1219"/>
      <c r="C204" s="1155" t="s">
        <v>120</v>
      </c>
      <c r="D204" s="1156"/>
      <c r="E204" s="1148" t="s">
        <v>121</v>
      </c>
      <c r="F204" s="1222"/>
      <c r="G204" s="1223"/>
      <c r="H204" s="1224"/>
      <c r="I204" s="1225"/>
      <c r="J204" s="1225"/>
      <c r="K204" s="1225"/>
      <c r="L204" s="1225"/>
      <c r="M204" s="1225"/>
      <c r="N204" s="1225"/>
      <c r="O204" s="1225"/>
      <c r="P204" s="1225"/>
      <c r="Q204" s="1225"/>
      <c r="R204" s="1226"/>
    </row>
    <row r="205" spans="1:26" ht="24" customHeight="1" x14ac:dyDescent="0.15">
      <c r="A205" s="1094"/>
      <c r="B205" s="1220"/>
      <c r="C205" s="1095"/>
      <c r="D205" s="1096"/>
      <c r="E205" s="1076" t="s">
        <v>122</v>
      </c>
      <c r="F205" s="1057"/>
      <c r="G205" s="1058"/>
      <c r="H205" s="1105"/>
      <c r="I205" s="1106"/>
      <c r="J205" s="1106"/>
      <c r="K205" s="1106"/>
      <c r="L205" s="1106"/>
      <c r="M205" s="1106"/>
      <c r="N205" s="1106"/>
      <c r="O205" s="1106"/>
      <c r="P205" s="1106"/>
      <c r="Q205" s="1106"/>
      <c r="R205" s="1221"/>
    </row>
    <row r="206" spans="1:26" ht="18" customHeight="1" x14ac:dyDescent="0.15">
      <c r="A206" s="1154" t="s">
        <v>660</v>
      </c>
      <c r="B206" s="1155"/>
      <c r="C206" s="1155"/>
      <c r="D206" s="1156"/>
      <c r="E206" s="1097" t="s">
        <v>118</v>
      </c>
      <c r="F206" s="1098"/>
      <c r="G206" s="1098"/>
      <c r="H206" s="1098"/>
      <c r="I206" s="1098"/>
      <c r="J206" s="1098"/>
      <c r="K206" s="1098"/>
      <c r="L206" s="1098"/>
      <c r="M206" s="1098"/>
      <c r="N206" s="1098"/>
      <c r="O206" s="1098"/>
      <c r="P206" s="1098"/>
      <c r="Q206" s="1098"/>
      <c r="R206" s="1099"/>
    </row>
    <row r="207" spans="1:26" ht="79.5" customHeight="1" x14ac:dyDescent="0.15">
      <c r="A207" s="1094"/>
      <c r="B207" s="1095"/>
      <c r="C207" s="1095"/>
      <c r="D207" s="1096"/>
      <c r="E207" s="1150"/>
      <c r="F207" s="1151"/>
      <c r="G207" s="1151"/>
      <c r="H207" s="1151"/>
      <c r="I207" s="1151"/>
      <c r="J207" s="1151"/>
      <c r="K207" s="1151"/>
      <c r="L207" s="1151"/>
      <c r="M207" s="1151"/>
      <c r="N207" s="1151"/>
      <c r="O207" s="1151"/>
      <c r="P207" s="1151"/>
      <c r="Q207" s="1151"/>
      <c r="R207" s="1171"/>
    </row>
    <row r="208" spans="1:26" ht="15.75" customHeight="1" x14ac:dyDescent="0.15">
      <c r="A208" s="1212" t="s">
        <v>661</v>
      </c>
      <c r="B208" s="1212"/>
      <c r="C208" s="1212"/>
      <c r="D208" s="1212"/>
      <c r="E208" s="1212"/>
      <c r="F208" s="1212"/>
      <c r="G208" s="1212"/>
      <c r="H208" s="1212"/>
      <c r="I208" s="1212"/>
      <c r="J208" s="1212"/>
      <c r="K208" s="1212"/>
      <c r="L208" s="1212"/>
      <c r="M208" s="1212"/>
      <c r="N208" s="1212"/>
      <c r="O208" s="1212"/>
      <c r="P208" s="1212"/>
      <c r="Q208" s="1212"/>
      <c r="R208" s="1212"/>
    </row>
    <row r="209" spans="1:18" ht="13.5" customHeight="1" x14ac:dyDescent="0.15">
      <c r="A209" s="123"/>
      <c r="B209" s="123"/>
      <c r="C209" s="123"/>
      <c r="D209" s="123"/>
      <c r="E209" s="52"/>
      <c r="F209" s="52"/>
      <c r="G209" s="52"/>
      <c r="H209" s="52"/>
      <c r="I209" s="52"/>
      <c r="J209" s="52"/>
      <c r="K209" s="52"/>
      <c r="L209" s="52"/>
      <c r="M209" s="52"/>
      <c r="N209" s="52"/>
      <c r="O209" s="52"/>
      <c r="P209" s="52"/>
      <c r="Q209" s="52"/>
      <c r="R209" s="52"/>
    </row>
    <row r="210" spans="1:18" ht="16.5" customHeight="1" x14ac:dyDescent="0.15">
      <c r="A210" s="1149" t="s">
        <v>643</v>
      </c>
      <c r="B210" s="1149"/>
      <c r="C210" s="1149"/>
      <c r="D210" s="1149"/>
      <c r="E210" s="1149"/>
      <c r="F210" s="1149"/>
      <c r="G210" s="1149"/>
      <c r="H210" s="1149"/>
      <c r="I210" s="1149"/>
      <c r="J210" s="1149"/>
      <c r="K210" s="1149"/>
      <c r="L210" s="1149"/>
      <c r="M210" s="1149"/>
      <c r="N210" s="1149"/>
      <c r="O210" s="1149"/>
      <c r="P210" s="1149"/>
      <c r="Q210" s="1149"/>
      <c r="R210" s="1149"/>
    </row>
    <row r="211" spans="1:18" ht="13.5" customHeight="1" x14ac:dyDescent="0.15">
      <c r="A211" s="1149"/>
      <c r="B211" s="1149"/>
      <c r="C211" s="1149"/>
      <c r="D211" s="1149"/>
      <c r="E211" s="1149"/>
      <c r="F211" s="1149"/>
      <c r="G211" s="1149"/>
      <c r="H211" s="1149"/>
      <c r="I211" s="1149"/>
      <c r="J211" s="1149"/>
      <c r="K211" s="1149"/>
      <c r="L211" s="1149"/>
      <c r="M211" s="1149"/>
      <c r="N211" s="1149"/>
      <c r="O211" s="1149"/>
      <c r="P211" s="1149"/>
      <c r="Q211" s="1149"/>
      <c r="R211" s="1149"/>
    </row>
    <row r="212" spans="1:18" ht="51.75" customHeight="1" x14ac:dyDescent="0.15">
      <c r="A212" s="1127" t="s">
        <v>123</v>
      </c>
      <c r="B212" s="1127"/>
      <c r="C212" s="1127"/>
      <c r="D212" s="1128"/>
      <c r="E212" s="1196"/>
      <c r="F212" s="1197"/>
      <c r="G212" s="1197"/>
      <c r="H212" s="1197"/>
      <c r="I212" s="1197"/>
      <c r="J212" s="1197"/>
      <c r="K212" s="1197"/>
      <c r="L212" s="1197"/>
      <c r="M212" s="1197"/>
      <c r="N212" s="1197"/>
      <c r="O212" s="1197"/>
      <c r="P212" s="1197"/>
      <c r="Q212" s="1197"/>
      <c r="R212" s="1201"/>
    </row>
    <row r="213" spans="1:18" ht="51.75" customHeight="1" x14ac:dyDescent="0.15">
      <c r="A213" s="1094" t="s">
        <v>124</v>
      </c>
      <c r="B213" s="1095"/>
      <c r="C213" s="1095"/>
      <c r="D213" s="1096"/>
      <c r="E213" s="1196"/>
      <c r="F213" s="1197"/>
      <c r="G213" s="1197"/>
      <c r="H213" s="1197"/>
      <c r="I213" s="1197"/>
      <c r="J213" s="1197"/>
      <c r="K213" s="1197"/>
      <c r="L213" s="1197"/>
      <c r="M213" s="1197"/>
      <c r="N213" s="1197"/>
      <c r="O213" s="1197"/>
      <c r="P213" s="1197"/>
      <c r="Q213" s="1197"/>
      <c r="R213" s="1201"/>
    </row>
    <row r="214" spans="1:18" ht="51.75" customHeight="1" x14ac:dyDescent="0.15">
      <c r="A214" s="1127" t="s">
        <v>125</v>
      </c>
      <c r="B214" s="1127"/>
      <c r="C214" s="1127"/>
      <c r="D214" s="1128"/>
      <c r="E214" s="1196"/>
      <c r="F214" s="1197"/>
      <c r="G214" s="1197"/>
      <c r="H214" s="1197"/>
      <c r="I214" s="1197"/>
      <c r="J214" s="1197"/>
      <c r="K214" s="1197"/>
      <c r="L214" s="1197"/>
      <c r="M214" s="1197"/>
      <c r="N214" s="1197"/>
      <c r="O214" s="1197"/>
      <c r="P214" s="1197"/>
      <c r="Q214" s="1197"/>
      <c r="R214" s="1201"/>
    </row>
    <row r="215" spans="1:18" ht="51.75" customHeight="1" x14ac:dyDescent="0.15">
      <c r="A215" s="1127" t="s">
        <v>642</v>
      </c>
      <c r="B215" s="1127"/>
      <c r="C215" s="1127"/>
      <c r="D215" s="1128"/>
      <c r="E215" s="1202"/>
      <c r="F215" s="1203"/>
      <c r="G215" s="1203"/>
      <c r="H215" s="1203"/>
      <c r="I215" s="1203"/>
      <c r="J215" s="1203"/>
      <c r="K215" s="1203"/>
      <c r="L215" s="1203"/>
      <c r="M215" s="1203"/>
      <c r="N215" s="1203"/>
      <c r="O215" s="1203"/>
      <c r="P215" s="1203"/>
      <c r="Q215" s="1203"/>
      <c r="R215" s="1204"/>
    </row>
    <row r="216" spans="1:18" ht="51.75" customHeight="1" x14ac:dyDescent="0.15">
      <c r="A216" s="1127" t="s">
        <v>126</v>
      </c>
      <c r="B216" s="1127"/>
      <c r="C216" s="1127"/>
      <c r="D216" s="1128"/>
      <c r="E216" s="1196"/>
      <c r="F216" s="1197"/>
      <c r="G216" s="1198"/>
      <c r="H216" s="1198"/>
      <c r="I216" s="1198"/>
      <c r="J216" s="1198"/>
      <c r="K216" s="1198"/>
      <c r="L216" s="1198"/>
      <c r="M216" s="1198"/>
      <c r="N216" s="1198"/>
      <c r="O216" s="1198"/>
      <c r="P216" s="1198"/>
      <c r="Q216" s="1198"/>
      <c r="R216" s="1199"/>
    </row>
    <row r="217" spans="1:18" ht="15" customHeight="1" x14ac:dyDescent="0.15">
      <c r="A217" s="56" t="s">
        <v>662</v>
      </c>
      <c r="B217" s="1200" t="s">
        <v>127</v>
      </c>
      <c r="C217" s="1200"/>
      <c r="D217" s="1200"/>
      <c r="E217" s="1200"/>
      <c r="F217" s="1200"/>
      <c r="G217" s="1200"/>
      <c r="H217" s="1200"/>
      <c r="I217" s="1200"/>
      <c r="J217" s="1200"/>
      <c r="K217" s="1200"/>
      <c r="L217" s="1200"/>
      <c r="M217" s="1200"/>
      <c r="N217" s="1200"/>
      <c r="O217" s="1200"/>
      <c r="P217" s="1200"/>
      <c r="Q217" s="1200"/>
      <c r="R217" s="1200"/>
    </row>
    <row r="218" spans="1:18" ht="21" customHeight="1" x14ac:dyDescent="0.15">
      <c r="A218" s="57"/>
      <c r="B218" s="1213" t="s">
        <v>128</v>
      </c>
      <c r="C218" s="1213"/>
      <c r="D218" s="1213"/>
      <c r="E218" s="1213"/>
      <c r="F218" s="1213"/>
      <c r="G218" s="1213"/>
      <c r="H218" s="1213"/>
      <c r="I218" s="1213"/>
      <c r="J218" s="1213"/>
      <c r="K218" s="1213"/>
      <c r="L218" s="1213"/>
      <c r="M218" s="1213"/>
      <c r="N218" s="1213"/>
      <c r="O218" s="1213"/>
      <c r="P218" s="1213"/>
      <c r="Q218" s="1213"/>
      <c r="R218" s="1213"/>
    </row>
    <row r="219" spans="1:18" ht="13.5" customHeight="1" x14ac:dyDescent="0.15">
      <c r="A219" s="123"/>
      <c r="B219" s="123"/>
      <c r="C219" s="123"/>
      <c r="D219" s="123"/>
      <c r="E219" s="52"/>
      <c r="F219" s="52"/>
      <c r="G219" s="52"/>
      <c r="H219" s="52"/>
      <c r="I219" s="52"/>
      <c r="J219" s="52"/>
      <c r="K219" s="52"/>
      <c r="L219" s="52"/>
      <c r="M219" s="52"/>
      <c r="N219" s="52"/>
      <c r="O219" s="52"/>
      <c r="P219" s="52"/>
      <c r="Q219" s="52"/>
      <c r="R219" s="52"/>
    </row>
    <row r="220" spans="1:18" ht="16.5" customHeight="1" x14ac:dyDescent="0.15">
      <c r="A220" s="308" t="s">
        <v>129</v>
      </c>
      <c r="B220" s="123"/>
      <c r="C220" s="123"/>
      <c r="D220" s="123"/>
      <c r="E220" s="123"/>
      <c r="F220" s="123"/>
      <c r="G220" s="123"/>
      <c r="H220" s="123"/>
      <c r="I220" s="123"/>
      <c r="J220" s="123"/>
      <c r="K220" s="123"/>
      <c r="L220" s="123"/>
      <c r="M220" s="123"/>
      <c r="N220" s="123"/>
      <c r="O220" s="123"/>
      <c r="P220" s="123"/>
      <c r="Q220" s="123"/>
      <c r="R220" s="123"/>
    </row>
    <row r="221" spans="1:18" ht="3.75" customHeight="1" x14ac:dyDescent="0.15">
      <c r="A221" s="48"/>
    </row>
    <row r="222" spans="1:18" ht="51.75" customHeight="1" x14ac:dyDescent="0.15">
      <c r="A222" s="1127" t="s">
        <v>130</v>
      </c>
      <c r="B222" s="1127"/>
      <c r="C222" s="1127"/>
      <c r="D222" s="1128"/>
      <c r="E222" s="1196"/>
      <c r="F222" s="1197"/>
      <c r="G222" s="1197"/>
      <c r="H222" s="1197"/>
      <c r="I222" s="1197"/>
      <c r="J222" s="1197"/>
      <c r="K222" s="1197"/>
      <c r="L222" s="1197"/>
      <c r="M222" s="1197"/>
      <c r="N222" s="1197"/>
      <c r="O222" s="1197"/>
      <c r="P222" s="1197"/>
      <c r="Q222" s="1197"/>
      <c r="R222" s="1201"/>
    </row>
    <row r="223" spans="1:18" ht="30" customHeight="1" x14ac:dyDescent="0.15">
      <c r="A223" s="1103" t="s">
        <v>131</v>
      </c>
      <c r="B223" s="1104"/>
      <c r="C223" s="1104"/>
      <c r="D223" s="1205"/>
      <c r="E223" s="1206" t="s">
        <v>132</v>
      </c>
      <c r="F223" s="1207"/>
      <c r="G223" s="1208"/>
      <c r="H223" s="1209"/>
      <c r="I223" s="318" t="s">
        <v>133</v>
      </c>
      <c r="J223" s="1210" t="s">
        <v>134</v>
      </c>
      <c r="K223" s="1210"/>
      <c r="L223" s="1210"/>
      <c r="M223" s="1210"/>
      <c r="N223" s="1210"/>
      <c r="O223" s="1210"/>
      <c r="P223" s="1210"/>
      <c r="Q223" s="1210"/>
      <c r="R223" s="1211"/>
    </row>
    <row r="224" spans="1:18" ht="51.75" customHeight="1" x14ac:dyDescent="0.15">
      <c r="A224" s="1094" t="s">
        <v>135</v>
      </c>
      <c r="B224" s="1095"/>
      <c r="C224" s="1095"/>
      <c r="D224" s="1096"/>
      <c r="E224" s="1196"/>
      <c r="F224" s="1197"/>
      <c r="G224" s="1197"/>
      <c r="H224" s="1197"/>
      <c r="I224" s="1197"/>
      <c r="J224" s="1197"/>
      <c r="K224" s="1197"/>
      <c r="L224" s="1197"/>
      <c r="M224" s="1197"/>
      <c r="N224" s="1197"/>
      <c r="O224" s="1197"/>
      <c r="P224" s="1197"/>
      <c r="Q224" s="1197"/>
      <c r="R224" s="1201"/>
    </row>
    <row r="225" spans="1:18" ht="51.75" customHeight="1" x14ac:dyDescent="0.15">
      <c r="A225" s="1127" t="s">
        <v>136</v>
      </c>
      <c r="B225" s="1127"/>
      <c r="C225" s="1127"/>
      <c r="D225" s="1128"/>
      <c r="E225" s="1196"/>
      <c r="F225" s="1197"/>
      <c r="G225" s="1197"/>
      <c r="H225" s="1197"/>
      <c r="I225" s="1197"/>
      <c r="J225" s="1197"/>
      <c r="K225" s="1197"/>
      <c r="L225" s="1197"/>
      <c r="M225" s="1197"/>
      <c r="N225" s="1197"/>
      <c r="O225" s="1197"/>
      <c r="P225" s="1197"/>
      <c r="Q225" s="1197"/>
      <c r="R225" s="1201"/>
    </row>
    <row r="226" spans="1:18" ht="51.75" customHeight="1" x14ac:dyDescent="0.15">
      <c r="A226" s="1127" t="s">
        <v>663</v>
      </c>
      <c r="B226" s="1127"/>
      <c r="C226" s="1127"/>
      <c r="D226" s="1128"/>
      <c r="E226" s="1202"/>
      <c r="F226" s="1203"/>
      <c r="G226" s="1203"/>
      <c r="H226" s="1203"/>
      <c r="I226" s="1203"/>
      <c r="J226" s="1203"/>
      <c r="K226" s="1203"/>
      <c r="L226" s="1203"/>
      <c r="M226" s="1203"/>
      <c r="N226" s="1203"/>
      <c r="O226" s="1203"/>
      <c r="P226" s="1203"/>
      <c r="Q226" s="1203"/>
      <c r="R226" s="1204"/>
    </row>
    <row r="227" spans="1:18" ht="51.75" customHeight="1" x14ac:dyDescent="0.15">
      <c r="A227" s="1127" t="s">
        <v>137</v>
      </c>
      <c r="B227" s="1127"/>
      <c r="C227" s="1127"/>
      <c r="D227" s="1128"/>
      <c r="E227" s="1196"/>
      <c r="F227" s="1197"/>
      <c r="G227" s="1198"/>
      <c r="H227" s="1198"/>
      <c r="I227" s="1198"/>
      <c r="J227" s="1198"/>
      <c r="K227" s="1198"/>
      <c r="L227" s="1198"/>
      <c r="M227" s="1198"/>
      <c r="N227" s="1198"/>
      <c r="O227" s="1198"/>
      <c r="P227" s="1198"/>
      <c r="Q227" s="1198"/>
      <c r="R227" s="1199"/>
    </row>
    <row r="228" spans="1:18" ht="15" customHeight="1" x14ac:dyDescent="0.15">
      <c r="A228" s="56"/>
      <c r="B228" s="1200"/>
      <c r="C228" s="1200"/>
      <c r="D228" s="1200"/>
      <c r="E228" s="1200"/>
      <c r="F228" s="1200"/>
      <c r="G228" s="1200"/>
      <c r="H228" s="1200"/>
      <c r="I228" s="1200"/>
      <c r="J228" s="1200"/>
      <c r="K228" s="1200"/>
      <c r="L228" s="1200"/>
      <c r="M228" s="1200"/>
      <c r="N228" s="1200"/>
      <c r="O228" s="1200"/>
      <c r="P228" s="1200"/>
      <c r="Q228" s="1200"/>
      <c r="R228" s="1200"/>
    </row>
    <row r="229" spans="1:18" ht="21" customHeight="1" x14ac:dyDescent="0.15">
      <c r="A229" s="308" t="s">
        <v>146</v>
      </c>
      <c r="B229" s="123"/>
      <c r="C229" s="123"/>
      <c r="D229" s="123"/>
      <c r="E229" s="45"/>
      <c r="F229" s="45"/>
      <c r="G229" s="53"/>
      <c r="H229" s="53"/>
      <c r="I229" s="53"/>
      <c r="J229" s="53"/>
      <c r="K229" s="53"/>
      <c r="L229" s="53"/>
      <c r="M229" s="53"/>
      <c r="N229" s="53"/>
      <c r="O229" s="53"/>
      <c r="P229" s="53"/>
      <c r="Q229" s="53"/>
      <c r="R229" s="53"/>
    </row>
    <row r="230" spans="1:18" ht="3.75" customHeight="1" x14ac:dyDescent="0.15">
      <c r="A230" s="48"/>
    </row>
    <row r="231" spans="1:18" ht="18.75" customHeight="1" x14ac:dyDescent="0.15">
      <c r="A231" s="1172" t="s">
        <v>471</v>
      </c>
      <c r="B231" s="1174" t="s">
        <v>138</v>
      </c>
      <c r="C231" s="1175"/>
      <c r="D231" s="1176"/>
      <c r="E231" s="1189" t="s">
        <v>139</v>
      </c>
      <c r="F231" s="1175"/>
      <c r="G231" s="1175"/>
      <c r="H231" s="1175"/>
      <c r="I231" s="1175"/>
      <c r="J231" s="1176"/>
      <c r="K231" s="1189" t="s">
        <v>141</v>
      </c>
      <c r="L231" s="1175"/>
      <c r="M231" s="1175"/>
      <c r="N231" s="1175"/>
      <c r="O231" s="1175"/>
      <c r="P231" s="1175"/>
      <c r="Q231" s="1175"/>
      <c r="R231" s="1175"/>
    </row>
    <row r="232" spans="1:18" ht="18.75" customHeight="1" x14ac:dyDescent="0.15">
      <c r="A232" s="1173"/>
      <c r="B232" s="1177"/>
      <c r="C232" s="1178"/>
      <c r="D232" s="1179"/>
      <c r="E232" s="1190"/>
      <c r="F232" s="1178"/>
      <c r="G232" s="1178"/>
      <c r="H232" s="1178"/>
      <c r="I232" s="1178"/>
      <c r="J232" s="1179"/>
      <c r="K232" s="1190"/>
      <c r="L232" s="1178"/>
      <c r="M232" s="1178"/>
      <c r="N232" s="1178"/>
      <c r="O232" s="1178"/>
      <c r="P232" s="1178"/>
      <c r="Q232" s="1178"/>
      <c r="R232" s="1178"/>
    </row>
    <row r="233" spans="1:18" ht="37.5" customHeight="1" x14ac:dyDescent="0.15">
      <c r="A233" s="311">
        <v>1</v>
      </c>
      <c r="B233" s="1191"/>
      <c r="C233" s="1192"/>
      <c r="D233" s="1193"/>
      <c r="E233" s="1192"/>
      <c r="F233" s="1192"/>
      <c r="G233" s="1192"/>
      <c r="H233" s="1192"/>
      <c r="I233" s="1192"/>
      <c r="J233" s="1193"/>
      <c r="K233" s="1194"/>
      <c r="L233" s="1192"/>
      <c r="M233" s="1192"/>
      <c r="N233" s="1192"/>
      <c r="O233" s="1192"/>
      <c r="P233" s="1192"/>
      <c r="Q233" s="1192"/>
      <c r="R233" s="1195"/>
    </row>
    <row r="234" spans="1:18" ht="37.5" customHeight="1" x14ac:dyDescent="0.15">
      <c r="A234" s="313">
        <v>2</v>
      </c>
      <c r="B234" s="1150"/>
      <c r="C234" s="1151"/>
      <c r="D234" s="1152"/>
      <c r="E234" s="1151"/>
      <c r="F234" s="1151"/>
      <c r="G234" s="1151"/>
      <c r="H234" s="1151"/>
      <c r="I234" s="1151"/>
      <c r="J234" s="1152"/>
      <c r="K234" s="1170"/>
      <c r="L234" s="1151"/>
      <c r="M234" s="1151"/>
      <c r="N234" s="1151"/>
      <c r="O234" s="1151"/>
      <c r="P234" s="1151"/>
      <c r="Q234" s="1151"/>
      <c r="R234" s="1171"/>
    </row>
    <row r="235" spans="1:18" ht="18.75" customHeight="1" x14ac:dyDescent="0.15">
      <c r="A235" s="1172" t="s">
        <v>472</v>
      </c>
      <c r="B235" s="1174" t="s">
        <v>138</v>
      </c>
      <c r="C235" s="1175"/>
      <c r="D235" s="1176"/>
      <c r="E235" s="1189" t="s">
        <v>139</v>
      </c>
      <c r="F235" s="1175"/>
      <c r="G235" s="1175"/>
      <c r="H235" s="1175"/>
      <c r="I235" s="1175"/>
      <c r="J235" s="1176"/>
      <c r="K235" s="1189" t="s">
        <v>140</v>
      </c>
      <c r="L235" s="1175"/>
      <c r="M235" s="1175"/>
      <c r="N235" s="1175"/>
      <c r="O235" s="1175"/>
      <c r="P235" s="1175"/>
      <c r="Q235" s="1175"/>
      <c r="R235" s="1175"/>
    </row>
    <row r="236" spans="1:18" ht="18.75" customHeight="1" x14ac:dyDescent="0.15">
      <c r="A236" s="1173"/>
      <c r="B236" s="1177"/>
      <c r="C236" s="1178"/>
      <c r="D236" s="1179"/>
      <c r="E236" s="1190"/>
      <c r="F236" s="1178"/>
      <c r="G236" s="1178"/>
      <c r="H236" s="1178"/>
      <c r="I236" s="1178"/>
      <c r="J236" s="1179"/>
      <c r="K236" s="1190"/>
      <c r="L236" s="1178"/>
      <c r="M236" s="1178"/>
      <c r="N236" s="1178"/>
      <c r="O236" s="1178"/>
      <c r="P236" s="1178"/>
      <c r="Q236" s="1178"/>
      <c r="R236" s="1178"/>
    </row>
    <row r="237" spans="1:18" ht="37.5" customHeight="1" x14ac:dyDescent="0.15">
      <c r="A237" s="311">
        <v>11</v>
      </c>
      <c r="B237" s="1191"/>
      <c r="C237" s="1192"/>
      <c r="D237" s="1193"/>
      <c r="E237" s="1192"/>
      <c r="F237" s="1192"/>
      <c r="G237" s="1192"/>
      <c r="H237" s="1192"/>
      <c r="I237" s="1192"/>
      <c r="J237" s="1193"/>
      <c r="K237" s="1194"/>
      <c r="L237" s="1192"/>
      <c r="M237" s="1192"/>
      <c r="N237" s="1192"/>
      <c r="O237" s="1192"/>
      <c r="P237" s="1192"/>
      <c r="Q237" s="1192"/>
      <c r="R237" s="1195"/>
    </row>
    <row r="238" spans="1:18" ht="37.5" customHeight="1" x14ac:dyDescent="0.15">
      <c r="A238" s="311">
        <v>12</v>
      </c>
      <c r="B238" s="1184"/>
      <c r="C238" s="1185"/>
      <c r="D238" s="1186"/>
      <c r="E238" s="1185"/>
      <c r="F238" s="1185"/>
      <c r="G238" s="1185"/>
      <c r="H238" s="1185"/>
      <c r="I238" s="1185"/>
      <c r="J238" s="1186"/>
      <c r="K238" s="1187"/>
      <c r="L238" s="1185"/>
      <c r="M238" s="1185"/>
      <c r="N238" s="1185"/>
      <c r="O238" s="1185"/>
      <c r="P238" s="1185"/>
      <c r="Q238" s="1185"/>
      <c r="R238" s="1188"/>
    </row>
    <row r="239" spans="1:18" ht="37.5" customHeight="1" x14ac:dyDescent="0.15">
      <c r="A239" s="311">
        <v>13</v>
      </c>
      <c r="B239" s="1184"/>
      <c r="C239" s="1185"/>
      <c r="D239" s="1186"/>
      <c r="E239" s="1185"/>
      <c r="F239" s="1185"/>
      <c r="G239" s="1185"/>
      <c r="H239" s="1185"/>
      <c r="I239" s="1185"/>
      <c r="J239" s="1186"/>
      <c r="K239" s="1187"/>
      <c r="L239" s="1185"/>
      <c r="M239" s="1185"/>
      <c r="N239" s="1185"/>
      <c r="O239" s="1185"/>
      <c r="P239" s="1185"/>
      <c r="Q239" s="1185"/>
      <c r="R239" s="1188"/>
    </row>
    <row r="240" spans="1:18" ht="37.5" customHeight="1" x14ac:dyDescent="0.15">
      <c r="A240" s="311">
        <v>14</v>
      </c>
      <c r="B240" s="1184"/>
      <c r="C240" s="1185"/>
      <c r="D240" s="1186"/>
      <c r="E240" s="1185"/>
      <c r="F240" s="1185"/>
      <c r="G240" s="1185"/>
      <c r="H240" s="1185"/>
      <c r="I240" s="1185"/>
      <c r="J240" s="1186"/>
      <c r="K240" s="1187"/>
      <c r="L240" s="1185"/>
      <c r="M240" s="1185"/>
      <c r="N240" s="1185"/>
      <c r="O240" s="1185"/>
      <c r="P240" s="1185"/>
      <c r="Q240" s="1185"/>
      <c r="R240" s="1188"/>
    </row>
    <row r="241" spans="1:106" ht="37.5" customHeight="1" x14ac:dyDescent="0.15">
      <c r="A241" s="311">
        <v>15</v>
      </c>
      <c r="B241" s="1184"/>
      <c r="C241" s="1185"/>
      <c r="D241" s="1186"/>
      <c r="E241" s="1185"/>
      <c r="F241" s="1185"/>
      <c r="G241" s="1185"/>
      <c r="H241" s="1185"/>
      <c r="I241" s="1185"/>
      <c r="J241" s="1186"/>
      <c r="K241" s="1187"/>
      <c r="L241" s="1185"/>
      <c r="M241" s="1185"/>
      <c r="N241" s="1185"/>
      <c r="O241" s="1185"/>
      <c r="P241" s="1185"/>
      <c r="Q241" s="1185"/>
      <c r="R241" s="1188"/>
    </row>
    <row r="242" spans="1:106" ht="37.5" customHeight="1" x14ac:dyDescent="0.15">
      <c r="A242" s="311">
        <v>16</v>
      </c>
      <c r="B242" s="1184"/>
      <c r="C242" s="1185"/>
      <c r="D242" s="1186"/>
      <c r="E242" s="1185"/>
      <c r="F242" s="1185"/>
      <c r="G242" s="1185"/>
      <c r="H242" s="1185"/>
      <c r="I242" s="1185"/>
      <c r="J242" s="1186"/>
      <c r="K242" s="1187"/>
      <c r="L242" s="1185"/>
      <c r="M242" s="1185"/>
      <c r="N242" s="1185"/>
      <c r="O242" s="1185"/>
      <c r="P242" s="1185"/>
      <c r="Q242" s="1185"/>
      <c r="R242" s="1188"/>
    </row>
    <row r="243" spans="1:106" ht="37.5" customHeight="1" x14ac:dyDescent="0.15">
      <c r="A243" s="311">
        <v>17</v>
      </c>
      <c r="B243" s="1184"/>
      <c r="C243" s="1185"/>
      <c r="D243" s="1186"/>
      <c r="E243" s="1185"/>
      <c r="F243" s="1185"/>
      <c r="G243" s="1185"/>
      <c r="H243" s="1185"/>
      <c r="I243" s="1185"/>
      <c r="J243" s="1186"/>
      <c r="K243" s="1187"/>
      <c r="L243" s="1185"/>
      <c r="M243" s="1185"/>
      <c r="N243" s="1185"/>
      <c r="O243" s="1185"/>
      <c r="P243" s="1185"/>
      <c r="Q243" s="1185"/>
      <c r="R243" s="1188"/>
    </row>
    <row r="244" spans="1:106" ht="37.5" customHeight="1" x14ac:dyDescent="0.15">
      <c r="A244" s="311">
        <v>18</v>
      </c>
      <c r="B244" s="1184"/>
      <c r="C244" s="1185"/>
      <c r="D244" s="1186"/>
      <c r="E244" s="1185"/>
      <c r="F244" s="1185"/>
      <c r="G244" s="1185"/>
      <c r="H244" s="1185"/>
      <c r="I244" s="1185"/>
      <c r="J244" s="1186"/>
      <c r="K244" s="1187"/>
      <c r="L244" s="1185"/>
      <c r="M244" s="1185"/>
      <c r="N244" s="1185"/>
      <c r="O244" s="1185"/>
      <c r="P244" s="1185"/>
      <c r="Q244" s="1185"/>
      <c r="R244" s="1188"/>
    </row>
    <row r="245" spans="1:106" ht="37.5" customHeight="1" x14ac:dyDescent="0.15">
      <c r="A245" s="311">
        <v>19</v>
      </c>
      <c r="B245" s="1184"/>
      <c r="C245" s="1185"/>
      <c r="D245" s="1186"/>
      <c r="E245" s="1185"/>
      <c r="F245" s="1185"/>
      <c r="G245" s="1185"/>
      <c r="H245" s="1185"/>
      <c r="I245" s="1185"/>
      <c r="J245" s="1186"/>
      <c r="K245" s="1187"/>
      <c r="L245" s="1185"/>
      <c r="M245" s="1185"/>
      <c r="N245" s="1185"/>
      <c r="O245" s="1185"/>
      <c r="P245" s="1185"/>
      <c r="Q245" s="1185"/>
      <c r="R245" s="1188"/>
    </row>
    <row r="246" spans="1:106" ht="37.5" customHeight="1" x14ac:dyDescent="0.15">
      <c r="A246" s="313">
        <v>20</v>
      </c>
      <c r="B246" s="1150"/>
      <c r="C246" s="1151"/>
      <c r="D246" s="1152"/>
      <c r="E246" s="1170"/>
      <c r="F246" s="1151"/>
      <c r="G246" s="1151"/>
      <c r="H246" s="1151"/>
      <c r="I246" s="1151"/>
      <c r="J246" s="1152"/>
      <c r="K246" s="1170"/>
      <c r="L246" s="1151"/>
      <c r="M246" s="1151"/>
      <c r="N246" s="1151"/>
      <c r="O246" s="1151"/>
      <c r="P246" s="1151"/>
      <c r="Q246" s="1151"/>
      <c r="R246" s="1171"/>
    </row>
    <row r="247" spans="1:106" ht="18.75" customHeight="1" x14ac:dyDescent="0.15">
      <c r="A247" s="1172" t="s">
        <v>473</v>
      </c>
      <c r="B247" s="1174" t="s">
        <v>147</v>
      </c>
      <c r="C247" s="1175"/>
      <c r="D247" s="1176"/>
      <c r="E247" s="1180" t="s">
        <v>148</v>
      </c>
      <c r="F247" s="1181"/>
      <c r="G247" s="1181"/>
      <c r="H247" s="1181"/>
      <c r="I247" s="1181"/>
      <c r="J247" s="1181"/>
      <c r="K247" s="1181"/>
      <c r="L247" s="1181"/>
      <c r="M247" s="1181"/>
      <c r="N247" s="1181"/>
      <c r="O247" s="1181"/>
      <c r="P247" s="1181"/>
      <c r="Q247" s="1181"/>
      <c r="R247" s="1181"/>
    </row>
    <row r="248" spans="1:106" ht="18.75" customHeight="1" x14ac:dyDescent="0.15">
      <c r="A248" s="1173"/>
      <c r="B248" s="1177"/>
      <c r="C248" s="1178"/>
      <c r="D248" s="1179"/>
      <c r="E248" s="1182"/>
      <c r="F248" s="1183"/>
      <c r="G248" s="1183"/>
      <c r="H248" s="1183"/>
      <c r="I248" s="1183"/>
      <c r="J248" s="1183"/>
      <c r="K248" s="1183"/>
      <c r="L248" s="1183"/>
      <c r="M248" s="1183"/>
      <c r="N248" s="1183"/>
      <c r="O248" s="1183"/>
      <c r="P248" s="1183"/>
      <c r="Q248" s="1183"/>
      <c r="R248" s="1183"/>
    </row>
    <row r="249" spans="1:106" ht="37.5" customHeight="1" x14ac:dyDescent="0.15">
      <c r="A249" s="311"/>
      <c r="B249" s="1164"/>
      <c r="C249" s="1165"/>
      <c r="D249" s="132" t="s">
        <v>15</v>
      </c>
      <c r="E249" s="1166"/>
      <c r="F249" s="1167"/>
      <c r="G249" s="1167"/>
      <c r="H249" s="1167"/>
      <c r="I249" s="1167"/>
      <c r="J249" s="1167"/>
      <c r="K249" s="1167"/>
      <c r="L249" s="1167"/>
      <c r="M249" s="1167"/>
      <c r="N249" s="1167"/>
      <c r="O249" s="1167"/>
      <c r="P249" s="1167"/>
      <c r="Q249" s="1167"/>
      <c r="R249" s="1165"/>
    </row>
    <row r="250" spans="1:106" ht="4.5" customHeight="1" x14ac:dyDescent="0.15">
      <c r="A250" s="123"/>
      <c r="B250" s="123"/>
      <c r="C250" s="123"/>
      <c r="D250" s="123"/>
      <c r="E250" s="309"/>
      <c r="F250" s="309"/>
      <c r="G250" s="309"/>
      <c r="H250" s="309"/>
      <c r="I250" s="309"/>
      <c r="J250" s="309"/>
      <c r="K250" s="309"/>
      <c r="L250" s="309"/>
      <c r="M250" s="309"/>
      <c r="N250" s="309"/>
      <c r="O250" s="309"/>
      <c r="P250" s="309"/>
      <c r="Q250" s="309"/>
      <c r="R250" s="309"/>
    </row>
    <row r="251" spans="1:106" ht="33.75" customHeight="1" x14ac:dyDescent="0.15">
      <c r="A251" s="364" t="s">
        <v>493</v>
      </c>
      <c r="B251" s="365"/>
      <c r="C251" s="365"/>
      <c r="D251" s="365"/>
      <c r="E251" s="365"/>
      <c r="F251" s="365"/>
      <c r="G251" s="365"/>
      <c r="H251" s="365"/>
      <c r="I251" s="365"/>
      <c r="J251" s="365"/>
      <c r="K251" s="365"/>
      <c r="L251" s="366"/>
      <c r="M251" s="366"/>
      <c r="N251" s="366"/>
      <c r="O251" s="366"/>
    </row>
    <row r="252" spans="1:106" ht="33.75" customHeight="1" x14ac:dyDescent="0.15">
      <c r="A252" s="381" t="s">
        <v>706</v>
      </c>
      <c r="B252" s="380"/>
      <c r="C252" s="380"/>
      <c r="D252" s="380"/>
      <c r="E252" s="317"/>
      <c r="F252" s="317"/>
      <c r="G252" s="317"/>
      <c r="H252" s="317"/>
      <c r="I252" s="317"/>
      <c r="J252" s="317"/>
      <c r="K252" s="317"/>
    </row>
    <row r="253" spans="1:106" ht="60" customHeight="1" x14ac:dyDescent="0.15">
      <c r="A253" s="445" t="s">
        <v>547</v>
      </c>
      <c r="B253" s="446"/>
      <c r="C253" s="446"/>
      <c r="D253" s="446"/>
      <c r="E253" s="446"/>
      <c r="F253" s="446"/>
      <c r="G253" s="446"/>
      <c r="H253" s="446"/>
      <c r="I253" s="446"/>
      <c r="J253" s="446"/>
      <c r="K253" s="447"/>
      <c r="L253" s="448"/>
      <c r="M253" s="449"/>
      <c r="N253" s="450"/>
    </row>
    <row r="254" spans="1:106" ht="50.1" customHeight="1" x14ac:dyDescent="0.15">
      <c r="A254" s="445" t="s">
        <v>548</v>
      </c>
      <c r="B254" s="446"/>
      <c r="C254" s="446"/>
      <c r="D254" s="446"/>
      <c r="E254" s="446"/>
      <c r="F254" s="446"/>
      <c r="G254" s="446"/>
      <c r="H254" s="446"/>
      <c r="I254" s="446"/>
      <c r="J254" s="446"/>
      <c r="K254" s="447"/>
      <c r="L254" s="448"/>
      <c r="M254" s="449"/>
      <c r="N254" s="450"/>
      <c r="CT254" s="44" t="s">
        <v>542</v>
      </c>
      <c r="DB254" s="44" t="s">
        <v>543</v>
      </c>
    </row>
    <row r="255" spans="1:106" ht="50.1" customHeight="1" x14ac:dyDescent="0.15">
      <c r="A255" s="445" t="s">
        <v>715</v>
      </c>
      <c r="B255" s="446"/>
      <c r="C255" s="446"/>
      <c r="D255" s="446"/>
      <c r="E255" s="446"/>
      <c r="F255" s="446"/>
      <c r="G255" s="446"/>
      <c r="H255" s="446"/>
      <c r="I255" s="446"/>
      <c r="J255" s="446"/>
      <c r="K255" s="447"/>
      <c r="L255" s="448"/>
      <c r="M255" s="449"/>
      <c r="N255" s="450"/>
      <c r="CT255" s="44" t="s">
        <v>542</v>
      </c>
      <c r="DB255" s="44" t="s">
        <v>543</v>
      </c>
    </row>
    <row r="256" spans="1:106" ht="50.1" customHeight="1" x14ac:dyDescent="0.15">
      <c r="A256" s="445" t="s">
        <v>549</v>
      </c>
      <c r="B256" s="446"/>
      <c r="C256" s="446"/>
      <c r="D256" s="446"/>
      <c r="E256" s="446"/>
      <c r="F256" s="446"/>
      <c r="G256" s="446"/>
      <c r="H256" s="446"/>
      <c r="I256" s="446"/>
      <c r="J256" s="446"/>
      <c r="K256" s="447"/>
      <c r="L256" s="448"/>
      <c r="M256" s="449"/>
      <c r="N256" s="450"/>
      <c r="CT256" s="44" t="s">
        <v>542</v>
      </c>
      <c r="DB256" s="44" t="s">
        <v>543</v>
      </c>
    </row>
    <row r="257" spans="1:106" ht="50.1" customHeight="1" x14ac:dyDescent="0.15">
      <c r="A257" s="445" t="s">
        <v>586</v>
      </c>
      <c r="B257" s="446"/>
      <c r="C257" s="446"/>
      <c r="D257" s="446"/>
      <c r="E257" s="446"/>
      <c r="F257" s="446"/>
      <c r="G257" s="446"/>
      <c r="H257" s="446"/>
      <c r="I257" s="446"/>
      <c r="J257" s="446"/>
      <c r="K257" s="447"/>
      <c r="L257" s="448"/>
      <c r="M257" s="449"/>
      <c r="N257" s="450"/>
      <c r="CT257" s="44" t="s">
        <v>542</v>
      </c>
      <c r="DB257" s="44" t="s">
        <v>543</v>
      </c>
    </row>
    <row r="258" spans="1:106" x14ac:dyDescent="0.15">
      <c r="A258" s="1149" t="s">
        <v>550</v>
      </c>
      <c r="B258" s="1149"/>
      <c r="C258" s="1149"/>
      <c r="D258" s="1149"/>
      <c r="E258" s="1149"/>
    </row>
    <row r="259" spans="1:106" x14ac:dyDescent="0.15">
      <c r="A259" s="1149"/>
      <c r="B259" s="1149"/>
      <c r="C259" s="1149"/>
      <c r="D259" s="1149"/>
      <c r="E259" s="1149"/>
    </row>
    <row r="260" spans="1:106" x14ac:dyDescent="0.15">
      <c r="A260" s="44" t="s">
        <v>551</v>
      </c>
    </row>
    <row r="261" spans="1:106" x14ac:dyDescent="0.15">
      <c r="A261" s="44" t="s">
        <v>552</v>
      </c>
    </row>
    <row r="263" spans="1:106" ht="11.25" customHeight="1" x14ac:dyDescent="0.15">
      <c r="A263" s="1487" t="s">
        <v>688</v>
      </c>
      <c r="B263" s="1488"/>
      <c r="C263" s="1488"/>
      <c r="D263" s="1488"/>
      <c r="E263" s="1489"/>
    </row>
    <row r="264" spans="1:106" x14ac:dyDescent="0.15">
      <c r="A264" s="1059"/>
      <c r="B264" s="1060"/>
      <c r="C264" s="1060"/>
      <c r="D264" s="1060"/>
      <c r="E264" s="1061"/>
    </row>
    <row r="265" spans="1:106" x14ac:dyDescent="0.15">
      <c r="A265" s="1065"/>
      <c r="B265" s="1066"/>
      <c r="C265" s="1066"/>
      <c r="D265" s="1066"/>
      <c r="E265" s="1067"/>
    </row>
    <row r="266" spans="1:106" x14ac:dyDescent="0.15">
      <c r="A266" s="283"/>
    </row>
    <row r="267" spans="1:106" ht="12" customHeight="1" x14ac:dyDescent="0.15">
      <c r="A267" s="1050" t="s">
        <v>676</v>
      </c>
      <c r="B267" s="1050"/>
      <c r="C267" s="1050"/>
      <c r="D267" s="1050"/>
      <c r="E267" s="1050"/>
      <c r="F267" s="1050"/>
      <c r="G267" s="1059"/>
      <c r="H267" s="1060"/>
      <c r="I267" s="1061"/>
      <c r="J267" s="1162" t="s">
        <v>15</v>
      </c>
      <c r="M267" s="1123" t="s">
        <v>677</v>
      </c>
      <c r="N267" s="1123"/>
      <c r="O267" s="1123"/>
      <c r="P267" s="1123"/>
      <c r="Q267" s="1123"/>
      <c r="R267" s="1123"/>
      <c r="S267" s="1123"/>
      <c r="T267" s="1123"/>
      <c r="U267" s="1123"/>
      <c r="V267" s="1123"/>
      <c r="W267" s="1123"/>
      <c r="X267" s="1123"/>
      <c r="Y267" s="1123"/>
    </row>
    <row r="268" spans="1:106" ht="12" customHeight="1" x14ac:dyDescent="0.15">
      <c r="A268" s="1050"/>
      <c r="B268" s="1050"/>
      <c r="C268" s="1050"/>
      <c r="D268" s="1050"/>
      <c r="E268" s="1050"/>
      <c r="F268" s="1050"/>
      <c r="G268" s="1065"/>
      <c r="H268" s="1066"/>
      <c r="I268" s="1067"/>
      <c r="J268" s="1163"/>
      <c r="M268" s="1123"/>
      <c r="N268" s="1123"/>
      <c r="O268" s="1123"/>
      <c r="P268" s="1123"/>
      <c r="Q268" s="1123"/>
      <c r="R268" s="1123"/>
      <c r="S268" s="1123"/>
      <c r="T268" s="1123"/>
      <c r="U268" s="1123"/>
      <c r="V268" s="1123"/>
      <c r="W268" s="1123"/>
      <c r="X268" s="1123"/>
      <c r="Y268" s="1123"/>
    </row>
    <row r="269" spans="1:106" ht="12" customHeight="1" x14ac:dyDescent="0.15">
      <c r="A269" s="1051" t="s">
        <v>678</v>
      </c>
      <c r="B269" s="1051"/>
      <c r="C269" s="1051"/>
      <c r="D269" s="1051"/>
      <c r="E269" s="1051"/>
      <c r="F269" s="1051"/>
      <c r="G269" s="1059"/>
      <c r="H269" s="1060"/>
      <c r="I269" s="1061"/>
      <c r="J269" s="1162" t="s">
        <v>15</v>
      </c>
      <c r="M269" s="1123"/>
      <c r="N269" s="1123"/>
      <c r="O269" s="1123"/>
      <c r="P269" s="1123"/>
      <c r="Q269" s="1123"/>
      <c r="R269" s="1123"/>
      <c r="S269" s="1123"/>
      <c r="T269" s="1123"/>
      <c r="U269" s="1123"/>
      <c r="V269" s="1123"/>
      <c r="W269" s="1123"/>
      <c r="X269" s="1123"/>
      <c r="Y269" s="1123"/>
    </row>
    <row r="270" spans="1:106" ht="12" customHeight="1" x14ac:dyDescent="0.15">
      <c r="A270" s="1051"/>
      <c r="B270" s="1051"/>
      <c r="C270" s="1051"/>
      <c r="D270" s="1051"/>
      <c r="E270" s="1051"/>
      <c r="F270" s="1051"/>
      <c r="G270" s="1065"/>
      <c r="H270" s="1066"/>
      <c r="I270" s="1067"/>
      <c r="J270" s="1163"/>
      <c r="M270" s="1123"/>
      <c r="N270" s="1123"/>
      <c r="O270" s="1123"/>
      <c r="P270" s="1123"/>
      <c r="Q270" s="1123"/>
      <c r="R270" s="1123"/>
      <c r="S270" s="1123"/>
      <c r="T270" s="1123"/>
      <c r="U270" s="1123"/>
      <c r="V270" s="1123"/>
      <c r="W270" s="1123"/>
      <c r="X270" s="1123"/>
      <c r="Y270" s="1123"/>
    </row>
    <row r="271" spans="1:106" ht="12" customHeight="1" x14ac:dyDescent="0.15">
      <c r="A271" s="1051" t="s">
        <v>679</v>
      </c>
      <c r="B271" s="1051"/>
      <c r="C271" s="1051"/>
      <c r="D271" s="1051"/>
      <c r="E271" s="1051"/>
      <c r="F271" s="1051"/>
      <c r="G271" s="1059"/>
      <c r="H271" s="1060"/>
      <c r="I271" s="1061"/>
      <c r="J271" s="1162" t="s">
        <v>15</v>
      </c>
      <c r="M271" s="1123"/>
      <c r="N271" s="1123"/>
      <c r="O271" s="1123"/>
      <c r="P271" s="1123"/>
      <c r="Q271" s="1123"/>
      <c r="R271" s="1123"/>
      <c r="S271" s="1123"/>
      <c r="T271" s="1123"/>
      <c r="U271" s="1123"/>
      <c r="V271" s="1123"/>
      <c r="W271" s="1123"/>
      <c r="X271" s="1123"/>
      <c r="Y271" s="1123"/>
    </row>
    <row r="272" spans="1:106" ht="12" customHeight="1" x14ac:dyDescent="0.15">
      <c r="A272" s="1051"/>
      <c r="B272" s="1051"/>
      <c r="C272" s="1051"/>
      <c r="D272" s="1051"/>
      <c r="E272" s="1051"/>
      <c r="F272" s="1051"/>
      <c r="G272" s="1065"/>
      <c r="H272" s="1066"/>
      <c r="I272" s="1067"/>
      <c r="J272" s="1163"/>
      <c r="M272" s="1123"/>
      <c r="N272" s="1123"/>
      <c r="O272" s="1123"/>
      <c r="P272" s="1123"/>
      <c r="Q272" s="1123"/>
      <c r="R272" s="1123"/>
      <c r="S272" s="1123"/>
      <c r="T272" s="1123"/>
      <c r="U272" s="1123"/>
      <c r="V272" s="1123"/>
      <c r="W272" s="1123"/>
      <c r="X272" s="1123"/>
      <c r="Y272" s="1123"/>
    </row>
    <row r="273" spans="1:25" ht="12" customHeight="1" x14ac:dyDescent="0.15">
      <c r="A273" s="1050" t="s">
        <v>680</v>
      </c>
      <c r="B273" s="1050"/>
      <c r="C273" s="1050"/>
      <c r="D273" s="1050"/>
      <c r="E273" s="1050"/>
      <c r="F273" s="1050"/>
      <c r="G273" s="1059"/>
      <c r="H273" s="1060"/>
      <c r="I273" s="1061"/>
      <c r="J273" s="1162" t="s">
        <v>15</v>
      </c>
      <c r="M273" s="1123"/>
      <c r="N273" s="1123"/>
      <c r="O273" s="1123"/>
      <c r="P273" s="1123"/>
      <c r="Q273" s="1123"/>
      <c r="R273" s="1123"/>
      <c r="S273" s="1123"/>
      <c r="T273" s="1123"/>
      <c r="U273" s="1123"/>
      <c r="V273" s="1123"/>
      <c r="W273" s="1123"/>
      <c r="X273" s="1123"/>
      <c r="Y273" s="1123"/>
    </row>
    <row r="274" spans="1:25" ht="12" customHeight="1" x14ac:dyDescent="0.15">
      <c r="A274" s="1050"/>
      <c r="B274" s="1050"/>
      <c r="C274" s="1050"/>
      <c r="D274" s="1050"/>
      <c r="E274" s="1050"/>
      <c r="F274" s="1050"/>
      <c r="G274" s="1065"/>
      <c r="H274" s="1066"/>
      <c r="I274" s="1067"/>
      <c r="J274" s="1163"/>
      <c r="M274" s="1123"/>
      <c r="N274" s="1123"/>
      <c r="O274" s="1123"/>
      <c r="P274" s="1123"/>
      <c r="Q274" s="1123"/>
      <c r="R274" s="1123"/>
      <c r="S274" s="1123"/>
      <c r="T274" s="1123"/>
      <c r="U274" s="1123"/>
      <c r="V274" s="1123"/>
      <c r="W274" s="1123"/>
      <c r="X274" s="1123"/>
      <c r="Y274" s="1123"/>
    </row>
    <row r="275" spans="1:25" ht="12" customHeight="1" x14ac:dyDescent="0.15">
      <c r="A275" s="1050" t="s">
        <v>681</v>
      </c>
      <c r="B275" s="1050"/>
      <c r="C275" s="1050"/>
      <c r="D275" s="1050"/>
      <c r="E275" s="1050"/>
      <c r="F275" s="1050"/>
      <c r="G275" s="1059"/>
      <c r="H275" s="1060"/>
      <c r="I275" s="1061"/>
      <c r="J275" s="1162" t="s">
        <v>15</v>
      </c>
      <c r="K275" s="371"/>
      <c r="L275" s="371"/>
      <c r="M275" s="1123"/>
      <c r="N275" s="1123"/>
      <c r="O275" s="1123"/>
      <c r="P275" s="1123"/>
      <c r="Q275" s="1123"/>
      <c r="R275" s="1123"/>
      <c r="S275" s="1123"/>
      <c r="T275" s="1123"/>
      <c r="U275" s="1123"/>
      <c r="V275" s="1123"/>
      <c r="W275" s="1123"/>
      <c r="X275" s="1123"/>
      <c r="Y275" s="1123"/>
    </row>
    <row r="276" spans="1:25" ht="12" customHeight="1" x14ac:dyDescent="0.15">
      <c r="A276" s="1050"/>
      <c r="B276" s="1050"/>
      <c r="C276" s="1050"/>
      <c r="D276" s="1050"/>
      <c r="E276" s="1050"/>
      <c r="F276" s="1050"/>
      <c r="G276" s="1065"/>
      <c r="H276" s="1066"/>
      <c r="I276" s="1067"/>
      <c r="J276" s="1163"/>
      <c r="K276" s="1485" t="s">
        <v>682</v>
      </c>
      <c r="L276" s="1486"/>
      <c r="M276" s="1486"/>
      <c r="N276" s="1486"/>
      <c r="O276" s="1486"/>
      <c r="P276" s="1486"/>
      <c r="Q276" s="53"/>
      <c r="R276" s="53"/>
      <c r="S276" s="53"/>
      <c r="T276" s="53"/>
      <c r="U276" s="53"/>
      <c r="V276" s="53"/>
      <c r="W276" s="53"/>
      <c r="X276" s="53"/>
    </row>
    <row r="277" spans="1:25" ht="12" customHeight="1" x14ac:dyDescent="0.15">
      <c r="A277" s="1050" t="s">
        <v>683</v>
      </c>
      <c r="B277" s="1050"/>
      <c r="C277" s="1050"/>
      <c r="D277" s="1050"/>
      <c r="E277" s="1050"/>
      <c r="F277" s="1050"/>
      <c r="G277" s="1059"/>
      <c r="H277" s="1060"/>
      <c r="I277" s="1061"/>
      <c r="J277" s="1162" t="s">
        <v>15</v>
      </c>
      <c r="K277" s="1485"/>
      <c r="L277" s="1486"/>
      <c r="M277" s="1486"/>
      <c r="N277" s="1486"/>
      <c r="O277" s="1486"/>
      <c r="P277" s="1486"/>
    </row>
    <row r="278" spans="1:25" ht="12" customHeight="1" x14ac:dyDescent="0.15">
      <c r="A278" s="1050"/>
      <c r="B278" s="1050"/>
      <c r="C278" s="1050"/>
      <c r="D278" s="1050"/>
      <c r="E278" s="1050"/>
      <c r="F278" s="1050"/>
      <c r="G278" s="1065"/>
      <c r="H278" s="1066"/>
      <c r="I278" s="1067"/>
      <c r="J278" s="1163"/>
      <c r="K278" s="371"/>
      <c r="L278" s="371"/>
      <c r="M278" s="371"/>
      <c r="N278" s="371"/>
      <c r="O278" s="371"/>
    </row>
    <row r="279" spans="1:25" x14ac:dyDescent="0.15">
      <c r="A279" s="1050" t="s">
        <v>684</v>
      </c>
      <c r="B279" s="1050"/>
      <c r="C279" s="1050"/>
      <c r="D279" s="1050"/>
      <c r="E279" s="1050"/>
      <c r="F279" s="1050"/>
      <c r="G279" s="1059"/>
      <c r="H279" s="1060"/>
      <c r="I279" s="1061"/>
      <c r="J279" s="1162" t="s">
        <v>15</v>
      </c>
    </row>
    <row r="280" spans="1:25" x14ac:dyDescent="0.15">
      <c r="A280" s="1050"/>
      <c r="B280" s="1050"/>
      <c r="C280" s="1050"/>
      <c r="D280" s="1050"/>
      <c r="E280" s="1050"/>
      <c r="F280" s="1050"/>
      <c r="G280" s="1065"/>
      <c r="H280" s="1066"/>
      <c r="I280" s="1067"/>
      <c r="J280" s="1163"/>
    </row>
    <row r="281" spans="1:25" x14ac:dyDescent="0.15">
      <c r="A281" s="1050" t="s">
        <v>685</v>
      </c>
      <c r="B281" s="1050"/>
      <c r="C281" s="1050"/>
      <c r="D281" s="1050"/>
      <c r="E281" s="1050"/>
      <c r="F281" s="1050"/>
      <c r="G281" s="1490" t="str">
        <f>IF(G275="","自動で入力されます",(G273+G275)/G269*100)</f>
        <v>自動で入力されます</v>
      </c>
      <c r="H281" s="1491"/>
      <c r="I281" s="1492"/>
      <c r="J281" s="1162" t="s">
        <v>686</v>
      </c>
    </row>
    <row r="282" spans="1:25" x14ac:dyDescent="0.15">
      <c r="A282" s="1050"/>
      <c r="B282" s="1050"/>
      <c r="C282" s="1050"/>
      <c r="D282" s="1050"/>
      <c r="E282" s="1050"/>
      <c r="F282" s="1050"/>
      <c r="G282" s="1493"/>
      <c r="H282" s="1494"/>
      <c r="I282" s="1495"/>
      <c r="J282" s="1163"/>
    </row>
    <row r="283" spans="1:25" x14ac:dyDescent="0.15">
      <c r="A283" s="1050" t="s">
        <v>687</v>
      </c>
      <c r="B283" s="1050"/>
      <c r="C283" s="1050"/>
      <c r="D283" s="1050"/>
      <c r="E283" s="1050"/>
      <c r="F283" s="1050"/>
      <c r="G283" s="1479" t="str">
        <f>IF(G271="","自動で入力されます",(G277+G279)/G271*100)</f>
        <v>自動で入力されます</v>
      </c>
      <c r="H283" s="1480"/>
      <c r="I283" s="1481"/>
      <c r="J283" s="1162" t="s">
        <v>686</v>
      </c>
    </row>
    <row r="284" spans="1:25" x14ac:dyDescent="0.15">
      <c r="A284" s="1050"/>
      <c r="B284" s="1050"/>
      <c r="C284" s="1050"/>
      <c r="D284" s="1050"/>
      <c r="E284" s="1050"/>
      <c r="F284" s="1050"/>
      <c r="G284" s="1482"/>
      <c r="H284" s="1483"/>
      <c r="I284" s="1484"/>
      <c r="J284" s="1163"/>
    </row>
    <row r="285" spans="1:25" x14ac:dyDescent="0.15">
      <c r="A285" s="283"/>
    </row>
    <row r="286" spans="1:25" x14ac:dyDescent="0.15">
      <c r="A286" s="283"/>
    </row>
    <row r="287" spans="1:25" x14ac:dyDescent="0.15">
      <c r="A287" s="1149" t="s">
        <v>553</v>
      </c>
      <c r="B287" s="1149"/>
      <c r="C287" s="1149"/>
      <c r="D287" s="1149"/>
      <c r="E287" s="1149"/>
      <c r="F287" s="1149"/>
      <c r="G287" s="1149"/>
    </row>
    <row r="288" spans="1:25" x14ac:dyDescent="0.15">
      <c r="A288" s="1149"/>
      <c r="B288" s="1149"/>
      <c r="C288" s="1149"/>
      <c r="D288" s="1149"/>
      <c r="E288" s="1149"/>
      <c r="F288" s="1149"/>
      <c r="G288" s="1149"/>
    </row>
    <row r="289" spans="1:19" ht="12" customHeight="1" x14ac:dyDescent="0.15">
      <c r="A289" s="1074" t="s">
        <v>554</v>
      </c>
      <c r="B289" s="1074"/>
      <c r="C289" s="1074"/>
      <c r="D289" s="1074"/>
    </row>
    <row r="290" spans="1:19" ht="12" customHeight="1" x14ac:dyDescent="0.15">
      <c r="A290" s="1074"/>
      <c r="B290" s="1074"/>
      <c r="C290" s="1074"/>
      <c r="D290" s="1074"/>
    </row>
    <row r="291" spans="1:19" ht="20.100000000000001" customHeight="1" x14ac:dyDescent="0.15">
      <c r="A291" s="1158" t="s">
        <v>555</v>
      </c>
      <c r="B291" s="1158"/>
      <c r="C291" s="1158"/>
      <c r="D291" s="1158"/>
      <c r="E291" s="1059"/>
      <c r="F291" s="1060"/>
      <c r="G291" s="1060"/>
      <c r="H291" s="1060"/>
      <c r="I291" s="1060"/>
      <c r="J291" s="1060"/>
      <c r="K291" s="1060"/>
      <c r="L291" s="1060"/>
      <c r="M291" s="1060"/>
      <c r="N291" s="1060"/>
      <c r="O291" s="1060"/>
      <c r="P291" s="1060"/>
      <c r="Q291" s="1060"/>
      <c r="R291" s="1060"/>
      <c r="S291" s="1061"/>
    </row>
    <row r="292" spans="1:19" ht="20.100000000000001" customHeight="1" x14ac:dyDescent="0.15">
      <c r="A292" s="1158"/>
      <c r="B292" s="1158"/>
      <c r="C292" s="1158"/>
      <c r="D292" s="1158"/>
      <c r="E292" s="1065"/>
      <c r="F292" s="1066"/>
      <c r="G292" s="1066"/>
      <c r="H292" s="1066"/>
      <c r="I292" s="1066"/>
      <c r="J292" s="1066"/>
      <c r="K292" s="1066"/>
      <c r="L292" s="1066"/>
      <c r="M292" s="1066"/>
      <c r="N292" s="1066"/>
      <c r="O292" s="1066"/>
      <c r="P292" s="1066"/>
      <c r="Q292" s="1066"/>
      <c r="R292" s="1066"/>
      <c r="S292" s="1067"/>
    </row>
    <row r="293" spans="1:19" ht="15" customHeight="1" x14ac:dyDescent="0.15">
      <c r="A293" s="1158" t="s">
        <v>556</v>
      </c>
      <c r="B293" s="1158"/>
      <c r="C293" s="1158"/>
      <c r="D293" s="1159"/>
      <c r="E293" s="1059"/>
      <c r="F293" s="1060"/>
      <c r="G293" s="1060"/>
      <c r="H293" s="1060"/>
      <c r="I293" s="1060"/>
      <c r="J293" s="1060"/>
      <c r="K293" s="1060"/>
      <c r="L293" s="1060"/>
      <c r="M293" s="1060"/>
      <c r="N293" s="1060"/>
      <c r="O293" s="1060"/>
      <c r="P293" s="1060"/>
      <c r="Q293" s="1060"/>
      <c r="R293" s="1060"/>
      <c r="S293" s="1061"/>
    </row>
    <row r="294" spans="1:19" ht="15" customHeight="1" x14ac:dyDescent="0.15">
      <c r="A294" s="1158"/>
      <c r="B294" s="1158"/>
      <c r="C294" s="1158"/>
      <c r="D294" s="1159"/>
      <c r="E294" s="1065"/>
      <c r="F294" s="1066"/>
      <c r="G294" s="1066"/>
      <c r="H294" s="1066"/>
      <c r="I294" s="1066"/>
      <c r="J294" s="1066"/>
      <c r="K294" s="1066"/>
      <c r="L294" s="1066"/>
      <c r="M294" s="1066"/>
      <c r="N294" s="1066"/>
      <c r="O294" s="1066"/>
      <c r="P294" s="1066"/>
      <c r="Q294" s="1066"/>
      <c r="R294" s="1066"/>
      <c r="S294" s="1067"/>
    </row>
    <row r="295" spans="1:19" ht="15" customHeight="1" x14ac:dyDescent="0.15">
      <c r="A295" s="1116" t="s">
        <v>557</v>
      </c>
      <c r="B295" s="1116"/>
      <c r="C295" s="1116"/>
      <c r="D295" s="1148"/>
      <c r="E295" s="1059"/>
      <c r="F295" s="1060"/>
      <c r="G295" s="1060"/>
      <c r="H295" s="1060"/>
      <c r="I295" s="1060"/>
      <c r="J295" s="1060"/>
      <c r="K295" s="1060"/>
      <c r="L295" s="1060"/>
      <c r="M295" s="1060"/>
      <c r="N295" s="1060"/>
      <c r="O295" s="1060"/>
      <c r="P295" s="1060"/>
      <c r="Q295" s="1060"/>
      <c r="R295" s="1060"/>
      <c r="S295" s="1061"/>
    </row>
    <row r="296" spans="1:19" ht="15" customHeight="1" x14ac:dyDescent="0.15">
      <c r="A296" s="1116"/>
      <c r="B296" s="1116"/>
      <c r="C296" s="1116"/>
      <c r="D296" s="1148"/>
      <c r="E296" s="1065"/>
      <c r="F296" s="1066"/>
      <c r="G296" s="1066"/>
      <c r="H296" s="1066"/>
      <c r="I296" s="1066"/>
      <c r="J296" s="1066"/>
      <c r="K296" s="1066"/>
      <c r="L296" s="1066"/>
      <c r="M296" s="1066"/>
      <c r="N296" s="1066"/>
      <c r="O296" s="1066"/>
      <c r="P296" s="1066"/>
      <c r="Q296" s="1066"/>
      <c r="R296" s="1066"/>
      <c r="S296" s="1067"/>
    </row>
    <row r="297" spans="1:19" ht="15" customHeight="1" x14ac:dyDescent="0.15">
      <c r="A297" s="1116" t="s">
        <v>558</v>
      </c>
      <c r="B297" s="1116"/>
      <c r="C297" s="1116"/>
      <c r="D297" s="1148"/>
      <c r="E297" s="1059"/>
      <c r="F297" s="1060"/>
      <c r="G297" s="1060"/>
      <c r="H297" s="1060"/>
      <c r="I297" s="1060"/>
      <c r="J297" s="1060"/>
      <c r="K297" s="1060"/>
      <c r="L297" s="1060"/>
      <c r="M297" s="1060"/>
      <c r="N297" s="1060"/>
      <c r="O297" s="1060"/>
      <c r="P297" s="1060"/>
      <c r="Q297" s="1060"/>
      <c r="R297" s="1060"/>
      <c r="S297" s="1061"/>
    </row>
    <row r="298" spans="1:19" ht="15" customHeight="1" x14ac:dyDescent="0.15">
      <c r="A298" s="1116"/>
      <c r="B298" s="1116"/>
      <c r="C298" s="1116"/>
      <c r="D298" s="1148"/>
      <c r="E298" s="1065"/>
      <c r="F298" s="1066"/>
      <c r="G298" s="1066"/>
      <c r="H298" s="1066"/>
      <c r="I298" s="1066"/>
      <c r="J298" s="1066"/>
      <c r="K298" s="1066"/>
      <c r="L298" s="1066"/>
      <c r="M298" s="1066"/>
      <c r="N298" s="1066"/>
      <c r="O298" s="1066"/>
      <c r="P298" s="1066"/>
      <c r="Q298" s="1066"/>
      <c r="R298" s="1066"/>
      <c r="S298" s="1067"/>
    </row>
    <row r="299" spans="1:19" ht="15" customHeight="1" x14ac:dyDescent="0.15">
      <c r="A299" s="1116" t="s">
        <v>559</v>
      </c>
      <c r="B299" s="1116"/>
      <c r="C299" s="1116"/>
      <c r="D299" s="1148"/>
      <c r="E299" s="1059"/>
      <c r="F299" s="1060"/>
      <c r="G299" s="1060"/>
      <c r="H299" s="1060"/>
      <c r="I299" s="1060"/>
      <c r="J299" s="1060"/>
      <c r="K299" s="1060"/>
      <c r="L299" s="1060"/>
      <c r="M299" s="1060"/>
      <c r="N299" s="1060"/>
      <c r="O299" s="1060"/>
      <c r="P299" s="1060"/>
      <c r="Q299" s="1060"/>
      <c r="R299" s="1060"/>
      <c r="S299" s="1061"/>
    </row>
    <row r="300" spans="1:19" ht="15" customHeight="1" x14ac:dyDescent="0.15">
      <c r="A300" s="1116"/>
      <c r="B300" s="1116"/>
      <c r="C300" s="1116"/>
      <c r="D300" s="1148"/>
      <c r="E300" s="1065"/>
      <c r="F300" s="1066"/>
      <c r="G300" s="1066"/>
      <c r="H300" s="1066"/>
      <c r="I300" s="1066"/>
      <c r="J300" s="1066"/>
      <c r="K300" s="1066"/>
      <c r="L300" s="1066"/>
      <c r="M300" s="1066"/>
      <c r="N300" s="1066"/>
      <c r="O300" s="1066"/>
      <c r="P300" s="1066"/>
      <c r="Q300" s="1066"/>
      <c r="R300" s="1066"/>
      <c r="S300" s="1067"/>
    </row>
    <row r="301" spans="1:19" ht="15" customHeight="1" x14ac:dyDescent="0.15">
      <c r="A301" s="1116" t="s">
        <v>560</v>
      </c>
      <c r="B301" s="1116"/>
      <c r="C301" s="1116"/>
      <c r="D301" s="1148"/>
      <c r="E301" s="1059"/>
      <c r="F301" s="1060"/>
      <c r="G301" s="1060"/>
      <c r="H301" s="1060"/>
      <c r="I301" s="1060"/>
      <c r="J301" s="1060"/>
      <c r="K301" s="1060"/>
      <c r="L301" s="1060"/>
      <c r="M301" s="1060"/>
      <c r="N301" s="1060"/>
      <c r="O301" s="1060"/>
      <c r="P301" s="1060"/>
      <c r="Q301" s="1060"/>
      <c r="R301" s="1060"/>
      <c r="S301" s="1061"/>
    </row>
    <row r="302" spans="1:19" ht="15" customHeight="1" x14ac:dyDescent="0.15">
      <c r="A302" s="1116"/>
      <c r="B302" s="1116"/>
      <c r="C302" s="1116"/>
      <c r="D302" s="1148"/>
      <c r="E302" s="1065"/>
      <c r="F302" s="1066"/>
      <c r="G302" s="1066"/>
      <c r="H302" s="1066"/>
      <c r="I302" s="1066"/>
      <c r="J302" s="1066"/>
      <c r="K302" s="1066"/>
      <c r="L302" s="1066"/>
      <c r="M302" s="1066"/>
      <c r="N302" s="1066"/>
      <c r="O302" s="1066"/>
      <c r="P302" s="1066"/>
      <c r="Q302" s="1066"/>
      <c r="R302" s="1066"/>
      <c r="S302" s="1067"/>
    </row>
    <row r="303" spans="1:19" ht="15" customHeight="1" x14ac:dyDescent="0.15">
      <c r="A303" s="1116" t="s">
        <v>561</v>
      </c>
      <c r="B303" s="1116"/>
      <c r="C303" s="1116"/>
      <c r="D303" s="1148"/>
      <c r="E303" s="1059"/>
      <c r="F303" s="1060"/>
      <c r="G303" s="1060"/>
      <c r="H303" s="1060"/>
      <c r="I303" s="1060"/>
      <c r="J303" s="1060"/>
      <c r="K303" s="1060"/>
      <c r="L303" s="1060"/>
      <c r="M303" s="1060"/>
      <c r="N303" s="1060"/>
      <c r="O303" s="1060"/>
      <c r="P303" s="1060"/>
      <c r="Q303" s="1060"/>
      <c r="R303" s="1060"/>
      <c r="S303" s="1061"/>
    </row>
    <row r="304" spans="1:19" ht="15" customHeight="1" x14ac:dyDescent="0.15">
      <c r="A304" s="1116"/>
      <c r="B304" s="1116"/>
      <c r="C304" s="1116"/>
      <c r="D304" s="1148"/>
      <c r="E304" s="1065"/>
      <c r="F304" s="1066"/>
      <c r="G304" s="1066"/>
      <c r="H304" s="1066"/>
      <c r="I304" s="1066"/>
      <c r="J304" s="1066"/>
      <c r="K304" s="1066"/>
      <c r="L304" s="1066"/>
      <c r="M304" s="1066"/>
      <c r="N304" s="1066"/>
      <c r="O304" s="1066"/>
      <c r="P304" s="1066"/>
      <c r="Q304" s="1066"/>
      <c r="R304" s="1066"/>
      <c r="S304" s="1067"/>
    </row>
    <row r="305" spans="1:132" ht="15" customHeight="1" x14ac:dyDescent="0.15">
      <c r="A305" s="1116" t="s">
        <v>562</v>
      </c>
      <c r="B305" s="1116"/>
      <c r="C305" s="1116"/>
      <c r="D305" s="1148"/>
      <c r="E305" s="1059"/>
      <c r="F305" s="1060"/>
      <c r="G305" s="1060"/>
      <c r="H305" s="1060"/>
      <c r="I305" s="1060"/>
      <c r="J305" s="1060"/>
      <c r="K305" s="1060"/>
      <c r="L305" s="1060"/>
      <c r="M305" s="1060"/>
      <c r="N305" s="1060"/>
      <c r="O305" s="1060"/>
      <c r="P305" s="1060"/>
      <c r="Q305" s="1060"/>
      <c r="R305" s="1060"/>
      <c r="S305" s="1061"/>
    </row>
    <row r="306" spans="1:132" ht="15" customHeight="1" x14ac:dyDescent="0.15">
      <c r="A306" s="1116"/>
      <c r="B306" s="1116"/>
      <c r="C306" s="1116"/>
      <c r="D306" s="1148"/>
      <c r="E306" s="1065"/>
      <c r="F306" s="1066"/>
      <c r="G306" s="1066"/>
      <c r="H306" s="1066"/>
      <c r="I306" s="1066"/>
      <c r="J306" s="1066"/>
      <c r="K306" s="1066"/>
      <c r="L306" s="1066"/>
      <c r="M306" s="1066"/>
      <c r="N306" s="1066"/>
      <c r="O306" s="1066"/>
      <c r="P306" s="1066"/>
      <c r="Q306" s="1066"/>
      <c r="R306" s="1066"/>
      <c r="S306" s="1067"/>
    </row>
    <row r="307" spans="1:132" ht="15" customHeight="1" x14ac:dyDescent="0.15">
      <c r="A307" s="1116" t="s">
        <v>563</v>
      </c>
      <c r="B307" s="1116"/>
      <c r="C307" s="1116"/>
      <c r="D307" s="1148"/>
      <c r="E307" s="1059"/>
      <c r="F307" s="1060"/>
      <c r="G307" s="1060"/>
      <c r="H307" s="1060"/>
      <c r="I307" s="1060"/>
      <c r="J307" s="1060"/>
      <c r="K307" s="1060"/>
      <c r="L307" s="1060"/>
      <c r="M307" s="1060"/>
      <c r="N307" s="1060"/>
      <c r="O307" s="1060"/>
      <c r="P307" s="1060"/>
      <c r="Q307" s="1060"/>
      <c r="R307" s="1060"/>
      <c r="S307" s="1061"/>
    </row>
    <row r="308" spans="1:132" ht="15" customHeight="1" x14ac:dyDescent="0.15">
      <c r="A308" s="1116"/>
      <c r="B308" s="1116"/>
      <c r="C308" s="1116"/>
      <c r="D308" s="1148"/>
      <c r="E308" s="1065"/>
      <c r="F308" s="1066"/>
      <c r="G308" s="1066"/>
      <c r="H308" s="1066"/>
      <c r="I308" s="1066"/>
      <c r="J308" s="1066"/>
      <c r="K308" s="1066"/>
      <c r="L308" s="1066"/>
      <c r="M308" s="1066"/>
      <c r="N308" s="1066"/>
      <c r="O308" s="1066"/>
      <c r="P308" s="1066"/>
      <c r="Q308" s="1066"/>
      <c r="R308" s="1066"/>
      <c r="S308" s="1067"/>
    </row>
    <row r="309" spans="1:132" s="1168" customFormat="1" ht="15" customHeight="1" x14ac:dyDescent="0.15">
      <c r="A309" s="1168" t="s">
        <v>564</v>
      </c>
      <c r="B309" s="1169"/>
      <c r="C309" s="1169"/>
      <c r="D309" s="1169"/>
      <c r="E309" s="1169"/>
      <c r="F309" s="1169"/>
      <c r="G309" s="1169"/>
      <c r="H309" s="1169"/>
      <c r="I309" s="1169"/>
      <c r="J309" s="1169"/>
      <c r="K309" s="1169"/>
      <c r="L309" s="1169"/>
      <c r="M309" s="1169"/>
      <c r="N309" s="1169"/>
      <c r="O309" s="1169"/>
      <c r="P309" s="1169"/>
      <c r="Q309" s="1169"/>
      <c r="R309" s="1169"/>
      <c r="S309" s="1169"/>
      <c r="T309" s="1169"/>
      <c r="U309" s="1169"/>
      <c r="V309" s="1169"/>
      <c r="W309" s="1169"/>
      <c r="X309" s="1169"/>
      <c r="Y309" s="1169"/>
      <c r="Z309" s="1169"/>
      <c r="AA309" s="1169"/>
      <c r="AB309" s="1169"/>
      <c r="AC309" s="1169"/>
      <c r="AD309" s="1169"/>
      <c r="AE309" s="1169"/>
      <c r="AF309" s="1169"/>
      <c r="AG309" s="1169"/>
      <c r="AH309" s="1169"/>
      <c r="AI309" s="1169"/>
      <c r="AJ309" s="1169"/>
      <c r="AK309" s="1169"/>
      <c r="AL309" s="1169"/>
      <c r="AM309" s="1169"/>
      <c r="AN309" s="1169"/>
      <c r="AO309" s="1169"/>
      <c r="AP309" s="1169"/>
      <c r="AQ309" s="1169"/>
      <c r="AR309" s="1169"/>
      <c r="AS309" s="1169"/>
      <c r="AT309" s="1169"/>
      <c r="AU309" s="1169"/>
      <c r="AV309" s="1169"/>
      <c r="AW309" s="1169"/>
      <c r="AX309" s="1169"/>
      <c r="AY309" s="1169"/>
      <c r="AZ309" s="1169"/>
      <c r="BA309" s="1169"/>
      <c r="BB309" s="1169"/>
      <c r="BC309" s="1169"/>
      <c r="BD309" s="1169"/>
      <c r="BE309" s="1169"/>
      <c r="BF309" s="1169"/>
      <c r="BG309" s="1169"/>
      <c r="BH309" s="1169"/>
      <c r="BI309" s="1169"/>
      <c r="BJ309" s="1169"/>
      <c r="BK309" s="1169"/>
      <c r="BL309" s="1169"/>
      <c r="BM309" s="1169"/>
      <c r="BN309" s="1169"/>
      <c r="BO309" s="1169"/>
      <c r="BP309" s="1169"/>
      <c r="BQ309" s="1169"/>
      <c r="BR309" s="1169"/>
      <c r="BS309" s="1169"/>
      <c r="BT309" s="1169"/>
      <c r="BU309" s="1169"/>
      <c r="BV309" s="1169"/>
      <c r="BW309" s="1169"/>
      <c r="BX309" s="1169"/>
      <c r="BY309" s="1169"/>
      <c r="BZ309" s="1169"/>
      <c r="CA309" s="1169"/>
      <c r="CB309" s="1169"/>
      <c r="CC309" s="1169"/>
      <c r="CD309" s="1169"/>
      <c r="CE309" s="1169"/>
      <c r="CF309" s="1169"/>
      <c r="CG309" s="1169"/>
      <c r="CH309" s="1169"/>
      <c r="CI309" s="1169"/>
      <c r="CJ309" s="1169"/>
      <c r="CK309" s="1169"/>
      <c r="CL309" s="1169"/>
      <c r="CM309" s="1169"/>
      <c r="CN309" s="1169"/>
      <c r="CO309" s="1169"/>
      <c r="CP309" s="1169"/>
      <c r="CQ309" s="1169"/>
      <c r="CR309" s="1169"/>
      <c r="CS309" s="1169"/>
      <c r="CT309" s="1169"/>
      <c r="CU309" s="1169"/>
      <c r="CV309" s="1169"/>
      <c r="CW309" s="1169"/>
      <c r="CX309" s="1169"/>
      <c r="CY309" s="1169"/>
      <c r="CZ309" s="1169"/>
      <c r="DA309" s="1169"/>
      <c r="DB309" s="1169"/>
      <c r="DC309" s="1169"/>
      <c r="DD309" s="1169"/>
      <c r="DE309" s="1169"/>
      <c r="DF309" s="1169"/>
      <c r="DG309" s="1169"/>
      <c r="DH309" s="1169"/>
      <c r="DI309" s="1169"/>
      <c r="DJ309" s="1169"/>
      <c r="DK309" s="1169"/>
      <c r="DL309" s="1169"/>
      <c r="DM309" s="1169"/>
      <c r="DN309" s="1169"/>
      <c r="DO309" s="1169"/>
      <c r="DP309" s="1169"/>
      <c r="DQ309" s="1169"/>
      <c r="DR309" s="1169"/>
      <c r="DS309" s="1169"/>
      <c r="DT309" s="1169"/>
      <c r="DU309" s="1169"/>
      <c r="DV309" s="1169"/>
      <c r="DW309" s="1169"/>
      <c r="DX309" s="1169"/>
      <c r="DY309" s="1169"/>
      <c r="DZ309" s="1169"/>
      <c r="EA309" s="1169"/>
      <c r="EB309" s="1169"/>
    </row>
    <row r="310" spans="1:132" s="372" customFormat="1" ht="15" customHeight="1" x14ac:dyDescent="0.15">
      <c r="A310" s="1477" t="s">
        <v>700</v>
      </c>
      <c r="B310" s="1478"/>
      <c r="C310" s="1478"/>
      <c r="D310" s="1478"/>
      <c r="E310" s="1478"/>
      <c r="F310" s="1478"/>
      <c r="G310" s="1478"/>
      <c r="H310" s="1478"/>
      <c r="I310" s="1478"/>
      <c r="J310" s="1478"/>
      <c r="K310" s="1478"/>
      <c r="L310" s="1478"/>
      <c r="M310" s="1478"/>
      <c r="N310" s="1478"/>
      <c r="O310" s="1478"/>
      <c r="P310" s="1478"/>
      <c r="Q310" s="1478"/>
      <c r="R310" s="1478"/>
      <c r="S310" s="1478"/>
    </row>
    <row r="311" spans="1:132" s="372" customFormat="1" ht="15" customHeight="1" x14ac:dyDescent="0.15">
      <c r="A311" s="1477" t="s">
        <v>701</v>
      </c>
      <c r="B311" s="1478"/>
      <c r="C311" s="1478"/>
      <c r="D311" s="1478"/>
      <c r="E311" s="1478"/>
      <c r="F311" s="1478"/>
      <c r="G311" s="1478"/>
      <c r="H311" s="1478"/>
      <c r="I311" s="1478"/>
      <c r="J311" s="1478"/>
      <c r="K311" s="1478"/>
      <c r="L311" s="1478"/>
      <c r="M311" s="1478"/>
      <c r="N311" s="1478"/>
      <c r="O311" s="1478"/>
      <c r="P311" s="1478"/>
      <c r="Q311" s="1478"/>
      <c r="R311" s="1478"/>
      <c r="S311" s="1478"/>
    </row>
    <row r="312" spans="1:132" s="327" customFormat="1" ht="15" customHeight="1" x14ac:dyDescent="0.15">
      <c r="A312" s="1123" t="s">
        <v>702</v>
      </c>
      <c r="B312" s="1123"/>
      <c r="C312" s="1123"/>
      <c r="D312" s="1123"/>
      <c r="E312" s="1123"/>
      <c r="F312" s="1123"/>
    </row>
    <row r="313" spans="1:132" s="327" customFormat="1" ht="15" customHeight="1" x14ac:dyDescent="0.15">
      <c r="A313" s="1124"/>
      <c r="B313" s="1124"/>
      <c r="C313" s="1124"/>
      <c r="D313" s="1124"/>
      <c r="E313" s="1124"/>
      <c r="F313" s="1124"/>
    </row>
    <row r="314" spans="1:132" s="327" customFormat="1" ht="15" customHeight="1" x14ac:dyDescent="0.15">
      <c r="A314" s="1116" t="s">
        <v>601</v>
      </c>
      <c r="B314" s="1116"/>
      <c r="C314" s="1116"/>
      <c r="D314" s="1116"/>
      <c r="E314" s="1470" t="s">
        <v>630</v>
      </c>
      <c r="F314" s="1470"/>
      <c r="G314" s="1474"/>
      <c r="H314" s="1474"/>
      <c r="I314" s="1474"/>
      <c r="J314" s="1474"/>
      <c r="K314" s="1474"/>
      <c r="L314" s="1474"/>
      <c r="M314" s="1474"/>
      <c r="N314" s="1117" t="s">
        <v>606</v>
      </c>
      <c r="O314" s="1118"/>
      <c r="P314" s="1118"/>
      <c r="Q314" s="1118"/>
      <c r="R314" s="1118"/>
      <c r="S314" s="1119"/>
    </row>
    <row r="315" spans="1:132" s="327" customFormat="1" ht="15" customHeight="1" x14ac:dyDescent="0.15">
      <c r="A315" s="1116"/>
      <c r="B315" s="1116"/>
      <c r="C315" s="1116"/>
      <c r="D315" s="1116"/>
      <c r="E315" s="1471" t="s">
        <v>631</v>
      </c>
      <c r="F315" s="1471"/>
      <c r="G315" s="1475"/>
      <c r="H315" s="1475"/>
      <c r="I315" s="1475"/>
      <c r="J315" s="1475"/>
      <c r="K315" s="1475"/>
      <c r="L315" s="1475"/>
      <c r="M315" s="1475"/>
      <c r="N315" s="1120"/>
      <c r="O315" s="1121"/>
      <c r="P315" s="1121"/>
      <c r="Q315" s="1121"/>
      <c r="R315" s="1121"/>
      <c r="S315" s="1122"/>
    </row>
    <row r="316" spans="1:132" s="327" customFormat="1" ht="15" customHeight="1" x14ac:dyDescent="0.15">
      <c r="A316" s="1116"/>
      <c r="B316" s="1116"/>
      <c r="C316" s="1116"/>
      <c r="D316" s="1116"/>
      <c r="E316" s="1471"/>
      <c r="F316" s="1471"/>
      <c r="G316" s="1475"/>
      <c r="H316" s="1475"/>
      <c r="I316" s="1475"/>
      <c r="J316" s="1475"/>
      <c r="K316" s="1475"/>
      <c r="L316" s="1475"/>
      <c r="M316" s="1475"/>
      <c r="N316" s="1117" t="s">
        <v>607</v>
      </c>
      <c r="O316" s="1118"/>
      <c r="P316" s="1118"/>
      <c r="Q316" s="1118"/>
      <c r="R316" s="1118"/>
      <c r="S316" s="1119"/>
    </row>
    <row r="317" spans="1:132" s="327" customFormat="1" ht="15" customHeight="1" x14ac:dyDescent="0.15">
      <c r="A317" s="1116"/>
      <c r="B317" s="1116"/>
      <c r="C317" s="1116"/>
      <c r="D317" s="1116"/>
      <c r="E317" s="1473" t="s">
        <v>632</v>
      </c>
      <c r="F317" s="1473"/>
      <c r="G317" s="1476"/>
      <c r="H317" s="1476"/>
      <c r="I317" s="1476"/>
      <c r="J317" s="1476"/>
      <c r="K317" s="1476"/>
      <c r="L317" s="1476"/>
      <c r="M317" s="1476"/>
      <c r="N317" s="1120"/>
      <c r="O317" s="1121"/>
      <c r="P317" s="1121"/>
      <c r="Q317" s="1121"/>
      <c r="R317" s="1121"/>
      <c r="S317" s="1122"/>
    </row>
    <row r="318" spans="1:132" s="327" customFormat="1" ht="15" customHeight="1" x14ac:dyDescent="0.15">
      <c r="A318" s="1116" t="s">
        <v>603</v>
      </c>
      <c r="B318" s="1116"/>
      <c r="C318" s="1116"/>
      <c r="D318" s="1116"/>
      <c r="E318" s="1109" t="s">
        <v>602</v>
      </c>
      <c r="F318" s="1109"/>
      <c r="G318" s="1110"/>
      <c r="H318" s="1111"/>
      <c r="I318" s="1111"/>
      <c r="J318" s="1111"/>
      <c r="K318" s="1111"/>
      <c r="L318" s="1111"/>
      <c r="M318" s="1111"/>
      <c r="N318" s="1111"/>
      <c r="O318" s="1111"/>
      <c r="P318" s="1111"/>
      <c r="Q318" s="1111"/>
      <c r="R318" s="1111"/>
      <c r="S318" s="1112"/>
    </row>
    <row r="319" spans="1:132" s="327" customFormat="1" ht="15" customHeight="1" x14ac:dyDescent="0.15">
      <c r="A319" s="1116"/>
      <c r="B319" s="1116"/>
      <c r="C319" s="1116"/>
      <c r="D319" s="1116"/>
      <c r="E319" s="1109"/>
      <c r="F319" s="1109"/>
      <c r="G319" s="1113"/>
      <c r="H319" s="1114"/>
      <c r="I319" s="1114"/>
      <c r="J319" s="1114"/>
      <c r="K319" s="1114"/>
      <c r="L319" s="1114"/>
      <c r="M319" s="1114"/>
      <c r="N319" s="1114"/>
      <c r="O319" s="1114"/>
      <c r="P319" s="1114"/>
      <c r="Q319" s="1114"/>
      <c r="R319" s="1114"/>
      <c r="S319" s="1115"/>
    </row>
    <row r="320" spans="1:132" s="327" customFormat="1" ht="15" customHeight="1" x14ac:dyDescent="0.15">
      <c r="A320" s="1116"/>
      <c r="B320" s="1116"/>
      <c r="C320" s="1116"/>
      <c r="D320" s="1116"/>
      <c r="E320" s="1109" t="s">
        <v>604</v>
      </c>
      <c r="F320" s="1109"/>
      <c r="G320" s="1110"/>
      <c r="H320" s="1111"/>
      <c r="I320" s="1111"/>
      <c r="J320" s="1111"/>
      <c r="K320" s="1111"/>
      <c r="L320" s="1111"/>
      <c r="M320" s="1112"/>
      <c r="N320" s="1117" t="s">
        <v>606</v>
      </c>
      <c r="O320" s="1118"/>
      <c r="P320" s="1118"/>
      <c r="Q320" s="1118"/>
      <c r="R320" s="1118"/>
      <c r="S320" s="1119"/>
    </row>
    <row r="321" spans="1:26" x14ac:dyDescent="0.15">
      <c r="A321" s="1116"/>
      <c r="B321" s="1116"/>
      <c r="C321" s="1116"/>
      <c r="D321" s="1116"/>
      <c r="E321" s="1109"/>
      <c r="F321" s="1109"/>
      <c r="G321" s="1113"/>
      <c r="H321" s="1114"/>
      <c r="I321" s="1114"/>
      <c r="J321" s="1114"/>
      <c r="K321" s="1114"/>
      <c r="L321" s="1114"/>
      <c r="M321" s="1115"/>
      <c r="N321" s="1120"/>
      <c r="O321" s="1121"/>
      <c r="P321" s="1121"/>
      <c r="Q321" s="1121"/>
      <c r="R321" s="1121"/>
      <c r="S321" s="1122"/>
    </row>
    <row r="323" spans="1:26" x14ac:dyDescent="0.15">
      <c r="A323" s="1149" t="s">
        <v>605</v>
      </c>
      <c r="B323" s="1149"/>
      <c r="C323" s="1149"/>
      <c r="D323" s="1149"/>
      <c r="E323" s="1149"/>
      <c r="F323" s="1149"/>
      <c r="G323" s="1149"/>
    </row>
    <row r="324" spans="1:26" x14ac:dyDescent="0.15">
      <c r="A324" s="1160"/>
      <c r="B324" s="1160"/>
      <c r="C324" s="1160"/>
      <c r="D324" s="1160"/>
      <c r="E324" s="1161"/>
      <c r="F324" s="1161"/>
      <c r="G324" s="1161"/>
    </row>
    <row r="325" spans="1:26" ht="12" customHeight="1" x14ac:dyDescent="0.15">
      <c r="A325" s="1075" t="s">
        <v>615</v>
      </c>
      <c r="B325" s="1053"/>
      <c r="C325" s="1053"/>
      <c r="D325" s="1054"/>
      <c r="E325" s="1060"/>
      <c r="F325" s="1060"/>
      <c r="G325" s="1060"/>
      <c r="H325" s="1060"/>
      <c r="I325" s="1060"/>
      <c r="J325" s="1060"/>
      <c r="K325" s="1060"/>
      <c r="L325" s="1060"/>
      <c r="M325" s="1060"/>
      <c r="N325" s="1060"/>
      <c r="O325" s="1060"/>
      <c r="P325" s="1060"/>
      <c r="Q325" s="1060"/>
      <c r="R325" s="1060"/>
      <c r="S325" s="1061"/>
      <c r="T325" s="1153"/>
      <c r="U325" s="1074"/>
      <c r="V325" s="1074"/>
      <c r="W325" s="1074"/>
      <c r="X325" s="1074"/>
      <c r="Y325" s="1074"/>
      <c r="Z325" s="1074"/>
    </row>
    <row r="326" spans="1:26" x14ac:dyDescent="0.15">
      <c r="A326" s="1078"/>
      <c r="B326" s="1079"/>
      <c r="C326" s="1079"/>
      <c r="D326" s="1056"/>
      <c r="E326" s="1157"/>
      <c r="F326" s="1157"/>
      <c r="G326" s="1157"/>
      <c r="H326" s="1157"/>
      <c r="I326" s="1157"/>
      <c r="J326" s="1157"/>
      <c r="K326" s="1157"/>
      <c r="L326" s="1157"/>
      <c r="M326" s="1157"/>
      <c r="N326" s="1157"/>
      <c r="O326" s="1157"/>
      <c r="P326" s="1157"/>
      <c r="Q326" s="1157"/>
      <c r="R326" s="1157"/>
      <c r="S326" s="1064"/>
      <c r="T326" s="1073"/>
      <c r="U326" s="1074"/>
      <c r="V326" s="1074"/>
      <c r="W326" s="1074"/>
      <c r="X326" s="1074"/>
      <c r="Y326" s="1074"/>
      <c r="Z326" s="1074"/>
    </row>
    <row r="327" spans="1:26" ht="20.25" customHeight="1" x14ac:dyDescent="0.15">
      <c r="A327" s="1078"/>
      <c r="B327" s="1079"/>
      <c r="C327" s="1079"/>
      <c r="D327" s="1056"/>
      <c r="E327" s="1066"/>
      <c r="F327" s="1066"/>
      <c r="G327" s="1066"/>
      <c r="H327" s="1066"/>
      <c r="I327" s="1066"/>
      <c r="J327" s="1066"/>
      <c r="K327" s="1066"/>
      <c r="L327" s="1066"/>
      <c r="M327" s="1066"/>
      <c r="N327" s="1066"/>
      <c r="O327" s="1066"/>
      <c r="P327" s="1066"/>
      <c r="Q327" s="1066"/>
      <c r="R327" s="1066"/>
      <c r="S327" s="1067"/>
      <c r="T327" s="1073"/>
      <c r="U327" s="1074"/>
      <c r="V327" s="1074"/>
      <c r="W327" s="1074"/>
      <c r="X327" s="1074"/>
      <c r="Y327" s="1074"/>
      <c r="Z327" s="1074"/>
    </row>
    <row r="328" spans="1:26" ht="13.5" customHeight="1" x14ac:dyDescent="0.15">
      <c r="A328" s="335"/>
      <c r="B328" s="1075" t="s">
        <v>664</v>
      </c>
      <c r="C328" s="1053"/>
      <c r="D328" s="1054"/>
      <c r="E328" s="1060"/>
      <c r="F328" s="1060"/>
      <c r="G328" s="1060"/>
      <c r="H328" s="1060"/>
      <c r="I328" s="1060"/>
      <c r="J328" s="1060"/>
      <c r="K328" s="1060"/>
      <c r="L328" s="1060"/>
      <c r="M328" s="1060"/>
      <c r="N328" s="1060"/>
      <c r="O328" s="1060"/>
      <c r="P328" s="1060"/>
      <c r="Q328" s="1060"/>
      <c r="R328" s="1060"/>
      <c r="S328" s="1061"/>
      <c r="T328" s="1073"/>
      <c r="U328" s="1074"/>
      <c r="V328" s="1074"/>
      <c r="W328" s="1074"/>
      <c r="X328" s="1074"/>
      <c r="Y328" s="1074"/>
      <c r="Z328" s="1074"/>
    </row>
    <row r="329" spans="1:26" x14ac:dyDescent="0.15">
      <c r="A329" s="335"/>
      <c r="B329" s="1078"/>
      <c r="C329" s="1079"/>
      <c r="D329" s="1056"/>
      <c r="E329" s="1157"/>
      <c r="F329" s="1157"/>
      <c r="G329" s="1157"/>
      <c r="H329" s="1157"/>
      <c r="I329" s="1157"/>
      <c r="J329" s="1157"/>
      <c r="K329" s="1157"/>
      <c r="L329" s="1157"/>
      <c r="M329" s="1157"/>
      <c r="N329" s="1157"/>
      <c r="O329" s="1157"/>
      <c r="P329" s="1157"/>
      <c r="Q329" s="1157"/>
      <c r="R329" s="1157"/>
      <c r="S329" s="1064"/>
    </row>
    <row r="330" spans="1:26" ht="30" customHeight="1" x14ac:dyDescent="0.15">
      <c r="A330" s="336"/>
      <c r="B330" s="1076"/>
      <c r="C330" s="1057"/>
      <c r="D330" s="1058"/>
      <c r="E330" s="1066"/>
      <c r="F330" s="1066"/>
      <c r="G330" s="1066"/>
      <c r="H330" s="1066"/>
      <c r="I330" s="1066"/>
      <c r="J330" s="1066"/>
      <c r="K330" s="1066"/>
      <c r="L330" s="1066"/>
      <c r="M330" s="1066"/>
      <c r="N330" s="1066"/>
      <c r="O330" s="1066"/>
      <c r="P330" s="1066"/>
      <c r="Q330" s="1066"/>
      <c r="R330" s="1066"/>
      <c r="S330" s="1067"/>
    </row>
    <row r="331" spans="1:26" x14ac:dyDescent="0.15">
      <c r="A331" s="1075" t="s">
        <v>565</v>
      </c>
      <c r="B331" s="1053"/>
      <c r="C331" s="1053"/>
      <c r="D331" s="1054"/>
      <c r="E331" s="1060"/>
      <c r="F331" s="1060"/>
      <c r="G331" s="1060"/>
      <c r="H331" s="1060"/>
      <c r="I331" s="1060"/>
      <c r="J331" s="1060"/>
      <c r="K331" s="1060"/>
      <c r="L331" s="1060"/>
      <c r="M331" s="1060"/>
      <c r="N331" s="1060"/>
      <c r="O331" s="1060"/>
      <c r="P331" s="1060"/>
      <c r="Q331" s="1060"/>
      <c r="R331" s="1060"/>
      <c r="S331" s="1061"/>
    </row>
    <row r="332" spans="1:26" x14ac:dyDescent="0.15">
      <c r="A332" s="1078"/>
      <c r="B332" s="1079"/>
      <c r="C332" s="1079"/>
      <c r="D332" s="1056"/>
      <c r="E332" s="1157"/>
      <c r="F332" s="1157"/>
      <c r="G332" s="1157"/>
      <c r="H332" s="1157"/>
      <c r="I332" s="1157"/>
      <c r="J332" s="1157"/>
      <c r="K332" s="1157"/>
      <c r="L332" s="1157"/>
      <c r="M332" s="1157"/>
      <c r="N332" s="1157"/>
      <c r="O332" s="1157"/>
      <c r="P332" s="1157"/>
      <c r="Q332" s="1157"/>
      <c r="R332" s="1157"/>
      <c r="S332" s="1064"/>
    </row>
    <row r="333" spans="1:26" ht="22.5" customHeight="1" x14ac:dyDescent="0.15">
      <c r="A333" s="1078"/>
      <c r="B333" s="1079"/>
      <c r="C333" s="1079"/>
      <c r="D333" s="1056"/>
      <c r="E333" s="1066"/>
      <c r="F333" s="1066"/>
      <c r="G333" s="1066"/>
      <c r="H333" s="1066"/>
      <c r="I333" s="1066"/>
      <c r="J333" s="1066"/>
      <c r="K333" s="1066"/>
      <c r="L333" s="1066"/>
      <c r="M333" s="1066"/>
      <c r="N333" s="1066"/>
      <c r="O333" s="1066"/>
      <c r="P333" s="1066"/>
      <c r="Q333" s="1066"/>
      <c r="R333" s="1066"/>
      <c r="S333" s="1067"/>
    </row>
    <row r="334" spans="1:26" ht="12" customHeight="1" x14ac:dyDescent="0.15">
      <c r="A334" s="335"/>
      <c r="B334" s="1075" t="s">
        <v>566</v>
      </c>
      <c r="C334" s="1053"/>
      <c r="D334" s="1054"/>
      <c r="E334" s="1060"/>
      <c r="F334" s="1060"/>
      <c r="G334" s="1060"/>
      <c r="H334" s="1060"/>
      <c r="I334" s="1060"/>
      <c r="J334" s="1060"/>
      <c r="K334" s="1060"/>
      <c r="L334" s="1060"/>
      <c r="M334" s="1060"/>
      <c r="N334" s="1060"/>
      <c r="O334" s="1060"/>
      <c r="P334" s="1060"/>
      <c r="Q334" s="1060"/>
      <c r="R334" s="1060"/>
      <c r="S334" s="1061"/>
    </row>
    <row r="335" spans="1:26" x14ac:dyDescent="0.15">
      <c r="A335" s="335"/>
      <c r="B335" s="1078"/>
      <c r="C335" s="1079"/>
      <c r="D335" s="1056"/>
      <c r="E335" s="1157"/>
      <c r="F335" s="1157"/>
      <c r="G335" s="1157"/>
      <c r="H335" s="1157"/>
      <c r="I335" s="1157"/>
      <c r="J335" s="1157"/>
      <c r="K335" s="1157"/>
      <c r="L335" s="1157"/>
      <c r="M335" s="1157"/>
      <c r="N335" s="1157"/>
      <c r="O335" s="1157"/>
      <c r="P335" s="1157"/>
      <c r="Q335" s="1157"/>
      <c r="R335" s="1157"/>
      <c r="S335" s="1064"/>
    </row>
    <row r="336" spans="1:26" ht="18.75" customHeight="1" x14ac:dyDescent="0.15">
      <c r="A336" s="336"/>
      <c r="B336" s="1076"/>
      <c r="C336" s="1057"/>
      <c r="D336" s="1058"/>
      <c r="E336" s="1066"/>
      <c r="F336" s="1066"/>
      <c r="G336" s="1066"/>
      <c r="H336" s="1066"/>
      <c r="I336" s="1066"/>
      <c r="J336" s="1066"/>
      <c r="K336" s="1066"/>
      <c r="L336" s="1066"/>
      <c r="M336" s="1066"/>
      <c r="N336" s="1066"/>
      <c r="O336" s="1066"/>
      <c r="P336" s="1066"/>
      <c r="Q336" s="1066"/>
      <c r="R336" s="1066"/>
      <c r="S336" s="1067"/>
    </row>
    <row r="337" spans="1:19" x14ac:dyDescent="0.15">
      <c r="A337" s="1053" t="s">
        <v>692</v>
      </c>
      <c r="B337" s="1053"/>
      <c r="C337" s="1053"/>
      <c r="D337" s="1054"/>
      <c r="E337" s="1059"/>
      <c r="F337" s="1060"/>
      <c r="G337" s="1060"/>
      <c r="H337" s="1060"/>
      <c r="I337" s="1060"/>
      <c r="J337" s="1060"/>
      <c r="K337" s="1061"/>
      <c r="L337" s="1068" t="s">
        <v>15</v>
      </c>
      <c r="M337" s="1071"/>
      <c r="N337" s="1072"/>
      <c r="O337" s="1072"/>
      <c r="P337" s="1072"/>
      <c r="Q337" s="1072"/>
      <c r="R337" s="1072"/>
      <c r="S337" s="1072"/>
    </row>
    <row r="338" spans="1:19" x14ac:dyDescent="0.15">
      <c r="A338" s="1055"/>
      <c r="B338" s="1055"/>
      <c r="C338" s="1055"/>
      <c r="D338" s="1056"/>
      <c r="E338" s="1062"/>
      <c r="F338" s="1063"/>
      <c r="G338" s="1063"/>
      <c r="H338" s="1063"/>
      <c r="I338" s="1063"/>
      <c r="J338" s="1063"/>
      <c r="K338" s="1064"/>
      <c r="L338" s="1069"/>
      <c r="M338" s="1073"/>
      <c r="N338" s="1074"/>
      <c r="O338" s="1074"/>
      <c r="P338" s="1074"/>
      <c r="Q338" s="1074"/>
      <c r="R338" s="1074"/>
      <c r="S338" s="1074"/>
    </row>
    <row r="339" spans="1:19" x14ac:dyDescent="0.15">
      <c r="A339" s="1057"/>
      <c r="B339" s="1057"/>
      <c r="C339" s="1057"/>
      <c r="D339" s="1058"/>
      <c r="E339" s="1065"/>
      <c r="F339" s="1066"/>
      <c r="G339" s="1066"/>
      <c r="H339" s="1066"/>
      <c r="I339" s="1066"/>
      <c r="J339" s="1066"/>
      <c r="K339" s="1067"/>
      <c r="L339" s="1070"/>
      <c r="M339" s="370"/>
      <c r="N339" s="369"/>
      <c r="O339" s="369"/>
      <c r="P339" s="369"/>
      <c r="Q339" s="369"/>
      <c r="R339" s="369"/>
      <c r="S339" s="369"/>
    </row>
    <row r="340" spans="1:19" ht="17.25" customHeight="1" x14ac:dyDescent="0.15">
      <c r="A340" s="1075" t="s">
        <v>693</v>
      </c>
      <c r="B340" s="1053"/>
      <c r="C340" s="1053"/>
      <c r="D340" s="1054"/>
      <c r="E340" s="1052"/>
      <c r="F340" s="1052"/>
      <c r="G340" s="1052"/>
      <c r="H340" s="1052"/>
      <c r="I340" s="1052"/>
      <c r="J340" s="1052"/>
      <c r="K340" s="1052"/>
      <c r="L340" s="1050" t="s">
        <v>694</v>
      </c>
      <c r="M340" s="348"/>
      <c r="N340" s="44"/>
      <c r="O340" s="44"/>
      <c r="P340" s="44"/>
      <c r="Q340" s="44"/>
    </row>
    <row r="341" spans="1:19" ht="17.25" customHeight="1" x14ac:dyDescent="0.15">
      <c r="A341" s="1076"/>
      <c r="B341" s="1057"/>
      <c r="C341" s="1057"/>
      <c r="D341" s="1058"/>
      <c r="E341" s="1077"/>
      <c r="F341" s="1077"/>
      <c r="G341" s="1077"/>
      <c r="H341" s="1077"/>
      <c r="I341" s="1077"/>
      <c r="J341" s="1077"/>
      <c r="K341" s="1077"/>
      <c r="L341" s="1068"/>
      <c r="M341" s="348"/>
      <c r="N341" s="44"/>
      <c r="O341" s="44"/>
      <c r="P341" s="44"/>
      <c r="Q341" s="44"/>
    </row>
    <row r="342" spans="1:19" ht="14.25" customHeight="1" x14ac:dyDescent="0.15">
      <c r="A342" s="1050" t="s">
        <v>695</v>
      </c>
      <c r="B342" s="1050"/>
      <c r="C342" s="1050"/>
      <c r="D342" s="1050"/>
      <c r="E342" s="1051" t="s">
        <v>697</v>
      </c>
      <c r="F342" s="1051"/>
      <c r="G342" s="1051"/>
      <c r="H342" s="1051"/>
      <c r="I342" s="1051"/>
      <c r="J342" s="1051"/>
      <c r="K342" s="1051"/>
      <c r="L342" s="1051"/>
      <c r="M342" s="1051"/>
      <c r="N342" s="1051"/>
      <c r="O342" s="1051"/>
      <c r="P342" s="1051"/>
      <c r="Q342" s="1051"/>
      <c r="R342" s="1051"/>
      <c r="S342" s="1051"/>
    </row>
    <row r="343" spans="1:19" ht="14.25" customHeight="1" x14ac:dyDescent="0.15">
      <c r="A343" s="1050"/>
      <c r="B343" s="1050"/>
      <c r="C343" s="1050"/>
      <c r="D343" s="1050"/>
      <c r="E343" s="1051"/>
      <c r="F343" s="1051"/>
      <c r="G343" s="1051"/>
      <c r="H343" s="1051"/>
      <c r="I343" s="1051"/>
      <c r="J343" s="1051"/>
      <c r="K343" s="1051"/>
      <c r="L343" s="1051"/>
      <c r="M343" s="1051"/>
      <c r="N343" s="1051"/>
      <c r="O343" s="1051"/>
      <c r="P343" s="1051"/>
      <c r="Q343" s="1051"/>
      <c r="R343" s="1051"/>
      <c r="S343" s="1051"/>
    </row>
    <row r="344" spans="1:19" x14ac:dyDescent="0.15">
      <c r="A344" s="1050"/>
      <c r="B344" s="1050"/>
      <c r="C344" s="1050"/>
      <c r="D344" s="1050"/>
      <c r="E344" s="1052"/>
      <c r="F344" s="1052"/>
      <c r="G344" s="1052"/>
      <c r="H344" s="1052"/>
      <c r="I344" s="1052"/>
      <c r="J344" s="1052"/>
      <c r="K344" s="1052"/>
      <c r="L344" s="1052"/>
      <c r="M344" s="1052"/>
      <c r="N344" s="1052"/>
      <c r="O344" s="1052"/>
      <c r="P344" s="1052"/>
      <c r="Q344" s="1052"/>
      <c r="R344" s="1052"/>
      <c r="S344" s="1052"/>
    </row>
    <row r="345" spans="1:19" x14ac:dyDescent="0.15">
      <c r="A345" s="1050"/>
      <c r="B345" s="1050"/>
      <c r="C345" s="1050"/>
      <c r="D345" s="1050"/>
      <c r="E345" s="1052"/>
      <c r="F345" s="1052"/>
      <c r="G345" s="1052"/>
      <c r="H345" s="1052"/>
      <c r="I345" s="1052"/>
      <c r="J345" s="1052"/>
      <c r="K345" s="1052"/>
      <c r="L345" s="1052"/>
      <c r="M345" s="1052"/>
      <c r="N345" s="1052"/>
      <c r="O345" s="1052"/>
      <c r="P345" s="1052"/>
      <c r="Q345" s="1052"/>
      <c r="R345" s="1052"/>
      <c r="S345" s="1052"/>
    </row>
    <row r="346" spans="1:19" x14ac:dyDescent="0.15">
      <c r="A346" s="1050"/>
      <c r="B346" s="1050"/>
      <c r="C346" s="1050"/>
      <c r="D346" s="1050"/>
      <c r="E346" s="1052"/>
      <c r="F346" s="1052"/>
      <c r="G346" s="1052"/>
      <c r="H346" s="1052"/>
      <c r="I346" s="1052"/>
      <c r="J346" s="1052"/>
      <c r="K346" s="1052"/>
      <c r="L346" s="1052"/>
      <c r="M346" s="1052"/>
      <c r="N346" s="1052"/>
      <c r="O346" s="1052"/>
      <c r="P346" s="1052"/>
      <c r="Q346" s="1052"/>
      <c r="R346" s="1052"/>
      <c r="S346" s="1052"/>
    </row>
    <row r="347" spans="1:19" x14ac:dyDescent="0.15">
      <c r="A347" s="1050"/>
      <c r="B347" s="1050"/>
      <c r="C347" s="1050"/>
      <c r="D347" s="1050"/>
      <c r="E347" s="1052"/>
      <c r="F347" s="1052"/>
      <c r="G347" s="1052"/>
      <c r="H347" s="1052"/>
      <c r="I347" s="1052"/>
      <c r="J347" s="1052"/>
      <c r="K347" s="1052"/>
      <c r="L347" s="1052"/>
      <c r="M347" s="1052"/>
      <c r="N347" s="1052"/>
      <c r="O347" s="1052"/>
      <c r="P347" s="1052"/>
      <c r="Q347" s="1052"/>
      <c r="R347" s="1052"/>
      <c r="S347" s="1052"/>
    </row>
    <row r="348" spans="1:19" ht="18" customHeight="1" x14ac:dyDescent="0.15">
      <c r="A348" s="1050" t="s">
        <v>696</v>
      </c>
      <c r="B348" s="1050"/>
      <c r="C348" s="1050"/>
      <c r="D348" s="1050"/>
      <c r="E348" s="1051" t="s">
        <v>698</v>
      </c>
      <c r="F348" s="1051"/>
      <c r="G348" s="1051"/>
      <c r="H348" s="1051"/>
      <c r="I348" s="1051"/>
      <c r="J348" s="1051"/>
      <c r="K348" s="1051"/>
      <c r="L348" s="1051"/>
      <c r="M348" s="1051"/>
      <c r="N348" s="1051"/>
      <c r="O348" s="1051"/>
      <c r="P348" s="1051"/>
      <c r="Q348" s="1051"/>
      <c r="R348" s="1051"/>
      <c r="S348" s="1051"/>
    </row>
    <row r="349" spans="1:19" ht="18" customHeight="1" x14ac:dyDescent="0.15">
      <c r="A349" s="1050"/>
      <c r="B349" s="1050"/>
      <c r="C349" s="1050"/>
      <c r="D349" s="1050"/>
      <c r="E349" s="1051"/>
      <c r="F349" s="1051"/>
      <c r="G349" s="1051"/>
      <c r="H349" s="1051"/>
      <c r="I349" s="1051"/>
      <c r="J349" s="1051"/>
      <c r="K349" s="1051"/>
      <c r="L349" s="1051"/>
      <c r="M349" s="1051"/>
      <c r="N349" s="1051"/>
      <c r="O349" s="1051"/>
      <c r="P349" s="1051"/>
      <c r="Q349" s="1051"/>
      <c r="R349" s="1051"/>
      <c r="S349" s="1051"/>
    </row>
    <row r="350" spans="1:19" x14ac:dyDescent="0.15">
      <c r="A350" s="1050"/>
      <c r="B350" s="1050"/>
      <c r="C350" s="1050"/>
      <c r="D350" s="1050"/>
      <c r="E350" s="1052"/>
      <c r="F350" s="1052"/>
      <c r="G350" s="1052"/>
      <c r="H350" s="1052"/>
      <c r="I350" s="1052"/>
      <c r="J350" s="1052"/>
      <c r="K350" s="1052"/>
      <c r="L350" s="1052"/>
      <c r="M350" s="1052"/>
      <c r="N350" s="1052"/>
      <c r="O350" s="1052"/>
      <c r="P350" s="1052"/>
      <c r="Q350" s="1052"/>
      <c r="R350" s="1052"/>
      <c r="S350" s="1052"/>
    </row>
    <row r="351" spans="1:19" x14ac:dyDescent="0.15">
      <c r="A351" s="1050"/>
      <c r="B351" s="1050"/>
      <c r="C351" s="1050"/>
      <c r="D351" s="1050"/>
      <c r="E351" s="1052"/>
      <c r="F351" s="1052"/>
      <c r="G351" s="1052"/>
      <c r="H351" s="1052"/>
      <c r="I351" s="1052"/>
      <c r="J351" s="1052"/>
      <c r="K351" s="1052"/>
      <c r="L351" s="1052"/>
      <c r="M351" s="1052"/>
      <c r="N351" s="1052"/>
      <c r="O351" s="1052"/>
      <c r="P351" s="1052"/>
      <c r="Q351" s="1052"/>
      <c r="R351" s="1052"/>
      <c r="S351" s="1052"/>
    </row>
    <row r="352" spans="1:19" x14ac:dyDescent="0.15">
      <c r="A352" s="1050"/>
      <c r="B352" s="1050"/>
      <c r="C352" s="1050"/>
      <c r="D352" s="1050"/>
      <c r="E352" s="1052"/>
      <c r="F352" s="1052"/>
      <c r="G352" s="1052"/>
      <c r="H352" s="1052"/>
      <c r="I352" s="1052"/>
      <c r="J352" s="1052"/>
      <c r="K352" s="1052"/>
      <c r="L352" s="1052"/>
      <c r="M352" s="1052"/>
      <c r="N352" s="1052"/>
      <c r="O352" s="1052"/>
      <c r="P352" s="1052"/>
      <c r="Q352" s="1052"/>
      <c r="R352" s="1052"/>
      <c r="S352" s="1052"/>
    </row>
    <row r="353" spans="1:19" x14ac:dyDescent="0.15">
      <c r="A353" s="1050"/>
      <c r="B353" s="1050"/>
      <c r="C353" s="1050"/>
      <c r="D353" s="1050"/>
      <c r="E353" s="1052"/>
      <c r="F353" s="1052"/>
      <c r="G353" s="1052"/>
      <c r="H353" s="1052"/>
      <c r="I353" s="1052"/>
      <c r="J353" s="1052"/>
      <c r="K353" s="1052"/>
      <c r="L353" s="1052"/>
      <c r="M353" s="1052"/>
      <c r="N353" s="1052"/>
      <c r="O353" s="1052"/>
      <c r="P353" s="1052"/>
      <c r="Q353" s="1052"/>
      <c r="R353" s="1052"/>
      <c r="S353" s="1052"/>
    </row>
    <row r="354" spans="1:19" x14ac:dyDescent="0.15">
      <c r="A354" s="284"/>
      <c r="B354" s="284"/>
      <c r="C354" s="284"/>
      <c r="D354" s="284"/>
    </row>
    <row r="355" spans="1:19" ht="15.75" customHeight="1" x14ac:dyDescent="0.15">
      <c r="A355" s="334" t="s">
        <v>625</v>
      </c>
    </row>
    <row r="356" spans="1:19" x14ac:dyDescent="0.15">
      <c r="A356" s="44" t="s">
        <v>626</v>
      </c>
    </row>
  </sheetData>
  <mergeCells count="675">
    <mergeCell ref="A310:S310"/>
    <mergeCell ref="A311:S311"/>
    <mergeCell ref="A283:F284"/>
    <mergeCell ref="G283:I284"/>
    <mergeCell ref="J283:J284"/>
    <mergeCell ref="K276:P277"/>
    <mergeCell ref="A263:E263"/>
    <mergeCell ref="A264:E265"/>
    <mergeCell ref="M267:Y275"/>
    <mergeCell ref="A277:F278"/>
    <mergeCell ref="G277:I278"/>
    <mergeCell ref="J277:J278"/>
    <mergeCell ref="A279:F280"/>
    <mergeCell ref="G279:I280"/>
    <mergeCell ref="J279:J280"/>
    <mergeCell ref="A281:F282"/>
    <mergeCell ref="G281:I282"/>
    <mergeCell ref="J281:J282"/>
    <mergeCell ref="A271:F272"/>
    <mergeCell ref="G271:I272"/>
    <mergeCell ref="J271:J272"/>
    <mergeCell ref="A273:F274"/>
    <mergeCell ref="G273:I274"/>
    <mergeCell ref="J273:J274"/>
    <mergeCell ref="A275:F276"/>
    <mergeCell ref="G275:I276"/>
    <mergeCell ref="J275:J276"/>
    <mergeCell ref="U135:Z135"/>
    <mergeCell ref="U136:Z136"/>
    <mergeCell ref="U137:Z137"/>
    <mergeCell ref="U138:Z138"/>
    <mergeCell ref="N141:N146"/>
    <mergeCell ref="O141:O146"/>
    <mergeCell ref="P144:T144"/>
    <mergeCell ref="U144:Z144"/>
    <mergeCell ref="P145:T145"/>
    <mergeCell ref="U146:Z146"/>
    <mergeCell ref="P141:T141"/>
    <mergeCell ref="U141:Z141"/>
    <mergeCell ref="P142:T142"/>
    <mergeCell ref="U142:Z142"/>
    <mergeCell ref="L153:L157"/>
    <mergeCell ref="L159:L163"/>
    <mergeCell ref="L165:L169"/>
    <mergeCell ref="U151:Z151"/>
    <mergeCell ref="P152:T152"/>
    <mergeCell ref="U152:Z152"/>
    <mergeCell ref="U147:Z147"/>
    <mergeCell ref="E317:F317"/>
    <mergeCell ref="G314:M314"/>
    <mergeCell ref="G315:M316"/>
    <mergeCell ref="G317:M317"/>
    <mergeCell ref="P102:T102"/>
    <mergeCell ref="P103:T103"/>
    <mergeCell ref="U103:Z103"/>
    <mergeCell ref="P104:T104"/>
    <mergeCell ref="U104:Z104"/>
    <mergeCell ref="U102:Z102"/>
    <mergeCell ref="P110:T110"/>
    <mergeCell ref="U110:Z110"/>
    <mergeCell ref="P105:T105"/>
    <mergeCell ref="U105:Z105"/>
    <mergeCell ref="L183:L187"/>
    <mergeCell ref="U139:Z139"/>
    <mergeCell ref="P140:T140"/>
    <mergeCell ref="U140:Z140"/>
    <mergeCell ref="L99:L103"/>
    <mergeCell ref="L105:L109"/>
    <mergeCell ref="L111:L115"/>
    <mergeCell ref="L117:L121"/>
    <mergeCell ref="L123:L127"/>
    <mergeCell ref="L129:L133"/>
    <mergeCell ref="E314:F314"/>
    <mergeCell ref="E315:F316"/>
    <mergeCell ref="P92:Z92"/>
    <mergeCell ref="P96:T96"/>
    <mergeCell ref="U96:Z96"/>
    <mergeCell ref="P97:T97"/>
    <mergeCell ref="U97:Z97"/>
    <mergeCell ref="P98:T98"/>
    <mergeCell ref="U98:Z98"/>
    <mergeCell ref="P93:T93"/>
    <mergeCell ref="U93:Z93"/>
    <mergeCell ref="P94:T94"/>
    <mergeCell ref="U94:Z94"/>
    <mergeCell ref="P107:T107"/>
    <mergeCell ref="U107:Z107"/>
    <mergeCell ref="U106:Z106"/>
    <mergeCell ref="O105:O110"/>
    <mergeCell ref="P108:T108"/>
    <mergeCell ref="U108:Z108"/>
    <mergeCell ref="P109:T109"/>
    <mergeCell ref="U115:Z115"/>
    <mergeCell ref="N93:N98"/>
    <mergeCell ref="U95:Z95"/>
    <mergeCell ref="U99:Z99"/>
    <mergeCell ref="L9:R9"/>
    <mergeCell ref="F18:H18"/>
    <mergeCell ref="F17:H17"/>
    <mergeCell ref="F19:H19"/>
    <mergeCell ref="P95:T95"/>
    <mergeCell ref="E79:R79"/>
    <mergeCell ref="E82:R82"/>
    <mergeCell ref="L93:L97"/>
    <mergeCell ref="M21:N21"/>
    <mergeCell ref="O21:R21"/>
    <mergeCell ref="I16:L19"/>
    <mergeCell ref="M20:R20"/>
    <mergeCell ref="Q30:R35"/>
    <mergeCell ref="E35:H35"/>
    <mergeCell ref="I35:L35"/>
    <mergeCell ref="M35:P35"/>
    <mergeCell ref="N30:P30"/>
    <mergeCell ref="E33:H33"/>
    <mergeCell ref="I33:L33"/>
    <mergeCell ref="M33:P33"/>
    <mergeCell ref="E34:H34"/>
    <mergeCell ref="I34:L34"/>
    <mergeCell ref="M34:P34"/>
    <mergeCell ref="E32:H32"/>
    <mergeCell ref="P2:R2"/>
    <mergeCell ref="P1:R1"/>
    <mergeCell ref="P3:R3"/>
    <mergeCell ref="M15:R15"/>
    <mergeCell ref="E17:E19"/>
    <mergeCell ref="F16:H16"/>
    <mergeCell ref="A15:D15"/>
    <mergeCell ref="E15:G15"/>
    <mergeCell ref="I15:L15"/>
    <mergeCell ref="A5:R5"/>
    <mergeCell ref="A7:B7"/>
    <mergeCell ref="C7:R7"/>
    <mergeCell ref="N8:O8"/>
    <mergeCell ref="A14:D14"/>
    <mergeCell ref="I14:L14"/>
    <mergeCell ref="M14:N14"/>
    <mergeCell ref="P14:R14"/>
    <mergeCell ref="A13:D13"/>
    <mergeCell ref="E13:R13"/>
    <mergeCell ref="A8:B8"/>
    <mergeCell ref="A9:B9"/>
    <mergeCell ref="P8:R8"/>
    <mergeCell ref="C8:M8"/>
    <mergeCell ref="C9:I9"/>
    <mergeCell ref="A16:D19"/>
    <mergeCell ref="K31:M31"/>
    <mergeCell ref="N31:P31"/>
    <mergeCell ref="A27:D28"/>
    <mergeCell ref="E27:I27"/>
    <mergeCell ref="J27:N27"/>
    <mergeCell ref="O27:R27"/>
    <mergeCell ref="E28:I28"/>
    <mergeCell ref="J28:N28"/>
    <mergeCell ref="O28:R28"/>
    <mergeCell ref="A25:D26"/>
    <mergeCell ref="E25:I25"/>
    <mergeCell ref="J25:N25"/>
    <mergeCell ref="O25:R25"/>
    <mergeCell ref="E26:I26"/>
    <mergeCell ref="J26:N26"/>
    <mergeCell ref="O26:R26"/>
    <mergeCell ref="E31:G31"/>
    <mergeCell ref="A22:D24"/>
    <mergeCell ref="F22:G22"/>
    <mergeCell ref="I22:L24"/>
    <mergeCell ref="N22:O22"/>
    <mergeCell ref="P22:R22"/>
    <mergeCell ref="F23:G23"/>
    <mergeCell ref="I32:L32"/>
    <mergeCell ref="M32:P32"/>
    <mergeCell ref="H31:J31"/>
    <mergeCell ref="A29:D29"/>
    <mergeCell ref="E29:R29"/>
    <mergeCell ref="A30:D35"/>
    <mergeCell ref="E30:G30"/>
    <mergeCell ref="H30:J30"/>
    <mergeCell ref="K30:M30"/>
    <mergeCell ref="A20:D20"/>
    <mergeCell ref="E20:H20"/>
    <mergeCell ref="I20:L20"/>
    <mergeCell ref="A21:D21"/>
    <mergeCell ref="E21:G21"/>
    <mergeCell ref="I21:L21"/>
    <mergeCell ref="N23:O23"/>
    <mergeCell ref="N24:O24"/>
    <mergeCell ref="P23:R23"/>
    <mergeCell ref="F24:G24"/>
    <mergeCell ref="P24:R24"/>
    <mergeCell ref="A36:D36"/>
    <mergeCell ref="E36:R36"/>
    <mergeCell ref="A46:D49"/>
    <mergeCell ref="A42:R42"/>
    <mergeCell ref="A37:R38"/>
    <mergeCell ref="A39:R41"/>
    <mergeCell ref="E46:R46"/>
    <mergeCell ref="G47:R47"/>
    <mergeCell ref="G48:R48"/>
    <mergeCell ref="G49:R49"/>
    <mergeCell ref="A85:D85"/>
    <mergeCell ref="B50:R50"/>
    <mergeCell ref="A54:D55"/>
    <mergeCell ref="F54:R54"/>
    <mergeCell ref="F55:R55"/>
    <mergeCell ref="A56:D57"/>
    <mergeCell ref="E56:R56"/>
    <mergeCell ref="E57:R57"/>
    <mergeCell ref="F69:R69"/>
    <mergeCell ref="E73:R73"/>
    <mergeCell ref="A75:D75"/>
    <mergeCell ref="A76:D76"/>
    <mergeCell ref="E76:G76"/>
    <mergeCell ref="H76:I76"/>
    <mergeCell ref="A73:D73"/>
    <mergeCell ref="A74:D74"/>
    <mergeCell ref="A78:D80"/>
    <mergeCell ref="G78:H78"/>
    <mergeCell ref="E80:R80"/>
    <mergeCell ref="E81:F81"/>
    <mergeCell ref="G81:H81"/>
    <mergeCell ref="K81:N81"/>
    <mergeCell ref="O81:P81"/>
    <mergeCell ref="A86:D86"/>
    <mergeCell ref="A87:B88"/>
    <mergeCell ref="C87:D87"/>
    <mergeCell ref="C88:D88"/>
    <mergeCell ref="G92:K92"/>
    <mergeCell ref="B92:F92"/>
    <mergeCell ref="B99:F104"/>
    <mergeCell ref="G99:K104"/>
    <mergeCell ref="M99:M104"/>
    <mergeCell ref="A93:A98"/>
    <mergeCell ref="B93:F98"/>
    <mergeCell ref="G93:K98"/>
    <mergeCell ref="M93:M98"/>
    <mergeCell ref="O93:O98"/>
    <mergeCell ref="A99:A104"/>
    <mergeCell ref="N99:N104"/>
    <mergeCell ref="O99:O104"/>
    <mergeCell ref="P100:T100"/>
    <mergeCell ref="P101:T101"/>
    <mergeCell ref="U100:Z100"/>
    <mergeCell ref="U101:Z101"/>
    <mergeCell ref="P99:T99"/>
    <mergeCell ref="P116:T116"/>
    <mergeCell ref="U116:Z116"/>
    <mergeCell ref="U111:Z111"/>
    <mergeCell ref="U112:Z112"/>
    <mergeCell ref="U113:Z113"/>
    <mergeCell ref="U114:Z114"/>
    <mergeCell ref="U109:Z109"/>
    <mergeCell ref="A105:A110"/>
    <mergeCell ref="B105:F110"/>
    <mergeCell ref="G105:K110"/>
    <mergeCell ref="O111:O116"/>
    <mergeCell ref="P111:T111"/>
    <mergeCell ref="P112:T112"/>
    <mergeCell ref="P113:T113"/>
    <mergeCell ref="P114:T114"/>
    <mergeCell ref="P115:T115"/>
    <mergeCell ref="A111:A116"/>
    <mergeCell ref="B111:F116"/>
    <mergeCell ref="G111:K116"/>
    <mergeCell ref="M111:M116"/>
    <mergeCell ref="N111:N116"/>
    <mergeCell ref="M105:M110"/>
    <mergeCell ref="N105:N110"/>
    <mergeCell ref="P106:T106"/>
    <mergeCell ref="P120:T120"/>
    <mergeCell ref="U120:Z120"/>
    <mergeCell ref="P121:T121"/>
    <mergeCell ref="U121:Z121"/>
    <mergeCell ref="P122:T122"/>
    <mergeCell ref="U122:Z122"/>
    <mergeCell ref="P117:T117"/>
    <mergeCell ref="U117:Z117"/>
    <mergeCell ref="P118:T118"/>
    <mergeCell ref="U118:Z118"/>
    <mergeCell ref="P119:T119"/>
    <mergeCell ref="U119:Z119"/>
    <mergeCell ref="U127:Z127"/>
    <mergeCell ref="P128:T128"/>
    <mergeCell ref="U128:Z128"/>
    <mergeCell ref="U123:Z123"/>
    <mergeCell ref="U124:Z124"/>
    <mergeCell ref="U125:Z125"/>
    <mergeCell ref="U126:Z126"/>
    <mergeCell ref="A117:A122"/>
    <mergeCell ref="B117:F122"/>
    <mergeCell ref="G117:K122"/>
    <mergeCell ref="O123:O128"/>
    <mergeCell ref="P123:T123"/>
    <mergeCell ref="P124:T124"/>
    <mergeCell ref="P125:T125"/>
    <mergeCell ref="P126:T126"/>
    <mergeCell ref="P127:T127"/>
    <mergeCell ref="A123:A128"/>
    <mergeCell ref="B123:F128"/>
    <mergeCell ref="G123:K128"/>
    <mergeCell ref="M123:M128"/>
    <mergeCell ref="N123:N128"/>
    <mergeCell ref="M117:M122"/>
    <mergeCell ref="N117:N122"/>
    <mergeCell ref="O117:O122"/>
    <mergeCell ref="U150:Z150"/>
    <mergeCell ref="P148:T148"/>
    <mergeCell ref="P149:T149"/>
    <mergeCell ref="P150:T150"/>
    <mergeCell ref="P151:T151"/>
    <mergeCell ref="P143:T143"/>
    <mergeCell ref="U143:Z143"/>
    <mergeCell ref="P129:T129"/>
    <mergeCell ref="U129:Z129"/>
    <mergeCell ref="P130:T130"/>
    <mergeCell ref="U130:Z130"/>
    <mergeCell ref="P131:T131"/>
    <mergeCell ref="U131:Z131"/>
    <mergeCell ref="P135:T135"/>
    <mergeCell ref="P136:T136"/>
    <mergeCell ref="P137:T137"/>
    <mergeCell ref="P132:T132"/>
    <mergeCell ref="U132:Z132"/>
    <mergeCell ref="P133:T133"/>
    <mergeCell ref="U133:Z133"/>
    <mergeCell ref="P134:T134"/>
    <mergeCell ref="U134:Z134"/>
    <mergeCell ref="P138:T138"/>
    <mergeCell ref="P139:T139"/>
    <mergeCell ref="A129:A134"/>
    <mergeCell ref="B129:F134"/>
    <mergeCell ref="G129:K134"/>
    <mergeCell ref="O135:O140"/>
    <mergeCell ref="M129:M134"/>
    <mergeCell ref="N129:N134"/>
    <mergeCell ref="O129:O134"/>
    <mergeCell ref="L141:L145"/>
    <mergeCell ref="L147:L151"/>
    <mergeCell ref="A141:A146"/>
    <mergeCell ref="B141:F146"/>
    <mergeCell ref="G141:K146"/>
    <mergeCell ref="M141:M146"/>
    <mergeCell ref="O147:O152"/>
    <mergeCell ref="A135:A140"/>
    <mergeCell ref="B135:F140"/>
    <mergeCell ref="G135:K140"/>
    <mergeCell ref="M135:M140"/>
    <mergeCell ref="N135:N140"/>
    <mergeCell ref="A147:A152"/>
    <mergeCell ref="B147:F152"/>
    <mergeCell ref="G147:K152"/>
    <mergeCell ref="M147:M152"/>
    <mergeCell ref="N147:N152"/>
    <mergeCell ref="L135:L139"/>
    <mergeCell ref="U163:Z163"/>
    <mergeCell ref="P164:T164"/>
    <mergeCell ref="U164:Z164"/>
    <mergeCell ref="U159:Z159"/>
    <mergeCell ref="U160:Z160"/>
    <mergeCell ref="U161:Z161"/>
    <mergeCell ref="U162:Z162"/>
    <mergeCell ref="U145:Z145"/>
    <mergeCell ref="P146:T146"/>
    <mergeCell ref="P156:T156"/>
    <mergeCell ref="U156:Z156"/>
    <mergeCell ref="P157:T157"/>
    <mergeCell ref="U157:Z157"/>
    <mergeCell ref="P158:T158"/>
    <mergeCell ref="U158:Z158"/>
    <mergeCell ref="P153:T153"/>
    <mergeCell ref="U153:Z153"/>
    <mergeCell ref="P154:T154"/>
    <mergeCell ref="U154:Z154"/>
    <mergeCell ref="P155:T155"/>
    <mergeCell ref="U155:Z155"/>
    <mergeCell ref="P147:T147"/>
    <mergeCell ref="U148:Z148"/>
    <mergeCell ref="U149:Z149"/>
    <mergeCell ref="A153:A158"/>
    <mergeCell ref="B153:F158"/>
    <mergeCell ref="G153:K158"/>
    <mergeCell ref="O159:O164"/>
    <mergeCell ref="P159:T159"/>
    <mergeCell ref="P160:T160"/>
    <mergeCell ref="P161:T161"/>
    <mergeCell ref="P162:T162"/>
    <mergeCell ref="P163:T163"/>
    <mergeCell ref="A159:A164"/>
    <mergeCell ref="B159:F164"/>
    <mergeCell ref="G159:K164"/>
    <mergeCell ref="M159:M164"/>
    <mergeCell ref="N159:N164"/>
    <mergeCell ref="M153:M158"/>
    <mergeCell ref="N153:N158"/>
    <mergeCell ref="O153:O158"/>
    <mergeCell ref="U171:Z171"/>
    <mergeCell ref="U172:Z172"/>
    <mergeCell ref="U173:Z173"/>
    <mergeCell ref="U174:Z174"/>
    <mergeCell ref="A165:A170"/>
    <mergeCell ref="B165:F170"/>
    <mergeCell ref="G165:K170"/>
    <mergeCell ref="M165:M170"/>
    <mergeCell ref="N165:N170"/>
    <mergeCell ref="O165:O170"/>
    <mergeCell ref="P168:T168"/>
    <mergeCell ref="U168:Z168"/>
    <mergeCell ref="P169:T169"/>
    <mergeCell ref="U169:Z169"/>
    <mergeCell ref="P170:T170"/>
    <mergeCell ref="U170:Z170"/>
    <mergeCell ref="P165:T165"/>
    <mergeCell ref="U165:Z165"/>
    <mergeCell ref="P166:T166"/>
    <mergeCell ref="U166:Z166"/>
    <mergeCell ref="P167:T167"/>
    <mergeCell ref="U167:Z167"/>
    <mergeCell ref="L171:L175"/>
    <mergeCell ref="A177:A182"/>
    <mergeCell ref="B177:F182"/>
    <mergeCell ref="G177:K182"/>
    <mergeCell ref="M177:M182"/>
    <mergeCell ref="N177:N182"/>
    <mergeCell ref="O177:O182"/>
    <mergeCell ref="O171:O176"/>
    <mergeCell ref="P171:T171"/>
    <mergeCell ref="P172:T172"/>
    <mergeCell ref="P173:T173"/>
    <mergeCell ref="P174:T174"/>
    <mergeCell ref="P175:T175"/>
    <mergeCell ref="A171:A176"/>
    <mergeCell ref="B171:F176"/>
    <mergeCell ref="G171:K176"/>
    <mergeCell ref="M171:M176"/>
    <mergeCell ref="N171:N176"/>
    <mergeCell ref="P176:T176"/>
    <mergeCell ref="P177:T177"/>
    <mergeCell ref="L177:L181"/>
    <mergeCell ref="U180:Z180"/>
    <mergeCell ref="P181:T181"/>
    <mergeCell ref="P182:T182"/>
    <mergeCell ref="U182:Z182"/>
    <mergeCell ref="U175:Z175"/>
    <mergeCell ref="U181:Z181"/>
    <mergeCell ref="U177:Z177"/>
    <mergeCell ref="P178:T178"/>
    <mergeCell ref="U178:Z178"/>
    <mergeCell ref="P179:T179"/>
    <mergeCell ref="U179:Z179"/>
    <mergeCell ref="P180:T180"/>
    <mergeCell ref="U176:Z176"/>
    <mergeCell ref="A191:Z194"/>
    <mergeCell ref="P188:T188"/>
    <mergeCell ref="U188:Z188"/>
    <mergeCell ref="O183:O188"/>
    <mergeCell ref="P183:T183"/>
    <mergeCell ref="U183:Z183"/>
    <mergeCell ref="P184:T184"/>
    <mergeCell ref="U184:Z184"/>
    <mergeCell ref="P185:T185"/>
    <mergeCell ref="U185:Z185"/>
    <mergeCell ref="P186:T186"/>
    <mergeCell ref="A189:K190"/>
    <mergeCell ref="M189:Z190"/>
    <mergeCell ref="U187:Z187"/>
    <mergeCell ref="A183:A188"/>
    <mergeCell ref="B183:F188"/>
    <mergeCell ref="G183:K188"/>
    <mergeCell ref="M183:M188"/>
    <mergeCell ref="N183:N188"/>
    <mergeCell ref="U186:Z186"/>
    <mergeCell ref="P187:T187"/>
    <mergeCell ref="A206:D207"/>
    <mergeCell ref="E206:R206"/>
    <mergeCell ref="E207:R207"/>
    <mergeCell ref="A198:D199"/>
    <mergeCell ref="E198:R198"/>
    <mergeCell ref="E199:R199"/>
    <mergeCell ref="A200:D201"/>
    <mergeCell ref="E200:R200"/>
    <mergeCell ref="E201:R201"/>
    <mergeCell ref="A203:B205"/>
    <mergeCell ref="C203:D203"/>
    <mergeCell ref="E203:R203"/>
    <mergeCell ref="C204:D205"/>
    <mergeCell ref="E204:G204"/>
    <mergeCell ref="H204:R204"/>
    <mergeCell ref="E205:G205"/>
    <mergeCell ref="H205:R205"/>
    <mergeCell ref="A202:D202"/>
    <mergeCell ref="E202:H202"/>
    <mergeCell ref="I202:J202"/>
    <mergeCell ref="K202:R202"/>
    <mergeCell ref="A208:R208"/>
    <mergeCell ref="A215:D215"/>
    <mergeCell ref="E215:R215"/>
    <mergeCell ref="A216:D216"/>
    <mergeCell ref="E216:R216"/>
    <mergeCell ref="B217:R217"/>
    <mergeCell ref="B218:R218"/>
    <mergeCell ref="A212:D212"/>
    <mergeCell ref="E212:R212"/>
    <mergeCell ref="A213:D213"/>
    <mergeCell ref="E213:R213"/>
    <mergeCell ref="A214:D214"/>
    <mergeCell ref="E214:R214"/>
    <mergeCell ref="A210:R211"/>
    <mergeCell ref="A224:D224"/>
    <mergeCell ref="E224:R224"/>
    <mergeCell ref="A225:D225"/>
    <mergeCell ref="E225:R225"/>
    <mergeCell ref="A226:D226"/>
    <mergeCell ref="E226:R226"/>
    <mergeCell ref="A222:D222"/>
    <mergeCell ref="E222:R222"/>
    <mergeCell ref="A223:D223"/>
    <mergeCell ref="E223:F223"/>
    <mergeCell ref="G223:H223"/>
    <mergeCell ref="J223:R223"/>
    <mergeCell ref="B233:D233"/>
    <mergeCell ref="E233:J233"/>
    <mergeCell ref="K233:R233"/>
    <mergeCell ref="B234:D234"/>
    <mergeCell ref="E234:J234"/>
    <mergeCell ref="K234:R234"/>
    <mergeCell ref="A227:D227"/>
    <mergeCell ref="E227:R227"/>
    <mergeCell ref="B228:R228"/>
    <mergeCell ref="A231:A232"/>
    <mergeCell ref="B231:D232"/>
    <mergeCell ref="E231:J232"/>
    <mergeCell ref="K231:R232"/>
    <mergeCell ref="B238:D238"/>
    <mergeCell ref="E238:J238"/>
    <mergeCell ref="K238:R238"/>
    <mergeCell ref="B239:D239"/>
    <mergeCell ref="E239:J239"/>
    <mergeCell ref="K239:R239"/>
    <mergeCell ref="A235:A236"/>
    <mergeCell ref="B235:D236"/>
    <mergeCell ref="E235:J236"/>
    <mergeCell ref="K235:R236"/>
    <mergeCell ref="B237:D237"/>
    <mergeCell ref="E237:J237"/>
    <mergeCell ref="K237:R237"/>
    <mergeCell ref="B242:D242"/>
    <mergeCell ref="E242:J242"/>
    <mergeCell ref="K242:R242"/>
    <mergeCell ref="B243:D243"/>
    <mergeCell ref="E243:J243"/>
    <mergeCell ref="K243:R243"/>
    <mergeCell ref="B240:D240"/>
    <mergeCell ref="E240:J240"/>
    <mergeCell ref="K240:R240"/>
    <mergeCell ref="B241:D241"/>
    <mergeCell ref="E241:J241"/>
    <mergeCell ref="K241:R241"/>
    <mergeCell ref="E246:J246"/>
    <mergeCell ref="K246:R246"/>
    <mergeCell ref="A247:A248"/>
    <mergeCell ref="B247:D248"/>
    <mergeCell ref="E247:R248"/>
    <mergeCell ref="B244:D244"/>
    <mergeCell ref="E244:J244"/>
    <mergeCell ref="K244:R244"/>
    <mergeCell ref="B245:D245"/>
    <mergeCell ref="E245:J245"/>
    <mergeCell ref="K245:R245"/>
    <mergeCell ref="E334:S336"/>
    <mergeCell ref="A84:D84"/>
    <mergeCell ref="A307:D308"/>
    <mergeCell ref="E307:S308"/>
    <mergeCell ref="A309:XFD309"/>
    <mergeCell ref="A325:D327"/>
    <mergeCell ref="E325:S327"/>
    <mergeCell ref="E328:S330"/>
    <mergeCell ref="A301:D302"/>
    <mergeCell ref="E301:S302"/>
    <mergeCell ref="A303:D304"/>
    <mergeCell ref="E303:S304"/>
    <mergeCell ref="A305:D306"/>
    <mergeCell ref="E305:S306"/>
    <mergeCell ref="A295:D296"/>
    <mergeCell ref="E295:S296"/>
    <mergeCell ref="A297:D298"/>
    <mergeCell ref="E297:S298"/>
    <mergeCell ref="A255:K255"/>
    <mergeCell ref="L255:N255"/>
    <mergeCell ref="A256:K256"/>
    <mergeCell ref="L256:N256"/>
    <mergeCell ref="A258:E259"/>
    <mergeCell ref="A257:K257"/>
    <mergeCell ref="T325:Z328"/>
    <mergeCell ref="A81:D83"/>
    <mergeCell ref="A331:D333"/>
    <mergeCell ref="E331:S333"/>
    <mergeCell ref="A289:D290"/>
    <mergeCell ref="A291:D292"/>
    <mergeCell ref="E291:S292"/>
    <mergeCell ref="A293:D294"/>
    <mergeCell ref="E293:S294"/>
    <mergeCell ref="A323:G324"/>
    <mergeCell ref="B328:D330"/>
    <mergeCell ref="A267:F268"/>
    <mergeCell ref="G267:I268"/>
    <mergeCell ref="J267:J268"/>
    <mergeCell ref="A269:F270"/>
    <mergeCell ref="G269:I270"/>
    <mergeCell ref="J269:J270"/>
    <mergeCell ref="L257:N257"/>
    <mergeCell ref="B249:C249"/>
    <mergeCell ref="E249:R249"/>
    <mergeCell ref="A253:K253"/>
    <mergeCell ref="L253:N253"/>
    <mergeCell ref="A254:K254"/>
    <mergeCell ref="A314:D317"/>
    <mergeCell ref="N314:S315"/>
    <mergeCell ref="N316:S317"/>
    <mergeCell ref="A67:O67"/>
    <mergeCell ref="A65:D65"/>
    <mergeCell ref="K60:R60"/>
    <mergeCell ref="A66:D66"/>
    <mergeCell ref="E65:R65"/>
    <mergeCell ref="E66:R66"/>
    <mergeCell ref="E74:R74"/>
    <mergeCell ref="E75:R75"/>
    <mergeCell ref="J76:R76"/>
    <mergeCell ref="E78:F78"/>
    <mergeCell ref="K78:N78"/>
    <mergeCell ref="O78:P78"/>
    <mergeCell ref="A77:R77"/>
    <mergeCell ref="Q78:R78"/>
    <mergeCell ref="A68:D69"/>
    <mergeCell ref="E68:E69"/>
    <mergeCell ref="F68:R68"/>
    <mergeCell ref="A299:D300"/>
    <mergeCell ref="E299:S300"/>
    <mergeCell ref="A287:G288"/>
    <mergeCell ref="L254:N254"/>
    <mergeCell ref="B246:D246"/>
    <mergeCell ref="B334:D336"/>
    <mergeCell ref="J9:K9"/>
    <mergeCell ref="Q81:R81"/>
    <mergeCell ref="I78:J78"/>
    <mergeCell ref="I81:J81"/>
    <mergeCell ref="E83:R83"/>
    <mergeCell ref="E84:R84"/>
    <mergeCell ref="E85:R85"/>
    <mergeCell ref="E86:R86"/>
    <mergeCell ref="E87:R87"/>
    <mergeCell ref="E88:R88"/>
    <mergeCell ref="A58:D59"/>
    <mergeCell ref="E58:R58"/>
    <mergeCell ref="E59:R59"/>
    <mergeCell ref="A60:D60"/>
    <mergeCell ref="E60:H60"/>
    <mergeCell ref="I60:J60"/>
    <mergeCell ref="E318:F319"/>
    <mergeCell ref="G318:S319"/>
    <mergeCell ref="A318:D321"/>
    <mergeCell ref="E320:F321"/>
    <mergeCell ref="G320:M321"/>
    <mergeCell ref="N320:S321"/>
    <mergeCell ref="A312:F313"/>
    <mergeCell ref="A348:D353"/>
    <mergeCell ref="E348:S349"/>
    <mergeCell ref="E350:S353"/>
    <mergeCell ref="A337:D339"/>
    <mergeCell ref="E337:K339"/>
    <mergeCell ref="L337:L339"/>
    <mergeCell ref="M337:S338"/>
    <mergeCell ref="A340:D341"/>
    <mergeCell ref="E340:K341"/>
    <mergeCell ref="L340:L341"/>
    <mergeCell ref="A342:D347"/>
    <mergeCell ref="E342:S343"/>
    <mergeCell ref="E344:S347"/>
  </mergeCells>
  <phoneticPr fontId="17"/>
  <conditionalFormatting sqref="C7:R7 C8:C9 N8:P8 P3">
    <cfRule type="cellIs" dxfId="59" priority="8" operator="equal">
      <formula>0</formula>
    </cfRule>
  </conditionalFormatting>
  <conditionalFormatting sqref="Z65">
    <cfRule type="expression" dxfId="58" priority="6">
      <formula>"P73=""なし"""</formula>
    </cfRule>
  </conditionalFormatting>
  <conditionalFormatting sqref="F69">
    <cfRule type="expression" dxfId="57" priority="5">
      <formula>"P73=""なし"""</formula>
    </cfRule>
  </conditionalFormatting>
  <conditionalFormatting sqref="E84:R84">
    <cfRule type="cellIs" dxfId="56" priority="3" operator="equal">
      <formula>"自動で入力されます"</formula>
    </cfRule>
  </conditionalFormatting>
  <conditionalFormatting sqref="G281:I282">
    <cfRule type="cellIs" dxfId="55" priority="2" operator="equal">
      <formula>"自動で入力されます"</formula>
    </cfRule>
  </conditionalFormatting>
  <conditionalFormatting sqref="G283:I284">
    <cfRule type="cellIs" dxfId="54" priority="1" operator="equal">
      <formula>"自動で入力されます"</formula>
    </cfRule>
  </conditionalFormatting>
  <dataValidations xWindow="1234" yWindow="415" count="44">
    <dataValidation type="list" allowBlank="1" showInputMessage="1" showErrorMessage="1" sqref="E331:S333" xr:uid="{00000000-0002-0000-0400-000000000000}">
      <formula1>"定期的に見直している,見直していない"</formula1>
    </dataValidation>
    <dataValidation type="list" allowBlank="1" showInputMessage="1" showErrorMessage="1" sqref="E325:S327" xr:uid="{00000000-0002-0000-0400-000001000000}">
      <formula1>"講座実績の検証を行っている,検証を行っていない"</formula1>
    </dataValidation>
    <dataValidation type="list" allowBlank="1" showInputMessage="1" showErrorMessage="1" sqref="E291:S292" xr:uid="{00000000-0002-0000-0400-000002000000}">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L253:L256" xr:uid="{00000000-0002-0000-0400-000003000000}">
      <formula1>"はい,いいえ"</formula1>
    </dataValidation>
    <dataValidation imeMode="off" allowBlank="1" showInputMessage="1" showErrorMessage="1" prompt="教育訓練の時間が短いもの（２０時間以下）は対象外" sqref="M14:N14" xr:uid="{00000000-0002-0000-0400-000004000000}"/>
    <dataValidation imeMode="off" allowBlank="1" showInputMessage="1" showErrorMessage="1" sqref="E15:G15 E14" xr:uid="{00000000-0002-0000-0400-000005000000}"/>
    <dataValidation type="list" allowBlank="1" showInputMessage="1" showErrorMessage="1" sqref="U93:Z188" xr:uid="{00000000-0002-0000-0400-000006000000}">
      <formula1>INDIRECT(P93)</formula1>
    </dataValidation>
    <dataValidation allowBlank="1" showInputMessage="1" showErrorMessage="1" prompt="新規のカリキュラムを加えるなど内容を変更した講座を申請を選択の場合→「（９）申請にあたり、新たに追加・変更した内容」へ。" sqref="O25:R25" xr:uid="{00000000-0002-0000-0400-000007000000}"/>
    <dataValidation type="list" allowBlank="1" showInputMessage="1" showErrorMessage="1" sqref="P93:P188" xr:uid="{00000000-0002-0000-0400-000008000000}">
      <formula1>別表１の名称</formula1>
    </dataValidation>
    <dataValidation allowBlank="1" showInputMessage="1" showErrorMessage="1" prompt="ホームページ等で公表することが必要。" sqref="E215:R215" xr:uid="{00000000-0002-0000-0400-000009000000}"/>
    <dataValidation allowBlank="1" showInputMessage="1" showErrorMessage="1" prompt="演習を通学で行う（eラーニングで実施しない）場合は、記載不要。_x000a_双方向又は多方向に授業を行うための措置が取られていることが必要。" sqref="E206:R206" xr:uid="{00000000-0002-0000-0400-00000A000000}"/>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1:R201" xr:uid="{00000000-0002-0000-0400-00000B000000}"/>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199:R199" xr:uid="{00000000-0002-0000-0400-00000C000000}"/>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93 N177 N171 N99 N105 N111 N117 N123 N129 N135 N141 N147 N153 N159 N165 N183" xr:uid="{00000000-0002-0000-0400-00000D000000}">
      <formula1>"有,無"</formula1>
    </dataValidation>
    <dataValidation allowBlank="1" showInputMessage="1" showErrorMessage="1" prompt="講義（演習）の内容と到達目標が分かるように具体的に記載。" sqref="G93 G177 G171 G99 G105 G111 G117 G123 G129 G135 G141 G147 G153 G159 G165 G183" xr:uid="{00000000-0002-0000-0400-00000E000000}"/>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93 B177 B171 B99 B105 B111 B117 B123 B129 B135 B141 B147 B153 B159 B165 B183" xr:uid="{00000000-0002-0000-0400-00000F000000}"/>
    <dataValidation allowBlank="1" showInputMessage="1" showErrorMessage="1" prompt="受講前に身に付けておくことが推奨される知識・技術を記載。" sqref="E66" xr:uid="{00000000-0002-0000-0400-000010000000}"/>
    <dataValidation allowBlank="1" showInputMessage="1" showErrorMessage="1" prompt="受講前に経験しておくことが推奨される実務経験を記載。" sqref="E65" xr:uid="{00000000-0002-0000-0400-000011000000}"/>
    <dataValidation allowBlank="1" showInputMessage="1" showErrorMessage="1" prompt="身に付けられるスキルの具体的な内容を記載。" sqref="E59:R59" xr:uid="{00000000-0002-0000-0400-000012000000}"/>
    <dataValidation allowBlank="1" showInputMessage="1" showErrorMessage="1" prompt="受講後の目標とするレベル（能力・人材像）を具体的に記載。" sqref="E57:R57" xr:uid="{00000000-0002-0000-0400-000013000000}"/>
    <dataValidation allowBlank="1" showInputMessage="1" showErrorMessage="1" prompt="再認定申請講座の場合は、改善内容や時期が分かるように具体的に記載してください。" sqref="E36:R36" xr:uid="{00000000-0002-0000-0400-000014000000}"/>
    <dataValidation allowBlank="1" showInputMessage="1" showErrorMessage="1" prompt="申請にあたって講座内容を追加・変更した場合は、「５．教育訓練の内容 （カリキュラム）」の番号を記載し、追加箇所及び追加内容等を具体的に記載してください。" sqref="E29:R29" xr:uid="{00000000-0002-0000-0400-000015000000}"/>
    <dataValidation allowBlank="1" showInputMessage="1" showErrorMessage="1" prompt="パッケージ前の各講座のカリキュラム（単元／章）が分かるように、「５．教育訓練の内容 （カリキュラム）」の「単元／章」の「番号」を記載してください。" sqref="E28 J28" xr:uid="{00000000-0002-0000-0400-000016000000}"/>
    <dataValidation allowBlank="1" showInputMessage="1" showErrorMessage="1" prompt="前回の認定適用日から申請書提出前日までの実績を記載してください。" sqref="F22:G24 N22:O24" xr:uid="{00000000-0002-0000-0400-000017000000}"/>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5:N25" xr:uid="{00000000-0002-0000-0400-000018000000}"/>
    <dataValidation allowBlank="1" showInputMessage="1" showErrorMessage="1" prompt="既存講座の申請の場合→「２．教育訓練の対象分野」へ" sqref="E25" xr:uid="{00000000-0002-0000-0400-000019000000}"/>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1:G21" xr:uid="{00000000-0002-0000-0400-00001A000000}">
      <formula1>1</formula1>
      <formula2>99999</formula2>
    </dataValidation>
    <dataValidation allowBlank="1" showInputMessage="1" showErrorMessage="1" prompt="教育訓練の時間が短いもの（２０時間以下）は対象外" sqref="I14:L14" xr:uid="{00000000-0002-0000-0400-00001B000000}"/>
    <dataValidation type="list" allowBlank="1" showInputMessage="1" showErrorMessage="1" sqref="O93 O177 O171 O99 O105 O111 O117 O123 O129 O135 O141 O147 O153 O159 O165 O183 M20:R20 E68:E69" xr:uid="{00000000-0002-0000-0400-00001C000000}">
      <formula1>"有,無"</formula1>
    </dataValidation>
    <dataValidation type="list" allowBlank="1" showInputMessage="1" showErrorMessage="1" prompt="「全部」→単元/章の全てでe-ラーニング等メディアを活用し授業を行っているもの。_x000a_「一部」→単元/章の一部でe-ラーニング等メディアを活用し授業を行っているもの。_x000a_「実施なし」→単元/章の全てを通学制により授業を行っているもの。" sqref="M93 M177 M171 M99 M105 M111 M117 M123 M129 M135 M141 M147 M153 M159 M165 M183" xr:uid="{00000000-0002-0000-0400-00001D000000}">
      <formula1>"全部,一部,実施無し"</formula1>
    </dataValidation>
    <dataValidation type="list" allowBlank="1" showInputMessage="1" showErrorMessage="1" sqref="E87" xr:uid="{00000000-0002-0000-0400-00001E000000}">
      <formula1>"あり（必須）,あり（任意）,なし"</formula1>
    </dataValidation>
    <dataValidation type="list" allowBlank="1" showInputMessage="1" showErrorMessage="1" sqref="E17:E19 AF10" xr:uid="{00000000-0002-0000-0400-00001F000000}">
      <formula1>"通学,通信"</formula1>
    </dataValidation>
    <dataValidation type="list" allowBlank="1" showInputMessage="1" showErrorMessage="1" sqref="G81:H81 G78:H78" xr:uid="{00000000-0002-0000-0400-000020000000}">
      <formula1>"100％,90%以上,80％以上,70%以上,66%(2/3)以上,60%以上,50%以上,50%未満でも可,その他"</formula1>
    </dataValidation>
    <dataValidation type="list" allowBlank="1" showInputMessage="1" showErrorMessage="1" sqref="K78 K81" xr:uid="{00000000-0002-0000-0400-000021000000}">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Q78 Q81" xr:uid="{00000000-0002-0000-0400-000022000000}">
      <formula1>"認める,認めない,その他"</formula1>
    </dataValidation>
    <dataValidation type="list" allowBlank="1" showInputMessage="1" showErrorMessage="1" sqref="F19:H19" xr:uid="{00000000-0002-0000-0400-000023000000}">
      <formula1>"通信,一部eラーニング,eラーニング"</formula1>
    </dataValidation>
    <dataValidation type="list" allowBlank="1" showInputMessage="1" showErrorMessage="1" sqref="F17:H17" xr:uid="{00000000-0002-0000-0400-000024000000}">
      <formula1>"昼間（平日）,夜間（平日）,土日,昼間（平日）＋土日,夜間（平日）＋土日"</formula1>
    </dataValidation>
    <dataValidation type="list" allowBlank="1" showInputMessage="1" showErrorMessage="1" sqref="L257:N257" xr:uid="{00000000-0002-0000-0400-000025000000}">
      <formula1>"該当する,該当しない"</formula1>
    </dataValidation>
    <dataValidation type="list" allowBlank="1" showInputMessage="1" showErrorMessage="1" sqref="E54:E55 E26:R26 F47:F49" xr:uid="{00000000-0002-0000-0400-000026000000}">
      <formula1>"○"</formula1>
    </dataValidation>
    <dataValidation type="list" allowBlank="1" showInputMessage="1" showErrorMessage="1" sqref="E76:G76" xr:uid="{00000000-0002-0000-0400-000027000000}">
      <formula1>"パンフレット,ホームページ(右にURLを記載),パンフレット+ホームページ(右にURLを記載)"</formula1>
    </dataValidation>
    <dataValidation allowBlank="1" showErrorMessage="1" prompt="受講前に経験しておくことが推奨される実務経験を記載。" sqref="E74:R74" xr:uid="{00000000-0002-0000-0400-000028000000}"/>
    <dataValidation type="list" allowBlank="1" showInputMessage="1" showErrorMessage="1" sqref="E202:H202" xr:uid="{00000000-0002-0000-0400-000029000000}">
      <formula1>"パンフレット,ホームページ(右にURLを記載),パンフレット＋ホームページ(右にURLを記載)"</formula1>
    </dataValidation>
    <dataValidation type="list" allowBlank="1" showInputMessage="1" showErrorMessage="1" sqref="E60:H60" xr:uid="{00000000-0002-0000-0400-00002A000000}">
      <formula1>"パンフレット,パンフレット＋ホームページ（右にURLを記載）,ホームページ（右にURLを記載）"</formula1>
    </dataValidation>
    <dataValidation type="list" allowBlank="1" showInputMessage="1" showErrorMessage="1" sqref="E31:P31 E33:P33 E35:P35" xr:uid="{00000000-0002-0000-0400-00002B000000}">
      <formula1>"　,○"</formula1>
    </dataValidation>
  </dataValidations>
  <printOptions horizontalCentered="1"/>
  <pageMargins left="0.23622047244094491" right="3.937007874015748E-2" top="0.35433070866141736" bottom="0.35433070866141736" header="0" footer="0"/>
  <pageSetup paperSize="9" scale="52" fitToHeight="0" orientation="portrait" cellComments="asDisplayed" r:id="rId1"/>
  <rowBreaks count="7" manualBreakCount="7">
    <brk id="43" max="25" man="1"/>
    <brk id="62" max="25" man="1"/>
    <brk id="89" max="25" man="1"/>
    <brk id="190" max="25" man="1"/>
    <brk id="228" max="25" man="1"/>
    <brk id="286" max="25" man="1"/>
    <brk id="387" max="2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X91"/>
  <sheetViews>
    <sheetView showGridLines="0" view="pageBreakPreview" zoomScaleNormal="100" zoomScaleSheetLayoutView="100" workbookViewId="0"/>
  </sheetViews>
  <sheetFormatPr defaultColWidth="9" defaultRowHeight="12" x14ac:dyDescent="0.15"/>
  <cols>
    <col min="1" max="4" width="6.25" style="44" customWidth="1"/>
    <col min="5" max="6" width="8" style="44" customWidth="1"/>
    <col min="7" max="19" width="6.25" style="44" customWidth="1"/>
    <col min="20" max="23" width="6.25" style="47" customWidth="1"/>
    <col min="24" max="24" width="6.25" style="44" customWidth="1"/>
    <col min="25" max="16384" width="9" style="44"/>
  </cols>
  <sheetData>
    <row r="1" spans="1:24" ht="15" customHeight="1" x14ac:dyDescent="0.15">
      <c r="A1" s="59"/>
      <c r="B1" s="59"/>
      <c r="C1" s="60"/>
      <c r="D1" s="59"/>
      <c r="E1" s="59"/>
      <c r="F1" s="59"/>
      <c r="T1" s="1610" t="s">
        <v>709</v>
      </c>
      <c r="U1" s="1610"/>
      <c r="V1" s="1610"/>
      <c r="W1" s="1610"/>
      <c r="X1" s="1610"/>
    </row>
    <row r="2" spans="1:24" ht="15" customHeight="1" x14ac:dyDescent="0.15">
      <c r="A2" s="59"/>
      <c r="B2" s="59"/>
      <c r="C2" s="60"/>
      <c r="D2" s="59"/>
      <c r="E2" s="59"/>
      <c r="F2" s="59"/>
      <c r="T2" s="1651" t="s">
        <v>777</v>
      </c>
      <c r="U2" s="1651"/>
      <c r="V2" s="1651"/>
      <c r="W2" s="1651"/>
      <c r="X2" s="1651"/>
    </row>
    <row r="3" spans="1:24" ht="15" customHeight="1" x14ac:dyDescent="0.15">
      <c r="C3" s="43"/>
      <c r="T3" s="1611">
        <f>'申請書・総括票（共通）'!L2</f>
        <v>0</v>
      </c>
      <c r="U3" s="1611"/>
      <c r="V3" s="1611"/>
      <c r="W3" s="1611"/>
      <c r="X3" s="1611"/>
    </row>
    <row r="4" spans="1:24" ht="18.75" customHeight="1" x14ac:dyDescent="0.15">
      <c r="A4" s="1612" t="s">
        <v>757</v>
      </c>
      <c r="B4" s="1613"/>
      <c r="C4" s="1613"/>
      <c r="D4" s="1613"/>
      <c r="E4" s="1613"/>
      <c r="F4" s="1613"/>
      <c r="G4" s="1613"/>
      <c r="H4" s="1613"/>
      <c r="I4" s="1613"/>
      <c r="J4" s="1613"/>
      <c r="K4" s="1613"/>
      <c r="L4" s="1613"/>
      <c r="M4" s="1613"/>
      <c r="N4" s="1613"/>
      <c r="O4" s="1613"/>
      <c r="P4" s="1613"/>
      <c r="Q4" s="1613"/>
      <c r="R4" s="1613"/>
      <c r="S4" s="1613"/>
      <c r="T4" s="1613"/>
      <c r="U4" s="1613"/>
      <c r="V4" s="1613"/>
      <c r="W4" s="1613"/>
      <c r="X4" s="1613"/>
    </row>
    <row r="5" spans="1:24" ht="11.25" customHeight="1" x14ac:dyDescent="0.15">
      <c r="A5" s="46"/>
      <c r="B5" s="46"/>
      <c r="C5" s="46"/>
      <c r="D5" s="46"/>
      <c r="E5" s="46"/>
      <c r="F5" s="71"/>
      <c r="G5" s="46"/>
      <c r="H5" s="46"/>
      <c r="I5" s="46"/>
      <c r="J5" s="46"/>
      <c r="K5" s="46"/>
      <c r="L5" s="46"/>
      <c r="M5" s="46"/>
      <c r="N5" s="46"/>
      <c r="O5" s="46"/>
      <c r="P5" s="46"/>
      <c r="Q5" s="46"/>
      <c r="R5" s="46"/>
      <c r="S5" s="46"/>
      <c r="T5" s="46"/>
      <c r="U5" s="46"/>
      <c r="V5" s="46"/>
      <c r="W5" s="46"/>
      <c r="X5" s="46"/>
    </row>
    <row r="6" spans="1:24" ht="30" customHeight="1" x14ac:dyDescent="0.15">
      <c r="A6" s="1614" t="s">
        <v>150</v>
      </c>
      <c r="B6" s="1615"/>
      <c r="C6" s="1615"/>
      <c r="D6" s="1616"/>
      <c r="E6" s="1617">
        <f>'申請書・総括票（共通）'!C19</f>
        <v>0</v>
      </c>
      <c r="F6" s="1618"/>
      <c r="G6" s="1618"/>
      <c r="H6" s="1618"/>
      <c r="I6" s="1618"/>
      <c r="J6" s="1618"/>
      <c r="K6" s="1618"/>
      <c r="L6" s="1618"/>
      <c r="M6" s="1618"/>
      <c r="N6" s="1618"/>
      <c r="O6" s="1618"/>
      <c r="P6" s="1618"/>
      <c r="Q6" s="1618"/>
      <c r="R6" s="1618"/>
      <c r="S6" s="1618"/>
      <c r="T6" s="1618"/>
      <c r="U6" s="1618"/>
      <c r="V6" s="1618"/>
      <c r="W6" s="1618"/>
      <c r="X6" s="1619"/>
    </row>
    <row r="7" spans="1:24" ht="18.75" customHeight="1" x14ac:dyDescent="0.15">
      <c r="A7" s="1432" t="s">
        <v>88</v>
      </c>
      <c r="B7" s="1620"/>
      <c r="C7" s="1620"/>
      <c r="D7" s="1421"/>
      <c r="E7" s="1627">
        <f>'申請書・総括票（共通）'!D232</f>
        <v>0</v>
      </c>
      <c r="F7" s="1628"/>
      <c r="G7" s="1628"/>
      <c r="H7" s="1628"/>
      <c r="I7" s="1628"/>
      <c r="J7" s="1628"/>
      <c r="K7" s="1628"/>
      <c r="L7" s="1628"/>
      <c r="M7" s="1628"/>
      <c r="N7" s="1628"/>
      <c r="O7" s="1628"/>
      <c r="P7" s="1628"/>
      <c r="Q7" s="1629"/>
      <c r="R7" s="1636" t="s">
        <v>151</v>
      </c>
      <c r="S7" s="1637"/>
      <c r="T7" s="1638"/>
      <c r="U7" s="1639">
        <f>'申請書・総括票（共通）'!A232</f>
        <v>2001</v>
      </c>
      <c r="V7" s="1640"/>
      <c r="W7" s="1640"/>
      <c r="X7" s="1641"/>
    </row>
    <row r="8" spans="1:24" ht="22.5" customHeight="1" x14ac:dyDescent="0.15">
      <c r="A8" s="1621"/>
      <c r="B8" s="1622"/>
      <c r="C8" s="1622"/>
      <c r="D8" s="1623"/>
      <c r="E8" s="1630"/>
      <c r="F8" s="1631"/>
      <c r="G8" s="1631"/>
      <c r="H8" s="1631"/>
      <c r="I8" s="1631"/>
      <c r="J8" s="1631"/>
      <c r="K8" s="1631"/>
      <c r="L8" s="1631"/>
      <c r="M8" s="1631"/>
      <c r="N8" s="1631"/>
      <c r="O8" s="1631"/>
      <c r="P8" s="1631"/>
      <c r="Q8" s="1632"/>
      <c r="R8" s="1642" t="s">
        <v>90</v>
      </c>
      <c r="S8" s="1643"/>
      <c r="T8" s="1644"/>
      <c r="U8" s="1645">
        <f>'申請書・総括票（共通）'!B232</f>
        <v>0</v>
      </c>
      <c r="V8" s="1646"/>
      <c r="W8" s="1646"/>
      <c r="X8" s="1647"/>
    </row>
    <row r="9" spans="1:24" ht="18.75" customHeight="1" x14ac:dyDescent="0.15">
      <c r="A9" s="1624"/>
      <c r="B9" s="1625"/>
      <c r="C9" s="1625"/>
      <c r="D9" s="1626"/>
      <c r="E9" s="1633"/>
      <c r="F9" s="1634"/>
      <c r="G9" s="1634"/>
      <c r="H9" s="1634"/>
      <c r="I9" s="1634"/>
      <c r="J9" s="1634"/>
      <c r="K9" s="1634"/>
      <c r="L9" s="1634"/>
      <c r="M9" s="1634"/>
      <c r="N9" s="1634"/>
      <c r="O9" s="1634"/>
      <c r="P9" s="1634"/>
      <c r="Q9" s="1635"/>
      <c r="R9" s="1648" t="s">
        <v>152</v>
      </c>
      <c r="S9" s="1649"/>
      <c r="T9" s="1650"/>
      <c r="U9" s="133">
        <f>'個票-2001'!E14</f>
        <v>0</v>
      </c>
      <c r="V9" s="224" t="s">
        <v>183</v>
      </c>
      <c r="W9" s="134">
        <f>'個票-2001'!G14</f>
        <v>0</v>
      </c>
      <c r="X9" s="225" t="s">
        <v>145</v>
      </c>
    </row>
    <row r="10" spans="1:24" ht="15" customHeight="1" x14ac:dyDescent="0.15">
      <c r="X10" s="47"/>
    </row>
    <row r="11" spans="1:24" ht="18" customHeight="1" x14ac:dyDescent="0.15">
      <c r="A11" s="48" t="s">
        <v>153</v>
      </c>
      <c r="H11" s="49"/>
      <c r="J11" s="49"/>
      <c r="K11" s="49"/>
      <c r="L11" s="49"/>
      <c r="M11" s="49"/>
      <c r="N11" s="49"/>
      <c r="O11" s="49"/>
      <c r="P11" s="49"/>
      <c r="Q11" s="49"/>
      <c r="R11" s="49"/>
      <c r="S11" s="61"/>
      <c r="T11" s="62"/>
      <c r="U11" s="62"/>
      <c r="V11" s="63"/>
      <c r="W11" s="63"/>
      <c r="X11" s="64"/>
    </row>
    <row r="12" spans="1:24" ht="4.5" customHeight="1" x14ac:dyDescent="0.15">
      <c r="A12" s="48"/>
      <c r="H12" s="49"/>
      <c r="J12" s="49"/>
      <c r="K12" s="49"/>
      <c r="L12" s="49"/>
      <c r="M12" s="49"/>
      <c r="N12" s="49"/>
      <c r="O12" s="49"/>
      <c r="P12" s="49"/>
      <c r="Q12" s="49"/>
      <c r="R12" s="49"/>
      <c r="S12" s="61"/>
      <c r="T12" s="62"/>
      <c r="U12" s="62"/>
      <c r="V12" s="63"/>
      <c r="W12" s="63"/>
      <c r="X12" s="64"/>
    </row>
    <row r="13" spans="1:24" ht="34.35" customHeight="1" x14ac:dyDescent="0.15">
      <c r="A13" s="1496"/>
      <c r="B13" s="1497"/>
      <c r="C13" s="1511" t="s">
        <v>154</v>
      </c>
      <c r="D13" s="1512"/>
      <c r="E13" s="1512"/>
      <c r="F13" s="1513"/>
      <c r="G13" s="1498" t="s">
        <v>155</v>
      </c>
      <c r="H13" s="1499"/>
      <c r="I13" s="1500" t="s">
        <v>156</v>
      </c>
      <c r="J13" s="1501"/>
      <c r="K13" s="1502" t="s">
        <v>157</v>
      </c>
      <c r="L13" s="1503"/>
      <c r="M13" s="1500" t="s">
        <v>158</v>
      </c>
      <c r="N13" s="1537"/>
      <c r="O13" s="1502" t="s">
        <v>159</v>
      </c>
      <c r="P13" s="1538"/>
      <c r="Q13" s="1539" t="s">
        <v>160</v>
      </c>
      <c r="R13" s="1540"/>
      <c r="S13" s="1541"/>
      <c r="T13" s="64"/>
      <c r="U13" s="44"/>
      <c r="V13" s="44"/>
      <c r="W13" s="44"/>
    </row>
    <row r="14" spans="1:24" ht="18" customHeight="1" x14ac:dyDescent="0.15">
      <c r="A14" s="1652" t="s">
        <v>161</v>
      </c>
      <c r="B14" s="1653"/>
      <c r="C14" s="1514" t="s">
        <v>162</v>
      </c>
      <c r="D14" s="1515"/>
      <c r="E14" s="1515"/>
      <c r="F14" s="1516"/>
      <c r="G14" s="1658"/>
      <c r="H14" s="1659"/>
      <c r="I14" s="1660"/>
      <c r="J14" s="1661"/>
      <c r="K14" s="1661"/>
      <c r="L14" s="1658"/>
      <c r="M14" s="1660"/>
      <c r="N14" s="1661"/>
      <c r="O14" s="1661"/>
      <c r="P14" s="1662"/>
      <c r="Q14" s="1663">
        <f>SUM(G14:P14)</f>
        <v>0</v>
      </c>
      <c r="R14" s="1663"/>
      <c r="S14" s="1663"/>
      <c r="T14" s="64"/>
      <c r="U14" s="44"/>
      <c r="V14" s="44"/>
      <c r="W14" s="44"/>
    </row>
    <row r="15" spans="1:24" ht="18" customHeight="1" x14ac:dyDescent="0.15">
      <c r="A15" s="1654"/>
      <c r="B15" s="1655"/>
      <c r="C15" s="1664" t="s">
        <v>163</v>
      </c>
      <c r="D15" s="1517" t="s">
        <v>164</v>
      </c>
      <c r="E15" s="1518"/>
      <c r="F15" s="1519"/>
      <c r="G15" s="1667"/>
      <c r="H15" s="1668"/>
      <c r="I15" s="1668"/>
      <c r="J15" s="1680"/>
      <c r="K15" s="1681"/>
      <c r="L15" s="1682"/>
      <c r="M15" s="1683"/>
      <c r="N15" s="1684"/>
      <c r="O15" s="1681"/>
      <c r="P15" s="1685"/>
      <c r="Q15" s="1669">
        <f>SUM(G15:P15)</f>
        <v>0</v>
      </c>
      <c r="R15" s="1670"/>
      <c r="S15" s="1671"/>
      <c r="T15" s="64"/>
      <c r="U15" s="44"/>
      <c r="V15" s="44"/>
      <c r="W15" s="44"/>
    </row>
    <row r="16" spans="1:24" ht="18" customHeight="1" x14ac:dyDescent="0.15">
      <c r="A16" s="1654"/>
      <c r="B16" s="1655"/>
      <c r="C16" s="1665"/>
      <c r="D16" s="1314" t="s">
        <v>187</v>
      </c>
      <c r="E16" s="1312"/>
      <c r="F16" s="1313"/>
      <c r="G16" s="1504">
        <f>M89</f>
        <v>0</v>
      </c>
      <c r="H16" s="1505"/>
      <c r="I16" s="1506"/>
      <c r="J16" s="1507"/>
      <c r="K16" s="1508"/>
      <c r="L16" s="1509"/>
      <c r="M16" s="1686"/>
      <c r="N16" s="1509"/>
      <c r="O16" s="1508"/>
      <c r="P16" s="1686"/>
      <c r="Q16" s="1669">
        <f>SUM(G16:P16)</f>
        <v>0</v>
      </c>
      <c r="R16" s="1670"/>
      <c r="S16" s="1671"/>
      <c r="T16" s="64"/>
      <c r="U16" s="44"/>
      <c r="V16" s="44"/>
      <c r="W16" s="44"/>
    </row>
    <row r="17" spans="1:24" ht="18" customHeight="1" x14ac:dyDescent="0.15">
      <c r="A17" s="1654"/>
      <c r="B17" s="1655"/>
      <c r="C17" s="1665"/>
      <c r="D17" s="1520" t="s">
        <v>165</v>
      </c>
      <c r="E17" s="1283"/>
      <c r="F17" s="1521"/>
      <c r="G17" s="1672"/>
      <c r="H17" s="1673"/>
      <c r="I17" s="1673"/>
      <c r="J17" s="1674"/>
      <c r="K17" s="1675"/>
      <c r="L17" s="1676"/>
      <c r="M17" s="1677"/>
      <c r="N17" s="1678"/>
      <c r="O17" s="1679"/>
      <c r="P17" s="1677"/>
      <c r="Q17" s="1669">
        <f>SUM(G17:P17)</f>
        <v>0</v>
      </c>
      <c r="R17" s="1670"/>
      <c r="S17" s="1671"/>
      <c r="T17" s="64"/>
      <c r="U17" s="44"/>
      <c r="V17" s="44"/>
      <c r="W17" s="44"/>
    </row>
    <row r="18" spans="1:24" ht="18" customHeight="1" thickBot="1" x14ac:dyDescent="0.2">
      <c r="A18" s="1654"/>
      <c r="B18" s="1655"/>
      <c r="C18" s="1666"/>
      <c r="D18" s="1522" t="s">
        <v>166</v>
      </c>
      <c r="E18" s="1523"/>
      <c r="F18" s="1524"/>
      <c r="G18" s="1696">
        <f>SUM(G15:H17)</f>
        <v>0</v>
      </c>
      <c r="H18" s="1697"/>
      <c r="I18" s="1697">
        <f>SUM(I15:J17)</f>
        <v>0</v>
      </c>
      <c r="J18" s="1698"/>
      <c r="K18" s="1696">
        <f>SUM(K15:L17)</f>
        <v>0</v>
      </c>
      <c r="L18" s="1699"/>
      <c r="M18" s="1697">
        <f>SUM(M15:N17)</f>
        <v>0</v>
      </c>
      <c r="N18" s="1698"/>
      <c r="O18" s="1696">
        <f>SUM(O15:P17)</f>
        <v>0</v>
      </c>
      <c r="P18" s="1699"/>
      <c r="Q18" s="1687">
        <f>SUM(Q15:S17)</f>
        <v>0</v>
      </c>
      <c r="R18" s="1688"/>
      <c r="S18" s="1689"/>
      <c r="T18" s="65"/>
      <c r="U18" s="44"/>
      <c r="V18" s="44"/>
      <c r="W18" s="44"/>
    </row>
    <row r="19" spans="1:24" ht="18" customHeight="1" thickBot="1" x14ac:dyDescent="0.2">
      <c r="A19" s="1656"/>
      <c r="B19" s="1657"/>
      <c r="C19" s="1525" t="s">
        <v>167</v>
      </c>
      <c r="D19" s="1526"/>
      <c r="E19" s="1526"/>
      <c r="F19" s="1527"/>
      <c r="G19" s="1690">
        <f>G14+G18</f>
        <v>0</v>
      </c>
      <c r="H19" s="1691"/>
      <c r="I19" s="1692">
        <f>I14+I18</f>
        <v>0</v>
      </c>
      <c r="J19" s="1693"/>
      <c r="K19" s="1690">
        <f>K14+K18</f>
        <v>0</v>
      </c>
      <c r="L19" s="1691"/>
      <c r="M19" s="1692">
        <f>M14+M18</f>
        <v>0</v>
      </c>
      <c r="N19" s="1693"/>
      <c r="O19" s="1690">
        <f>O14+O18</f>
        <v>0</v>
      </c>
      <c r="P19" s="1694"/>
      <c r="Q19" s="1690">
        <f>Q14+Q18</f>
        <v>0</v>
      </c>
      <c r="R19" s="1694"/>
      <c r="S19" s="1695"/>
      <c r="T19" s="65"/>
      <c r="U19" s="44"/>
      <c r="V19" s="44"/>
      <c r="W19" s="44"/>
    </row>
    <row r="20" spans="1:24" ht="18" customHeight="1" x14ac:dyDescent="0.15">
      <c r="A20" s="1652" t="s">
        <v>572</v>
      </c>
      <c r="B20" s="1653"/>
      <c r="C20" s="1528" t="s">
        <v>188</v>
      </c>
      <c r="D20" s="1529"/>
      <c r="E20" s="1529"/>
      <c r="F20" s="1530"/>
      <c r="G20" s="1713">
        <f>M90</f>
        <v>0</v>
      </c>
      <c r="H20" s="1714"/>
      <c r="I20" s="1715"/>
      <c r="J20" s="1716"/>
      <c r="K20" s="1705"/>
      <c r="L20" s="1717"/>
      <c r="M20" s="1715"/>
      <c r="N20" s="1716"/>
      <c r="O20" s="1705"/>
      <c r="P20" s="1706"/>
      <c r="Q20" s="1707">
        <f>SUM(G20:P20)</f>
        <v>0</v>
      </c>
      <c r="R20" s="1708"/>
      <c r="S20" s="1709"/>
      <c r="T20" s="64"/>
      <c r="U20" s="44"/>
      <c r="V20" s="44"/>
      <c r="W20" s="44"/>
    </row>
    <row r="21" spans="1:24" ht="18" customHeight="1" x14ac:dyDescent="0.15">
      <c r="A21" s="1654"/>
      <c r="B21" s="1655"/>
      <c r="C21" s="1314" t="s">
        <v>168</v>
      </c>
      <c r="D21" s="1312"/>
      <c r="E21" s="1312"/>
      <c r="F21" s="1313"/>
      <c r="G21" s="1508"/>
      <c r="H21" s="1509"/>
      <c r="I21" s="1703"/>
      <c r="J21" s="1704"/>
      <c r="K21" s="1508"/>
      <c r="L21" s="1509"/>
      <c r="M21" s="1703"/>
      <c r="N21" s="1704"/>
      <c r="O21" s="1508"/>
      <c r="P21" s="1686"/>
      <c r="Q21" s="1710">
        <f>SUM(G21:P21)</f>
        <v>0</v>
      </c>
      <c r="R21" s="1711"/>
      <c r="S21" s="1712"/>
      <c r="T21" s="64"/>
      <c r="U21" s="44"/>
      <c r="V21" s="44"/>
      <c r="W21" s="44"/>
    </row>
    <row r="22" spans="1:24" ht="18" customHeight="1" x14ac:dyDescent="0.15">
      <c r="A22" s="1654"/>
      <c r="B22" s="1655"/>
      <c r="C22" s="1531" t="s">
        <v>169</v>
      </c>
      <c r="D22" s="1532"/>
      <c r="E22" s="1532"/>
      <c r="F22" s="1533"/>
      <c r="G22" s="1508"/>
      <c r="H22" s="1509"/>
      <c r="I22" s="1703"/>
      <c r="J22" s="1704"/>
      <c r="K22" s="1508"/>
      <c r="L22" s="1509"/>
      <c r="M22" s="1703"/>
      <c r="N22" s="1704"/>
      <c r="O22" s="1508"/>
      <c r="P22" s="1686"/>
      <c r="Q22" s="1710">
        <f>SUM(G22:P22)</f>
        <v>0</v>
      </c>
      <c r="R22" s="1711"/>
      <c r="S22" s="1712"/>
      <c r="T22" s="64"/>
      <c r="U22" s="44"/>
      <c r="V22" s="44"/>
      <c r="W22" s="44"/>
    </row>
    <row r="23" spans="1:24" ht="18" customHeight="1" x14ac:dyDescent="0.15">
      <c r="A23" s="1654"/>
      <c r="B23" s="1655"/>
      <c r="C23" s="1531" t="s">
        <v>186</v>
      </c>
      <c r="D23" s="1532"/>
      <c r="E23" s="1532"/>
      <c r="F23" s="1533"/>
      <c r="G23" s="1508"/>
      <c r="H23" s="1509"/>
      <c r="I23" s="1703"/>
      <c r="J23" s="1704"/>
      <c r="K23" s="1508"/>
      <c r="L23" s="1509"/>
      <c r="M23" s="1703"/>
      <c r="N23" s="1704"/>
      <c r="O23" s="1508"/>
      <c r="P23" s="1686"/>
      <c r="Q23" s="1700">
        <f>SUM(G23:P23)</f>
        <v>0</v>
      </c>
      <c r="R23" s="1701"/>
      <c r="S23" s="1702"/>
      <c r="T23" s="64"/>
      <c r="U23" s="44"/>
      <c r="V23" s="44"/>
      <c r="W23" s="44"/>
    </row>
    <row r="24" spans="1:24" ht="18" customHeight="1" x14ac:dyDescent="0.15">
      <c r="A24" s="1656"/>
      <c r="B24" s="1741"/>
      <c r="C24" s="1534" t="s">
        <v>170</v>
      </c>
      <c r="D24" s="1535"/>
      <c r="E24" s="1535"/>
      <c r="F24" s="1536"/>
      <c r="G24" s="1738">
        <f>G20+G21+G22+G23</f>
        <v>0</v>
      </c>
      <c r="H24" s="1739"/>
      <c r="I24" s="1739">
        <f>I20+I21+I22+I23</f>
        <v>0</v>
      </c>
      <c r="J24" s="1740"/>
      <c r="K24" s="1738">
        <f>K20+K21+K22+K23</f>
        <v>0</v>
      </c>
      <c r="L24" s="1739"/>
      <c r="M24" s="1739">
        <f>M20+M21+M22+M23</f>
        <v>0</v>
      </c>
      <c r="N24" s="1740"/>
      <c r="O24" s="1724">
        <f>O20+O21+O22+O23</f>
        <v>0</v>
      </c>
      <c r="P24" s="1725"/>
      <c r="Q24" s="1724">
        <f>SUM(Q20:S23)</f>
        <v>0</v>
      </c>
      <c r="R24" s="1725"/>
      <c r="S24" s="1726"/>
      <c r="T24" s="64"/>
      <c r="U24" s="44"/>
      <c r="V24" s="44"/>
      <c r="W24" s="44"/>
    </row>
    <row r="25" spans="1:24" ht="18" customHeight="1" x14ac:dyDescent="0.15">
      <c r="A25" s="1727" t="s">
        <v>171</v>
      </c>
      <c r="B25" s="1728"/>
      <c r="C25" s="1728"/>
      <c r="D25" s="1728"/>
      <c r="E25" s="1728"/>
      <c r="F25" s="184"/>
      <c r="G25" s="1729">
        <f>G19+G24</f>
        <v>0</v>
      </c>
      <c r="H25" s="1730"/>
      <c r="I25" s="1731">
        <f>I19+I24</f>
        <v>0</v>
      </c>
      <c r="J25" s="1732"/>
      <c r="K25" s="1733">
        <f>K19+K24</f>
        <v>0</v>
      </c>
      <c r="L25" s="1734"/>
      <c r="M25" s="1734">
        <f>M19+M24</f>
        <v>0</v>
      </c>
      <c r="N25" s="1735"/>
      <c r="O25" s="1736">
        <f>O19+O24</f>
        <v>0</v>
      </c>
      <c r="P25" s="1731"/>
      <c r="Q25" s="1736">
        <f>Q19+Q24</f>
        <v>0</v>
      </c>
      <c r="R25" s="1731"/>
      <c r="S25" s="1737">
        <f>S19+S20+S21+S24</f>
        <v>0</v>
      </c>
      <c r="T25" s="64"/>
      <c r="U25" s="44"/>
      <c r="V25" s="44"/>
      <c r="W25" s="44"/>
    </row>
    <row r="26" spans="1:24" ht="15" customHeight="1" x14ac:dyDescent="0.15">
      <c r="A26" s="1510" t="s">
        <v>172</v>
      </c>
      <c r="B26" s="1510"/>
      <c r="C26" s="1510"/>
      <c r="D26" s="1510"/>
      <c r="E26" s="1510"/>
      <c r="F26" s="1510"/>
      <c r="G26" s="1510"/>
      <c r="H26" s="1510"/>
      <c r="I26" s="1510"/>
      <c r="J26" s="1510"/>
      <c r="K26" s="1510"/>
      <c r="L26" s="1510"/>
      <c r="M26" s="1510"/>
      <c r="N26" s="1510"/>
      <c r="O26" s="1510"/>
      <c r="P26" s="1510"/>
      <c r="Q26" s="1510"/>
      <c r="R26" s="1510"/>
      <c r="S26" s="1510"/>
      <c r="T26" s="1510"/>
      <c r="U26" s="1510"/>
      <c r="V26" s="1510"/>
      <c r="W26" s="1510"/>
      <c r="X26" s="1510"/>
    </row>
    <row r="27" spans="1:24" ht="15" customHeight="1" x14ac:dyDescent="0.15">
      <c r="A27" s="75" t="s">
        <v>716</v>
      </c>
      <c r="B27" s="72"/>
      <c r="C27" s="72"/>
      <c r="D27" s="72"/>
      <c r="E27" s="72"/>
      <c r="F27" s="72"/>
      <c r="G27" s="72"/>
      <c r="H27" s="72"/>
      <c r="I27" s="72"/>
      <c r="J27" s="72"/>
      <c r="K27" s="72"/>
      <c r="L27" s="72"/>
      <c r="M27" s="72"/>
      <c r="N27" s="72"/>
      <c r="O27" s="72"/>
      <c r="P27" s="72"/>
      <c r="Q27" s="72"/>
      <c r="R27" s="72"/>
      <c r="S27" s="72"/>
      <c r="T27" s="72"/>
      <c r="U27" s="72"/>
      <c r="V27" s="72"/>
      <c r="W27" s="72"/>
      <c r="X27" s="72"/>
    </row>
    <row r="28" spans="1:24" ht="15" customHeight="1" x14ac:dyDescent="0.15">
      <c r="A28" s="1558" t="s">
        <v>185</v>
      </c>
      <c r="B28" s="1558"/>
      <c r="C28" s="1558"/>
      <c r="D28" s="1558"/>
      <c r="E28" s="1558"/>
      <c r="F28" s="1558"/>
      <c r="G28" s="1558"/>
      <c r="H28" s="1558"/>
      <c r="I28" s="1558"/>
      <c r="J28" s="1558"/>
      <c r="K28" s="1558"/>
      <c r="L28" s="1558"/>
      <c r="M28" s="1558"/>
      <c r="N28" s="1558"/>
      <c r="O28" s="1558"/>
      <c r="P28" s="1558"/>
      <c r="Q28" s="1558"/>
      <c r="R28" s="1558"/>
      <c r="S28" s="1558"/>
      <c r="T28" s="1558"/>
      <c r="U28" s="1558"/>
      <c r="V28" s="1558"/>
      <c r="W28" s="1558"/>
      <c r="X28" s="1558"/>
    </row>
    <row r="29" spans="1:24" ht="6" customHeight="1" x14ac:dyDescent="0.15">
      <c r="A29" s="66"/>
      <c r="B29" s="66"/>
      <c r="C29" s="66"/>
      <c r="D29" s="66"/>
      <c r="E29" s="66"/>
      <c r="F29" s="73"/>
      <c r="G29" s="66"/>
      <c r="H29" s="66"/>
      <c r="I29" s="66"/>
      <c r="J29" s="66"/>
      <c r="K29" s="66"/>
      <c r="L29" s="66"/>
      <c r="M29" s="66"/>
      <c r="N29" s="66"/>
      <c r="O29" s="66"/>
      <c r="P29" s="66"/>
      <c r="Q29" s="66"/>
      <c r="R29" s="66"/>
      <c r="S29" s="66"/>
      <c r="T29" s="66"/>
      <c r="U29" s="66"/>
      <c r="V29" s="66"/>
      <c r="W29" s="66"/>
      <c r="X29" s="66"/>
    </row>
    <row r="30" spans="1:24" ht="31.5" customHeight="1" x14ac:dyDescent="0.15">
      <c r="A30" s="1559" t="s">
        <v>173</v>
      </c>
      <c r="B30" s="1560"/>
      <c r="C30" s="1742"/>
      <c r="D30" s="1743"/>
      <c r="E30" s="1743"/>
      <c r="F30" s="1743"/>
      <c r="G30" s="1743"/>
      <c r="H30" s="1743"/>
      <c r="I30" s="1744"/>
      <c r="J30" s="1718" t="s">
        <v>644</v>
      </c>
      <c r="K30" s="1719"/>
      <c r="L30" s="1719"/>
      <c r="M30" s="1720"/>
      <c r="N30" s="1721"/>
      <c r="O30" s="1722"/>
      <c r="P30" s="1722"/>
      <c r="Q30" s="1722"/>
      <c r="R30" s="1722"/>
      <c r="S30" s="1722"/>
      <c r="T30" s="1722"/>
      <c r="U30" s="1722"/>
      <c r="V30" s="1722"/>
      <c r="W30" s="1722"/>
      <c r="X30" s="1723"/>
    </row>
    <row r="31" spans="1:24" ht="7.5" customHeight="1" x14ac:dyDescent="0.15">
      <c r="A31" s="1745"/>
      <c r="B31" s="1745"/>
      <c r="C31" s="1745"/>
      <c r="D31" s="1745"/>
      <c r="E31" s="1745"/>
      <c r="F31" s="1745"/>
      <c r="G31" s="1745"/>
      <c r="H31" s="1745"/>
      <c r="I31" s="1745"/>
      <c r="J31" s="1745"/>
      <c r="K31" s="1745"/>
      <c r="L31" s="1745"/>
      <c r="M31" s="1745"/>
      <c r="N31" s="1745"/>
      <c r="O31" s="1745"/>
      <c r="P31" s="1745"/>
      <c r="Q31" s="1745"/>
      <c r="R31" s="1745"/>
      <c r="S31" s="1745"/>
      <c r="T31" s="1745"/>
      <c r="U31" s="1745"/>
      <c r="V31" s="1745"/>
      <c r="W31" s="1745"/>
      <c r="X31" s="1745"/>
    </row>
    <row r="32" spans="1:24" ht="18.75" customHeight="1" x14ac:dyDescent="0.15">
      <c r="A32" s="1149" t="s">
        <v>174</v>
      </c>
      <c r="B32" s="1149"/>
      <c r="C32" s="1149"/>
      <c r="D32" s="1149"/>
      <c r="E32" s="1149"/>
      <c r="F32" s="1149"/>
      <c r="G32" s="1149"/>
      <c r="H32" s="1149"/>
      <c r="I32" s="1149"/>
      <c r="J32" s="1149"/>
      <c r="K32" s="1149"/>
      <c r="L32" s="1149"/>
      <c r="M32" s="1149"/>
      <c r="N32" s="1149"/>
      <c r="O32" s="1149"/>
      <c r="P32" s="1149"/>
      <c r="Q32" s="1149"/>
      <c r="R32" s="1149"/>
      <c r="S32" s="1149"/>
      <c r="T32" s="1149"/>
      <c r="U32" s="1149"/>
      <c r="V32" s="1149"/>
      <c r="W32" s="1149"/>
      <c r="X32" s="1149"/>
    </row>
    <row r="33" spans="1:24" ht="16.5" customHeight="1" x14ac:dyDescent="0.15">
      <c r="A33" s="54" t="s">
        <v>175</v>
      </c>
    </row>
    <row r="34" spans="1:24" ht="25.5" customHeight="1" x14ac:dyDescent="0.15">
      <c r="A34" s="1103" t="s">
        <v>176</v>
      </c>
      <c r="B34" s="1104"/>
      <c r="C34" s="1104"/>
      <c r="D34" s="1104"/>
      <c r="E34" s="1205"/>
      <c r="F34" s="1767"/>
      <c r="G34" s="1768"/>
      <c r="H34" s="1768"/>
      <c r="I34" s="1768"/>
      <c r="J34" s="1768"/>
      <c r="K34" s="1768"/>
      <c r="L34" s="1768"/>
      <c r="M34" s="1768"/>
      <c r="N34" s="1768"/>
      <c r="O34" s="1768"/>
      <c r="P34" s="1768"/>
      <c r="Q34" s="1768"/>
      <c r="R34" s="1768"/>
      <c r="S34" s="1768"/>
      <c r="T34" s="1768"/>
      <c r="U34" s="1768"/>
      <c r="V34" s="1768"/>
      <c r="W34" s="1768"/>
      <c r="X34" s="1769"/>
    </row>
    <row r="35" spans="1:24" ht="12" customHeight="1" x14ac:dyDescent="0.15"/>
    <row r="36" spans="1:24" ht="16.5" customHeight="1" x14ac:dyDescent="0.15">
      <c r="A36" s="1746" t="s">
        <v>177</v>
      </c>
      <c r="B36" s="1746"/>
      <c r="C36" s="1746"/>
      <c r="D36" s="1746"/>
      <c r="E36" s="1746"/>
      <c r="F36" s="1746"/>
      <c r="G36" s="1746"/>
      <c r="H36" s="1746"/>
      <c r="I36" s="1746"/>
      <c r="J36" s="1746"/>
      <c r="K36" s="1746"/>
      <c r="L36" s="1746"/>
      <c r="M36" s="1746"/>
      <c r="N36" s="1746"/>
      <c r="O36" s="1746"/>
      <c r="P36" s="1746"/>
      <c r="Q36" s="1746"/>
      <c r="R36" s="1746"/>
      <c r="S36" s="1746"/>
      <c r="T36" s="1746"/>
      <c r="U36" s="1746"/>
      <c r="V36" s="1746"/>
      <c r="W36" s="1746"/>
      <c r="X36" s="1746"/>
    </row>
    <row r="37" spans="1:24" ht="16.5" customHeight="1" x14ac:dyDescent="0.15">
      <c r="A37" s="1747" t="s">
        <v>184</v>
      </c>
      <c r="B37" s="1748"/>
      <c r="C37" s="1748"/>
      <c r="D37" s="1748"/>
      <c r="E37" s="1749"/>
      <c r="F37" s="1747" t="s">
        <v>189</v>
      </c>
      <c r="G37" s="1748"/>
      <c r="H37" s="1748"/>
      <c r="I37" s="1748"/>
      <c r="J37" s="1748"/>
      <c r="K37" s="1748"/>
      <c r="L37" s="1748"/>
      <c r="M37" s="1748"/>
      <c r="N37" s="1748"/>
      <c r="O37" s="1748"/>
      <c r="P37" s="1748"/>
      <c r="Q37" s="1748"/>
      <c r="R37" s="1762"/>
      <c r="S37" s="1756"/>
      <c r="T37" s="1757"/>
      <c r="U37" s="191" t="s">
        <v>178</v>
      </c>
      <c r="V37" s="1760" t="str">
        <f>IFERROR(ROUND(S37/$Q$18*100,1),"")</f>
        <v/>
      </c>
      <c r="W37" s="1761"/>
      <c r="X37" s="226" t="s">
        <v>179</v>
      </c>
    </row>
    <row r="38" spans="1:24" ht="16.5" customHeight="1" x14ac:dyDescent="0.15">
      <c r="A38" s="1750"/>
      <c r="B38" s="1751"/>
      <c r="C38" s="1751"/>
      <c r="D38" s="1751"/>
      <c r="E38" s="1752"/>
      <c r="F38" s="1763" t="s">
        <v>190</v>
      </c>
      <c r="G38" s="1764"/>
      <c r="H38" s="1764"/>
      <c r="I38" s="1764"/>
      <c r="J38" s="1764"/>
      <c r="K38" s="1764"/>
      <c r="L38" s="1764"/>
      <c r="M38" s="1764"/>
      <c r="N38" s="1764"/>
      <c r="O38" s="1764"/>
      <c r="P38" s="1764"/>
      <c r="Q38" s="1764"/>
      <c r="R38" s="1765"/>
      <c r="S38" s="1758">
        <f>G16</f>
        <v>0</v>
      </c>
      <c r="T38" s="1759"/>
      <c r="U38" s="191" t="s">
        <v>178</v>
      </c>
      <c r="V38" s="1760" t="str">
        <f>IFERROR(ROUND(S38/$Q$18*100,1),"")</f>
        <v/>
      </c>
      <c r="W38" s="1761"/>
      <c r="X38" s="227" t="s">
        <v>179</v>
      </c>
    </row>
    <row r="39" spans="1:24" ht="16.5" customHeight="1" x14ac:dyDescent="0.15">
      <c r="A39" s="1750"/>
      <c r="B39" s="1751"/>
      <c r="C39" s="1751"/>
      <c r="D39" s="1751"/>
      <c r="E39" s="1752"/>
      <c r="F39" s="1763" t="s">
        <v>191</v>
      </c>
      <c r="G39" s="1764"/>
      <c r="H39" s="1764"/>
      <c r="I39" s="1764"/>
      <c r="J39" s="1764"/>
      <c r="K39" s="1764"/>
      <c r="L39" s="1764"/>
      <c r="M39" s="1764"/>
      <c r="N39" s="1764"/>
      <c r="O39" s="1764"/>
      <c r="P39" s="1764"/>
      <c r="Q39" s="1764"/>
      <c r="R39" s="1765"/>
      <c r="S39" s="1756"/>
      <c r="T39" s="1757"/>
      <c r="U39" s="191" t="s">
        <v>178</v>
      </c>
      <c r="V39" s="1760" t="str">
        <f>IFERROR(ROUND(S39/$Q$18*100,1),"")</f>
        <v/>
      </c>
      <c r="W39" s="1761"/>
      <c r="X39" s="226" t="s">
        <v>179</v>
      </c>
    </row>
    <row r="40" spans="1:24" ht="16.5" customHeight="1" x14ac:dyDescent="0.15">
      <c r="A40" s="1753"/>
      <c r="B40" s="1754"/>
      <c r="C40" s="1754"/>
      <c r="D40" s="1754"/>
      <c r="E40" s="1755"/>
      <c r="F40" s="1753" t="s">
        <v>192</v>
      </c>
      <c r="G40" s="1754"/>
      <c r="H40" s="1754"/>
      <c r="I40" s="1754"/>
      <c r="J40" s="1754"/>
      <c r="K40" s="1754"/>
      <c r="L40" s="1754"/>
      <c r="M40" s="1754"/>
      <c r="N40" s="1754"/>
      <c r="O40" s="1754"/>
      <c r="P40" s="1754"/>
      <c r="Q40" s="1754"/>
      <c r="R40" s="1766"/>
      <c r="S40" s="1758">
        <f>Q18-(S37+S38+S39)</f>
        <v>0</v>
      </c>
      <c r="T40" s="1759"/>
      <c r="U40" s="191" t="s">
        <v>178</v>
      </c>
      <c r="V40" s="1760" t="str">
        <f>IFERROR(ROUND(S40/$Q$18*100,1),"")</f>
        <v/>
      </c>
      <c r="W40" s="1761"/>
      <c r="X40" s="228" t="s">
        <v>179</v>
      </c>
    </row>
    <row r="41" spans="1:24" ht="9" customHeight="1" x14ac:dyDescent="0.15"/>
    <row r="42" spans="1:24" ht="9" customHeight="1" x14ac:dyDescent="0.15">
      <c r="A42" s="1575" t="s">
        <v>665</v>
      </c>
      <c r="B42" s="1576"/>
      <c r="C42" s="1576"/>
      <c r="D42" s="1576"/>
      <c r="E42" s="1576"/>
      <c r="F42" s="1576"/>
      <c r="G42" s="1576"/>
      <c r="H42" s="1576"/>
      <c r="I42" s="1576"/>
      <c r="J42" s="1576"/>
      <c r="K42" s="1576"/>
      <c r="L42" s="1576"/>
      <c r="M42" s="1576"/>
      <c r="N42" s="1576"/>
      <c r="O42" s="1576"/>
      <c r="P42" s="1576"/>
      <c r="Q42" s="1576"/>
      <c r="R42" s="1576"/>
      <c r="S42" s="1576"/>
      <c r="T42" s="1576"/>
      <c r="U42" s="1576"/>
    </row>
    <row r="43" spans="1:24" ht="27.75" customHeight="1" x14ac:dyDescent="0.15">
      <c r="A43" s="1576"/>
      <c r="B43" s="1576"/>
      <c r="C43" s="1576"/>
      <c r="D43" s="1576"/>
      <c r="E43" s="1576"/>
      <c r="F43" s="1576"/>
      <c r="G43" s="1576"/>
      <c r="H43" s="1576"/>
      <c r="I43" s="1576"/>
      <c r="J43" s="1576"/>
      <c r="K43" s="1576"/>
      <c r="L43" s="1576"/>
      <c r="M43" s="1576"/>
      <c r="N43" s="1576"/>
      <c r="O43" s="1576"/>
      <c r="P43" s="1576"/>
      <c r="Q43" s="1576"/>
      <c r="R43" s="1576"/>
      <c r="S43" s="1576"/>
      <c r="T43" s="1576"/>
      <c r="U43" s="1576"/>
    </row>
    <row r="44" spans="1:24" ht="9" customHeight="1" x14ac:dyDescent="0.15">
      <c r="A44" s="1542" t="s">
        <v>567</v>
      </c>
      <c r="B44" s="1542"/>
      <c r="C44" s="1542"/>
      <c r="D44" s="1542"/>
      <c r="E44" s="1542"/>
      <c r="F44" s="1542"/>
      <c r="G44" s="285"/>
      <c r="H44" s="285"/>
      <c r="I44" s="285"/>
      <c r="J44" s="285"/>
      <c r="K44" s="285"/>
      <c r="L44" s="285"/>
      <c r="M44" s="285"/>
      <c r="N44" s="285"/>
      <c r="O44" s="285"/>
      <c r="P44" s="285"/>
      <c r="Q44" s="285"/>
      <c r="R44" s="285"/>
      <c r="S44" s="285"/>
      <c r="T44" s="288"/>
      <c r="U44" s="288"/>
    </row>
    <row r="45" spans="1:24" ht="9" customHeight="1" x14ac:dyDescent="0.15">
      <c r="A45" s="1542"/>
      <c r="B45" s="1542"/>
      <c r="C45" s="1542"/>
      <c r="D45" s="1542"/>
      <c r="E45" s="1542"/>
      <c r="F45" s="1542"/>
      <c r="G45" s="285"/>
      <c r="H45" s="285"/>
      <c r="I45" s="285"/>
      <c r="J45" s="285"/>
      <c r="K45" s="285"/>
      <c r="L45" s="285"/>
      <c r="M45" s="285"/>
      <c r="N45" s="285"/>
      <c r="O45" s="285"/>
      <c r="P45" s="285"/>
      <c r="Q45" s="285"/>
      <c r="R45" s="285"/>
      <c r="S45" s="285"/>
      <c r="T45" s="288"/>
      <c r="U45" s="288"/>
    </row>
    <row r="46" spans="1:24" ht="9" customHeight="1" x14ac:dyDescent="0.15">
      <c r="A46" s="542" t="s">
        <v>568</v>
      </c>
      <c r="B46" s="543"/>
      <c r="C46" s="543"/>
      <c r="D46" s="544"/>
      <c r="E46" s="1550"/>
      <c r="F46" s="1551"/>
      <c r="G46" s="1551"/>
      <c r="H46" s="1551"/>
      <c r="I46" s="1551"/>
      <c r="J46" s="693" t="s">
        <v>627</v>
      </c>
      <c r="K46" s="693"/>
      <c r="L46" s="693"/>
      <c r="M46" s="1555"/>
      <c r="N46" s="1556"/>
      <c r="O46" s="1556"/>
      <c r="P46" s="1556"/>
      <c r="Q46" s="1556"/>
      <c r="R46" s="1556"/>
      <c r="S46" s="1556"/>
      <c r="T46" s="1556"/>
      <c r="U46" s="1557"/>
    </row>
    <row r="47" spans="1:24" ht="9" customHeight="1" x14ac:dyDescent="0.15">
      <c r="A47" s="1543"/>
      <c r="B47" s="1544"/>
      <c r="C47" s="1544"/>
      <c r="D47" s="1545"/>
      <c r="E47" s="1552"/>
      <c r="F47" s="1553"/>
      <c r="G47" s="1553"/>
      <c r="H47" s="1553"/>
      <c r="I47" s="1553"/>
      <c r="J47" s="693"/>
      <c r="K47" s="693"/>
      <c r="L47" s="693"/>
      <c r="M47" s="1062"/>
      <c r="N47" s="1157"/>
      <c r="O47" s="1157"/>
      <c r="P47" s="1157"/>
      <c r="Q47" s="1157"/>
      <c r="R47" s="1157"/>
      <c r="S47" s="1157"/>
      <c r="T47" s="1157"/>
      <c r="U47" s="1064"/>
    </row>
    <row r="48" spans="1:24" ht="9" customHeight="1" x14ac:dyDescent="0.15">
      <c r="A48" s="1546"/>
      <c r="B48" s="1547"/>
      <c r="C48" s="1547"/>
      <c r="D48" s="1548"/>
      <c r="E48" s="1113"/>
      <c r="F48" s="1114"/>
      <c r="G48" s="1114"/>
      <c r="H48" s="1114"/>
      <c r="I48" s="1114"/>
      <c r="J48" s="693"/>
      <c r="K48" s="693"/>
      <c r="L48" s="693"/>
      <c r="M48" s="1065"/>
      <c r="N48" s="1066"/>
      <c r="O48" s="1066"/>
      <c r="P48" s="1066"/>
      <c r="Q48" s="1066"/>
      <c r="R48" s="1066"/>
      <c r="S48" s="1066"/>
      <c r="T48" s="1066"/>
      <c r="U48" s="1067"/>
    </row>
    <row r="49" spans="1:21" ht="9" customHeight="1" x14ac:dyDescent="0.15">
      <c r="A49" s="542" t="s">
        <v>569</v>
      </c>
      <c r="B49" s="543"/>
      <c r="C49" s="543"/>
      <c r="D49" s="544"/>
      <c r="E49" s="1555"/>
      <c r="F49" s="1556"/>
      <c r="G49" s="1556"/>
      <c r="H49" s="1556"/>
      <c r="I49" s="1556"/>
      <c r="J49" s="1556"/>
      <c r="K49" s="1556"/>
      <c r="L49" s="1556"/>
      <c r="M49" s="1556"/>
      <c r="N49" s="1556"/>
      <c r="O49" s="1556"/>
      <c r="P49" s="1556"/>
      <c r="Q49" s="1556"/>
      <c r="R49" s="1556"/>
      <c r="S49" s="1556"/>
      <c r="T49" s="1556"/>
      <c r="U49" s="1557"/>
    </row>
    <row r="50" spans="1:21" ht="9" customHeight="1" x14ac:dyDescent="0.15">
      <c r="A50" s="1543"/>
      <c r="B50" s="1544"/>
      <c r="C50" s="1544"/>
      <c r="D50" s="1545"/>
      <c r="E50" s="1062"/>
      <c r="F50" s="1157"/>
      <c r="G50" s="1157"/>
      <c r="H50" s="1157"/>
      <c r="I50" s="1157"/>
      <c r="J50" s="1157"/>
      <c r="K50" s="1157"/>
      <c r="L50" s="1157"/>
      <c r="M50" s="1157"/>
      <c r="N50" s="1157"/>
      <c r="O50" s="1157"/>
      <c r="P50" s="1157"/>
      <c r="Q50" s="1157"/>
      <c r="R50" s="1157"/>
      <c r="S50" s="1157"/>
      <c r="T50" s="1157"/>
      <c r="U50" s="1064"/>
    </row>
    <row r="51" spans="1:21" ht="9" customHeight="1" x14ac:dyDescent="0.15">
      <c r="A51" s="1546"/>
      <c r="B51" s="1547"/>
      <c r="C51" s="1547"/>
      <c r="D51" s="1548"/>
      <c r="E51" s="1065"/>
      <c r="F51" s="1066"/>
      <c r="G51" s="1066"/>
      <c r="H51" s="1066"/>
      <c r="I51" s="1066"/>
      <c r="J51" s="1066"/>
      <c r="K51" s="1066"/>
      <c r="L51" s="1066"/>
      <c r="M51" s="1066"/>
      <c r="N51" s="1066"/>
      <c r="O51" s="1066"/>
      <c r="P51" s="1066"/>
      <c r="Q51" s="1066"/>
      <c r="R51" s="1066"/>
      <c r="S51" s="1066"/>
      <c r="T51" s="1066"/>
      <c r="U51" s="1067"/>
    </row>
    <row r="52" spans="1:21" ht="9" customHeight="1" x14ac:dyDescent="0.15">
      <c r="A52" s="1549" t="s">
        <v>570</v>
      </c>
      <c r="B52" s="1549"/>
      <c r="C52" s="1549"/>
      <c r="D52" s="1549"/>
      <c r="E52" s="1555"/>
      <c r="F52" s="1556"/>
      <c r="G52" s="1556"/>
      <c r="H52" s="1556"/>
      <c r="I52" s="1556"/>
      <c r="J52" s="1556"/>
      <c r="K52" s="1556"/>
      <c r="L52" s="1556"/>
      <c r="M52" s="1556"/>
      <c r="N52" s="1556"/>
      <c r="O52" s="1556"/>
      <c r="P52" s="1556"/>
      <c r="Q52" s="1556"/>
      <c r="R52" s="1556"/>
      <c r="S52" s="1556"/>
      <c r="T52" s="1556"/>
      <c r="U52" s="1557"/>
    </row>
    <row r="53" spans="1:21" ht="9" customHeight="1" x14ac:dyDescent="0.15">
      <c r="A53" s="1549"/>
      <c r="B53" s="1549"/>
      <c r="C53" s="1549"/>
      <c r="D53" s="1549"/>
      <c r="E53" s="1062"/>
      <c r="F53" s="1157"/>
      <c r="G53" s="1157"/>
      <c r="H53" s="1157"/>
      <c r="I53" s="1157"/>
      <c r="J53" s="1157"/>
      <c r="K53" s="1157"/>
      <c r="L53" s="1157"/>
      <c r="M53" s="1157"/>
      <c r="N53" s="1157"/>
      <c r="O53" s="1157"/>
      <c r="P53" s="1157"/>
      <c r="Q53" s="1157"/>
      <c r="R53" s="1157"/>
      <c r="S53" s="1157"/>
      <c r="T53" s="1157"/>
      <c r="U53" s="1064"/>
    </row>
    <row r="54" spans="1:21" ht="9" customHeight="1" x14ac:dyDescent="0.15">
      <c r="A54" s="1549"/>
      <c r="B54" s="1549"/>
      <c r="C54" s="1549"/>
      <c r="D54" s="1549"/>
      <c r="E54" s="1065"/>
      <c r="F54" s="1066"/>
      <c r="G54" s="1066"/>
      <c r="H54" s="1066"/>
      <c r="I54" s="1066"/>
      <c r="J54" s="1066"/>
      <c r="K54" s="1066"/>
      <c r="L54" s="1066"/>
      <c r="M54" s="1066"/>
      <c r="N54" s="1066"/>
      <c r="O54" s="1066"/>
      <c r="P54" s="1066"/>
      <c r="Q54" s="1066"/>
      <c r="R54" s="1066"/>
      <c r="S54" s="1066"/>
      <c r="T54" s="1066"/>
      <c r="U54" s="1067"/>
    </row>
    <row r="55" spans="1:21" ht="9" customHeight="1" x14ac:dyDescent="0.15">
      <c r="A55" s="337"/>
      <c r="B55" s="337"/>
      <c r="C55" s="337"/>
      <c r="D55" s="337"/>
      <c r="E55" s="338"/>
      <c r="F55" s="338"/>
      <c r="G55" s="338"/>
      <c r="H55" s="338"/>
      <c r="I55" s="338"/>
      <c r="J55" s="338"/>
      <c r="K55" s="338"/>
      <c r="L55" s="338"/>
      <c r="M55" s="338"/>
      <c r="N55" s="338"/>
      <c r="O55" s="338"/>
      <c r="P55" s="338"/>
      <c r="Q55" s="338"/>
      <c r="R55" s="338"/>
      <c r="S55" s="285"/>
      <c r="T55" s="288"/>
      <c r="U55" s="288"/>
    </row>
    <row r="56" spans="1:21" ht="9" customHeight="1" x14ac:dyDescent="0.15">
      <c r="A56" s="1542" t="s">
        <v>571</v>
      </c>
      <c r="B56" s="1542"/>
      <c r="C56" s="1542"/>
      <c r="D56" s="1542"/>
      <c r="E56" s="1542"/>
      <c r="F56" s="1542"/>
      <c r="G56" s="1542"/>
      <c r="H56" s="1542"/>
      <c r="I56" s="1542"/>
      <c r="J56" s="285"/>
      <c r="K56" s="285"/>
      <c r="L56" s="285"/>
      <c r="M56" s="285"/>
      <c r="N56" s="285"/>
      <c r="O56" s="285"/>
      <c r="P56" s="285"/>
      <c r="Q56" s="285"/>
      <c r="R56" s="285"/>
      <c r="S56" s="285"/>
      <c r="T56" s="288"/>
      <c r="U56" s="288"/>
    </row>
    <row r="57" spans="1:21" ht="9" customHeight="1" x14ac:dyDescent="0.15">
      <c r="A57" s="1542"/>
      <c r="B57" s="1542"/>
      <c r="C57" s="1542"/>
      <c r="D57" s="1542"/>
      <c r="E57" s="1542"/>
      <c r="F57" s="1542"/>
      <c r="G57" s="1542"/>
      <c r="H57" s="1542"/>
      <c r="I57" s="1542"/>
      <c r="J57" s="285"/>
      <c r="K57" s="285"/>
      <c r="L57" s="285"/>
      <c r="M57" s="285"/>
      <c r="N57" s="285"/>
      <c r="O57" s="285"/>
      <c r="P57" s="285"/>
      <c r="Q57" s="285"/>
      <c r="R57" s="285"/>
      <c r="S57" s="285"/>
      <c r="T57" s="288"/>
      <c r="U57" s="288"/>
    </row>
    <row r="58" spans="1:21" ht="9" customHeight="1" x14ac:dyDescent="0.15">
      <c r="A58" s="1554" t="s">
        <v>573</v>
      </c>
      <c r="B58" s="1554"/>
      <c r="C58" s="1554"/>
      <c r="D58" s="1554"/>
      <c r="E58" s="1555"/>
      <c r="F58" s="1556"/>
      <c r="G58" s="1556"/>
      <c r="H58" s="1556"/>
      <c r="I58" s="1556"/>
      <c r="J58" s="1556"/>
      <c r="K58" s="1556"/>
      <c r="L58" s="1556"/>
      <c r="M58" s="1556"/>
      <c r="N58" s="1556"/>
      <c r="O58" s="1556"/>
      <c r="P58" s="1556"/>
      <c r="Q58" s="1556"/>
      <c r="R58" s="1556"/>
      <c r="S58" s="1556"/>
      <c r="T58" s="1556"/>
      <c r="U58" s="1557"/>
    </row>
    <row r="59" spans="1:21" ht="9" customHeight="1" x14ac:dyDescent="0.15">
      <c r="A59" s="1554"/>
      <c r="B59" s="1554"/>
      <c r="C59" s="1554"/>
      <c r="D59" s="1554"/>
      <c r="E59" s="1062"/>
      <c r="F59" s="1157"/>
      <c r="G59" s="1157"/>
      <c r="H59" s="1157"/>
      <c r="I59" s="1157"/>
      <c r="J59" s="1157"/>
      <c r="K59" s="1157"/>
      <c r="L59" s="1157"/>
      <c r="M59" s="1157"/>
      <c r="N59" s="1157"/>
      <c r="O59" s="1157"/>
      <c r="P59" s="1157"/>
      <c r="Q59" s="1157"/>
      <c r="R59" s="1157"/>
      <c r="S59" s="1157"/>
      <c r="T59" s="1157"/>
      <c r="U59" s="1064"/>
    </row>
    <row r="60" spans="1:21" ht="9" customHeight="1" x14ac:dyDescent="0.15">
      <c r="A60" s="1554"/>
      <c r="B60" s="1554"/>
      <c r="C60" s="1554"/>
      <c r="D60" s="1554"/>
      <c r="E60" s="1065"/>
      <c r="F60" s="1066"/>
      <c r="G60" s="1066"/>
      <c r="H60" s="1066"/>
      <c r="I60" s="1066"/>
      <c r="J60" s="1066"/>
      <c r="K60" s="1066"/>
      <c r="L60" s="1066"/>
      <c r="M60" s="1066"/>
      <c r="N60" s="1066"/>
      <c r="O60" s="1066"/>
      <c r="P60" s="1066"/>
      <c r="Q60" s="1066"/>
      <c r="R60" s="1066"/>
      <c r="S60" s="1066"/>
      <c r="T60" s="1066"/>
      <c r="U60" s="1067"/>
    </row>
    <row r="61" spans="1:21" ht="9" customHeight="1" x14ac:dyDescent="0.15">
      <c r="A61" s="1554" t="s">
        <v>574</v>
      </c>
      <c r="B61" s="1554"/>
      <c r="C61" s="1554"/>
      <c r="D61" s="1554"/>
      <c r="E61" s="1555"/>
      <c r="F61" s="1556"/>
      <c r="G61" s="1556"/>
      <c r="H61" s="1556"/>
      <c r="I61" s="1556"/>
      <c r="J61" s="1556"/>
      <c r="K61" s="1556"/>
      <c r="L61" s="1556"/>
      <c r="M61" s="1556"/>
      <c r="N61" s="1556"/>
      <c r="O61" s="1556"/>
      <c r="P61" s="1556"/>
      <c r="Q61" s="1556"/>
      <c r="R61" s="1556"/>
      <c r="S61" s="1556"/>
      <c r="T61" s="1556"/>
      <c r="U61" s="1557"/>
    </row>
    <row r="62" spans="1:21" ht="9" customHeight="1" x14ac:dyDescent="0.15">
      <c r="A62" s="1554"/>
      <c r="B62" s="1554"/>
      <c r="C62" s="1554"/>
      <c r="D62" s="1554"/>
      <c r="E62" s="1062"/>
      <c r="F62" s="1157"/>
      <c r="G62" s="1157"/>
      <c r="H62" s="1157"/>
      <c r="I62" s="1157"/>
      <c r="J62" s="1157"/>
      <c r="K62" s="1157"/>
      <c r="L62" s="1157"/>
      <c r="M62" s="1157"/>
      <c r="N62" s="1157"/>
      <c r="O62" s="1157"/>
      <c r="P62" s="1157"/>
      <c r="Q62" s="1157"/>
      <c r="R62" s="1157"/>
      <c r="S62" s="1157"/>
      <c r="T62" s="1157"/>
      <c r="U62" s="1064"/>
    </row>
    <row r="63" spans="1:21" ht="9" customHeight="1" x14ac:dyDescent="0.15">
      <c r="A63" s="1554"/>
      <c r="B63" s="1554"/>
      <c r="C63" s="1554"/>
      <c r="D63" s="1554"/>
      <c r="E63" s="1065"/>
      <c r="F63" s="1066"/>
      <c r="G63" s="1066"/>
      <c r="H63" s="1066"/>
      <c r="I63" s="1066"/>
      <c r="J63" s="1066"/>
      <c r="K63" s="1066"/>
      <c r="L63" s="1066"/>
      <c r="M63" s="1066"/>
      <c r="N63" s="1066"/>
      <c r="O63" s="1066"/>
      <c r="P63" s="1066"/>
      <c r="Q63" s="1066"/>
      <c r="R63" s="1066"/>
      <c r="S63" s="1066"/>
      <c r="T63" s="1066"/>
      <c r="U63" s="1067"/>
    </row>
    <row r="64" spans="1:21" ht="9" customHeight="1" x14ac:dyDescent="0.15"/>
    <row r="65" spans="1:16" s="67" customFormat="1" ht="21" customHeight="1" x14ac:dyDescent="0.15">
      <c r="A65" s="69" t="s">
        <v>575</v>
      </c>
      <c r="N65" s="68"/>
    </row>
    <row r="66" spans="1:16" s="101" customFormat="1" ht="21" customHeight="1" x14ac:dyDescent="0.15">
      <c r="A66" s="69" t="s">
        <v>259</v>
      </c>
      <c r="N66" s="68"/>
    </row>
    <row r="67" spans="1:16" s="67" customFormat="1" ht="22.5" customHeight="1" x14ac:dyDescent="0.15">
      <c r="A67" s="519" t="s">
        <v>672</v>
      </c>
      <c r="B67" s="1770"/>
      <c r="C67" s="1771" t="s">
        <v>182</v>
      </c>
      <c r="D67" s="1772"/>
      <c r="E67" s="1772"/>
      <c r="F67" s="1772"/>
      <c r="G67" s="1773"/>
      <c r="H67" s="1771" t="s">
        <v>181</v>
      </c>
      <c r="I67" s="1772"/>
      <c r="J67" s="1772"/>
      <c r="K67" s="1772"/>
      <c r="L67" s="1773"/>
      <c r="M67" s="1770" t="s">
        <v>180</v>
      </c>
      <c r="N67" s="1770"/>
      <c r="O67" s="1774"/>
    </row>
    <row r="68" spans="1:16" s="67" customFormat="1" ht="27" customHeight="1" x14ac:dyDescent="0.15">
      <c r="A68" s="1780">
        <v>1</v>
      </c>
      <c r="B68" s="1781"/>
      <c r="C68" s="1775"/>
      <c r="D68" s="1776"/>
      <c r="E68" s="1776"/>
      <c r="F68" s="1776"/>
      <c r="G68" s="1777"/>
      <c r="H68" s="1775"/>
      <c r="I68" s="1776"/>
      <c r="J68" s="1776"/>
      <c r="K68" s="1776"/>
      <c r="L68" s="1777"/>
      <c r="M68" s="1778"/>
      <c r="N68" s="1779"/>
      <c r="O68" s="229" t="s">
        <v>178</v>
      </c>
    </row>
    <row r="69" spans="1:16" s="67" customFormat="1" ht="27" customHeight="1" x14ac:dyDescent="0.15">
      <c r="A69" s="1561">
        <v>2</v>
      </c>
      <c r="B69" s="1562"/>
      <c r="C69" s="1607"/>
      <c r="D69" s="1608"/>
      <c r="E69" s="1608"/>
      <c r="F69" s="1608"/>
      <c r="G69" s="1609"/>
      <c r="H69" s="1607"/>
      <c r="I69" s="1608"/>
      <c r="J69" s="1608"/>
      <c r="K69" s="1608"/>
      <c r="L69" s="1609"/>
      <c r="M69" s="1572"/>
      <c r="N69" s="1573"/>
      <c r="O69" s="230" t="s">
        <v>178</v>
      </c>
    </row>
    <row r="70" spans="1:16" s="67" customFormat="1" ht="27" customHeight="1" x14ac:dyDescent="0.15">
      <c r="A70" s="1592">
        <v>3</v>
      </c>
      <c r="B70" s="1593"/>
      <c r="C70" s="1607"/>
      <c r="D70" s="1608"/>
      <c r="E70" s="1608"/>
      <c r="F70" s="1608"/>
      <c r="G70" s="1609"/>
      <c r="H70" s="1607"/>
      <c r="I70" s="1608"/>
      <c r="J70" s="1608"/>
      <c r="K70" s="1608"/>
      <c r="L70" s="1609"/>
      <c r="M70" s="1572"/>
      <c r="N70" s="1573"/>
      <c r="O70" s="230" t="s">
        <v>178</v>
      </c>
    </row>
    <row r="71" spans="1:16" s="67" customFormat="1" ht="27" customHeight="1" x14ac:dyDescent="0.15">
      <c r="A71" s="1592">
        <v>4</v>
      </c>
      <c r="B71" s="1593"/>
      <c r="C71" s="1563"/>
      <c r="D71" s="1564"/>
      <c r="E71" s="1564"/>
      <c r="F71" s="1564"/>
      <c r="G71" s="1565"/>
      <c r="H71" s="1563"/>
      <c r="I71" s="1564"/>
      <c r="J71" s="1564"/>
      <c r="K71" s="1564"/>
      <c r="L71" s="1565"/>
      <c r="M71" s="1572"/>
      <c r="N71" s="1573"/>
      <c r="O71" s="230" t="s">
        <v>178</v>
      </c>
    </row>
    <row r="72" spans="1:16" s="67" customFormat="1" ht="27" customHeight="1" x14ac:dyDescent="0.15">
      <c r="A72" s="1592">
        <v>5</v>
      </c>
      <c r="B72" s="1593"/>
      <c r="C72" s="1563"/>
      <c r="D72" s="1564"/>
      <c r="E72" s="1564"/>
      <c r="F72" s="1564"/>
      <c r="G72" s="1565"/>
      <c r="H72" s="1563"/>
      <c r="I72" s="1564"/>
      <c r="J72" s="1564"/>
      <c r="K72" s="1564"/>
      <c r="L72" s="1565"/>
      <c r="M72" s="1572"/>
      <c r="N72" s="1573"/>
      <c r="O72" s="230" t="s">
        <v>178</v>
      </c>
    </row>
    <row r="73" spans="1:16" s="67" customFormat="1" ht="27" customHeight="1" x14ac:dyDescent="0.15">
      <c r="A73" s="1592">
        <v>6</v>
      </c>
      <c r="B73" s="1593"/>
      <c r="C73" s="1563"/>
      <c r="D73" s="1564"/>
      <c r="E73" s="1564"/>
      <c r="F73" s="1564"/>
      <c r="G73" s="1565"/>
      <c r="H73" s="1563"/>
      <c r="I73" s="1564"/>
      <c r="J73" s="1564"/>
      <c r="K73" s="1564"/>
      <c r="L73" s="1565"/>
      <c r="M73" s="1572"/>
      <c r="N73" s="1573"/>
      <c r="O73" s="230" t="s">
        <v>178</v>
      </c>
    </row>
    <row r="74" spans="1:16" s="67" customFormat="1" ht="27" customHeight="1" x14ac:dyDescent="0.15">
      <c r="A74" s="1592">
        <v>7</v>
      </c>
      <c r="B74" s="1593"/>
      <c r="C74" s="1563"/>
      <c r="D74" s="1564"/>
      <c r="E74" s="1564"/>
      <c r="F74" s="1564"/>
      <c r="G74" s="1565"/>
      <c r="H74" s="1563"/>
      <c r="I74" s="1564"/>
      <c r="J74" s="1564"/>
      <c r="K74" s="1564"/>
      <c r="L74" s="1565"/>
      <c r="M74" s="1572"/>
      <c r="N74" s="1573"/>
      <c r="O74" s="230" t="s">
        <v>178</v>
      </c>
    </row>
    <row r="75" spans="1:16" s="67" customFormat="1" ht="27" customHeight="1" x14ac:dyDescent="0.15">
      <c r="A75" s="1592">
        <v>8</v>
      </c>
      <c r="B75" s="1593"/>
      <c r="C75" s="1563"/>
      <c r="D75" s="1564"/>
      <c r="E75" s="1564"/>
      <c r="F75" s="1564"/>
      <c r="G75" s="1565"/>
      <c r="H75" s="1563"/>
      <c r="I75" s="1564"/>
      <c r="J75" s="1564"/>
      <c r="K75" s="1564"/>
      <c r="L75" s="1565"/>
      <c r="M75" s="1572"/>
      <c r="N75" s="1573"/>
      <c r="O75" s="230" t="s">
        <v>178</v>
      </c>
    </row>
    <row r="76" spans="1:16" s="67" customFormat="1" ht="27" customHeight="1" x14ac:dyDescent="0.15">
      <c r="A76" s="1592">
        <v>9</v>
      </c>
      <c r="B76" s="1593"/>
      <c r="C76" s="1563"/>
      <c r="D76" s="1564"/>
      <c r="E76" s="1564"/>
      <c r="F76" s="1564"/>
      <c r="G76" s="1565"/>
      <c r="H76" s="1563"/>
      <c r="I76" s="1564"/>
      <c r="J76" s="1564"/>
      <c r="K76" s="1564"/>
      <c r="L76" s="1565"/>
      <c r="M76" s="1572"/>
      <c r="N76" s="1573"/>
      <c r="O76" s="230" t="s">
        <v>178</v>
      </c>
    </row>
    <row r="77" spans="1:16" s="67" customFormat="1" ht="27" customHeight="1" x14ac:dyDescent="0.15">
      <c r="A77" s="1580">
        <v>10</v>
      </c>
      <c r="B77" s="1581"/>
      <c r="C77" s="1582"/>
      <c r="D77" s="1583"/>
      <c r="E77" s="1583"/>
      <c r="F77" s="1583"/>
      <c r="G77" s="1584"/>
      <c r="H77" s="1594"/>
      <c r="I77" s="1595"/>
      <c r="J77" s="1595"/>
      <c r="K77" s="1595"/>
      <c r="L77" s="1596"/>
      <c r="M77" s="1597"/>
      <c r="N77" s="1598"/>
      <c r="O77" s="183" t="s">
        <v>178</v>
      </c>
    </row>
    <row r="78" spans="1:16" s="67" customFormat="1" ht="27" customHeight="1" x14ac:dyDescent="0.15">
      <c r="A78" s="1599" t="s">
        <v>673</v>
      </c>
      <c r="B78" s="1600"/>
      <c r="C78" s="1601" t="s">
        <v>182</v>
      </c>
      <c r="D78" s="1602"/>
      <c r="E78" s="1602"/>
      <c r="F78" s="1602"/>
      <c r="G78" s="1603"/>
      <c r="H78" s="1604" t="s">
        <v>181</v>
      </c>
      <c r="I78" s="1605"/>
      <c r="J78" s="1605"/>
      <c r="K78" s="1605"/>
      <c r="L78" s="1600"/>
      <c r="M78" s="1604" t="s">
        <v>180</v>
      </c>
      <c r="N78" s="1605"/>
      <c r="O78" s="1606"/>
      <c r="P78" s="358"/>
    </row>
    <row r="79" spans="1:16" s="67" customFormat="1" ht="27" customHeight="1" x14ac:dyDescent="0.15">
      <c r="A79" s="1566">
        <v>1</v>
      </c>
      <c r="B79" s="1567"/>
      <c r="C79" s="1563"/>
      <c r="D79" s="1564"/>
      <c r="E79" s="1564"/>
      <c r="F79" s="1564"/>
      <c r="G79" s="1565"/>
      <c r="H79" s="1563"/>
      <c r="I79" s="1564"/>
      <c r="J79" s="1564"/>
      <c r="K79" s="1564"/>
      <c r="L79" s="1565"/>
      <c r="M79" s="1568"/>
      <c r="N79" s="1569"/>
      <c r="O79" s="354" t="s">
        <v>178</v>
      </c>
    </row>
    <row r="80" spans="1:16" s="67" customFormat="1" ht="27" customHeight="1" x14ac:dyDescent="0.15">
      <c r="A80" s="1570">
        <v>2</v>
      </c>
      <c r="B80" s="1571"/>
      <c r="C80" s="1563"/>
      <c r="D80" s="1564"/>
      <c r="E80" s="1564"/>
      <c r="F80" s="1564"/>
      <c r="G80" s="1565"/>
      <c r="H80" s="1563"/>
      <c r="I80" s="1564"/>
      <c r="J80" s="1564"/>
      <c r="K80" s="1564"/>
      <c r="L80" s="1565"/>
      <c r="M80" s="1572"/>
      <c r="N80" s="1573"/>
      <c r="O80" s="230" t="s">
        <v>178</v>
      </c>
    </row>
    <row r="81" spans="1:15" s="67" customFormat="1" ht="27" customHeight="1" x14ac:dyDescent="0.15">
      <c r="A81" s="1574">
        <v>3</v>
      </c>
      <c r="B81" s="1562"/>
      <c r="C81" s="1563"/>
      <c r="D81" s="1564"/>
      <c r="E81" s="1564"/>
      <c r="F81" s="1564"/>
      <c r="G81" s="1565"/>
      <c r="H81" s="1563"/>
      <c r="I81" s="1564"/>
      <c r="J81" s="1564"/>
      <c r="K81" s="1564"/>
      <c r="L81" s="1565"/>
      <c r="M81" s="1572"/>
      <c r="N81" s="1573"/>
      <c r="O81" s="230" t="s">
        <v>178</v>
      </c>
    </row>
    <row r="82" spans="1:15" s="101" customFormat="1" ht="27" customHeight="1" x14ac:dyDescent="0.15">
      <c r="A82" s="1561">
        <v>4</v>
      </c>
      <c r="B82" s="1562"/>
      <c r="C82" s="1563"/>
      <c r="D82" s="1564"/>
      <c r="E82" s="1564"/>
      <c r="F82" s="1564"/>
      <c r="G82" s="1565"/>
      <c r="H82" s="1563"/>
      <c r="I82" s="1564"/>
      <c r="J82" s="1564"/>
      <c r="K82" s="1564"/>
      <c r="L82" s="1565"/>
      <c r="M82" s="1572"/>
      <c r="N82" s="1573"/>
      <c r="O82" s="230" t="s">
        <v>178</v>
      </c>
    </row>
    <row r="83" spans="1:15" s="101" customFormat="1" ht="27" customHeight="1" x14ac:dyDescent="0.15">
      <c r="A83" s="1561">
        <v>5</v>
      </c>
      <c r="B83" s="1562"/>
      <c r="C83" s="1563"/>
      <c r="D83" s="1564"/>
      <c r="E83" s="1564"/>
      <c r="F83" s="1564"/>
      <c r="G83" s="1565"/>
      <c r="H83" s="1563"/>
      <c r="I83" s="1564"/>
      <c r="J83" s="1564"/>
      <c r="K83" s="1564"/>
      <c r="L83" s="1565"/>
      <c r="M83" s="1572"/>
      <c r="N83" s="1573"/>
      <c r="O83" s="230" t="s">
        <v>178</v>
      </c>
    </row>
    <row r="84" spans="1:15" s="67" customFormat="1" ht="27" customHeight="1" x14ac:dyDescent="0.15">
      <c r="A84" s="1561">
        <v>6</v>
      </c>
      <c r="B84" s="1562"/>
      <c r="C84" s="1563"/>
      <c r="D84" s="1564"/>
      <c r="E84" s="1564"/>
      <c r="F84" s="1564"/>
      <c r="G84" s="1565"/>
      <c r="H84" s="1563"/>
      <c r="I84" s="1564"/>
      <c r="J84" s="1564"/>
      <c r="K84" s="1564"/>
      <c r="L84" s="1565"/>
      <c r="M84" s="1572"/>
      <c r="N84" s="1573"/>
      <c r="O84" s="230" t="s">
        <v>178</v>
      </c>
    </row>
    <row r="85" spans="1:15" s="67" customFormat="1" ht="27" customHeight="1" x14ac:dyDescent="0.15">
      <c r="A85" s="1561">
        <v>7</v>
      </c>
      <c r="B85" s="1562"/>
      <c r="C85" s="1563"/>
      <c r="D85" s="1564"/>
      <c r="E85" s="1564"/>
      <c r="F85" s="1564"/>
      <c r="G85" s="1565"/>
      <c r="H85" s="1563"/>
      <c r="I85" s="1564"/>
      <c r="J85" s="1564"/>
      <c r="K85" s="1564"/>
      <c r="L85" s="1565"/>
      <c r="M85" s="1572"/>
      <c r="N85" s="1573"/>
      <c r="O85" s="230" t="s">
        <v>178</v>
      </c>
    </row>
    <row r="86" spans="1:15" s="67" customFormat="1" ht="27" customHeight="1" x14ac:dyDescent="0.15">
      <c r="A86" s="1592">
        <v>8</v>
      </c>
      <c r="B86" s="1593"/>
      <c r="C86" s="1563"/>
      <c r="D86" s="1564"/>
      <c r="E86" s="1564"/>
      <c r="F86" s="1564"/>
      <c r="G86" s="1565"/>
      <c r="H86" s="1563"/>
      <c r="I86" s="1564"/>
      <c r="J86" s="1564"/>
      <c r="K86" s="1564"/>
      <c r="L86" s="1565"/>
      <c r="M86" s="1572"/>
      <c r="N86" s="1573"/>
      <c r="O86" s="230" t="s">
        <v>178</v>
      </c>
    </row>
    <row r="87" spans="1:15" s="67" customFormat="1" ht="27" customHeight="1" x14ac:dyDescent="0.15">
      <c r="A87" s="1570">
        <v>9</v>
      </c>
      <c r="B87" s="1571"/>
      <c r="C87" s="1563"/>
      <c r="D87" s="1564"/>
      <c r="E87" s="1564"/>
      <c r="F87" s="1564"/>
      <c r="G87" s="1565"/>
      <c r="H87" s="1563"/>
      <c r="I87" s="1564"/>
      <c r="J87" s="1564"/>
      <c r="K87" s="1564"/>
      <c r="L87" s="1565"/>
      <c r="M87" s="1572"/>
      <c r="N87" s="1573"/>
      <c r="O87" s="230" t="s">
        <v>178</v>
      </c>
    </row>
    <row r="88" spans="1:15" s="67" customFormat="1" ht="27" customHeight="1" x14ac:dyDescent="0.15">
      <c r="A88" s="1580">
        <v>10</v>
      </c>
      <c r="B88" s="1581"/>
      <c r="C88" s="1582"/>
      <c r="D88" s="1583"/>
      <c r="E88" s="1583"/>
      <c r="F88" s="1583"/>
      <c r="G88" s="1584"/>
      <c r="H88" s="1582"/>
      <c r="I88" s="1583"/>
      <c r="J88" s="1583"/>
      <c r="K88" s="1583"/>
      <c r="L88" s="1584"/>
      <c r="M88" s="1585"/>
      <c r="N88" s="1586"/>
      <c r="O88" s="231" t="s">
        <v>178</v>
      </c>
    </row>
    <row r="89" spans="1:15" s="67" customFormat="1" ht="30" customHeight="1" x14ac:dyDescent="0.15">
      <c r="A89" s="1587" t="s">
        <v>717</v>
      </c>
      <c r="B89" s="1588"/>
      <c r="C89" s="1588"/>
      <c r="D89" s="1588"/>
      <c r="E89" s="1588"/>
      <c r="F89" s="1588"/>
      <c r="G89" s="1588"/>
      <c r="H89" s="1588"/>
      <c r="I89" s="1588"/>
      <c r="J89" s="1588"/>
      <c r="K89" s="1588"/>
      <c r="L89" s="1589"/>
      <c r="M89" s="1590">
        <f>SUM(M68:N77)</f>
        <v>0</v>
      </c>
      <c r="N89" s="1591"/>
      <c r="O89" s="232" t="s">
        <v>178</v>
      </c>
    </row>
    <row r="90" spans="1:15" s="67" customFormat="1" ht="30" customHeight="1" x14ac:dyDescent="0.15">
      <c r="A90" s="445" t="s">
        <v>718</v>
      </c>
      <c r="B90" s="446"/>
      <c r="C90" s="446"/>
      <c r="D90" s="446"/>
      <c r="E90" s="446"/>
      <c r="F90" s="446"/>
      <c r="G90" s="446"/>
      <c r="H90" s="446"/>
      <c r="I90" s="446"/>
      <c r="J90" s="446"/>
      <c r="K90" s="446"/>
      <c r="L90" s="1577"/>
      <c r="M90" s="1578">
        <f>SUM(M79:N88)</f>
        <v>0</v>
      </c>
      <c r="N90" s="1579"/>
      <c r="O90" s="233" t="s">
        <v>178</v>
      </c>
    </row>
    <row r="91" spans="1:15" s="101" customFormat="1" ht="21" customHeight="1" x14ac:dyDescent="0.15">
      <c r="A91" s="234" t="s">
        <v>260</v>
      </c>
      <c r="N91" s="68"/>
    </row>
  </sheetData>
  <mergeCells count="239">
    <mergeCell ref="A67:B67"/>
    <mergeCell ref="C67:G67"/>
    <mergeCell ref="H67:L67"/>
    <mergeCell ref="M67:O67"/>
    <mergeCell ref="C68:G68"/>
    <mergeCell ref="H68:L68"/>
    <mergeCell ref="M68:N68"/>
    <mergeCell ref="A68:B68"/>
    <mergeCell ref="C69:G69"/>
    <mergeCell ref="H69:L69"/>
    <mergeCell ref="M69:N69"/>
    <mergeCell ref="A69:B69"/>
    <mergeCell ref="A31:X31"/>
    <mergeCell ref="A32:X32"/>
    <mergeCell ref="A34:E34"/>
    <mergeCell ref="A36:X36"/>
    <mergeCell ref="A37:E40"/>
    <mergeCell ref="S37:T37"/>
    <mergeCell ref="S38:T38"/>
    <mergeCell ref="S39:T39"/>
    <mergeCell ref="S40:T40"/>
    <mergeCell ref="V37:W37"/>
    <mergeCell ref="V38:W38"/>
    <mergeCell ref="V39:W39"/>
    <mergeCell ref="V40:W40"/>
    <mergeCell ref="F37:R37"/>
    <mergeCell ref="F38:R38"/>
    <mergeCell ref="F39:R39"/>
    <mergeCell ref="F40:R40"/>
    <mergeCell ref="F34:X34"/>
    <mergeCell ref="J30:M30"/>
    <mergeCell ref="N30:X30"/>
    <mergeCell ref="Q24:S24"/>
    <mergeCell ref="A25:E25"/>
    <mergeCell ref="G25:H25"/>
    <mergeCell ref="I25:J25"/>
    <mergeCell ref="K25:L25"/>
    <mergeCell ref="M25:N25"/>
    <mergeCell ref="O25:P25"/>
    <mergeCell ref="Q25:S25"/>
    <mergeCell ref="G24:H24"/>
    <mergeCell ref="I24:J24"/>
    <mergeCell ref="K24:L24"/>
    <mergeCell ref="M24:N24"/>
    <mergeCell ref="O24:P24"/>
    <mergeCell ref="A20:B24"/>
    <mergeCell ref="M22:N22"/>
    <mergeCell ref="O22:P22"/>
    <mergeCell ref="Q22:S22"/>
    <mergeCell ref="G23:H23"/>
    <mergeCell ref="I23:J23"/>
    <mergeCell ref="C30:I30"/>
    <mergeCell ref="M23:N23"/>
    <mergeCell ref="O23:P23"/>
    <mergeCell ref="Q23:S23"/>
    <mergeCell ref="G22:H22"/>
    <mergeCell ref="I22:J22"/>
    <mergeCell ref="K22:L22"/>
    <mergeCell ref="O20:P20"/>
    <mergeCell ref="Q20:S20"/>
    <mergeCell ref="G21:H21"/>
    <mergeCell ref="I21:J21"/>
    <mergeCell ref="K21:L21"/>
    <mergeCell ref="M21:N21"/>
    <mergeCell ref="O21:P21"/>
    <mergeCell ref="Q21:S21"/>
    <mergeCell ref="G20:H20"/>
    <mergeCell ref="I20:J20"/>
    <mergeCell ref="K20:L20"/>
    <mergeCell ref="M20:N20"/>
    <mergeCell ref="G19:H19"/>
    <mergeCell ref="I19:J19"/>
    <mergeCell ref="K19:L19"/>
    <mergeCell ref="M19:N19"/>
    <mergeCell ref="O19:P19"/>
    <mergeCell ref="Q19:S19"/>
    <mergeCell ref="G18:H18"/>
    <mergeCell ref="I18:J18"/>
    <mergeCell ref="K18:L18"/>
    <mergeCell ref="M18:N18"/>
    <mergeCell ref="O18:P18"/>
    <mergeCell ref="A14:B19"/>
    <mergeCell ref="G14:H14"/>
    <mergeCell ref="I14:J14"/>
    <mergeCell ref="K14:L14"/>
    <mergeCell ref="M14:N14"/>
    <mergeCell ref="O14:P14"/>
    <mergeCell ref="Q14:S14"/>
    <mergeCell ref="C15:C18"/>
    <mergeCell ref="G15:H15"/>
    <mergeCell ref="Q16:S16"/>
    <mergeCell ref="G17:H17"/>
    <mergeCell ref="I17:J17"/>
    <mergeCell ref="K17:L17"/>
    <mergeCell ref="M17:N17"/>
    <mergeCell ref="O17:P17"/>
    <mergeCell ref="Q17:S17"/>
    <mergeCell ref="I15:J15"/>
    <mergeCell ref="K15:L15"/>
    <mergeCell ref="M15:N15"/>
    <mergeCell ref="O15:P15"/>
    <mergeCell ref="Q15:S15"/>
    <mergeCell ref="M16:N16"/>
    <mergeCell ref="O16:P16"/>
    <mergeCell ref="Q18:S18"/>
    <mergeCell ref="T1:X1"/>
    <mergeCell ref="T3:X3"/>
    <mergeCell ref="A4:X4"/>
    <mergeCell ref="A6:D6"/>
    <mergeCell ref="E6:X6"/>
    <mergeCell ref="A7:D9"/>
    <mergeCell ref="E7:Q9"/>
    <mergeCell ref="R7:T7"/>
    <mergeCell ref="U7:X7"/>
    <mergeCell ref="R8:T8"/>
    <mergeCell ref="U8:X8"/>
    <mergeCell ref="R9:T9"/>
    <mergeCell ref="T2:X2"/>
    <mergeCell ref="H70:L70"/>
    <mergeCell ref="M70:N70"/>
    <mergeCell ref="A71:B71"/>
    <mergeCell ref="C71:G71"/>
    <mergeCell ref="H71:L71"/>
    <mergeCell ref="M71:N71"/>
    <mergeCell ref="A72:B72"/>
    <mergeCell ref="C72:G72"/>
    <mergeCell ref="H72:L72"/>
    <mergeCell ref="M72:N72"/>
    <mergeCell ref="A70:B70"/>
    <mergeCell ref="C70:G70"/>
    <mergeCell ref="A73:B73"/>
    <mergeCell ref="C73:G73"/>
    <mergeCell ref="H73:L73"/>
    <mergeCell ref="M73:N73"/>
    <mergeCell ref="A74:B74"/>
    <mergeCell ref="C74:G74"/>
    <mergeCell ref="H74:L74"/>
    <mergeCell ref="M74:N74"/>
    <mergeCell ref="A75:B75"/>
    <mergeCell ref="C75:G75"/>
    <mergeCell ref="H75:L75"/>
    <mergeCell ref="M75:N75"/>
    <mergeCell ref="A82:B82"/>
    <mergeCell ref="C82:G82"/>
    <mergeCell ref="H82:L82"/>
    <mergeCell ref="M82:N82"/>
    <mergeCell ref="A76:B76"/>
    <mergeCell ref="C76:G76"/>
    <mergeCell ref="H76:L76"/>
    <mergeCell ref="M76:N76"/>
    <mergeCell ref="A77:B77"/>
    <mergeCell ref="C77:G77"/>
    <mergeCell ref="H77:L77"/>
    <mergeCell ref="M77:N77"/>
    <mergeCell ref="A78:B78"/>
    <mergeCell ref="C78:G78"/>
    <mergeCell ref="H78:L78"/>
    <mergeCell ref="M78:O78"/>
    <mergeCell ref="A84:B84"/>
    <mergeCell ref="C84:G84"/>
    <mergeCell ref="H84:L84"/>
    <mergeCell ref="M84:N84"/>
    <mergeCell ref="A85:B85"/>
    <mergeCell ref="C85:G85"/>
    <mergeCell ref="H85:L85"/>
    <mergeCell ref="M85:N85"/>
    <mergeCell ref="A86:B86"/>
    <mergeCell ref="C86:G86"/>
    <mergeCell ref="H86:L86"/>
    <mergeCell ref="M86:N86"/>
    <mergeCell ref="A90:L90"/>
    <mergeCell ref="M90:N90"/>
    <mergeCell ref="A87:B87"/>
    <mergeCell ref="C87:G87"/>
    <mergeCell ref="H87:L87"/>
    <mergeCell ref="M87:N87"/>
    <mergeCell ref="A88:B88"/>
    <mergeCell ref="C88:G88"/>
    <mergeCell ref="H88:L88"/>
    <mergeCell ref="M88:N88"/>
    <mergeCell ref="A89:L89"/>
    <mergeCell ref="M89:N89"/>
    <mergeCell ref="M46:U48"/>
    <mergeCell ref="A28:X28"/>
    <mergeCell ref="A30:B30"/>
    <mergeCell ref="A83:B83"/>
    <mergeCell ref="C83:G83"/>
    <mergeCell ref="H83:L83"/>
    <mergeCell ref="A79:B79"/>
    <mergeCell ref="C79:G79"/>
    <mergeCell ref="H79:L79"/>
    <mergeCell ref="M79:N79"/>
    <mergeCell ref="A80:B80"/>
    <mergeCell ref="C80:G80"/>
    <mergeCell ref="H80:L80"/>
    <mergeCell ref="M80:N80"/>
    <mergeCell ref="A81:B81"/>
    <mergeCell ref="C81:G81"/>
    <mergeCell ref="H81:L81"/>
    <mergeCell ref="M81:N81"/>
    <mergeCell ref="M83:N83"/>
    <mergeCell ref="E49:U51"/>
    <mergeCell ref="E52:U54"/>
    <mergeCell ref="A42:U43"/>
    <mergeCell ref="E58:U60"/>
    <mergeCell ref="E61:U63"/>
    <mergeCell ref="A56:I57"/>
    <mergeCell ref="A46:D48"/>
    <mergeCell ref="A49:D51"/>
    <mergeCell ref="A52:D54"/>
    <mergeCell ref="E46:I48"/>
    <mergeCell ref="J46:L48"/>
    <mergeCell ref="A58:D60"/>
    <mergeCell ref="A61:D63"/>
    <mergeCell ref="A44:F45"/>
    <mergeCell ref="A13:B13"/>
    <mergeCell ref="G13:H13"/>
    <mergeCell ref="I13:J13"/>
    <mergeCell ref="K13:L13"/>
    <mergeCell ref="G16:H16"/>
    <mergeCell ref="I16:J16"/>
    <mergeCell ref="K16:L16"/>
    <mergeCell ref="K23:L23"/>
    <mergeCell ref="A26:X26"/>
    <mergeCell ref="C13:F13"/>
    <mergeCell ref="C14:F14"/>
    <mergeCell ref="D15:F15"/>
    <mergeCell ref="D16:F16"/>
    <mergeCell ref="D17:F17"/>
    <mergeCell ref="D18:F18"/>
    <mergeCell ref="C19:F19"/>
    <mergeCell ref="C20:F20"/>
    <mergeCell ref="C21:F21"/>
    <mergeCell ref="C22:F22"/>
    <mergeCell ref="C23:F23"/>
    <mergeCell ref="C24:F24"/>
    <mergeCell ref="M13:N13"/>
    <mergeCell ref="O13:P13"/>
    <mergeCell ref="Q13:S13"/>
  </mergeCells>
  <phoneticPr fontId="17"/>
  <conditionalFormatting sqref="E6:X9">
    <cfRule type="cellIs" dxfId="53" priority="2" operator="equal">
      <formula>0</formula>
    </cfRule>
  </conditionalFormatting>
  <conditionalFormatting sqref="T3:X3">
    <cfRule type="cellIs" dxfId="52" priority="1" operator="equal">
      <formula>0</formula>
    </cfRule>
  </conditionalFormatting>
  <dataValidations count="6">
    <dataValidation allowBlank="1" showInputMessage="1" showErrorMessage="1" prompt="本様式３．教材費の内訳より自動計算されます" sqref="G20:H20" xr:uid="{00000000-0002-0000-0500-000000000000}"/>
    <dataValidation allowBlank="1" showInputMessage="1" showErrorMessage="1" prompt="費用の決定にあたり、参考とした例がある場合に記載。（社内基準で定めている場合は、その旨を記載。）" sqref="N30:X30" xr:uid="{00000000-0002-0000-0500-000001000000}"/>
    <dataValidation allowBlank="1" showInputMessage="1" showErrorMessage="1" prompt="受講料に占めるそれぞれの内訳（ベースとなる考え方）を記載。" sqref="S37:T37 S39:T39" xr:uid="{00000000-0002-0000-0500-000002000000}"/>
    <dataValidation type="list" allowBlank="1" showInputMessage="1" showErrorMessage="1" sqref="E46" xr:uid="{00000000-0002-0000-0500-000003000000}">
      <formula1>"貸与,贈与,その他（特定の条件等により贈与されるもの等）"</formula1>
    </dataValidation>
    <dataValidation allowBlank="1" showInputMessage="1" showErrorMessage="1" errorTitle="選択してください" error="必須もしくは任意を選択してください。" sqref="A68:B77 A79:B88" xr:uid="{00000000-0002-0000-0500-000004000000}"/>
    <dataValidation allowBlank="1" showInputMessage="1" showErrorMessage="1" prompt="本様式４．教材費の内訳より自動計算されます" sqref="G16:H16" xr:uid="{63E69871-682B-4EAA-833B-99AF2053B7D0}"/>
  </dataValidations>
  <printOptions horizontalCentered="1"/>
  <pageMargins left="0.51181102362204722" right="0.51181102362204722" top="0.55118110236220474" bottom="0.15748031496062992" header="0.15748031496062992" footer="0.15748031496062992"/>
  <pageSetup paperSize="9" scale="52" fitToWidth="0" fitToHeight="0" orientation="landscape" r:id="rId1"/>
  <headerFooter alignWithMargins="0"/>
  <rowBreaks count="1" manualBreakCount="1">
    <brk id="64" max="2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5000000}">
          <x14:formula1>
            <xm:f>リスト!$AO$1:$AO$3</xm:f>
          </x14:formula1>
          <xm:sqref>C30:I30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Z451"/>
  <sheetViews>
    <sheetView showGridLines="0" view="pageBreakPreview" zoomScaleNormal="100" zoomScaleSheetLayoutView="100" workbookViewId="0"/>
  </sheetViews>
  <sheetFormatPr defaultColWidth="9" defaultRowHeight="13.5" outlineLevelRow="1" x14ac:dyDescent="0.15"/>
  <cols>
    <col min="1" max="1" width="0.875" style="76" customWidth="1"/>
    <col min="2" max="2" width="15.375" style="76" customWidth="1"/>
    <col min="3" max="3" width="16.5" style="76" customWidth="1"/>
    <col min="4" max="4" width="3.875" style="76" customWidth="1"/>
    <col min="5" max="5" width="16.5" style="76" customWidth="1"/>
    <col min="6" max="7" width="15" style="76" customWidth="1"/>
    <col min="8" max="8" width="6.875" style="76" customWidth="1"/>
    <col min="9" max="9" width="4.375" style="76" customWidth="1"/>
    <col min="10" max="10" width="6.875" style="76" customWidth="1"/>
    <col min="11" max="11" width="2.125" style="76" customWidth="1"/>
    <col min="12" max="16384" width="9" style="76"/>
  </cols>
  <sheetData>
    <row r="1" spans="1:11" s="101" customFormat="1" ht="12" customHeight="1" x14ac:dyDescent="0.15">
      <c r="C1" s="70"/>
      <c r="H1" s="1924" t="s">
        <v>710</v>
      </c>
      <c r="I1" s="1924"/>
      <c r="J1" s="1924"/>
      <c r="K1" s="1924"/>
    </row>
    <row r="2" spans="1:11" s="101" customFormat="1" ht="12" customHeight="1" x14ac:dyDescent="0.15">
      <c r="C2" s="70"/>
      <c r="H2" s="1931" t="s">
        <v>765</v>
      </c>
      <c r="I2" s="1931"/>
      <c r="J2" s="1931"/>
      <c r="K2" s="1931"/>
    </row>
    <row r="3" spans="1:11" s="101" customFormat="1" ht="12" customHeight="1" x14ac:dyDescent="0.15">
      <c r="C3" s="70"/>
      <c r="H3" s="1611">
        <f>'申請書・総括票（共通）'!L2</f>
        <v>0</v>
      </c>
      <c r="I3" s="1611"/>
      <c r="J3" s="1611"/>
      <c r="K3" s="1611"/>
    </row>
    <row r="4" spans="1:11" s="101" customFormat="1" ht="12" customHeight="1" x14ac:dyDescent="0.15">
      <c r="C4" s="70"/>
      <c r="K4" s="102"/>
    </row>
    <row r="5" spans="1:11" s="101" customFormat="1" ht="32.25" customHeight="1" x14ac:dyDescent="0.15">
      <c r="A5" s="1418" t="s">
        <v>758</v>
      </c>
      <c r="B5" s="1419"/>
      <c r="C5" s="1419"/>
      <c r="D5" s="1419"/>
      <c r="E5" s="1419"/>
      <c r="F5" s="1419"/>
      <c r="G5" s="1419"/>
      <c r="H5" s="1419"/>
      <c r="I5" s="1419"/>
      <c r="J5" s="1419"/>
      <c r="K5" s="1419"/>
    </row>
    <row r="6" spans="1:11" s="101" customFormat="1" ht="7.5" customHeight="1" x14ac:dyDescent="0.15">
      <c r="A6" s="378"/>
      <c r="B6" s="378"/>
      <c r="C6" s="378"/>
      <c r="D6" s="378"/>
      <c r="E6" s="378"/>
      <c r="F6" s="378"/>
      <c r="G6" s="378"/>
      <c r="H6" s="378"/>
      <c r="I6" s="378"/>
      <c r="J6" s="378"/>
      <c r="K6" s="378"/>
    </row>
    <row r="7" spans="1:11" ht="41.25" customHeight="1" x14ac:dyDescent="0.15">
      <c r="B7" s="379" t="s">
        <v>210</v>
      </c>
      <c r="C7" s="1928">
        <f>'申請書・総括票（共通）'!C19</f>
        <v>0</v>
      </c>
      <c r="D7" s="1928"/>
      <c r="E7" s="1928"/>
      <c r="F7" s="1928"/>
      <c r="G7" s="1928"/>
      <c r="H7" s="1928"/>
      <c r="I7" s="1928"/>
      <c r="J7" s="1928"/>
    </row>
    <row r="8" spans="1:11" ht="37.5" customHeight="1" x14ac:dyDescent="0.15">
      <c r="B8" s="330" t="s">
        <v>209</v>
      </c>
      <c r="C8" s="1904">
        <f>'申請書・総括票（共通）'!D232</f>
        <v>0</v>
      </c>
      <c r="D8" s="1905"/>
      <c r="E8" s="1905"/>
      <c r="F8" s="1906"/>
      <c r="G8" s="375" t="s">
        <v>89</v>
      </c>
      <c r="H8" s="1930">
        <f>'申請書・総括票（共通）'!A232</f>
        <v>2001</v>
      </c>
      <c r="I8" s="1930"/>
      <c r="J8" s="1930"/>
    </row>
    <row r="9" spans="1:11" ht="42" customHeight="1" x14ac:dyDescent="0.15">
      <c r="B9" s="374" t="s">
        <v>613</v>
      </c>
      <c r="C9" s="1901">
        <f>'申請書・総括票（共通）'!B232</f>
        <v>0</v>
      </c>
      <c r="D9" s="1902"/>
      <c r="E9" s="1903"/>
      <c r="F9" s="377" t="s">
        <v>614</v>
      </c>
      <c r="G9" s="1898"/>
      <c r="H9" s="1899"/>
      <c r="I9" s="1899"/>
      <c r="J9" s="1900"/>
    </row>
    <row r="10" spans="1:11" s="101" customFormat="1" ht="15" customHeight="1" x14ac:dyDescent="0.15">
      <c r="K10" s="68"/>
    </row>
    <row r="11" spans="1:11" s="101" customFormat="1" ht="18.75" customHeight="1" x14ac:dyDescent="0.15">
      <c r="B11" s="69" t="s">
        <v>199</v>
      </c>
      <c r="K11" s="68"/>
    </row>
    <row r="12" spans="1:11" s="101" customFormat="1" ht="5.25" customHeight="1" x14ac:dyDescent="0.15">
      <c r="K12" s="68"/>
    </row>
    <row r="13" spans="1:11" s="101" customFormat="1" ht="27" customHeight="1" x14ac:dyDescent="0.15">
      <c r="A13" s="161"/>
      <c r="B13" s="457" t="s">
        <v>275</v>
      </c>
      <c r="C13" s="457"/>
      <c r="D13" s="1907"/>
      <c r="E13" s="383" t="s">
        <v>261</v>
      </c>
      <c r="F13" s="384"/>
      <c r="G13" s="1914" t="s">
        <v>707</v>
      </c>
      <c r="H13" s="1914"/>
      <c r="I13" s="1914"/>
      <c r="J13" s="1915"/>
      <c r="K13" s="382"/>
    </row>
    <row r="14" spans="1:11" s="101" customFormat="1" ht="27" customHeight="1" x14ac:dyDescent="0.15">
      <c r="A14" s="162"/>
      <c r="B14" s="1908"/>
      <c r="C14" s="1908"/>
      <c r="D14" s="1909"/>
      <c r="E14" s="383" t="s">
        <v>262</v>
      </c>
      <c r="F14" s="384"/>
      <c r="G14" s="1914" t="s">
        <v>707</v>
      </c>
      <c r="H14" s="1914"/>
      <c r="I14" s="1914"/>
      <c r="J14" s="1915"/>
      <c r="K14" s="382"/>
    </row>
    <row r="15" spans="1:11" s="101" customFormat="1" ht="27" customHeight="1" x14ac:dyDescent="0.15">
      <c r="A15" s="144"/>
      <c r="B15" s="461"/>
      <c r="C15" s="461"/>
      <c r="D15" s="1910"/>
      <c r="E15" s="383" t="s">
        <v>263</v>
      </c>
      <c r="F15" s="384"/>
      <c r="G15" s="1914" t="s">
        <v>707</v>
      </c>
      <c r="H15" s="1914"/>
      <c r="I15" s="1914"/>
      <c r="J15" s="1914"/>
      <c r="K15" s="382"/>
    </row>
    <row r="16" spans="1:11" s="101" customFormat="1" ht="26.25" customHeight="1" x14ac:dyDescent="0.15">
      <c r="A16" s="162"/>
      <c r="B16" s="457" t="s">
        <v>276</v>
      </c>
      <c r="C16" s="457"/>
      <c r="D16" s="1907"/>
      <c r="E16" s="1911"/>
      <c r="F16" s="1912"/>
      <c r="G16" s="1912"/>
      <c r="H16" s="1912"/>
      <c r="I16" s="1912"/>
      <c r="J16" s="1913"/>
      <c r="K16" s="9"/>
    </row>
    <row r="17" spans="1:26" s="101" customFormat="1" ht="51.75" customHeight="1" x14ac:dyDescent="0.15">
      <c r="A17" s="161"/>
      <c r="B17" s="457" t="s">
        <v>650</v>
      </c>
      <c r="C17" s="457"/>
      <c r="D17" s="1907"/>
      <c r="E17" s="1911"/>
      <c r="F17" s="1912"/>
      <c r="G17" s="1912"/>
      <c r="H17" s="1912"/>
      <c r="I17" s="1912"/>
      <c r="J17" s="1913"/>
      <c r="K17" s="145"/>
      <c r="L17" s="97"/>
    </row>
    <row r="18" spans="1:26" s="101" customFormat="1" ht="54.75" customHeight="1" x14ac:dyDescent="0.15">
      <c r="A18" s="1889"/>
      <c r="B18" s="1892" t="s">
        <v>198</v>
      </c>
      <c r="C18" s="1893"/>
      <c r="D18" s="1894"/>
      <c r="E18" s="1895"/>
      <c r="F18" s="1896"/>
      <c r="G18" s="1896"/>
      <c r="H18" s="1896"/>
      <c r="I18" s="1896"/>
      <c r="J18" s="1897"/>
      <c r="K18" s="164"/>
      <c r="L18" s="97"/>
    </row>
    <row r="19" spans="1:26" s="101" customFormat="1" ht="54.75" customHeight="1" x14ac:dyDescent="0.15">
      <c r="A19" s="1889"/>
      <c r="B19" s="1892" t="s">
        <v>197</v>
      </c>
      <c r="C19" s="1893"/>
      <c r="D19" s="1894"/>
      <c r="E19" s="512"/>
      <c r="F19" s="513"/>
      <c r="G19" s="513"/>
      <c r="H19" s="513"/>
      <c r="I19" s="513"/>
      <c r="J19" s="555"/>
      <c r="K19" s="9"/>
      <c r="L19" s="97"/>
      <c r="M19" s="1890"/>
      <c r="N19" s="1891"/>
      <c r="O19" s="1891"/>
      <c r="P19" s="1891"/>
      <c r="Q19" s="1891"/>
      <c r="R19" s="1891"/>
      <c r="S19" s="1891"/>
      <c r="T19" s="1891"/>
      <c r="U19" s="1891"/>
    </row>
    <row r="20" spans="1:26" s="101" customFormat="1" ht="54.75" customHeight="1" x14ac:dyDescent="0.15">
      <c r="A20" s="143"/>
      <c r="B20" s="1892" t="s">
        <v>196</v>
      </c>
      <c r="C20" s="1893"/>
      <c r="D20" s="1894"/>
      <c r="E20" s="1895"/>
      <c r="F20" s="1896"/>
      <c r="G20" s="1896"/>
      <c r="H20" s="1896"/>
      <c r="I20" s="1896"/>
      <c r="J20" s="1897"/>
      <c r="K20" s="164"/>
      <c r="L20" s="97"/>
      <c r="M20" s="97"/>
      <c r="N20" s="97"/>
      <c r="O20" s="97"/>
      <c r="P20" s="97"/>
      <c r="Q20" s="97"/>
      <c r="R20" s="97"/>
      <c r="S20" s="97"/>
      <c r="T20" s="97"/>
      <c r="U20" s="97"/>
    </row>
    <row r="21" spans="1:26" s="101" customFormat="1" ht="60.75" customHeight="1" x14ac:dyDescent="0.15">
      <c r="A21" s="161" t="s">
        <v>274</v>
      </c>
      <c r="B21" s="457" t="s">
        <v>651</v>
      </c>
      <c r="C21" s="457"/>
      <c r="D21" s="1907"/>
      <c r="E21" s="1911"/>
      <c r="F21" s="1912"/>
      <c r="G21" s="1912"/>
      <c r="H21" s="1912"/>
      <c r="I21" s="1912"/>
      <c r="J21" s="1913"/>
      <c r="K21" s="163"/>
      <c r="L21" s="97"/>
      <c r="M21" s="1890"/>
      <c r="N21" s="1891"/>
      <c r="O21" s="1891"/>
      <c r="P21" s="1891"/>
      <c r="Q21" s="1891"/>
      <c r="R21" s="1891"/>
      <c r="S21" s="1891"/>
      <c r="T21" s="1891"/>
      <c r="U21" s="1891"/>
    </row>
    <row r="22" spans="1:26" s="101" customFormat="1" ht="69" customHeight="1" x14ac:dyDescent="0.15">
      <c r="A22" s="144"/>
      <c r="B22" s="1892" t="s">
        <v>195</v>
      </c>
      <c r="C22" s="1893"/>
      <c r="D22" s="1894"/>
      <c r="E22" s="1895"/>
      <c r="F22" s="1896"/>
      <c r="G22" s="1896"/>
      <c r="H22" s="1896"/>
      <c r="I22" s="1896"/>
      <c r="J22" s="1897"/>
      <c r="K22" s="164"/>
      <c r="L22" s="97"/>
      <c r="M22" s="97"/>
      <c r="N22" s="97"/>
      <c r="O22" s="97"/>
      <c r="P22" s="97"/>
      <c r="Q22" s="97"/>
      <c r="R22" s="97"/>
      <c r="S22" s="97"/>
      <c r="T22" s="97"/>
      <c r="U22" s="97"/>
    </row>
    <row r="25" spans="1:26" ht="13.35" customHeight="1" x14ac:dyDescent="0.15">
      <c r="B25" s="86" t="s">
        <v>212</v>
      </c>
      <c r="G25" s="85"/>
      <c r="H25" s="1925" t="s">
        <v>711</v>
      </c>
      <c r="I25" s="1925"/>
      <c r="J25" s="1925"/>
      <c r="K25" s="1925"/>
    </row>
    <row r="26" spans="1:26" x14ac:dyDescent="0.15">
      <c r="G26" s="85"/>
      <c r="H26" s="1926">
        <f>'申請書・総括票（共通）'!L2</f>
        <v>0</v>
      </c>
      <c r="I26" s="1926"/>
      <c r="J26" s="1926"/>
      <c r="K26" s="1926"/>
    </row>
    <row r="27" spans="1:26" ht="15" customHeight="1" x14ac:dyDescent="0.15"/>
    <row r="28" spans="1:26" ht="22.5" customHeight="1" x14ac:dyDescent="0.15">
      <c r="B28" s="1929" t="s">
        <v>211</v>
      </c>
      <c r="C28" s="1929"/>
      <c r="D28" s="1929"/>
      <c r="E28" s="1929"/>
      <c r="F28" s="1929"/>
      <c r="G28" s="1929"/>
      <c r="H28" s="1929"/>
      <c r="I28" s="1929"/>
      <c r="J28" s="1929"/>
    </row>
    <row r="30" spans="1:26" s="80" customFormat="1" ht="18.75" customHeight="1" x14ac:dyDescent="0.15">
      <c r="A30" s="84"/>
      <c r="B30" s="84"/>
      <c r="C30" s="84"/>
      <c r="D30" s="84"/>
      <c r="E30" s="84"/>
      <c r="F30" s="84"/>
      <c r="G30" s="83"/>
      <c r="H30" s="83"/>
      <c r="I30" s="83"/>
      <c r="J30" s="1927"/>
      <c r="K30" s="1927"/>
      <c r="L30" s="1927"/>
      <c r="M30" s="82"/>
      <c r="N30" s="1916"/>
      <c r="O30" s="1916"/>
      <c r="P30" s="1916"/>
      <c r="Q30" s="1916"/>
      <c r="R30" s="81"/>
      <c r="V30" s="82"/>
      <c r="W30" s="82"/>
      <c r="X30" s="82"/>
      <c r="Y30" s="82"/>
      <c r="Z30" s="81"/>
    </row>
    <row r="31" spans="1:26" ht="41.25" customHeight="1" x14ac:dyDescent="0.15">
      <c r="B31" s="135" t="s">
        <v>210</v>
      </c>
      <c r="C31" s="1928">
        <f>'申請書・総括票（共通）'!C19</f>
        <v>0</v>
      </c>
      <c r="D31" s="1928"/>
      <c r="E31" s="1928"/>
      <c r="F31" s="1928"/>
      <c r="G31" s="1928"/>
      <c r="H31" s="1928"/>
      <c r="I31" s="1928"/>
      <c r="J31" s="1928"/>
    </row>
    <row r="32" spans="1:26" ht="37.5" customHeight="1" x14ac:dyDescent="0.15">
      <c r="B32" s="330" t="s">
        <v>209</v>
      </c>
      <c r="C32" s="1904">
        <f>'申請書・総括票（共通）'!D232</f>
        <v>0</v>
      </c>
      <c r="D32" s="1905"/>
      <c r="E32" s="1905"/>
      <c r="F32" s="1906"/>
      <c r="G32" s="238" t="s">
        <v>89</v>
      </c>
      <c r="H32" s="1930">
        <f>'申請書・総括票（共通）'!A232</f>
        <v>2001</v>
      </c>
      <c r="I32" s="1930"/>
      <c r="J32" s="1930"/>
    </row>
    <row r="33" spans="2:10" ht="42" customHeight="1" x14ac:dyDescent="0.15">
      <c r="B33" s="328" t="s">
        <v>613</v>
      </c>
      <c r="C33" s="1901">
        <f>'申請書・総括票（共通）'!B232</f>
        <v>0</v>
      </c>
      <c r="D33" s="1902"/>
      <c r="E33" s="1903"/>
      <c r="F33" s="329" t="s">
        <v>614</v>
      </c>
      <c r="G33" s="1898"/>
      <c r="H33" s="1899"/>
      <c r="I33" s="1899"/>
      <c r="J33" s="1900"/>
    </row>
    <row r="34" spans="2:10" ht="15" customHeight="1" x14ac:dyDescent="0.15"/>
    <row r="35" spans="2:10" ht="15" customHeight="1" x14ac:dyDescent="0.15"/>
    <row r="36" spans="2:10" ht="15" customHeight="1" x14ac:dyDescent="0.15">
      <c r="B36" s="76" t="s">
        <v>264</v>
      </c>
    </row>
    <row r="37" spans="2:10" ht="6.4" customHeight="1" thickBot="1" x14ac:dyDescent="0.2"/>
    <row r="38" spans="2:10" ht="33.75" customHeight="1" x14ac:dyDescent="0.15">
      <c r="B38" s="186" t="s">
        <v>208</v>
      </c>
      <c r="C38" s="1868">
        <f>'個票-2001'!B233</f>
        <v>0</v>
      </c>
      <c r="D38" s="1869"/>
      <c r="E38" s="1869"/>
      <c r="F38" s="1870"/>
      <c r="G38" s="187" t="s">
        <v>719</v>
      </c>
      <c r="H38" s="1920">
        <v>1</v>
      </c>
      <c r="I38" s="1921"/>
      <c r="J38" s="1922"/>
    </row>
    <row r="39" spans="2:10" ht="30" customHeight="1" x14ac:dyDescent="0.15">
      <c r="B39" s="136" t="s">
        <v>224</v>
      </c>
      <c r="C39" s="1878" t="s">
        <v>223</v>
      </c>
      <c r="D39" s="1879"/>
      <c r="E39" s="1879"/>
      <c r="F39" s="1879"/>
      <c r="G39" s="1879"/>
      <c r="H39" s="1879"/>
      <c r="I39" s="1879"/>
      <c r="J39" s="1880"/>
    </row>
    <row r="40" spans="2:10" ht="30" customHeight="1" x14ac:dyDescent="0.15">
      <c r="B40" s="172" t="s">
        <v>207</v>
      </c>
      <c r="C40" s="1785"/>
      <c r="D40" s="1786"/>
      <c r="E40" s="1786"/>
      <c r="F40" s="1786"/>
      <c r="G40" s="1786"/>
      <c r="H40" s="1786"/>
      <c r="I40" s="1786"/>
      <c r="J40" s="1787"/>
    </row>
    <row r="41" spans="2:10" ht="30" customHeight="1" x14ac:dyDescent="0.15">
      <c r="B41" s="138" t="s">
        <v>206</v>
      </c>
      <c r="C41" s="1846"/>
      <c r="D41" s="1876"/>
      <c r="E41" s="1876"/>
      <c r="F41" s="1876"/>
      <c r="G41" s="1876"/>
      <c r="H41" s="1876"/>
      <c r="I41" s="1876"/>
      <c r="J41" s="1877"/>
    </row>
    <row r="42" spans="2:10" ht="14.25" customHeight="1" x14ac:dyDescent="0.15">
      <c r="B42" s="1848" t="s">
        <v>645</v>
      </c>
      <c r="C42" s="1824" t="s">
        <v>204</v>
      </c>
      <c r="D42" s="1871"/>
      <c r="E42" s="1872"/>
      <c r="F42" s="1824" t="s">
        <v>205</v>
      </c>
      <c r="G42" s="1871"/>
      <c r="H42" s="1871"/>
      <c r="I42" s="1871"/>
      <c r="J42" s="1873"/>
    </row>
    <row r="43" spans="2:10" ht="34.5" customHeight="1" x14ac:dyDescent="0.15">
      <c r="B43" s="1848"/>
      <c r="C43" s="193"/>
      <c r="D43" s="146" t="s">
        <v>194</v>
      </c>
      <c r="E43" s="193"/>
      <c r="F43" s="1881"/>
      <c r="G43" s="1882"/>
      <c r="H43" s="1882"/>
      <c r="I43" s="1882"/>
      <c r="J43" s="1883"/>
    </row>
    <row r="44" spans="2:10" ht="34.5" customHeight="1" x14ac:dyDescent="0.15">
      <c r="B44" s="1848"/>
      <c r="C44" s="193"/>
      <c r="D44" s="147" t="s">
        <v>194</v>
      </c>
      <c r="E44" s="193"/>
      <c r="F44" s="1783"/>
      <c r="G44" s="1874"/>
      <c r="H44" s="1874"/>
      <c r="I44" s="1874"/>
      <c r="J44" s="1875"/>
    </row>
    <row r="45" spans="2:10" ht="34.5" customHeight="1" x14ac:dyDescent="0.15">
      <c r="B45" s="1848"/>
      <c r="C45" s="193"/>
      <c r="D45" s="147" t="s">
        <v>194</v>
      </c>
      <c r="E45" s="193"/>
      <c r="F45" s="1783"/>
      <c r="G45" s="1874"/>
      <c r="H45" s="1874"/>
      <c r="I45" s="1874"/>
      <c r="J45" s="1875"/>
    </row>
    <row r="46" spans="2:10" ht="34.5" customHeight="1" x14ac:dyDescent="0.15">
      <c r="B46" s="1848"/>
      <c r="C46" s="193"/>
      <c r="D46" s="147" t="s">
        <v>194</v>
      </c>
      <c r="E46" s="193"/>
      <c r="F46" s="1783"/>
      <c r="G46" s="1874"/>
      <c r="H46" s="1874"/>
      <c r="I46" s="1874"/>
      <c r="J46" s="1875"/>
    </row>
    <row r="47" spans="2:10" ht="34.5" customHeight="1" x14ac:dyDescent="0.15">
      <c r="B47" s="1848"/>
      <c r="C47" s="193"/>
      <c r="D47" s="139" t="s">
        <v>194</v>
      </c>
      <c r="E47" s="193"/>
      <c r="F47" s="1917"/>
      <c r="G47" s="1918"/>
      <c r="H47" s="1918"/>
      <c r="I47" s="1918"/>
      <c r="J47" s="1919"/>
    </row>
    <row r="48" spans="2:10" ht="15" customHeight="1" x14ac:dyDescent="0.15">
      <c r="B48" s="1815" t="s">
        <v>265</v>
      </c>
      <c r="C48" s="1824" t="s">
        <v>204</v>
      </c>
      <c r="D48" s="1871"/>
      <c r="E48" s="1872"/>
      <c r="F48" s="1824" t="s">
        <v>203</v>
      </c>
      <c r="G48" s="1871"/>
      <c r="H48" s="1871"/>
      <c r="I48" s="1871"/>
      <c r="J48" s="1873"/>
    </row>
    <row r="49" spans="1:26" ht="31.5" customHeight="1" x14ac:dyDescent="0.15">
      <c r="B49" s="1798"/>
      <c r="C49" s="194"/>
      <c r="D49" s="148" t="s">
        <v>193</v>
      </c>
      <c r="E49" s="197"/>
      <c r="F49" s="1826"/>
      <c r="G49" s="1826"/>
      <c r="H49" s="1827"/>
      <c r="I49" s="1827"/>
      <c r="J49" s="1828"/>
    </row>
    <row r="50" spans="1:26" ht="31.5" customHeight="1" x14ac:dyDescent="0.15">
      <c r="B50" s="1798"/>
      <c r="C50" s="195"/>
      <c r="D50" s="149" t="s">
        <v>193</v>
      </c>
      <c r="E50" s="198"/>
      <c r="F50" s="1782"/>
      <c r="G50" s="1782"/>
      <c r="H50" s="1783"/>
      <c r="I50" s="1783"/>
      <c r="J50" s="1784"/>
    </row>
    <row r="51" spans="1:26" ht="31.5" customHeight="1" x14ac:dyDescent="0.15">
      <c r="B51" s="1798"/>
      <c r="C51" s="195"/>
      <c r="D51" s="149" t="s">
        <v>193</v>
      </c>
      <c r="E51" s="198"/>
      <c r="F51" s="1782"/>
      <c r="G51" s="1782"/>
      <c r="H51" s="1783"/>
      <c r="I51" s="1783"/>
      <c r="J51" s="1784"/>
    </row>
    <row r="52" spans="1:26" ht="31.5" customHeight="1" x14ac:dyDescent="0.15">
      <c r="B52" s="1798"/>
      <c r="C52" s="195"/>
      <c r="D52" s="149" t="s">
        <v>193</v>
      </c>
      <c r="E52" s="198"/>
      <c r="F52" s="1782"/>
      <c r="G52" s="1782"/>
      <c r="H52" s="1783"/>
      <c r="I52" s="1783"/>
      <c r="J52" s="1784"/>
    </row>
    <row r="53" spans="1:26" ht="31.5" customHeight="1" x14ac:dyDescent="0.15">
      <c r="B53" s="1816"/>
      <c r="C53" s="196"/>
      <c r="D53" s="150" t="s">
        <v>193</v>
      </c>
      <c r="E53" s="199"/>
      <c r="F53" s="1842"/>
      <c r="G53" s="1842"/>
      <c r="H53" s="1843"/>
      <c r="I53" s="1843"/>
      <c r="J53" s="1844"/>
    </row>
    <row r="54" spans="1:26" ht="15" customHeight="1" x14ac:dyDescent="0.15">
      <c r="B54" s="1797" t="s">
        <v>646</v>
      </c>
      <c r="C54" s="1800" t="s">
        <v>217</v>
      </c>
      <c r="D54" s="1801"/>
      <c r="E54" s="1802"/>
      <c r="F54" s="1803" t="s">
        <v>218</v>
      </c>
      <c r="G54" s="1804"/>
      <c r="H54" s="1804"/>
      <c r="I54" s="1804"/>
      <c r="J54" s="1805"/>
    </row>
    <row r="55" spans="1:26" ht="30" customHeight="1" x14ac:dyDescent="0.15">
      <c r="B55" s="1798"/>
      <c r="C55" s="195"/>
      <c r="D55" s="149" t="s">
        <v>193</v>
      </c>
      <c r="E55" s="193"/>
      <c r="F55" s="1849"/>
      <c r="G55" s="1849"/>
      <c r="H55" s="1850"/>
      <c r="I55" s="1850"/>
      <c r="J55" s="1851"/>
    </row>
    <row r="56" spans="1:26" ht="30" customHeight="1" x14ac:dyDescent="0.15">
      <c r="B56" s="1798"/>
      <c r="C56" s="195"/>
      <c r="D56" s="149" t="s">
        <v>193</v>
      </c>
      <c r="E56" s="193"/>
      <c r="F56" s="1782"/>
      <c r="G56" s="1782"/>
      <c r="H56" s="1783"/>
      <c r="I56" s="1783"/>
      <c r="J56" s="1784"/>
    </row>
    <row r="57" spans="1:26" ht="30" customHeight="1" x14ac:dyDescent="0.15">
      <c r="B57" s="1798"/>
      <c r="C57" s="195"/>
      <c r="D57" s="149" t="s">
        <v>193</v>
      </c>
      <c r="E57" s="193"/>
      <c r="F57" s="1782"/>
      <c r="G57" s="1782"/>
      <c r="H57" s="1783"/>
      <c r="I57" s="1783"/>
      <c r="J57" s="1784"/>
    </row>
    <row r="58" spans="1:26" ht="30" customHeight="1" thickBot="1" x14ac:dyDescent="0.2">
      <c r="B58" s="1799"/>
      <c r="C58" s="200"/>
      <c r="D58" s="151" t="s">
        <v>193</v>
      </c>
      <c r="E58" s="201"/>
      <c r="F58" s="1852"/>
      <c r="G58" s="1852"/>
      <c r="H58" s="1853"/>
      <c r="I58" s="1853"/>
      <c r="J58" s="1854"/>
    </row>
    <row r="59" spans="1:26" s="80" customFormat="1" ht="18.75" customHeight="1" thickBot="1" x14ac:dyDescent="0.2">
      <c r="A59" s="84"/>
      <c r="B59" s="77"/>
      <c r="C59" s="84"/>
      <c r="D59" s="84"/>
      <c r="E59" s="84"/>
      <c r="F59" s="84"/>
      <c r="G59" s="83"/>
      <c r="H59" s="83"/>
      <c r="I59" s="83"/>
      <c r="J59" s="83"/>
      <c r="K59" s="83"/>
      <c r="L59" s="83"/>
      <c r="M59" s="82"/>
      <c r="N59" s="1916"/>
      <c r="O59" s="1916"/>
      <c r="P59" s="1916"/>
      <c r="Q59" s="1916"/>
      <c r="R59" s="81"/>
      <c r="V59" s="82"/>
      <c r="W59" s="82"/>
      <c r="X59" s="82"/>
      <c r="Y59" s="82"/>
      <c r="Z59" s="81"/>
    </row>
    <row r="60" spans="1:26" ht="18.75" customHeight="1" x14ac:dyDescent="0.15">
      <c r="B60" s="1855" t="s">
        <v>202</v>
      </c>
      <c r="C60" s="1857"/>
      <c r="D60" s="1858"/>
      <c r="E60" s="1858"/>
      <c r="F60" s="1858"/>
      <c r="G60" s="1858"/>
      <c r="H60" s="1858"/>
      <c r="I60" s="1858"/>
      <c r="J60" s="1859"/>
    </row>
    <row r="61" spans="1:26" ht="18.75" customHeight="1" x14ac:dyDescent="0.15">
      <c r="B61" s="1830"/>
      <c r="C61" s="1835"/>
      <c r="D61" s="1836"/>
      <c r="E61" s="1837"/>
      <c r="F61" s="1837"/>
      <c r="G61" s="1837"/>
      <c r="H61" s="1837"/>
      <c r="I61" s="1837"/>
      <c r="J61" s="1838"/>
    </row>
    <row r="62" spans="1:26" ht="18.75" customHeight="1" x14ac:dyDescent="0.15">
      <c r="B62" s="1856"/>
      <c r="C62" s="1860"/>
      <c r="D62" s="1861"/>
      <c r="E62" s="1861"/>
      <c r="F62" s="1861"/>
      <c r="G62" s="1861"/>
      <c r="H62" s="1861"/>
      <c r="I62" s="1861"/>
      <c r="J62" s="1862"/>
    </row>
    <row r="63" spans="1:26" ht="18.75" customHeight="1" x14ac:dyDescent="0.15">
      <c r="B63" s="1829" t="s">
        <v>201</v>
      </c>
      <c r="C63" s="1832"/>
      <c r="D63" s="1833"/>
      <c r="E63" s="1833"/>
      <c r="F63" s="1833"/>
      <c r="G63" s="1833"/>
      <c r="H63" s="1833"/>
      <c r="I63" s="1833"/>
      <c r="J63" s="1834"/>
    </row>
    <row r="64" spans="1:26" ht="18.75" customHeight="1" x14ac:dyDescent="0.15">
      <c r="B64" s="1830"/>
      <c r="C64" s="1835"/>
      <c r="D64" s="1836"/>
      <c r="E64" s="1837"/>
      <c r="F64" s="1837"/>
      <c r="G64" s="1837"/>
      <c r="H64" s="1837"/>
      <c r="I64" s="1837"/>
      <c r="J64" s="1838"/>
    </row>
    <row r="65" spans="2:11" ht="18.75" customHeight="1" thickBot="1" x14ac:dyDescent="0.2">
      <c r="B65" s="1831"/>
      <c r="C65" s="1839"/>
      <c r="D65" s="1840"/>
      <c r="E65" s="1840"/>
      <c r="F65" s="1840"/>
      <c r="G65" s="1840"/>
      <c r="H65" s="1840"/>
      <c r="I65" s="1840"/>
      <c r="J65" s="1841"/>
    </row>
    <row r="66" spans="2:11" ht="18.75" customHeight="1" thickBot="1" x14ac:dyDescent="0.2">
      <c r="B66" s="79"/>
      <c r="C66" s="78"/>
      <c r="D66" s="78"/>
      <c r="E66" s="78"/>
      <c r="F66" s="78"/>
      <c r="G66" s="78"/>
      <c r="H66" s="78"/>
      <c r="I66" s="78"/>
      <c r="J66" s="78"/>
    </row>
    <row r="67" spans="2:11" ht="18.75" customHeight="1" x14ac:dyDescent="0.15">
      <c r="B67" s="154" t="s">
        <v>200</v>
      </c>
      <c r="C67" s="155"/>
      <c r="D67" s="155"/>
      <c r="E67" s="155"/>
      <c r="F67" s="156"/>
      <c r="G67" s="156"/>
      <c r="H67" s="156"/>
      <c r="I67" s="156"/>
      <c r="J67" s="157"/>
    </row>
    <row r="68" spans="2:11" ht="18.75" customHeight="1" x14ac:dyDescent="0.15">
      <c r="B68" s="1788"/>
      <c r="C68" s="1789"/>
      <c r="D68" s="1789"/>
      <c r="E68" s="1789"/>
      <c r="F68" s="1789"/>
      <c r="G68" s="1789"/>
      <c r="H68" s="1789"/>
      <c r="I68" s="1789"/>
      <c r="J68" s="1790"/>
    </row>
    <row r="69" spans="2:11" ht="12" customHeight="1" thickBot="1" x14ac:dyDescent="0.2">
      <c r="B69" s="174"/>
      <c r="C69" s="158"/>
      <c r="D69" s="158"/>
      <c r="E69" s="158"/>
      <c r="F69" s="158"/>
      <c r="G69" s="158"/>
      <c r="H69" s="158"/>
      <c r="I69" s="158"/>
      <c r="J69" s="159"/>
    </row>
    <row r="70" spans="2:11" ht="17.25" customHeight="1" x14ac:dyDescent="0.15"/>
    <row r="71" spans="2:11" ht="17.25" customHeight="1" x14ac:dyDescent="0.15">
      <c r="B71" s="100"/>
      <c r="C71" s="100"/>
      <c r="D71" s="100"/>
      <c r="E71" s="100"/>
      <c r="F71" s="100"/>
      <c r="G71" s="100"/>
      <c r="H71" s="100"/>
      <c r="I71" s="100"/>
      <c r="J71" s="100"/>
      <c r="K71" s="100"/>
    </row>
    <row r="72" spans="2:11" ht="33.75" customHeight="1" x14ac:dyDescent="0.15">
      <c r="B72" s="188" t="s">
        <v>208</v>
      </c>
      <c r="C72" s="1791">
        <f>'個票-2001'!B234</f>
        <v>0</v>
      </c>
      <c r="D72" s="1792"/>
      <c r="E72" s="1792"/>
      <c r="F72" s="1793"/>
      <c r="G72" s="189" t="s">
        <v>719</v>
      </c>
      <c r="H72" s="1817">
        <v>2</v>
      </c>
      <c r="I72" s="1818"/>
      <c r="J72" s="1819"/>
    </row>
    <row r="73" spans="2:11" ht="30" hidden="1" customHeight="1" outlineLevel="1" x14ac:dyDescent="0.15">
      <c r="B73" s="136" t="s">
        <v>224</v>
      </c>
      <c r="C73" s="1884" t="s">
        <v>223</v>
      </c>
      <c r="D73" s="1885"/>
      <c r="E73" s="1885"/>
      <c r="F73" s="1885"/>
      <c r="G73" s="1885"/>
      <c r="H73" s="1885"/>
      <c r="I73" s="1885"/>
      <c r="J73" s="1886"/>
    </row>
    <row r="74" spans="2:11" ht="30" hidden="1" customHeight="1" outlineLevel="1" x14ac:dyDescent="0.15">
      <c r="B74" s="172" t="s">
        <v>207</v>
      </c>
      <c r="C74" s="1785"/>
      <c r="D74" s="1786"/>
      <c r="E74" s="1786"/>
      <c r="F74" s="1786"/>
      <c r="G74" s="1786"/>
      <c r="H74" s="1786"/>
      <c r="I74" s="1786"/>
      <c r="J74" s="1787"/>
    </row>
    <row r="75" spans="2:11" ht="30" hidden="1" customHeight="1" outlineLevel="1" x14ac:dyDescent="0.15">
      <c r="B75" s="138" t="s">
        <v>206</v>
      </c>
      <c r="C75" s="1845"/>
      <c r="D75" s="1845"/>
      <c r="E75" s="1845"/>
      <c r="F75" s="1845"/>
      <c r="G75" s="1845"/>
      <c r="H75" s="1846"/>
      <c r="I75" s="1846"/>
      <c r="J75" s="1847"/>
    </row>
    <row r="76" spans="2:11" ht="14.25" hidden="1" customHeight="1" outlineLevel="1" x14ac:dyDescent="0.15">
      <c r="B76" s="1848" t="s">
        <v>645</v>
      </c>
      <c r="C76" s="1823" t="s">
        <v>204</v>
      </c>
      <c r="D76" s="1823"/>
      <c r="E76" s="1823"/>
      <c r="F76" s="1823" t="s">
        <v>205</v>
      </c>
      <c r="G76" s="1823"/>
      <c r="H76" s="1824"/>
      <c r="I76" s="1824"/>
      <c r="J76" s="1825"/>
    </row>
    <row r="77" spans="2:11" ht="34.5" hidden="1" customHeight="1" outlineLevel="1" x14ac:dyDescent="0.15">
      <c r="B77" s="1848"/>
      <c r="C77" s="193"/>
      <c r="D77" s="146" t="s">
        <v>194</v>
      </c>
      <c r="E77" s="193"/>
      <c r="F77" s="1826"/>
      <c r="G77" s="1826"/>
      <c r="H77" s="1827"/>
      <c r="I77" s="1827"/>
      <c r="J77" s="1828"/>
    </row>
    <row r="78" spans="2:11" ht="34.5" hidden="1" customHeight="1" outlineLevel="1" x14ac:dyDescent="0.15">
      <c r="B78" s="1848"/>
      <c r="C78" s="193"/>
      <c r="D78" s="147" t="s">
        <v>194</v>
      </c>
      <c r="E78" s="193"/>
      <c r="F78" s="1782"/>
      <c r="G78" s="1782"/>
      <c r="H78" s="1783"/>
      <c r="I78" s="1783"/>
      <c r="J78" s="1784"/>
    </row>
    <row r="79" spans="2:11" ht="34.5" hidden="1" customHeight="1" outlineLevel="1" x14ac:dyDescent="0.15">
      <c r="B79" s="1848"/>
      <c r="C79" s="193"/>
      <c r="D79" s="147" t="s">
        <v>194</v>
      </c>
      <c r="E79" s="193"/>
      <c r="F79" s="1782"/>
      <c r="G79" s="1782"/>
      <c r="H79" s="1783"/>
      <c r="I79" s="1783"/>
      <c r="J79" s="1784"/>
    </row>
    <row r="80" spans="2:11" ht="34.5" hidden="1" customHeight="1" outlineLevel="1" x14ac:dyDescent="0.15">
      <c r="B80" s="1848"/>
      <c r="C80" s="193"/>
      <c r="D80" s="147" t="s">
        <v>194</v>
      </c>
      <c r="E80" s="193"/>
      <c r="F80" s="1782"/>
      <c r="G80" s="1782"/>
      <c r="H80" s="1783"/>
      <c r="I80" s="1783"/>
      <c r="J80" s="1784"/>
    </row>
    <row r="81" spans="1:26" ht="34.5" hidden="1" customHeight="1" outlineLevel="1" x14ac:dyDescent="0.15">
      <c r="B81" s="1848"/>
      <c r="C81" s="193"/>
      <c r="D81" s="139" t="s">
        <v>194</v>
      </c>
      <c r="E81" s="193"/>
      <c r="F81" s="1863"/>
      <c r="G81" s="1864"/>
      <c r="H81" s="1865"/>
      <c r="I81" s="1865"/>
      <c r="J81" s="1866"/>
    </row>
    <row r="82" spans="1:26" ht="15" hidden="1" customHeight="1" outlineLevel="1" x14ac:dyDescent="0.15">
      <c r="B82" s="1815" t="s">
        <v>265</v>
      </c>
      <c r="C82" s="1823" t="s">
        <v>204</v>
      </c>
      <c r="D82" s="1823"/>
      <c r="E82" s="1823"/>
      <c r="F82" s="1823" t="s">
        <v>203</v>
      </c>
      <c r="G82" s="1823"/>
      <c r="H82" s="1824"/>
      <c r="I82" s="1824"/>
      <c r="J82" s="1825"/>
    </row>
    <row r="83" spans="1:26" ht="31.5" hidden="1" customHeight="1" outlineLevel="1" x14ac:dyDescent="0.15">
      <c r="B83" s="1798"/>
      <c r="C83" s="194"/>
      <c r="D83" s="148" t="s">
        <v>193</v>
      </c>
      <c r="E83" s="197"/>
      <c r="F83" s="1826"/>
      <c r="G83" s="1826"/>
      <c r="H83" s="1827"/>
      <c r="I83" s="1827"/>
      <c r="J83" s="1828"/>
    </row>
    <row r="84" spans="1:26" ht="31.5" hidden="1" customHeight="1" outlineLevel="1" x14ac:dyDescent="0.15">
      <c r="B84" s="1798"/>
      <c r="C84" s="195"/>
      <c r="D84" s="149" t="s">
        <v>193</v>
      </c>
      <c r="E84" s="198"/>
      <c r="F84" s="1782"/>
      <c r="G84" s="1782"/>
      <c r="H84" s="1783"/>
      <c r="I84" s="1783"/>
      <c r="J84" s="1784"/>
    </row>
    <row r="85" spans="1:26" ht="31.5" hidden="1" customHeight="1" outlineLevel="1" x14ac:dyDescent="0.15">
      <c r="B85" s="1798"/>
      <c r="C85" s="195"/>
      <c r="D85" s="149" t="s">
        <v>193</v>
      </c>
      <c r="E85" s="198"/>
      <c r="F85" s="1782"/>
      <c r="G85" s="1782"/>
      <c r="H85" s="1783"/>
      <c r="I85" s="1783"/>
      <c r="J85" s="1784"/>
    </row>
    <row r="86" spans="1:26" ht="31.5" hidden="1" customHeight="1" outlineLevel="1" x14ac:dyDescent="0.15">
      <c r="B86" s="1798"/>
      <c r="C86" s="195"/>
      <c r="D86" s="149" t="s">
        <v>193</v>
      </c>
      <c r="E86" s="198"/>
      <c r="F86" s="1782"/>
      <c r="G86" s="1782"/>
      <c r="H86" s="1783"/>
      <c r="I86" s="1783"/>
      <c r="J86" s="1784"/>
    </row>
    <row r="87" spans="1:26" ht="31.5" hidden="1" customHeight="1" outlineLevel="1" x14ac:dyDescent="0.15">
      <c r="B87" s="1816"/>
      <c r="C87" s="196"/>
      <c r="D87" s="150" t="s">
        <v>193</v>
      </c>
      <c r="E87" s="199"/>
      <c r="F87" s="1842"/>
      <c r="G87" s="1842"/>
      <c r="H87" s="1843"/>
      <c r="I87" s="1843"/>
      <c r="J87" s="1844"/>
    </row>
    <row r="88" spans="1:26" ht="15" hidden="1" customHeight="1" outlineLevel="1" x14ac:dyDescent="0.15">
      <c r="B88" s="1797" t="s">
        <v>647</v>
      </c>
      <c r="C88" s="1800" t="s">
        <v>217</v>
      </c>
      <c r="D88" s="1801"/>
      <c r="E88" s="1802"/>
      <c r="F88" s="1803" t="s">
        <v>218</v>
      </c>
      <c r="G88" s="1804"/>
      <c r="H88" s="1804"/>
      <c r="I88" s="1804"/>
      <c r="J88" s="1805"/>
    </row>
    <row r="89" spans="1:26" ht="30" hidden="1" customHeight="1" outlineLevel="1" x14ac:dyDescent="0.15">
      <c r="B89" s="1798"/>
      <c r="C89" s="195"/>
      <c r="D89" s="149" t="s">
        <v>193</v>
      </c>
      <c r="E89" s="193"/>
      <c r="F89" s="1849"/>
      <c r="G89" s="1849"/>
      <c r="H89" s="1850"/>
      <c r="I89" s="1850"/>
      <c r="J89" s="1851"/>
    </row>
    <row r="90" spans="1:26" ht="30" hidden="1" customHeight="1" outlineLevel="1" x14ac:dyDescent="0.15">
      <c r="B90" s="1798"/>
      <c r="C90" s="195"/>
      <c r="D90" s="149" t="s">
        <v>193</v>
      </c>
      <c r="E90" s="193"/>
      <c r="F90" s="1782"/>
      <c r="G90" s="1782"/>
      <c r="H90" s="1783"/>
      <c r="I90" s="1783"/>
      <c r="J90" s="1784"/>
    </row>
    <row r="91" spans="1:26" ht="30" hidden="1" customHeight="1" outlineLevel="1" x14ac:dyDescent="0.15">
      <c r="B91" s="1798"/>
      <c r="C91" s="195"/>
      <c r="D91" s="149" t="s">
        <v>193</v>
      </c>
      <c r="E91" s="193"/>
      <c r="F91" s="1782"/>
      <c r="G91" s="1782"/>
      <c r="H91" s="1783"/>
      <c r="I91" s="1783"/>
      <c r="J91" s="1784"/>
    </row>
    <row r="92" spans="1:26" ht="30" hidden="1" customHeight="1" outlineLevel="1" thickBot="1" x14ac:dyDescent="0.2">
      <c r="B92" s="1799"/>
      <c r="C92" s="200"/>
      <c r="D92" s="151" t="s">
        <v>193</v>
      </c>
      <c r="E92" s="201"/>
      <c r="F92" s="1852"/>
      <c r="G92" s="1852"/>
      <c r="H92" s="1853"/>
      <c r="I92" s="1853"/>
      <c r="J92" s="1854"/>
    </row>
    <row r="93" spans="1:26" s="80" customFormat="1" ht="18.75" hidden="1" customHeight="1" outlineLevel="1" thickBot="1" x14ac:dyDescent="0.2">
      <c r="A93" s="84"/>
      <c r="B93" s="77"/>
      <c r="C93" s="84"/>
      <c r="D93" s="84"/>
      <c r="E93" s="84"/>
      <c r="F93" s="84"/>
      <c r="G93" s="83"/>
      <c r="H93" s="83"/>
      <c r="I93" s="83"/>
      <c r="J93" s="83"/>
      <c r="K93" s="83"/>
      <c r="L93" s="83"/>
      <c r="M93" s="82"/>
      <c r="N93" s="1916"/>
      <c r="O93" s="1916"/>
      <c r="P93" s="1916"/>
      <c r="Q93" s="1916"/>
      <c r="R93" s="81"/>
      <c r="V93" s="82"/>
      <c r="W93" s="82"/>
      <c r="X93" s="82"/>
      <c r="Y93" s="82"/>
      <c r="Z93" s="81"/>
    </row>
    <row r="94" spans="1:26" ht="18.75" hidden="1" customHeight="1" outlineLevel="1" x14ac:dyDescent="0.15">
      <c r="B94" s="1855" t="s">
        <v>202</v>
      </c>
      <c r="C94" s="1857"/>
      <c r="D94" s="1858"/>
      <c r="E94" s="1858"/>
      <c r="F94" s="1858"/>
      <c r="G94" s="1858"/>
      <c r="H94" s="1858"/>
      <c r="I94" s="1858"/>
      <c r="J94" s="1859"/>
    </row>
    <row r="95" spans="1:26" ht="18.75" hidden="1" customHeight="1" outlineLevel="1" x14ac:dyDescent="0.15">
      <c r="B95" s="1830"/>
      <c r="C95" s="1835"/>
      <c r="D95" s="1836"/>
      <c r="E95" s="1837"/>
      <c r="F95" s="1837"/>
      <c r="G95" s="1837"/>
      <c r="H95" s="1837"/>
      <c r="I95" s="1837"/>
      <c r="J95" s="1838"/>
    </row>
    <row r="96" spans="1:26" ht="18.75" hidden="1" customHeight="1" outlineLevel="1" x14ac:dyDescent="0.15">
      <c r="B96" s="1856"/>
      <c r="C96" s="1860"/>
      <c r="D96" s="1861"/>
      <c r="E96" s="1861"/>
      <c r="F96" s="1861"/>
      <c r="G96" s="1861"/>
      <c r="H96" s="1861"/>
      <c r="I96" s="1861"/>
      <c r="J96" s="1862"/>
    </row>
    <row r="97" spans="1:18" ht="18.75" hidden="1" customHeight="1" outlineLevel="1" x14ac:dyDescent="0.15">
      <c r="B97" s="1829" t="s">
        <v>201</v>
      </c>
      <c r="C97" s="1832"/>
      <c r="D97" s="1833"/>
      <c r="E97" s="1833"/>
      <c r="F97" s="1833"/>
      <c r="G97" s="1833"/>
      <c r="H97" s="1833"/>
      <c r="I97" s="1833"/>
      <c r="J97" s="1834"/>
    </row>
    <row r="98" spans="1:18" ht="18.75" hidden="1" customHeight="1" outlineLevel="1" x14ac:dyDescent="0.15">
      <c r="B98" s="1830"/>
      <c r="C98" s="1835"/>
      <c r="D98" s="1836"/>
      <c r="E98" s="1837"/>
      <c r="F98" s="1837"/>
      <c r="G98" s="1837"/>
      <c r="H98" s="1837"/>
      <c r="I98" s="1837"/>
      <c r="J98" s="1838"/>
    </row>
    <row r="99" spans="1:18" ht="18.75" hidden="1" customHeight="1" outlineLevel="1" thickBot="1" x14ac:dyDescent="0.2">
      <c r="B99" s="1831"/>
      <c r="C99" s="1839"/>
      <c r="D99" s="1840"/>
      <c r="E99" s="1840"/>
      <c r="F99" s="1840"/>
      <c r="G99" s="1840"/>
      <c r="H99" s="1840"/>
      <c r="I99" s="1840"/>
      <c r="J99" s="1841"/>
    </row>
    <row r="100" spans="1:18" ht="18.75" hidden="1" customHeight="1" outlineLevel="1" thickBot="1" x14ac:dyDescent="0.2">
      <c r="B100" s="79"/>
      <c r="C100" s="78"/>
      <c r="D100" s="78"/>
      <c r="E100" s="78"/>
      <c r="F100" s="78"/>
      <c r="G100" s="78"/>
      <c r="H100" s="78"/>
      <c r="I100" s="78"/>
      <c r="J100" s="78"/>
    </row>
    <row r="101" spans="1:18" ht="18.75" hidden="1" customHeight="1" outlineLevel="1" x14ac:dyDescent="0.15">
      <c r="B101" s="154" t="s">
        <v>200</v>
      </c>
      <c r="C101" s="155"/>
      <c r="D101" s="155"/>
      <c r="E101" s="155"/>
      <c r="F101" s="156"/>
      <c r="G101" s="156"/>
      <c r="H101" s="156"/>
      <c r="I101" s="156"/>
      <c r="J101" s="157"/>
    </row>
    <row r="102" spans="1:18" ht="18.75" hidden="1" customHeight="1" outlineLevel="1" x14ac:dyDescent="0.15">
      <c r="B102" s="1788"/>
      <c r="C102" s="1789"/>
      <c r="D102" s="1789"/>
      <c r="E102" s="1789"/>
      <c r="F102" s="1789"/>
      <c r="G102" s="1789"/>
      <c r="H102" s="1789"/>
      <c r="I102" s="1789"/>
      <c r="J102" s="1790"/>
    </row>
    <row r="103" spans="1:18" ht="12" hidden="1" customHeight="1" outlineLevel="1" thickBot="1" x14ac:dyDescent="0.2">
      <c r="B103" s="174"/>
      <c r="C103" s="158"/>
      <c r="D103" s="158"/>
      <c r="E103" s="158"/>
      <c r="F103" s="158"/>
      <c r="G103" s="158"/>
      <c r="H103" s="158"/>
      <c r="I103" s="158"/>
      <c r="J103" s="159"/>
    </row>
    <row r="104" spans="1:18" ht="17.25" customHeight="1" collapsed="1" x14ac:dyDescent="0.15"/>
    <row r="105" spans="1:18" ht="17.25" customHeight="1" x14ac:dyDescent="0.15"/>
    <row r="106" spans="1:18" ht="15" customHeight="1" x14ac:dyDescent="0.15">
      <c r="B106" s="76" t="s">
        <v>266</v>
      </c>
    </row>
    <row r="107" spans="1:18" ht="6.4" customHeight="1" x14ac:dyDescent="0.15"/>
    <row r="108" spans="1:18" x14ac:dyDescent="0.15">
      <c r="B108" s="82" t="s">
        <v>419</v>
      </c>
      <c r="C108" s="152"/>
    </row>
    <row r="109" spans="1:18" s="49" customFormat="1" ht="14.25" customHeight="1" thickBot="1" x14ac:dyDescent="0.2">
      <c r="A109" s="58" t="s">
        <v>142</v>
      </c>
      <c r="B109" s="1213"/>
      <c r="C109" s="1213"/>
      <c r="D109" s="1213"/>
      <c r="E109" s="1213"/>
      <c r="F109" s="1213"/>
      <c r="G109" s="1213"/>
      <c r="H109" s="1213"/>
      <c r="I109" s="1213"/>
      <c r="J109" s="1213"/>
      <c r="K109" s="1213"/>
      <c r="L109" s="1213"/>
      <c r="M109" s="1213"/>
      <c r="N109" s="1213"/>
      <c r="O109" s="1213"/>
      <c r="P109" s="1213"/>
      <c r="Q109" s="1213"/>
      <c r="R109" s="1213"/>
    </row>
    <row r="110" spans="1:18" ht="33.75" customHeight="1" x14ac:dyDescent="0.15">
      <c r="B110" s="186" t="s">
        <v>208</v>
      </c>
      <c r="C110" s="1868">
        <f>'個票-2001'!B237</f>
        <v>0</v>
      </c>
      <c r="D110" s="1869"/>
      <c r="E110" s="1869"/>
      <c r="F110" s="1870"/>
      <c r="G110" s="187" t="s">
        <v>719</v>
      </c>
      <c r="H110" s="1920">
        <v>11</v>
      </c>
      <c r="I110" s="1921"/>
      <c r="J110" s="1922"/>
    </row>
    <row r="111" spans="1:18" ht="30" customHeight="1" outlineLevel="1" x14ac:dyDescent="0.15">
      <c r="B111" s="173" t="s">
        <v>224</v>
      </c>
      <c r="C111" s="1794" t="s">
        <v>273</v>
      </c>
      <c r="D111" s="1795"/>
      <c r="E111" s="1795"/>
      <c r="F111" s="1795"/>
      <c r="G111" s="1795"/>
      <c r="H111" s="1795"/>
      <c r="I111" s="1795"/>
      <c r="J111" s="1796"/>
    </row>
    <row r="112" spans="1:18" ht="30" customHeight="1" outlineLevel="1" x14ac:dyDescent="0.15">
      <c r="B112" s="172" t="s">
        <v>207</v>
      </c>
      <c r="C112" s="1785"/>
      <c r="D112" s="1786"/>
      <c r="E112" s="1786"/>
      <c r="F112" s="1786"/>
      <c r="G112" s="1786"/>
      <c r="H112" s="1786"/>
      <c r="I112" s="1786"/>
      <c r="J112" s="1787"/>
    </row>
    <row r="113" spans="2:10" ht="30" customHeight="1" outlineLevel="1" x14ac:dyDescent="0.15">
      <c r="B113" s="138" t="s">
        <v>206</v>
      </c>
      <c r="C113" s="1845"/>
      <c r="D113" s="1845"/>
      <c r="E113" s="1845"/>
      <c r="F113" s="1845"/>
      <c r="G113" s="1845"/>
      <c r="H113" s="1846"/>
      <c r="I113" s="1846"/>
      <c r="J113" s="1847"/>
    </row>
    <row r="114" spans="2:10" ht="14.25" customHeight="1" outlineLevel="1" x14ac:dyDescent="0.15">
      <c r="B114" s="1848" t="s">
        <v>645</v>
      </c>
      <c r="C114" s="1823" t="s">
        <v>204</v>
      </c>
      <c r="D114" s="1823"/>
      <c r="E114" s="1823"/>
      <c r="F114" s="1823" t="s">
        <v>205</v>
      </c>
      <c r="G114" s="1823"/>
      <c r="H114" s="1824"/>
      <c r="I114" s="1824"/>
      <c r="J114" s="1825"/>
    </row>
    <row r="115" spans="2:10" ht="34.5" customHeight="1" outlineLevel="1" x14ac:dyDescent="0.15">
      <c r="B115" s="1848"/>
      <c r="C115" s="193"/>
      <c r="D115" s="146" t="s">
        <v>194</v>
      </c>
      <c r="E115" s="193"/>
      <c r="F115" s="1826"/>
      <c r="G115" s="1826"/>
      <c r="H115" s="1827"/>
      <c r="I115" s="1827"/>
      <c r="J115" s="1828"/>
    </row>
    <row r="116" spans="2:10" ht="34.5" customHeight="1" outlineLevel="1" x14ac:dyDescent="0.15">
      <c r="B116" s="1848"/>
      <c r="C116" s="193"/>
      <c r="D116" s="147" t="s">
        <v>194</v>
      </c>
      <c r="E116" s="193"/>
      <c r="F116" s="1782"/>
      <c r="G116" s="1782"/>
      <c r="H116" s="1783"/>
      <c r="I116" s="1783"/>
      <c r="J116" s="1784"/>
    </row>
    <row r="117" spans="2:10" ht="34.5" customHeight="1" outlineLevel="1" x14ac:dyDescent="0.15">
      <c r="B117" s="1848"/>
      <c r="C117" s="193"/>
      <c r="D117" s="147" t="s">
        <v>194</v>
      </c>
      <c r="E117" s="193"/>
      <c r="F117" s="1782"/>
      <c r="G117" s="1782"/>
      <c r="H117" s="1783"/>
      <c r="I117" s="1783"/>
      <c r="J117" s="1784"/>
    </row>
    <row r="118" spans="2:10" ht="34.5" customHeight="1" outlineLevel="1" x14ac:dyDescent="0.15">
      <c r="B118" s="1848"/>
      <c r="C118" s="193"/>
      <c r="D118" s="147" t="s">
        <v>194</v>
      </c>
      <c r="E118" s="193"/>
      <c r="F118" s="1782"/>
      <c r="G118" s="1782"/>
      <c r="H118" s="1783"/>
      <c r="I118" s="1783"/>
      <c r="J118" s="1784"/>
    </row>
    <row r="119" spans="2:10" ht="34.5" customHeight="1" outlineLevel="1" x14ac:dyDescent="0.15">
      <c r="B119" s="1848"/>
      <c r="C119" s="193"/>
      <c r="D119" s="139" t="s">
        <v>194</v>
      </c>
      <c r="E119" s="193"/>
      <c r="F119" s="1863"/>
      <c r="G119" s="1864"/>
      <c r="H119" s="1865"/>
      <c r="I119" s="1865"/>
      <c r="J119" s="1866"/>
    </row>
    <row r="120" spans="2:10" ht="15" customHeight="1" outlineLevel="1" x14ac:dyDescent="0.15">
      <c r="B120" s="1815" t="s">
        <v>265</v>
      </c>
      <c r="C120" s="1823" t="s">
        <v>204</v>
      </c>
      <c r="D120" s="1823"/>
      <c r="E120" s="1823"/>
      <c r="F120" s="1823" t="s">
        <v>203</v>
      </c>
      <c r="G120" s="1823"/>
      <c r="H120" s="1824"/>
      <c r="I120" s="1824"/>
      <c r="J120" s="1825"/>
    </row>
    <row r="121" spans="2:10" ht="31.5" customHeight="1" outlineLevel="1" x14ac:dyDescent="0.15">
      <c r="B121" s="1798"/>
      <c r="C121" s="194"/>
      <c r="D121" s="148" t="s">
        <v>193</v>
      </c>
      <c r="E121" s="197"/>
      <c r="F121" s="1826"/>
      <c r="G121" s="1826"/>
      <c r="H121" s="1827"/>
      <c r="I121" s="1827"/>
      <c r="J121" s="1828"/>
    </row>
    <row r="122" spans="2:10" ht="31.5" customHeight="1" outlineLevel="1" x14ac:dyDescent="0.15">
      <c r="B122" s="1798"/>
      <c r="C122" s="195"/>
      <c r="D122" s="149" t="s">
        <v>193</v>
      </c>
      <c r="E122" s="198"/>
      <c r="F122" s="1782"/>
      <c r="G122" s="1782"/>
      <c r="H122" s="1783"/>
      <c r="I122" s="1783"/>
      <c r="J122" s="1784"/>
    </row>
    <row r="123" spans="2:10" ht="31.5" customHeight="1" outlineLevel="1" x14ac:dyDescent="0.15">
      <c r="B123" s="1798"/>
      <c r="C123" s="195"/>
      <c r="D123" s="149" t="s">
        <v>193</v>
      </c>
      <c r="E123" s="198"/>
      <c r="F123" s="1782"/>
      <c r="G123" s="1782"/>
      <c r="H123" s="1783"/>
      <c r="I123" s="1783"/>
      <c r="J123" s="1784"/>
    </row>
    <row r="124" spans="2:10" ht="31.5" customHeight="1" outlineLevel="1" x14ac:dyDescent="0.15">
      <c r="B124" s="1798"/>
      <c r="C124" s="195"/>
      <c r="D124" s="149" t="s">
        <v>193</v>
      </c>
      <c r="E124" s="198"/>
      <c r="F124" s="1782"/>
      <c r="G124" s="1782"/>
      <c r="H124" s="1783"/>
      <c r="I124" s="1783"/>
      <c r="J124" s="1784"/>
    </row>
    <row r="125" spans="2:10" ht="31.5" customHeight="1" outlineLevel="1" x14ac:dyDescent="0.15">
      <c r="B125" s="1816"/>
      <c r="C125" s="196"/>
      <c r="D125" s="150" t="s">
        <v>193</v>
      </c>
      <c r="E125" s="199"/>
      <c r="F125" s="1842"/>
      <c r="G125" s="1842"/>
      <c r="H125" s="1843"/>
      <c r="I125" s="1843"/>
      <c r="J125" s="1844"/>
    </row>
    <row r="126" spans="2:10" ht="15" customHeight="1" outlineLevel="1" x14ac:dyDescent="0.15">
      <c r="B126" s="1797" t="s">
        <v>647</v>
      </c>
      <c r="C126" s="1800" t="s">
        <v>217</v>
      </c>
      <c r="D126" s="1801"/>
      <c r="E126" s="1802"/>
      <c r="F126" s="1803" t="s">
        <v>218</v>
      </c>
      <c r="G126" s="1804"/>
      <c r="H126" s="1804"/>
      <c r="I126" s="1804"/>
      <c r="J126" s="1805"/>
    </row>
    <row r="127" spans="2:10" ht="30" customHeight="1" outlineLevel="1" x14ac:dyDescent="0.15">
      <c r="B127" s="1798"/>
      <c r="C127" s="195"/>
      <c r="D127" s="149" t="s">
        <v>193</v>
      </c>
      <c r="E127" s="193"/>
      <c r="F127" s="1849"/>
      <c r="G127" s="1849"/>
      <c r="H127" s="1850"/>
      <c r="I127" s="1850"/>
      <c r="J127" s="1851"/>
    </row>
    <row r="128" spans="2:10" ht="30" customHeight="1" outlineLevel="1" x14ac:dyDescent="0.15">
      <c r="B128" s="1798"/>
      <c r="C128" s="195"/>
      <c r="D128" s="149" t="s">
        <v>193</v>
      </c>
      <c r="E128" s="193"/>
      <c r="F128" s="1782"/>
      <c r="G128" s="1782"/>
      <c r="H128" s="1783"/>
      <c r="I128" s="1783"/>
      <c r="J128" s="1784"/>
    </row>
    <row r="129" spans="1:26" ht="30" customHeight="1" outlineLevel="1" x14ac:dyDescent="0.15">
      <c r="B129" s="1798"/>
      <c r="C129" s="195"/>
      <c r="D129" s="149" t="s">
        <v>193</v>
      </c>
      <c r="E129" s="193"/>
      <c r="F129" s="1782"/>
      <c r="G129" s="1782"/>
      <c r="H129" s="1783"/>
      <c r="I129" s="1783"/>
      <c r="J129" s="1784"/>
    </row>
    <row r="130" spans="1:26" ht="30" customHeight="1" outlineLevel="1" thickBot="1" x14ac:dyDescent="0.2">
      <c r="B130" s="1799"/>
      <c r="C130" s="200"/>
      <c r="D130" s="151" t="s">
        <v>193</v>
      </c>
      <c r="E130" s="201"/>
      <c r="F130" s="1852"/>
      <c r="G130" s="1852"/>
      <c r="H130" s="1853"/>
      <c r="I130" s="1853"/>
      <c r="J130" s="1854"/>
    </row>
    <row r="131" spans="1:26" s="80" customFormat="1" ht="18.75" customHeight="1" outlineLevel="1" thickBot="1" x14ac:dyDescent="0.2">
      <c r="A131" s="84"/>
      <c r="B131" s="77"/>
      <c r="C131" s="84"/>
      <c r="D131" s="84"/>
      <c r="E131" s="84"/>
      <c r="F131" s="84"/>
      <c r="G131" s="83"/>
      <c r="H131" s="83"/>
      <c r="I131" s="83"/>
      <c r="J131" s="83"/>
      <c r="K131" s="83"/>
      <c r="L131" s="83"/>
      <c r="M131" s="82"/>
      <c r="N131" s="1916"/>
      <c r="O131" s="1916"/>
      <c r="P131" s="1916"/>
      <c r="Q131" s="1916"/>
      <c r="R131" s="81"/>
      <c r="V131" s="82"/>
      <c r="W131" s="82"/>
      <c r="X131" s="82"/>
      <c r="Y131" s="82"/>
      <c r="Z131" s="81"/>
    </row>
    <row r="132" spans="1:26" ht="18.75" customHeight="1" outlineLevel="1" x14ac:dyDescent="0.15">
      <c r="B132" s="1855" t="s">
        <v>202</v>
      </c>
      <c r="C132" s="1857"/>
      <c r="D132" s="1858"/>
      <c r="E132" s="1858"/>
      <c r="F132" s="1858"/>
      <c r="G132" s="1858"/>
      <c r="H132" s="1858"/>
      <c r="I132" s="1858"/>
      <c r="J132" s="1859"/>
    </row>
    <row r="133" spans="1:26" ht="18.75" customHeight="1" outlineLevel="1" x14ac:dyDescent="0.15">
      <c r="B133" s="1830"/>
      <c r="C133" s="1835"/>
      <c r="D133" s="1836"/>
      <c r="E133" s="1837"/>
      <c r="F133" s="1837"/>
      <c r="G133" s="1837"/>
      <c r="H133" s="1837"/>
      <c r="I133" s="1837"/>
      <c r="J133" s="1838"/>
    </row>
    <row r="134" spans="1:26" ht="18.75" customHeight="1" outlineLevel="1" x14ac:dyDescent="0.15">
      <c r="B134" s="1856"/>
      <c r="C134" s="1860"/>
      <c r="D134" s="1861"/>
      <c r="E134" s="1861"/>
      <c r="F134" s="1861"/>
      <c r="G134" s="1861"/>
      <c r="H134" s="1861"/>
      <c r="I134" s="1861"/>
      <c r="J134" s="1862"/>
    </row>
    <row r="135" spans="1:26" ht="18.75" customHeight="1" outlineLevel="1" x14ac:dyDescent="0.15">
      <c r="B135" s="1829" t="s">
        <v>201</v>
      </c>
      <c r="C135" s="1832"/>
      <c r="D135" s="1833"/>
      <c r="E135" s="1833"/>
      <c r="F135" s="1833"/>
      <c r="G135" s="1833"/>
      <c r="H135" s="1833"/>
      <c r="I135" s="1833"/>
      <c r="J135" s="1834"/>
    </row>
    <row r="136" spans="1:26" ht="18.75" customHeight="1" outlineLevel="1" x14ac:dyDescent="0.15">
      <c r="B136" s="1830"/>
      <c r="C136" s="1835"/>
      <c r="D136" s="1836"/>
      <c r="E136" s="1837"/>
      <c r="F136" s="1837"/>
      <c r="G136" s="1837"/>
      <c r="H136" s="1837"/>
      <c r="I136" s="1837"/>
      <c r="J136" s="1838"/>
    </row>
    <row r="137" spans="1:26" ht="18.75" customHeight="1" outlineLevel="1" thickBot="1" x14ac:dyDescent="0.2">
      <c r="B137" s="1831"/>
      <c r="C137" s="1839"/>
      <c r="D137" s="1840"/>
      <c r="E137" s="1840"/>
      <c r="F137" s="1840"/>
      <c r="G137" s="1840"/>
      <c r="H137" s="1840"/>
      <c r="I137" s="1840"/>
      <c r="J137" s="1841"/>
    </row>
    <row r="138" spans="1:26" ht="18.75" customHeight="1" outlineLevel="1" thickBot="1" x14ac:dyDescent="0.2">
      <c r="B138" s="79"/>
      <c r="C138" s="78"/>
      <c r="D138" s="78"/>
      <c r="E138" s="78"/>
      <c r="F138" s="78"/>
      <c r="G138" s="78"/>
      <c r="H138" s="78"/>
      <c r="I138" s="78"/>
      <c r="J138" s="78"/>
    </row>
    <row r="139" spans="1:26" ht="18.75" customHeight="1" outlineLevel="1" x14ac:dyDescent="0.15">
      <c r="B139" s="154" t="s">
        <v>200</v>
      </c>
      <c r="C139" s="155"/>
      <c r="D139" s="155"/>
      <c r="E139" s="155"/>
      <c r="F139" s="156"/>
      <c r="G139" s="156"/>
      <c r="H139" s="156"/>
      <c r="I139" s="156"/>
      <c r="J139" s="157"/>
    </row>
    <row r="140" spans="1:26" ht="18.75" customHeight="1" outlineLevel="1" x14ac:dyDescent="0.15">
      <c r="B140" s="1788"/>
      <c r="C140" s="1789"/>
      <c r="D140" s="1789"/>
      <c r="E140" s="1789"/>
      <c r="F140" s="1789"/>
      <c r="G140" s="1789"/>
      <c r="H140" s="1789"/>
      <c r="I140" s="1789"/>
      <c r="J140" s="1790"/>
    </row>
    <row r="141" spans="1:26" ht="12" customHeight="1" outlineLevel="1" thickBot="1" x14ac:dyDescent="0.2">
      <c r="B141" s="174"/>
      <c r="C141" s="158"/>
      <c r="D141" s="158"/>
      <c r="E141" s="158"/>
      <c r="F141" s="158"/>
      <c r="G141" s="158"/>
      <c r="H141" s="158"/>
      <c r="I141" s="158"/>
      <c r="J141" s="159"/>
    </row>
    <row r="144" spans="1:26" ht="17.25" customHeight="1" x14ac:dyDescent="0.15">
      <c r="B144" s="100"/>
      <c r="C144" s="100"/>
      <c r="D144" s="100"/>
      <c r="E144" s="100"/>
      <c r="F144" s="100"/>
      <c r="G144" s="100"/>
      <c r="H144" s="100"/>
      <c r="I144" s="100"/>
      <c r="J144" s="100"/>
      <c r="K144" s="100"/>
    </row>
    <row r="145" spans="2:10" ht="33.75" customHeight="1" x14ac:dyDescent="0.15">
      <c r="B145" s="188" t="s">
        <v>208</v>
      </c>
      <c r="C145" s="1791">
        <f>'個票-2001'!B238</f>
        <v>0</v>
      </c>
      <c r="D145" s="1792"/>
      <c r="E145" s="1792"/>
      <c r="F145" s="1793"/>
      <c r="G145" s="189" t="s">
        <v>719</v>
      </c>
      <c r="H145" s="1817">
        <v>12</v>
      </c>
      <c r="I145" s="1818"/>
      <c r="J145" s="1819"/>
    </row>
    <row r="146" spans="2:10" ht="30" customHeight="1" outlineLevel="1" x14ac:dyDescent="0.15">
      <c r="B146" s="136" t="s">
        <v>224</v>
      </c>
      <c r="C146" s="1794" t="s">
        <v>272</v>
      </c>
      <c r="D146" s="1795"/>
      <c r="E146" s="1795"/>
      <c r="F146" s="1795"/>
      <c r="G146" s="1795"/>
      <c r="H146" s="1795"/>
      <c r="I146" s="1795"/>
      <c r="J146" s="1796"/>
    </row>
    <row r="147" spans="2:10" ht="30" customHeight="1" outlineLevel="1" x14ac:dyDescent="0.15">
      <c r="B147" s="137" t="s">
        <v>207</v>
      </c>
      <c r="C147" s="1785" t="s">
        <v>267</v>
      </c>
      <c r="D147" s="1786"/>
      <c r="E147" s="1786"/>
      <c r="F147" s="1786"/>
      <c r="G147" s="1786"/>
      <c r="H147" s="1786"/>
      <c r="I147" s="1786"/>
      <c r="J147" s="1787"/>
    </row>
    <row r="148" spans="2:10" ht="30" customHeight="1" outlineLevel="1" x14ac:dyDescent="0.15">
      <c r="B148" s="138" t="s">
        <v>206</v>
      </c>
      <c r="C148" s="1845"/>
      <c r="D148" s="1845"/>
      <c r="E148" s="1845"/>
      <c r="F148" s="1845"/>
      <c r="G148" s="1845"/>
      <c r="H148" s="1846"/>
      <c r="I148" s="1846"/>
      <c r="J148" s="1847"/>
    </row>
    <row r="149" spans="2:10" ht="14.25" customHeight="1" outlineLevel="1" x14ac:dyDescent="0.15">
      <c r="B149" s="1848" t="s">
        <v>645</v>
      </c>
      <c r="C149" s="1823" t="s">
        <v>204</v>
      </c>
      <c r="D149" s="1823"/>
      <c r="E149" s="1823"/>
      <c r="F149" s="1823" t="s">
        <v>205</v>
      </c>
      <c r="G149" s="1823"/>
      <c r="H149" s="1824"/>
      <c r="I149" s="1824"/>
      <c r="J149" s="1825"/>
    </row>
    <row r="150" spans="2:10" ht="34.5" customHeight="1" outlineLevel="1" x14ac:dyDescent="0.15">
      <c r="B150" s="1848"/>
      <c r="C150" s="193"/>
      <c r="D150" s="146" t="s">
        <v>194</v>
      </c>
      <c r="E150" s="193"/>
      <c r="F150" s="1826"/>
      <c r="G150" s="1826"/>
      <c r="H150" s="1827"/>
      <c r="I150" s="1827"/>
      <c r="J150" s="1828"/>
    </row>
    <row r="151" spans="2:10" ht="34.5" customHeight="1" outlineLevel="1" x14ac:dyDescent="0.15">
      <c r="B151" s="1848"/>
      <c r="C151" s="193"/>
      <c r="D151" s="147" t="s">
        <v>194</v>
      </c>
      <c r="E151" s="193"/>
      <c r="F151" s="1782"/>
      <c r="G151" s="1782"/>
      <c r="H151" s="1783"/>
      <c r="I151" s="1783"/>
      <c r="J151" s="1784"/>
    </row>
    <row r="152" spans="2:10" ht="34.5" customHeight="1" outlineLevel="1" x14ac:dyDescent="0.15">
      <c r="B152" s="1848"/>
      <c r="C152" s="193"/>
      <c r="D152" s="147" t="s">
        <v>194</v>
      </c>
      <c r="E152" s="193"/>
      <c r="F152" s="1782"/>
      <c r="G152" s="1782"/>
      <c r="H152" s="1783"/>
      <c r="I152" s="1783"/>
      <c r="J152" s="1784"/>
    </row>
    <row r="153" spans="2:10" ht="34.5" customHeight="1" outlineLevel="1" x14ac:dyDescent="0.15">
      <c r="B153" s="1848"/>
      <c r="C153" s="193"/>
      <c r="D153" s="147" t="s">
        <v>194</v>
      </c>
      <c r="E153" s="193"/>
      <c r="F153" s="1782"/>
      <c r="G153" s="1782"/>
      <c r="H153" s="1783"/>
      <c r="I153" s="1783"/>
      <c r="J153" s="1784"/>
    </row>
    <row r="154" spans="2:10" ht="34.5" customHeight="1" outlineLevel="1" x14ac:dyDescent="0.15">
      <c r="B154" s="1848"/>
      <c r="C154" s="193"/>
      <c r="D154" s="139" t="s">
        <v>194</v>
      </c>
      <c r="E154" s="193"/>
      <c r="F154" s="1863"/>
      <c r="G154" s="1864"/>
      <c r="H154" s="1865"/>
      <c r="I154" s="1865"/>
      <c r="J154" s="1866"/>
    </row>
    <row r="155" spans="2:10" ht="15" customHeight="1" outlineLevel="1" x14ac:dyDescent="0.15">
      <c r="B155" s="1815" t="s">
        <v>265</v>
      </c>
      <c r="C155" s="1867" t="s">
        <v>204</v>
      </c>
      <c r="D155" s="1867"/>
      <c r="E155" s="1867"/>
      <c r="F155" s="1867" t="s">
        <v>203</v>
      </c>
      <c r="G155" s="1867"/>
      <c r="H155" s="1887"/>
      <c r="I155" s="1887"/>
      <c r="J155" s="1888"/>
    </row>
    <row r="156" spans="2:10" ht="31.5" customHeight="1" outlineLevel="1" x14ac:dyDescent="0.15">
      <c r="B156" s="1798"/>
      <c r="C156" s="194"/>
      <c r="D156" s="148" t="s">
        <v>193</v>
      </c>
      <c r="E156" s="197"/>
      <c r="F156" s="1826"/>
      <c r="G156" s="1826"/>
      <c r="H156" s="1827"/>
      <c r="I156" s="1827"/>
      <c r="J156" s="1828"/>
    </row>
    <row r="157" spans="2:10" ht="31.5" customHeight="1" outlineLevel="1" x14ac:dyDescent="0.15">
      <c r="B157" s="1798"/>
      <c r="C157" s="195"/>
      <c r="D157" s="149" t="s">
        <v>193</v>
      </c>
      <c r="E157" s="198"/>
      <c r="F157" s="1782"/>
      <c r="G157" s="1782"/>
      <c r="H157" s="1783"/>
      <c r="I157" s="1783"/>
      <c r="J157" s="1784"/>
    </row>
    <row r="158" spans="2:10" ht="31.5" customHeight="1" outlineLevel="1" x14ac:dyDescent="0.15">
      <c r="B158" s="1798"/>
      <c r="C158" s="195"/>
      <c r="D158" s="149" t="s">
        <v>193</v>
      </c>
      <c r="E158" s="198"/>
      <c r="F158" s="1782"/>
      <c r="G158" s="1782"/>
      <c r="H158" s="1783"/>
      <c r="I158" s="1783"/>
      <c r="J158" s="1784"/>
    </row>
    <row r="159" spans="2:10" ht="31.5" customHeight="1" outlineLevel="1" x14ac:dyDescent="0.15">
      <c r="B159" s="1798"/>
      <c r="C159" s="195"/>
      <c r="D159" s="149" t="s">
        <v>193</v>
      </c>
      <c r="E159" s="198"/>
      <c r="F159" s="1782"/>
      <c r="G159" s="1782"/>
      <c r="H159" s="1783"/>
      <c r="I159" s="1783"/>
      <c r="J159" s="1784"/>
    </row>
    <row r="160" spans="2:10" ht="31.5" customHeight="1" outlineLevel="1" x14ac:dyDescent="0.15">
      <c r="B160" s="1816"/>
      <c r="C160" s="196"/>
      <c r="D160" s="150" t="s">
        <v>193</v>
      </c>
      <c r="E160" s="199"/>
      <c r="F160" s="1842"/>
      <c r="G160" s="1842"/>
      <c r="H160" s="1843"/>
      <c r="I160" s="1843"/>
      <c r="J160" s="1844"/>
    </row>
    <row r="161" spans="1:26" ht="15" customHeight="1" outlineLevel="1" x14ac:dyDescent="0.15">
      <c r="B161" s="1797" t="s">
        <v>647</v>
      </c>
      <c r="C161" s="1800" t="s">
        <v>217</v>
      </c>
      <c r="D161" s="1801"/>
      <c r="E161" s="1802"/>
      <c r="F161" s="1803" t="s">
        <v>218</v>
      </c>
      <c r="G161" s="1804"/>
      <c r="H161" s="1804"/>
      <c r="I161" s="1804"/>
      <c r="J161" s="1805"/>
    </row>
    <row r="162" spans="1:26" ht="30" customHeight="1" outlineLevel="1" x14ac:dyDescent="0.15">
      <c r="B162" s="1798"/>
      <c r="C162" s="195"/>
      <c r="D162" s="149" t="s">
        <v>193</v>
      </c>
      <c r="E162" s="193"/>
      <c r="F162" s="1849"/>
      <c r="G162" s="1849"/>
      <c r="H162" s="1850"/>
      <c r="I162" s="1850"/>
      <c r="J162" s="1851"/>
    </row>
    <row r="163" spans="1:26" ht="30" customHeight="1" outlineLevel="1" x14ac:dyDescent="0.15">
      <c r="B163" s="1798"/>
      <c r="C163" s="195"/>
      <c r="D163" s="149" t="s">
        <v>193</v>
      </c>
      <c r="E163" s="193"/>
      <c r="F163" s="1782"/>
      <c r="G163" s="1782"/>
      <c r="H163" s="1783"/>
      <c r="I163" s="1783"/>
      <c r="J163" s="1784"/>
    </row>
    <row r="164" spans="1:26" ht="30" customHeight="1" outlineLevel="1" x14ac:dyDescent="0.15">
      <c r="B164" s="1798"/>
      <c r="C164" s="195"/>
      <c r="D164" s="149" t="s">
        <v>193</v>
      </c>
      <c r="E164" s="193"/>
      <c r="F164" s="1782"/>
      <c r="G164" s="1782"/>
      <c r="H164" s="1783"/>
      <c r="I164" s="1783"/>
      <c r="J164" s="1784"/>
    </row>
    <row r="165" spans="1:26" ht="30" customHeight="1" outlineLevel="1" thickBot="1" x14ac:dyDescent="0.2">
      <c r="B165" s="1799"/>
      <c r="C165" s="200"/>
      <c r="D165" s="151" t="s">
        <v>193</v>
      </c>
      <c r="E165" s="201"/>
      <c r="F165" s="1852"/>
      <c r="G165" s="1852"/>
      <c r="H165" s="1853"/>
      <c r="I165" s="1853"/>
      <c r="J165" s="1854"/>
    </row>
    <row r="166" spans="1:26" s="80" customFormat="1" ht="18.75" customHeight="1" outlineLevel="1" thickBot="1" x14ac:dyDescent="0.2">
      <c r="A166" s="84"/>
      <c r="B166" s="77"/>
      <c r="C166" s="84"/>
      <c r="D166" s="84"/>
      <c r="E166" s="84"/>
      <c r="F166" s="84"/>
      <c r="G166" s="83"/>
      <c r="H166" s="83"/>
      <c r="I166" s="83"/>
      <c r="J166" s="83"/>
      <c r="K166" s="83"/>
      <c r="L166" s="83"/>
      <c r="M166" s="82"/>
      <c r="N166" s="1916"/>
      <c r="O166" s="1916"/>
      <c r="P166" s="1916"/>
      <c r="Q166" s="1916"/>
      <c r="R166" s="81"/>
      <c r="V166" s="82"/>
      <c r="W166" s="82"/>
      <c r="X166" s="82"/>
      <c r="Y166" s="82"/>
      <c r="Z166" s="81"/>
    </row>
    <row r="167" spans="1:26" ht="18.75" customHeight="1" outlineLevel="1" x14ac:dyDescent="0.15">
      <c r="B167" s="1855" t="s">
        <v>202</v>
      </c>
      <c r="C167" s="1857"/>
      <c r="D167" s="1858"/>
      <c r="E167" s="1858"/>
      <c r="F167" s="1858"/>
      <c r="G167" s="1858"/>
      <c r="H167" s="1858"/>
      <c r="I167" s="1858"/>
      <c r="J167" s="1859"/>
    </row>
    <row r="168" spans="1:26" ht="18.75" customHeight="1" outlineLevel="1" x14ac:dyDescent="0.15">
      <c r="B168" s="1830"/>
      <c r="C168" s="1835"/>
      <c r="D168" s="1836"/>
      <c r="E168" s="1837"/>
      <c r="F168" s="1837"/>
      <c r="G168" s="1837"/>
      <c r="H168" s="1837"/>
      <c r="I168" s="1837"/>
      <c r="J168" s="1838"/>
    </row>
    <row r="169" spans="1:26" ht="18.75" customHeight="1" outlineLevel="1" x14ac:dyDescent="0.15">
      <c r="B169" s="1856"/>
      <c r="C169" s="1860"/>
      <c r="D169" s="1861"/>
      <c r="E169" s="1861"/>
      <c r="F169" s="1861"/>
      <c r="G169" s="1861"/>
      <c r="H169" s="1861"/>
      <c r="I169" s="1861"/>
      <c r="J169" s="1862"/>
    </row>
    <row r="170" spans="1:26" ht="18.75" customHeight="1" outlineLevel="1" x14ac:dyDescent="0.15">
      <c r="B170" s="1829" t="s">
        <v>201</v>
      </c>
      <c r="C170" s="1832"/>
      <c r="D170" s="1833"/>
      <c r="E170" s="1833"/>
      <c r="F170" s="1833"/>
      <c r="G170" s="1833"/>
      <c r="H170" s="1833"/>
      <c r="I170" s="1833"/>
      <c r="J170" s="1834"/>
    </row>
    <row r="171" spans="1:26" ht="18.75" customHeight="1" outlineLevel="1" x14ac:dyDescent="0.15">
      <c r="B171" s="1830"/>
      <c r="C171" s="1835"/>
      <c r="D171" s="1836"/>
      <c r="E171" s="1837"/>
      <c r="F171" s="1837"/>
      <c r="G171" s="1837"/>
      <c r="H171" s="1837"/>
      <c r="I171" s="1837"/>
      <c r="J171" s="1838"/>
    </row>
    <row r="172" spans="1:26" ht="18.75" customHeight="1" outlineLevel="1" thickBot="1" x14ac:dyDescent="0.2">
      <c r="B172" s="1831"/>
      <c r="C172" s="1839"/>
      <c r="D172" s="1840"/>
      <c r="E172" s="1840"/>
      <c r="F172" s="1840"/>
      <c r="G172" s="1840"/>
      <c r="H172" s="1840"/>
      <c r="I172" s="1840"/>
      <c r="J172" s="1841"/>
    </row>
    <row r="173" spans="1:26" ht="18.75" customHeight="1" outlineLevel="1" thickBot="1" x14ac:dyDescent="0.2">
      <c r="B173" s="79"/>
      <c r="C173" s="78"/>
      <c r="D173" s="78"/>
      <c r="E173" s="78"/>
      <c r="F173" s="78"/>
      <c r="G173" s="78"/>
      <c r="H173" s="78"/>
      <c r="I173" s="78"/>
      <c r="J173" s="78"/>
    </row>
    <row r="174" spans="1:26" ht="18.75" customHeight="1" outlineLevel="1" x14ac:dyDescent="0.15">
      <c r="B174" s="154" t="s">
        <v>200</v>
      </c>
      <c r="C174" s="155"/>
      <c r="D174" s="155"/>
      <c r="E174" s="155"/>
      <c r="F174" s="156"/>
      <c r="G174" s="156"/>
      <c r="H174" s="156"/>
      <c r="I174" s="156"/>
      <c r="J174" s="157"/>
    </row>
    <row r="175" spans="1:26" ht="18.75" customHeight="1" outlineLevel="1" x14ac:dyDescent="0.15">
      <c r="B175" s="1788" t="s">
        <v>270</v>
      </c>
      <c r="C175" s="1789"/>
      <c r="D175" s="1789"/>
      <c r="E175" s="1789"/>
      <c r="F175" s="1789"/>
      <c r="G175" s="1789"/>
      <c r="H175" s="1789"/>
      <c r="I175" s="1789"/>
      <c r="J175" s="1790"/>
    </row>
    <row r="176" spans="1:26" ht="12" customHeight="1" outlineLevel="1" thickBot="1" x14ac:dyDescent="0.2">
      <c r="B176" s="153"/>
      <c r="C176" s="158"/>
      <c r="D176" s="158"/>
      <c r="E176" s="158"/>
      <c r="F176" s="158"/>
      <c r="G176" s="158"/>
      <c r="H176" s="158"/>
      <c r="I176" s="158"/>
      <c r="J176" s="159"/>
    </row>
    <row r="177" spans="2:10" ht="17.25" customHeight="1" x14ac:dyDescent="0.15"/>
    <row r="179" spans="2:10" ht="33.75" customHeight="1" x14ac:dyDescent="0.15">
      <c r="B179" s="188" t="s">
        <v>208</v>
      </c>
      <c r="C179" s="1791">
        <f>'個票-2001'!B239</f>
        <v>0</v>
      </c>
      <c r="D179" s="1792"/>
      <c r="E179" s="1792"/>
      <c r="F179" s="1793"/>
      <c r="G179" s="189" t="s">
        <v>719</v>
      </c>
      <c r="H179" s="1817">
        <v>13</v>
      </c>
      <c r="I179" s="1818"/>
      <c r="J179" s="1819"/>
    </row>
    <row r="180" spans="2:10" ht="30" hidden="1" customHeight="1" outlineLevel="1" x14ac:dyDescent="0.15">
      <c r="B180" s="173" t="s">
        <v>224</v>
      </c>
      <c r="C180" s="1794" t="s">
        <v>272</v>
      </c>
      <c r="D180" s="1795"/>
      <c r="E180" s="1795"/>
      <c r="F180" s="1795"/>
      <c r="G180" s="1795"/>
      <c r="H180" s="1795"/>
      <c r="I180" s="1795"/>
      <c r="J180" s="1796"/>
    </row>
    <row r="181" spans="2:10" ht="30" hidden="1" customHeight="1" outlineLevel="1" x14ac:dyDescent="0.15">
      <c r="B181" s="172" t="s">
        <v>207</v>
      </c>
      <c r="C181" s="1785" t="s">
        <v>267</v>
      </c>
      <c r="D181" s="1786"/>
      <c r="E181" s="1786"/>
      <c r="F181" s="1786"/>
      <c r="G181" s="1786"/>
      <c r="H181" s="1786"/>
      <c r="I181" s="1786"/>
      <c r="J181" s="1787"/>
    </row>
    <row r="182" spans="2:10" ht="30" hidden="1" customHeight="1" outlineLevel="1" x14ac:dyDescent="0.15">
      <c r="B182" s="171" t="s">
        <v>206</v>
      </c>
      <c r="C182" s="1845"/>
      <c r="D182" s="1845"/>
      <c r="E182" s="1845"/>
      <c r="F182" s="1845"/>
      <c r="G182" s="1845"/>
      <c r="H182" s="1846"/>
      <c r="I182" s="1846"/>
      <c r="J182" s="1847"/>
    </row>
    <row r="183" spans="2:10" ht="14.25" hidden="1" customHeight="1" outlineLevel="1" x14ac:dyDescent="0.15">
      <c r="B183" s="1923" t="s">
        <v>474</v>
      </c>
      <c r="C183" s="1823" t="s">
        <v>204</v>
      </c>
      <c r="D183" s="1823"/>
      <c r="E183" s="1823"/>
      <c r="F183" s="1823" t="s">
        <v>205</v>
      </c>
      <c r="G183" s="1823"/>
      <c r="H183" s="1824"/>
      <c r="I183" s="1824"/>
      <c r="J183" s="1825"/>
    </row>
    <row r="184" spans="2:10" ht="34.5" hidden="1" customHeight="1" outlineLevel="1" x14ac:dyDescent="0.15">
      <c r="B184" s="1923"/>
      <c r="C184" s="193"/>
      <c r="D184" s="146" t="s">
        <v>194</v>
      </c>
      <c r="E184" s="193"/>
      <c r="F184" s="1826"/>
      <c r="G184" s="1826"/>
      <c r="H184" s="1827"/>
      <c r="I184" s="1827"/>
      <c r="J184" s="1828"/>
    </row>
    <row r="185" spans="2:10" ht="34.5" hidden="1" customHeight="1" outlineLevel="1" x14ac:dyDescent="0.15">
      <c r="B185" s="1923"/>
      <c r="C185" s="193"/>
      <c r="D185" s="147" t="s">
        <v>194</v>
      </c>
      <c r="E185" s="193"/>
      <c r="F185" s="1782"/>
      <c r="G185" s="1782"/>
      <c r="H185" s="1783"/>
      <c r="I185" s="1783"/>
      <c r="J185" s="1784"/>
    </row>
    <row r="186" spans="2:10" ht="34.5" hidden="1" customHeight="1" outlineLevel="1" x14ac:dyDescent="0.15">
      <c r="B186" s="1923"/>
      <c r="C186" s="193"/>
      <c r="D186" s="147" t="s">
        <v>194</v>
      </c>
      <c r="E186" s="193"/>
      <c r="F186" s="1782"/>
      <c r="G186" s="1782"/>
      <c r="H186" s="1783"/>
      <c r="I186" s="1783"/>
      <c r="J186" s="1784"/>
    </row>
    <row r="187" spans="2:10" ht="34.5" hidden="1" customHeight="1" outlineLevel="1" x14ac:dyDescent="0.15">
      <c r="B187" s="1923"/>
      <c r="C187" s="193"/>
      <c r="D187" s="147" t="s">
        <v>194</v>
      </c>
      <c r="E187" s="193"/>
      <c r="F187" s="1782"/>
      <c r="G187" s="1782"/>
      <c r="H187" s="1783"/>
      <c r="I187" s="1783"/>
      <c r="J187" s="1784"/>
    </row>
    <row r="188" spans="2:10" ht="34.5" hidden="1" customHeight="1" outlineLevel="1" x14ac:dyDescent="0.15">
      <c r="B188" s="1923"/>
      <c r="C188" s="193"/>
      <c r="D188" s="175" t="s">
        <v>194</v>
      </c>
      <c r="E188" s="193"/>
      <c r="F188" s="1863"/>
      <c r="G188" s="1864"/>
      <c r="H188" s="1865"/>
      <c r="I188" s="1865"/>
      <c r="J188" s="1866"/>
    </row>
    <row r="189" spans="2:10" ht="15" hidden="1" customHeight="1" outlineLevel="1" x14ac:dyDescent="0.15">
      <c r="B189" s="1820" t="s">
        <v>475</v>
      </c>
      <c r="C189" s="1823" t="s">
        <v>204</v>
      </c>
      <c r="D189" s="1823"/>
      <c r="E189" s="1823"/>
      <c r="F189" s="1823" t="s">
        <v>203</v>
      </c>
      <c r="G189" s="1823"/>
      <c r="H189" s="1824"/>
      <c r="I189" s="1824"/>
      <c r="J189" s="1825"/>
    </row>
    <row r="190" spans="2:10" ht="31.5" hidden="1" customHeight="1" outlineLevel="1" x14ac:dyDescent="0.15">
      <c r="B190" s="1821"/>
      <c r="C190" s="194"/>
      <c r="D190" s="148" t="s">
        <v>193</v>
      </c>
      <c r="E190" s="197"/>
      <c r="F190" s="1826"/>
      <c r="G190" s="1826"/>
      <c r="H190" s="1827"/>
      <c r="I190" s="1827"/>
      <c r="J190" s="1828"/>
    </row>
    <row r="191" spans="2:10" ht="31.5" hidden="1" customHeight="1" outlineLevel="1" x14ac:dyDescent="0.15">
      <c r="B191" s="1821"/>
      <c r="C191" s="195"/>
      <c r="D191" s="149" t="s">
        <v>193</v>
      </c>
      <c r="E191" s="198"/>
      <c r="F191" s="1782"/>
      <c r="G191" s="1782"/>
      <c r="H191" s="1783"/>
      <c r="I191" s="1783"/>
      <c r="J191" s="1784"/>
    </row>
    <row r="192" spans="2:10" ht="31.5" hidden="1" customHeight="1" outlineLevel="1" x14ac:dyDescent="0.15">
      <c r="B192" s="1821"/>
      <c r="C192" s="195"/>
      <c r="D192" s="149" t="s">
        <v>193</v>
      </c>
      <c r="E192" s="198"/>
      <c r="F192" s="1782"/>
      <c r="G192" s="1782"/>
      <c r="H192" s="1783"/>
      <c r="I192" s="1783"/>
      <c r="J192" s="1784"/>
    </row>
    <row r="193" spans="1:26" ht="31.5" hidden="1" customHeight="1" outlineLevel="1" x14ac:dyDescent="0.15">
      <c r="B193" s="1821"/>
      <c r="C193" s="195"/>
      <c r="D193" s="149" t="s">
        <v>193</v>
      </c>
      <c r="E193" s="198"/>
      <c r="F193" s="1782"/>
      <c r="G193" s="1782"/>
      <c r="H193" s="1783"/>
      <c r="I193" s="1783"/>
      <c r="J193" s="1784"/>
    </row>
    <row r="194" spans="1:26" ht="31.5" hidden="1" customHeight="1" outlineLevel="1" x14ac:dyDescent="0.15">
      <c r="B194" s="1822"/>
      <c r="C194" s="196"/>
      <c r="D194" s="150" t="s">
        <v>193</v>
      </c>
      <c r="E194" s="199"/>
      <c r="F194" s="1842"/>
      <c r="G194" s="1842"/>
      <c r="H194" s="1843"/>
      <c r="I194" s="1843"/>
      <c r="J194" s="1844"/>
    </row>
    <row r="195" spans="1:26" ht="15" hidden="1" customHeight="1" outlineLevel="1" x14ac:dyDescent="0.15">
      <c r="B195" s="1797" t="s">
        <v>647</v>
      </c>
      <c r="C195" s="1800" t="s">
        <v>217</v>
      </c>
      <c r="D195" s="1801"/>
      <c r="E195" s="1802"/>
      <c r="F195" s="1803" t="s">
        <v>218</v>
      </c>
      <c r="G195" s="1804"/>
      <c r="H195" s="1804"/>
      <c r="I195" s="1804"/>
      <c r="J195" s="1805"/>
    </row>
    <row r="196" spans="1:26" ht="30" hidden="1" customHeight="1" outlineLevel="1" x14ac:dyDescent="0.15">
      <c r="B196" s="1798"/>
      <c r="C196" s="195"/>
      <c r="D196" s="149" t="s">
        <v>193</v>
      </c>
      <c r="E196" s="193"/>
      <c r="F196" s="1849"/>
      <c r="G196" s="1849"/>
      <c r="H196" s="1850"/>
      <c r="I196" s="1850"/>
      <c r="J196" s="1851"/>
    </row>
    <row r="197" spans="1:26" ht="30" hidden="1" customHeight="1" outlineLevel="1" x14ac:dyDescent="0.15">
      <c r="B197" s="1798"/>
      <c r="C197" s="195"/>
      <c r="D197" s="149" t="s">
        <v>193</v>
      </c>
      <c r="E197" s="193"/>
      <c r="F197" s="1782"/>
      <c r="G197" s="1782"/>
      <c r="H197" s="1783"/>
      <c r="I197" s="1783"/>
      <c r="J197" s="1784"/>
    </row>
    <row r="198" spans="1:26" ht="30" hidden="1" customHeight="1" outlineLevel="1" x14ac:dyDescent="0.15">
      <c r="B198" s="1798"/>
      <c r="C198" s="195"/>
      <c r="D198" s="149" t="s">
        <v>193</v>
      </c>
      <c r="E198" s="193"/>
      <c r="F198" s="1782"/>
      <c r="G198" s="1782"/>
      <c r="H198" s="1783"/>
      <c r="I198" s="1783"/>
      <c r="J198" s="1784"/>
    </row>
    <row r="199" spans="1:26" ht="30" hidden="1" customHeight="1" outlineLevel="1" thickBot="1" x14ac:dyDescent="0.2">
      <c r="B199" s="1799"/>
      <c r="C199" s="200"/>
      <c r="D199" s="151" t="s">
        <v>193</v>
      </c>
      <c r="E199" s="201"/>
      <c r="F199" s="1852"/>
      <c r="G199" s="1852"/>
      <c r="H199" s="1853"/>
      <c r="I199" s="1853"/>
      <c r="J199" s="1854"/>
    </row>
    <row r="200" spans="1:26" s="80" customFormat="1" ht="18.75" hidden="1" customHeight="1" outlineLevel="1" thickBot="1" x14ac:dyDescent="0.2">
      <c r="A200" s="84"/>
      <c r="B200" s="77"/>
      <c r="C200" s="84"/>
      <c r="D200" s="84"/>
      <c r="E200" s="84"/>
      <c r="F200" s="84"/>
      <c r="G200" s="83"/>
      <c r="H200" s="83"/>
      <c r="I200" s="83"/>
      <c r="J200" s="83"/>
      <c r="K200" s="83"/>
      <c r="L200" s="83"/>
      <c r="M200" s="82"/>
      <c r="N200" s="1916"/>
      <c r="O200" s="1916"/>
      <c r="P200" s="1916"/>
      <c r="Q200" s="1916"/>
      <c r="R200" s="81"/>
      <c r="V200" s="82"/>
      <c r="W200" s="82"/>
      <c r="X200" s="82"/>
      <c r="Y200" s="82"/>
      <c r="Z200" s="81"/>
    </row>
    <row r="201" spans="1:26" ht="18.75" hidden="1" customHeight="1" outlineLevel="1" x14ac:dyDescent="0.15">
      <c r="B201" s="1855" t="s">
        <v>202</v>
      </c>
      <c r="C201" s="1857"/>
      <c r="D201" s="1858"/>
      <c r="E201" s="1858"/>
      <c r="F201" s="1858"/>
      <c r="G201" s="1858"/>
      <c r="H201" s="1858"/>
      <c r="I201" s="1858"/>
      <c r="J201" s="1859"/>
    </row>
    <row r="202" spans="1:26" ht="18.75" hidden="1" customHeight="1" outlineLevel="1" x14ac:dyDescent="0.15">
      <c r="B202" s="1830"/>
      <c r="C202" s="1835"/>
      <c r="D202" s="1836"/>
      <c r="E202" s="1837"/>
      <c r="F202" s="1837"/>
      <c r="G202" s="1837"/>
      <c r="H202" s="1837"/>
      <c r="I202" s="1837"/>
      <c r="J202" s="1838"/>
    </row>
    <row r="203" spans="1:26" ht="18.75" hidden="1" customHeight="1" outlineLevel="1" x14ac:dyDescent="0.15">
      <c r="B203" s="1856"/>
      <c r="C203" s="1860"/>
      <c r="D203" s="1861"/>
      <c r="E203" s="1861"/>
      <c r="F203" s="1861"/>
      <c r="G203" s="1861"/>
      <c r="H203" s="1861"/>
      <c r="I203" s="1861"/>
      <c r="J203" s="1862"/>
    </row>
    <row r="204" spans="1:26" ht="18.75" hidden="1" customHeight="1" outlineLevel="1" x14ac:dyDescent="0.15">
      <c r="B204" s="1829" t="s">
        <v>201</v>
      </c>
      <c r="C204" s="1832"/>
      <c r="D204" s="1833"/>
      <c r="E204" s="1833"/>
      <c r="F204" s="1833"/>
      <c r="G204" s="1833"/>
      <c r="H204" s="1833"/>
      <c r="I204" s="1833"/>
      <c r="J204" s="1834"/>
    </row>
    <row r="205" spans="1:26" ht="18.75" hidden="1" customHeight="1" outlineLevel="1" x14ac:dyDescent="0.15">
      <c r="B205" s="1830"/>
      <c r="C205" s="1835"/>
      <c r="D205" s="1836"/>
      <c r="E205" s="1837"/>
      <c r="F205" s="1837"/>
      <c r="G205" s="1837"/>
      <c r="H205" s="1837"/>
      <c r="I205" s="1837"/>
      <c r="J205" s="1838"/>
    </row>
    <row r="206" spans="1:26" ht="18.75" hidden="1" customHeight="1" outlineLevel="1" thickBot="1" x14ac:dyDescent="0.2">
      <c r="B206" s="1831"/>
      <c r="C206" s="1839"/>
      <c r="D206" s="1840"/>
      <c r="E206" s="1840"/>
      <c r="F206" s="1840"/>
      <c r="G206" s="1840"/>
      <c r="H206" s="1840"/>
      <c r="I206" s="1840"/>
      <c r="J206" s="1841"/>
    </row>
    <row r="207" spans="1:26" ht="18.75" hidden="1" customHeight="1" outlineLevel="1" thickBot="1" x14ac:dyDescent="0.2">
      <c r="B207" s="79"/>
      <c r="C207" s="78"/>
      <c r="D207" s="78"/>
      <c r="E207" s="78"/>
      <c r="F207" s="78"/>
      <c r="G207" s="78"/>
      <c r="H207" s="78"/>
      <c r="I207" s="78"/>
      <c r="J207" s="78"/>
    </row>
    <row r="208" spans="1:26" ht="18.75" hidden="1" customHeight="1" outlineLevel="1" x14ac:dyDescent="0.15">
      <c r="B208" s="154" t="s">
        <v>200</v>
      </c>
      <c r="C208" s="155"/>
      <c r="D208" s="155"/>
      <c r="E208" s="155"/>
      <c r="F208" s="156"/>
      <c r="G208" s="156"/>
      <c r="H208" s="156"/>
      <c r="I208" s="156"/>
      <c r="J208" s="157"/>
    </row>
    <row r="209" spans="2:10" ht="18.75" hidden="1" customHeight="1" outlineLevel="1" x14ac:dyDescent="0.15">
      <c r="B209" s="1788" t="s">
        <v>270</v>
      </c>
      <c r="C209" s="1789"/>
      <c r="D209" s="1789"/>
      <c r="E209" s="1789"/>
      <c r="F209" s="1789"/>
      <c r="G209" s="1789"/>
      <c r="H209" s="1789"/>
      <c r="I209" s="1789"/>
      <c r="J209" s="1790"/>
    </row>
    <row r="210" spans="2:10" ht="12" hidden="1" customHeight="1" outlineLevel="1" thickBot="1" x14ac:dyDescent="0.2">
      <c r="B210" s="174"/>
      <c r="C210" s="158"/>
      <c r="D210" s="158"/>
      <c r="E210" s="158"/>
      <c r="F210" s="158"/>
      <c r="G210" s="158"/>
      <c r="H210" s="158"/>
      <c r="I210" s="158"/>
      <c r="J210" s="159"/>
    </row>
    <row r="211" spans="2:10" collapsed="1" x14ac:dyDescent="0.15"/>
    <row r="213" spans="2:10" ht="33.75" customHeight="1" x14ac:dyDescent="0.15">
      <c r="B213" s="188" t="s">
        <v>208</v>
      </c>
      <c r="C213" s="1791">
        <f>'個票-2001'!B240</f>
        <v>0</v>
      </c>
      <c r="D213" s="1792"/>
      <c r="E213" s="1792"/>
      <c r="F213" s="1793"/>
      <c r="G213" s="189" t="s">
        <v>719</v>
      </c>
      <c r="H213" s="1817">
        <v>14</v>
      </c>
      <c r="I213" s="1818"/>
      <c r="J213" s="1819"/>
    </row>
    <row r="214" spans="2:10" ht="30" hidden="1" customHeight="1" outlineLevel="1" x14ac:dyDescent="0.15">
      <c r="B214" s="173" t="s">
        <v>224</v>
      </c>
      <c r="C214" s="1794" t="s">
        <v>272</v>
      </c>
      <c r="D214" s="1795"/>
      <c r="E214" s="1795"/>
      <c r="F214" s="1795"/>
      <c r="G214" s="1795"/>
      <c r="H214" s="1795"/>
      <c r="I214" s="1795"/>
      <c r="J214" s="1796"/>
    </row>
    <row r="215" spans="2:10" ht="30" hidden="1" customHeight="1" outlineLevel="1" x14ac:dyDescent="0.15">
      <c r="B215" s="172" t="s">
        <v>207</v>
      </c>
      <c r="C215" s="1785" t="s">
        <v>267</v>
      </c>
      <c r="D215" s="1786"/>
      <c r="E215" s="1786"/>
      <c r="F215" s="1786"/>
      <c r="G215" s="1786"/>
      <c r="H215" s="1786"/>
      <c r="I215" s="1786"/>
      <c r="J215" s="1787"/>
    </row>
    <row r="216" spans="2:10" ht="30" hidden="1" customHeight="1" outlineLevel="1" x14ac:dyDescent="0.15">
      <c r="B216" s="171" t="s">
        <v>206</v>
      </c>
      <c r="C216" s="1845"/>
      <c r="D216" s="1845"/>
      <c r="E216" s="1845"/>
      <c r="F216" s="1845"/>
      <c r="G216" s="1845"/>
      <c r="H216" s="1846"/>
      <c r="I216" s="1846"/>
      <c r="J216" s="1847"/>
    </row>
    <row r="217" spans="2:10" ht="14.25" hidden="1" customHeight="1" outlineLevel="1" x14ac:dyDescent="0.15">
      <c r="B217" s="1848" t="s">
        <v>645</v>
      </c>
      <c r="C217" s="1823" t="s">
        <v>204</v>
      </c>
      <c r="D217" s="1823"/>
      <c r="E217" s="1823"/>
      <c r="F217" s="1823" t="s">
        <v>205</v>
      </c>
      <c r="G217" s="1823"/>
      <c r="H217" s="1824"/>
      <c r="I217" s="1824"/>
      <c r="J217" s="1825"/>
    </row>
    <row r="218" spans="2:10" ht="34.5" hidden="1" customHeight="1" outlineLevel="1" x14ac:dyDescent="0.15">
      <c r="B218" s="1848"/>
      <c r="C218" s="193"/>
      <c r="D218" s="146" t="s">
        <v>194</v>
      </c>
      <c r="E218" s="193"/>
      <c r="F218" s="1826"/>
      <c r="G218" s="1826"/>
      <c r="H218" s="1827"/>
      <c r="I218" s="1827"/>
      <c r="J218" s="1828"/>
    </row>
    <row r="219" spans="2:10" ht="34.5" hidden="1" customHeight="1" outlineLevel="1" x14ac:dyDescent="0.15">
      <c r="B219" s="1848"/>
      <c r="C219" s="193"/>
      <c r="D219" s="147" t="s">
        <v>194</v>
      </c>
      <c r="E219" s="193"/>
      <c r="F219" s="1782"/>
      <c r="G219" s="1782"/>
      <c r="H219" s="1783"/>
      <c r="I219" s="1783"/>
      <c r="J219" s="1784"/>
    </row>
    <row r="220" spans="2:10" ht="34.5" hidden="1" customHeight="1" outlineLevel="1" x14ac:dyDescent="0.15">
      <c r="B220" s="1848"/>
      <c r="C220" s="193"/>
      <c r="D220" s="147" t="s">
        <v>194</v>
      </c>
      <c r="E220" s="193"/>
      <c r="F220" s="1782"/>
      <c r="G220" s="1782"/>
      <c r="H220" s="1783"/>
      <c r="I220" s="1783"/>
      <c r="J220" s="1784"/>
    </row>
    <row r="221" spans="2:10" ht="34.5" hidden="1" customHeight="1" outlineLevel="1" x14ac:dyDescent="0.15">
      <c r="B221" s="1848"/>
      <c r="C221" s="193"/>
      <c r="D221" s="147" t="s">
        <v>194</v>
      </c>
      <c r="E221" s="193"/>
      <c r="F221" s="1782"/>
      <c r="G221" s="1782"/>
      <c r="H221" s="1783"/>
      <c r="I221" s="1783"/>
      <c r="J221" s="1784"/>
    </row>
    <row r="222" spans="2:10" ht="34.5" hidden="1" customHeight="1" outlineLevel="1" x14ac:dyDescent="0.15">
      <c r="B222" s="1848"/>
      <c r="C222" s="193"/>
      <c r="D222" s="175" t="s">
        <v>194</v>
      </c>
      <c r="E222" s="193"/>
      <c r="F222" s="1863"/>
      <c r="G222" s="1864"/>
      <c r="H222" s="1865"/>
      <c r="I222" s="1865"/>
      <c r="J222" s="1866"/>
    </row>
    <row r="223" spans="2:10" ht="15" hidden="1" customHeight="1" outlineLevel="1" x14ac:dyDescent="0.15">
      <c r="B223" s="1815" t="s">
        <v>265</v>
      </c>
      <c r="C223" s="1823" t="s">
        <v>204</v>
      </c>
      <c r="D223" s="1823"/>
      <c r="E223" s="1823"/>
      <c r="F223" s="1823" t="s">
        <v>203</v>
      </c>
      <c r="G223" s="1823"/>
      <c r="H223" s="1824"/>
      <c r="I223" s="1824"/>
      <c r="J223" s="1825"/>
    </row>
    <row r="224" spans="2:10" ht="31.5" hidden="1" customHeight="1" outlineLevel="1" x14ac:dyDescent="0.15">
      <c r="B224" s="1798"/>
      <c r="C224" s="194"/>
      <c r="D224" s="148" t="s">
        <v>193</v>
      </c>
      <c r="E224" s="197"/>
      <c r="F224" s="1826"/>
      <c r="G224" s="1826"/>
      <c r="H224" s="1827"/>
      <c r="I224" s="1827"/>
      <c r="J224" s="1828"/>
    </row>
    <row r="225" spans="1:26" ht="31.5" hidden="1" customHeight="1" outlineLevel="1" x14ac:dyDescent="0.15">
      <c r="B225" s="1798"/>
      <c r="C225" s="195"/>
      <c r="D225" s="149" t="s">
        <v>193</v>
      </c>
      <c r="E225" s="198"/>
      <c r="F225" s="1782"/>
      <c r="G225" s="1782"/>
      <c r="H225" s="1783"/>
      <c r="I225" s="1783"/>
      <c r="J225" s="1784"/>
    </row>
    <row r="226" spans="1:26" ht="31.5" hidden="1" customHeight="1" outlineLevel="1" x14ac:dyDescent="0.15">
      <c r="B226" s="1798"/>
      <c r="C226" s="195"/>
      <c r="D226" s="149" t="s">
        <v>193</v>
      </c>
      <c r="E226" s="198"/>
      <c r="F226" s="1782"/>
      <c r="G226" s="1782"/>
      <c r="H226" s="1783"/>
      <c r="I226" s="1783"/>
      <c r="J226" s="1784"/>
    </row>
    <row r="227" spans="1:26" ht="31.5" hidden="1" customHeight="1" outlineLevel="1" x14ac:dyDescent="0.15">
      <c r="B227" s="1798"/>
      <c r="C227" s="195"/>
      <c r="D227" s="149" t="s">
        <v>193</v>
      </c>
      <c r="E227" s="198"/>
      <c r="F227" s="1782"/>
      <c r="G227" s="1782"/>
      <c r="H227" s="1783"/>
      <c r="I227" s="1783"/>
      <c r="J227" s="1784"/>
    </row>
    <row r="228" spans="1:26" ht="31.5" hidden="1" customHeight="1" outlineLevel="1" x14ac:dyDescent="0.15">
      <c r="B228" s="1816"/>
      <c r="C228" s="196"/>
      <c r="D228" s="150" t="s">
        <v>193</v>
      </c>
      <c r="E228" s="199"/>
      <c r="F228" s="1842"/>
      <c r="G228" s="1842"/>
      <c r="H228" s="1843"/>
      <c r="I228" s="1843"/>
      <c r="J228" s="1844"/>
    </row>
    <row r="229" spans="1:26" ht="15" hidden="1" customHeight="1" outlineLevel="1" x14ac:dyDescent="0.15">
      <c r="B229" s="1797" t="s">
        <v>647</v>
      </c>
      <c r="C229" s="1800" t="s">
        <v>217</v>
      </c>
      <c r="D229" s="1801"/>
      <c r="E229" s="1802"/>
      <c r="F229" s="1803" t="s">
        <v>218</v>
      </c>
      <c r="G229" s="1804"/>
      <c r="H229" s="1804"/>
      <c r="I229" s="1804"/>
      <c r="J229" s="1805"/>
    </row>
    <row r="230" spans="1:26" ht="30" hidden="1" customHeight="1" outlineLevel="1" x14ac:dyDescent="0.15">
      <c r="B230" s="1798"/>
      <c r="C230" s="195"/>
      <c r="D230" s="149" t="s">
        <v>193</v>
      </c>
      <c r="E230" s="193"/>
      <c r="F230" s="1849"/>
      <c r="G230" s="1849"/>
      <c r="H230" s="1850"/>
      <c r="I230" s="1850"/>
      <c r="J230" s="1851"/>
    </row>
    <row r="231" spans="1:26" ht="30" hidden="1" customHeight="1" outlineLevel="1" x14ac:dyDescent="0.15">
      <c r="B231" s="1798"/>
      <c r="C231" s="195"/>
      <c r="D231" s="149" t="s">
        <v>193</v>
      </c>
      <c r="E231" s="193"/>
      <c r="F231" s="1782"/>
      <c r="G231" s="1782"/>
      <c r="H231" s="1783"/>
      <c r="I231" s="1783"/>
      <c r="J231" s="1784"/>
    </row>
    <row r="232" spans="1:26" ht="30" hidden="1" customHeight="1" outlineLevel="1" x14ac:dyDescent="0.15">
      <c r="B232" s="1798"/>
      <c r="C232" s="195"/>
      <c r="D232" s="149" t="s">
        <v>193</v>
      </c>
      <c r="E232" s="193"/>
      <c r="F232" s="1782"/>
      <c r="G232" s="1782"/>
      <c r="H232" s="1783"/>
      <c r="I232" s="1783"/>
      <c r="J232" s="1784"/>
    </row>
    <row r="233" spans="1:26" ht="30" hidden="1" customHeight="1" outlineLevel="1" thickBot="1" x14ac:dyDescent="0.2">
      <c r="B233" s="1799"/>
      <c r="C233" s="200"/>
      <c r="D233" s="151" t="s">
        <v>193</v>
      </c>
      <c r="E233" s="201"/>
      <c r="F233" s="1852"/>
      <c r="G233" s="1852"/>
      <c r="H233" s="1853"/>
      <c r="I233" s="1853"/>
      <c r="J233" s="1854"/>
    </row>
    <row r="234" spans="1:26" s="80" customFormat="1" ht="18.75" hidden="1" customHeight="1" outlineLevel="1" thickBot="1" x14ac:dyDescent="0.2">
      <c r="A234" s="84"/>
      <c r="B234" s="77"/>
      <c r="C234" s="84"/>
      <c r="D234" s="84"/>
      <c r="E234" s="84"/>
      <c r="F234" s="84"/>
      <c r="G234" s="83"/>
      <c r="H234" s="83"/>
      <c r="I234" s="83"/>
      <c r="J234" s="83"/>
      <c r="K234" s="83"/>
      <c r="L234" s="83"/>
      <c r="M234" s="82"/>
      <c r="N234" s="1916"/>
      <c r="O234" s="1916"/>
      <c r="P234" s="1916"/>
      <c r="Q234" s="1916"/>
      <c r="R234" s="81"/>
      <c r="V234" s="82"/>
      <c r="W234" s="82"/>
      <c r="X234" s="82"/>
      <c r="Y234" s="82"/>
      <c r="Z234" s="81"/>
    </row>
    <row r="235" spans="1:26" ht="18.75" hidden="1" customHeight="1" outlineLevel="1" x14ac:dyDescent="0.15">
      <c r="B235" s="1855" t="s">
        <v>202</v>
      </c>
      <c r="C235" s="1857"/>
      <c r="D235" s="1858"/>
      <c r="E235" s="1858"/>
      <c r="F235" s="1858"/>
      <c r="G235" s="1858"/>
      <c r="H235" s="1858"/>
      <c r="I235" s="1858"/>
      <c r="J235" s="1859"/>
    </row>
    <row r="236" spans="1:26" ht="18.75" hidden="1" customHeight="1" outlineLevel="1" x14ac:dyDescent="0.15">
      <c r="B236" s="1830"/>
      <c r="C236" s="1835"/>
      <c r="D236" s="1836"/>
      <c r="E236" s="1837"/>
      <c r="F236" s="1837"/>
      <c r="G236" s="1837"/>
      <c r="H236" s="1837"/>
      <c r="I236" s="1837"/>
      <c r="J236" s="1838"/>
    </row>
    <row r="237" spans="1:26" ht="18.75" hidden="1" customHeight="1" outlineLevel="1" x14ac:dyDescent="0.15">
      <c r="B237" s="1856"/>
      <c r="C237" s="1860"/>
      <c r="D237" s="1861"/>
      <c r="E237" s="1861"/>
      <c r="F237" s="1861"/>
      <c r="G237" s="1861"/>
      <c r="H237" s="1861"/>
      <c r="I237" s="1861"/>
      <c r="J237" s="1862"/>
    </row>
    <row r="238" spans="1:26" ht="18.75" hidden="1" customHeight="1" outlineLevel="1" x14ac:dyDescent="0.15">
      <c r="B238" s="1829" t="s">
        <v>201</v>
      </c>
      <c r="C238" s="1832"/>
      <c r="D238" s="1833"/>
      <c r="E238" s="1833"/>
      <c r="F238" s="1833"/>
      <c r="G238" s="1833"/>
      <c r="H238" s="1833"/>
      <c r="I238" s="1833"/>
      <c r="J238" s="1834"/>
    </row>
    <row r="239" spans="1:26" ht="18.75" hidden="1" customHeight="1" outlineLevel="1" x14ac:dyDescent="0.15">
      <c r="B239" s="1830"/>
      <c r="C239" s="1835"/>
      <c r="D239" s="1836"/>
      <c r="E239" s="1837"/>
      <c r="F239" s="1837"/>
      <c r="G239" s="1837"/>
      <c r="H239" s="1837"/>
      <c r="I239" s="1837"/>
      <c r="J239" s="1838"/>
    </row>
    <row r="240" spans="1:26" ht="18.75" hidden="1" customHeight="1" outlineLevel="1" thickBot="1" x14ac:dyDescent="0.2">
      <c r="B240" s="1831"/>
      <c r="C240" s="1839"/>
      <c r="D240" s="1840"/>
      <c r="E240" s="1840"/>
      <c r="F240" s="1840"/>
      <c r="G240" s="1840"/>
      <c r="H240" s="1840"/>
      <c r="I240" s="1840"/>
      <c r="J240" s="1841"/>
    </row>
    <row r="241" spans="2:11" ht="18.75" hidden="1" customHeight="1" outlineLevel="1" thickBot="1" x14ac:dyDescent="0.2">
      <c r="B241" s="79"/>
      <c r="C241" s="78"/>
      <c r="D241" s="78"/>
      <c r="E241" s="78"/>
      <c r="F241" s="78"/>
      <c r="G241" s="78"/>
      <c r="H241" s="78"/>
      <c r="I241" s="78"/>
      <c r="J241" s="78"/>
    </row>
    <row r="242" spans="2:11" ht="18.75" hidden="1" customHeight="1" outlineLevel="1" x14ac:dyDescent="0.15">
      <c r="B242" s="154" t="s">
        <v>200</v>
      </c>
      <c r="C242" s="155"/>
      <c r="D242" s="155"/>
      <c r="E242" s="155"/>
      <c r="F242" s="156"/>
      <c r="G242" s="156"/>
      <c r="H242" s="156"/>
      <c r="I242" s="156"/>
      <c r="J242" s="157"/>
    </row>
    <row r="243" spans="2:11" ht="18.75" hidden="1" customHeight="1" outlineLevel="1" x14ac:dyDescent="0.15">
      <c r="B243" s="1788" t="s">
        <v>270</v>
      </c>
      <c r="C243" s="1789"/>
      <c r="D243" s="1789"/>
      <c r="E243" s="1789"/>
      <c r="F243" s="1789"/>
      <c r="G243" s="1789"/>
      <c r="H243" s="1789"/>
      <c r="I243" s="1789"/>
      <c r="J243" s="1790"/>
    </row>
    <row r="244" spans="2:11" ht="12" hidden="1" customHeight="1" outlineLevel="1" thickBot="1" x14ac:dyDescent="0.2">
      <c r="B244" s="174"/>
      <c r="C244" s="158"/>
      <c r="D244" s="158"/>
      <c r="E244" s="158"/>
      <c r="F244" s="158"/>
      <c r="G244" s="158"/>
      <c r="H244" s="158"/>
      <c r="I244" s="158"/>
      <c r="J244" s="159"/>
    </row>
    <row r="245" spans="2:11" collapsed="1" x14ac:dyDescent="0.15"/>
    <row r="247" spans="2:11" ht="17.25" customHeight="1" x14ac:dyDescent="0.15">
      <c r="B247" s="100"/>
      <c r="C247" s="100"/>
      <c r="D247" s="100"/>
      <c r="E247" s="100"/>
      <c r="F247" s="100"/>
      <c r="G247" s="100"/>
      <c r="H247" s="100"/>
      <c r="I247" s="100"/>
      <c r="J247" s="100"/>
      <c r="K247" s="100"/>
    </row>
    <row r="248" spans="2:11" ht="33.75" customHeight="1" x14ac:dyDescent="0.15">
      <c r="B248" s="188" t="s">
        <v>208</v>
      </c>
      <c r="C248" s="1791">
        <f>'個票-2001'!B241</f>
        <v>0</v>
      </c>
      <c r="D248" s="1792"/>
      <c r="E248" s="1792"/>
      <c r="F248" s="1793"/>
      <c r="G248" s="189" t="s">
        <v>719</v>
      </c>
      <c r="H248" s="1817">
        <v>15</v>
      </c>
      <c r="I248" s="1818"/>
      <c r="J248" s="1819"/>
    </row>
    <row r="249" spans="2:11" ht="30" hidden="1" customHeight="1" outlineLevel="1" x14ac:dyDescent="0.15">
      <c r="B249" s="173" t="s">
        <v>224</v>
      </c>
      <c r="C249" s="1794" t="s">
        <v>272</v>
      </c>
      <c r="D249" s="1795"/>
      <c r="E249" s="1795"/>
      <c r="F249" s="1795"/>
      <c r="G249" s="1795"/>
      <c r="H249" s="1795"/>
      <c r="I249" s="1795"/>
      <c r="J249" s="1796"/>
    </row>
    <row r="250" spans="2:11" ht="30" hidden="1" customHeight="1" outlineLevel="1" x14ac:dyDescent="0.15">
      <c r="B250" s="172" t="s">
        <v>207</v>
      </c>
      <c r="C250" s="1785" t="s">
        <v>267</v>
      </c>
      <c r="D250" s="1786"/>
      <c r="E250" s="1786"/>
      <c r="F250" s="1786"/>
      <c r="G250" s="1786"/>
      <c r="H250" s="1786"/>
      <c r="I250" s="1786"/>
      <c r="J250" s="1787"/>
    </row>
    <row r="251" spans="2:11" ht="30" hidden="1" customHeight="1" outlineLevel="1" x14ac:dyDescent="0.15">
      <c r="B251" s="171" t="s">
        <v>206</v>
      </c>
      <c r="C251" s="1845"/>
      <c r="D251" s="1845"/>
      <c r="E251" s="1845"/>
      <c r="F251" s="1845"/>
      <c r="G251" s="1845"/>
      <c r="H251" s="1846"/>
      <c r="I251" s="1846"/>
      <c r="J251" s="1847"/>
    </row>
    <row r="252" spans="2:11" ht="14.25" hidden="1" customHeight="1" outlineLevel="1" x14ac:dyDescent="0.15">
      <c r="B252" s="1848" t="s">
        <v>645</v>
      </c>
      <c r="C252" s="1823" t="s">
        <v>204</v>
      </c>
      <c r="D252" s="1823"/>
      <c r="E252" s="1823"/>
      <c r="F252" s="1823" t="s">
        <v>205</v>
      </c>
      <c r="G252" s="1823"/>
      <c r="H252" s="1824"/>
      <c r="I252" s="1824"/>
      <c r="J252" s="1825"/>
    </row>
    <row r="253" spans="2:11" ht="34.5" hidden="1" customHeight="1" outlineLevel="1" x14ac:dyDescent="0.15">
      <c r="B253" s="1848"/>
      <c r="C253" s="193"/>
      <c r="D253" s="146" t="s">
        <v>194</v>
      </c>
      <c r="E253" s="193"/>
      <c r="F253" s="1826"/>
      <c r="G253" s="1826"/>
      <c r="H253" s="1827"/>
      <c r="I253" s="1827"/>
      <c r="J253" s="1828"/>
    </row>
    <row r="254" spans="2:11" ht="34.5" hidden="1" customHeight="1" outlineLevel="1" x14ac:dyDescent="0.15">
      <c r="B254" s="1848"/>
      <c r="C254" s="193"/>
      <c r="D254" s="147" t="s">
        <v>194</v>
      </c>
      <c r="E254" s="193"/>
      <c r="F254" s="1782"/>
      <c r="G254" s="1782"/>
      <c r="H254" s="1783"/>
      <c r="I254" s="1783"/>
      <c r="J254" s="1784"/>
    </row>
    <row r="255" spans="2:11" ht="34.5" hidden="1" customHeight="1" outlineLevel="1" x14ac:dyDescent="0.15">
      <c r="B255" s="1848"/>
      <c r="C255" s="193"/>
      <c r="D255" s="147" t="s">
        <v>194</v>
      </c>
      <c r="E255" s="193"/>
      <c r="F255" s="1782"/>
      <c r="G255" s="1782"/>
      <c r="H255" s="1783"/>
      <c r="I255" s="1783"/>
      <c r="J255" s="1784"/>
    </row>
    <row r="256" spans="2:11" ht="34.5" hidden="1" customHeight="1" outlineLevel="1" x14ac:dyDescent="0.15">
      <c r="B256" s="1848"/>
      <c r="C256" s="193"/>
      <c r="D256" s="147" t="s">
        <v>194</v>
      </c>
      <c r="E256" s="193"/>
      <c r="F256" s="1782"/>
      <c r="G256" s="1782"/>
      <c r="H256" s="1783"/>
      <c r="I256" s="1783"/>
      <c r="J256" s="1784"/>
    </row>
    <row r="257" spans="1:26" ht="34.5" hidden="1" customHeight="1" outlineLevel="1" x14ac:dyDescent="0.15">
      <c r="B257" s="1848"/>
      <c r="C257" s="193"/>
      <c r="D257" s="175" t="s">
        <v>194</v>
      </c>
      <c r="E257" s="193"/>
      <c r="F257" s="1863"/>
      <c r="G257" s="1864"/>
      <c r="H257" s="1865"/>
      <c r="I257" s="1865"/>
      <c r="J257" s="1866"/>
    </row>
    <row r="258" spans="1:26" ht="15" hidden="1" customHeight="1" outlineLevel="1" x14ac:dyDescent="0.15">
      <c r="B258" s="1815" t="s">
        <v>265</v>
      </c>
      <c r="C258" s="1823" t="s">
        <v>204</v>
      </c>
      <c r="D258" s="1823"/>
      <c r="E258" s="1823"/>
      <c r="F258" s="1823" t="s">
        <v>203</v>
      </c>
      <c r="G258" s="1823"/>
      <c r="H258" s="1824"/>
      <c r="I258" s="1824"/>
      <c r="J258" s="1825"/>
    </row>
    <row r="259" spans="1:26" ht="31.5" hidden="1" customHeight="1" outlineLevel="1" x14ac:dyDescent="0.15">
      <c r="B259" s="1798"/>
      <c r="C259" s="194"/>
      <c r="D259" s="148" t="s">
        <v>193</v>
      </c>
      <c r="E259" s="197"/>
      <c r="F259" s="1826"/>
      <c r="G259" s="1826"/>
      <c r="H259" s="1827"/>
      <c r="I259" s="1827"/>
      <c r="J259" s="1828"/>
    </row>
    <row r="260" spans="1:26" ht="31.5" hidden="1" customHeight="1" outlineLevel="1" x14ac:dyDescent="0.15">
      <c r="B260" s="1798"/>
      <c r="C260" s="195"/>
      <c r="D260" s="149" t="s">
        <v>193</v>
      </c>
      <c r="E260" s="198"/>
      <c r="F260" s="1782"/>
      <c r="G260" s="1782"/>
      <c r="H260" s="1783"/>
      <c r="I260" s="1783"/>
      <c r="J260" s="1784"/>
    </row>
    <row r="261" spans="1:26" ht="31.5" hidden="1" customHeight="1" outlineLevel="1" x14ac:dyDescent="0.15">
      <c r="B261" s="1798"/>
      <c r="C261" s="195"/>
      <c r="D261" s="149" t="s">
        <v>193</v>
      </c>
      <c r="E261" s="198"/>
      <c r="F261" s="1782"/>
      <c r="G261" s="1782"/>
      <c r="H261" s="1783"/>
      <c r="I261" s="1783"/>
      <c r="J261" s="1784"/>
    </row>
    <row r="262" spans="1:26" ht="31.5" hidden="1" customHeight="1" outlineLevel="1" x14ac:dyDescent="0.15">
      <c r="B262" s="1798"/>
      <c r="C262" s="195"/>
      <c r="D262" s="149" t="s">
        <v>193</v>
      </c>
      <c r="E262" s="198"/>
      <c r="F262" s="1782"/>
      <c r="G262" s="1782"/>
      <c r="H262" s="1783"/>
      <c r="I262" s="1783"/>
      <c r="J262" s="1784"/>
    </row>
    <row r="263" spans="1:26" ht="31.5" hidden="1" customHeight="1" outlineLevel="1" x14ac:dyDescent="0.15">
      <c r="B263" s="1816"/>
      <c r="C263" s="196"/>
      <c r="D263" s="150" t="s">
        <v>193</v>
      </c>
      <c r="E263" s="199"/>
      <c r="F263" s="1842"/>
      <c r="G263" s="1842"/>
      <c r="H263" s="1843"/>
      <c r="I263" s="1843"/>
      <c r="J263" s="1844"/>
    </row>
    <row r="264" spans="1:26" ht="15" hidden="1" customHeight="1" outlineLevel="1" x14ac:dyDescent="0.15">
      <c r="B264" s="1797" t="s">
        <v>647</v>
      </c>
      <c r="C264" s="1800" t="s">
        <v>217</v>
      </c>
      <c r="D264" s="1801"/>
      <c r="E264" s="1802"/>
      <c r="F264" s="1803" t="s">
        <v>218</v>
      </c>
      <c r="G264" s="1804"/>
      <c r="H264" s="1804"/>
      <c r="I264" s="1804"/>
      <c r="J264" s="1805"/>
    </row>
    <row r="265" spans="1:26" ht="30" hidden="1" customHeight="1" outlineLevel="1" x14ac:dyDescent="0.15">
      <c r="B265" s="1798"/>
      <c r="C265" s="195"/>
      <c r="D265" s="149" t="s">
        <v>193</v>
      </c>
      <c r="E265" s="193"/>
      <c r="F265" s="1806"/>
      <c r="G265" s="1806"/>
      <c r="H265" s="1807"/>
      <c r="I265" s="1807"/>
      <c r="J265" s="1808"/>
    </row>
    <row r="266" spans="1:26" ht="30" hidden="1" customHeight="1" outlineLevel="1" x14ac:dyDescent="0.15">
      <c r="B266" s="1798"/>
      <c r="C266" s="195"/>
      <c r="D266" s="149" t="s">
        <v>193</v>
      </c>
      <c r="E266" s="193"/>
      <c r="F266" s="1809"/>
      <c r="G266" s="1809"/>
      <c r="H266" s="1810"/>
      <c r="I266" s="1810"/>
      <c r="J266" s="1811"/>
    </row>
    <row r="267" spans="1:26" ht="30" hidden="1" customHeight="1" outlineLevel="1" x14ac:dyDescent="0.15">
      <c r="B267" s="1798"/>
      <c r="C267" s="195"/>
      <c r="D267" s="149" t="s">
        <v>193</v>
      </c>
      <c r="E267" s="193"/>
      <c r="F267" s="1809"/>
      <c r="G267" s="1809"/>
      <c r="H267" s="1810"/>
      <c r="I267" s="1810"/>
      <c r="J267" s="1811"/>
    </row>
    <row r="268" spans="1:26" ht="30" hidden="1" customHeight="1" outlineLevel="1" thickBot="1" x14ac:dyDescent="0.2">
      <c r="B268" s="1799"/>
      <c r="C268" s="200"/>
      <c r="D268" s="151" t="s">
        <v>193</v>
      </c>
      <c r="E268" s="201"/>
      <c r="F268" s="1812"/>
      <c r="G268" s="1812"/>
      <c r="H268" s="1813"/>
      <c r="I268" s="1813"/>
      <c r="J268" s="1814"/>
    </row>
    <row r="269" spans="1:26" s="80" customFormat="1" ht="18.75" hidden="1" customHeight="1" outlineLevel="1" thickBot="1" x14ac:dyDescent="0.2">
      <c r="A269" s="84"/>
      <c r="B269" s="77"/>
      <c r="C269" s="84"/>
      <c r="D269" s="84"/>
      <c r="E269" s="84"/>
      <c r="F269" s="84"/>
      <c r="G269" s="83"/>
      <c r="H269" s="83"/>
      <c r="I269" s="83"/>
      <c r="J269" s="83"/>
      <c r="K269" s="83"/>
      <c r="L269" s="83"/>
      <c r="M269" s="82"/>
      <c r="N269" s="1916"/>
      <c r="O269" s="1916"/>
      <c r="P269" s="1916"/>
      <c r="Q269" s="1916"/>
      <c r="R269" s="81"/>
      <c r="V269" s="82"/>
      <c r="W269" s="82"/>
      <c r="X269" s="82"/>
      <c r="Y269" s="82"/>
      <c r="Z269" s="81"/>
    </row>
    <row r="270" spans="1:26" ht="18.75" hidden="1" customHeight="1" outlineLevel="1" x14ac:dyDescent="0.15">
      <c r="B270" s="1855" t="s">
        <v>202</v>
      </c>
      <c r="C270" s="1857"/>
      <c r="D270" s="1858"/>
      <c r="E270" s="1858"/>
      <c r="F270" s="1858"/>
      <c r="G270" s="1858"/>
      <c r="H270" s="1858"/>
      <c r="I270" s="1858"/>
      <c r="J270" s="1859"/>
    </row>
    <row r="271" spans="1:26" ht="18.75" hidden="1" customHeight="1" outlineLevel="1" x14ac:dyDescent="0.15">
      <c r="B271" s="1830"/>
      <c r="C271" s="1835"/>
      <c r="D271" s="1836"/>
      <c r="E271" s="1837"/>
      <c r="F271" s="1837"/>
      <c r="G271" s="1837"/>
      <c r="H271" s="1837"/>
      <c r="I271" s="1837"/>
      <c r="J271" s="1838"/>
    </row>
    <row r="272" spans="1:26" ht="18.75" hidden="1" customHeight="1" outlineLevel="1" x14ac:dyDescent="0.15">
      <c r="B272" s="1856"/>
      <c r="C272" s="1860"/>
      <c r="D272" s="1861"/>
      <c r="E272" s="1861"/>
      <c r="F272" s="1861"/>
      <c r="G272" s="1861"/>
      <c r="H272" s="1861"/>
      <c r="I272" s="1861"/>
      <c r="J272" s="1862"/>
    </row>
    <row r="273" spans="2:10" ht="18.75" hidden="1" customHeight="1" outlineLevel="1" x14ac:dyDescent="0.15">
      <c r="B273" s="1829" t="s">
        <v>201</v>
      </c>
      <c r="C273" s="1832"/>
      <c r="D273" s="1833"/>
      <c r="E273" s="1833"/>
      <c r="F273" s="1833"/>
      <c r="G273" s="1833"/>
      <c r="H273" s="1833"/>
      <c r="I273" s="1833"/>
      <c r="J273" s="1834"/>
    </row>
    <row r="274" spans="2:10" ht="18.75" hidden="1" customHeight="1" outlineLevel="1" x14ac:dyDescent="0.15">
      <c r="B274" s="1830"/>
      <c r="C274" s="1835"/>
      <c r="D274" s="1836"/>
      <c r="E274" s="1837"/>
      <c r="F274" s="1837"/>
      <c r="G274" s="1837"/>
      <c r="H274" s="1837"/>
      <c r="I274" s="1837"/>
      <c r="J274" s="1838"/>
    </row>
    <row r="275" spans="2:10" ht="18.75" hidden="1" customHeight="1" outlineLevel="1" thickBot="1" x14ac:dyDescent="0.2">
      <c r="B275" s="1831"/>
      <c r="C275" s="1839"/>
      <c r="D275" s="1840"/>
      <c r="E275" s="1840"/>
      <c r="F275" s="1840"/>
      <c r="G275" s="1840"/>
      <c r="H275" s="1840"/>
      <c r="I275" s="1840"/>
      <c r="J275" s="1841"/>
    </row>
    <row r="276" spans="2:10" ht="18.75" hidden="1" customHeight="1" outlineLevel="1" thickBot="1" x14ac:dyDescent="0.2">
      <c r="B276" s="79"/>
      <c r="C276" s="78"/>
      <c r="D276" s="78"/>
      <c r="E276" s="78"/>
      <c r="F276" s="78"/>
      <c r="G276" s="78"/>
      <c r="H276" s="78"/>
      <c r="I276" s="78"/>
      <c r="J276" s="78"/>
    </row>
    <row r="277" spans="2:10" ht="18.75" hidden="1" customHeight="1" outlineLevel="1" x14ac:dyDescent="0.15">
      <c r="B277" s="154" t="s">
        <v>200</v>
      </c>
      <c r="C277" s="155"/>
      <c r="D277" s="155"/>
      <c r="E277" s="155"/>
      <c r="F277" s="156"/>
      <c r="G277" s="156"/>
      <c r="H277" s="156"/>
      <c r="I277" s="156"/>
      <c r="J277" s="157"/>
    </row>
    <row r="278" spans="2:10" ht="18.75" hidden="1" customHeight="1" outlineLevel="1" x14ac:dyDescent="0.15">
      <c r="B278" s="1788" t="s">
        <v>270</v>
      </c>
      <c r="C278" s="1789"/>
      <c r="D278" s="1789"/>
      <c r="E278" s="1789"/>
      <c r="F278" s="1789"/>
      <c r="G278" s="1789"/>
      <c r="H278" s="1789"/>
      <c r="I278" s="1789"/>
      <c r="J278" s="1790"/>
    </row>
    <row r="279" spans="2:10" ht="12" hidden="1" customHeight="1" outlineLevel="1" thickBot="1" x14ac:dyDescent="0.2">
      <c r="B279" s="174"/>
      <c r="C279" s="158"/>
      <c r="D279" s="158"/>
      <c r="E279" s="158"/>
      <c r="F279" s="158"/>
      <c r="G279" s="158"/>
      <c r="H279" s="158"/>
      <c r="I279" s="158"/>
      <c r="J279" s="159"/>
    </row>
    <row r="280" spans="2:10" ht="17.25" customHeight="1" collapsed="1" x14ac:dyDescent="0.15"/>
    <row r="282" spans="2:10" ht="33.75" customHeight="1" x14ac:dyDescent="0.15">
      <c r="B282" s="188" t="s">
        <v>349</v>
      </c>
      <c r="C282" s="1791">
        <f>'個票-2001'!B242</f>
        <v>0</v>
      </c>
      <c r="D282" s="1792"/>
      <c r="E282" s="1792"/>
      <c r="F282" s="1793"/>
      <c r="G282" s="189" t="s">
        <v>719</v>
      </c>
      <c r="H282" s="1817">
        <v>16</v>
      </c>
      <c r="I282" s="1818"/>
      <c r="J282" s="1819"/>
    </row>
    <row r="283" spans="2:10" ht="30" hidden="1" customHeight="1" outlineLevel="1" x14ac:dyDescent="0.15">
      <c r="B283" s="173" t="s">
        <v>224</v>
      </c>
      <c r="C283" s="1794" t="s">
        <v>272</v>
      </c>
      <c r="D283" s="1795"/>
      <c r="E283" s="1795"/>
      <c r="F283" s="1795"/>
      <c r="G283" s="1795"/>
      <c r="H283" s="1795"/>
      <c r="I283" s="1795"/>
      <c r="J283" s="1796"/>
    </row>
    <row r="284" spans="2:10" ht="30" hidden="1" customHeight="1" outlineLevel="1" x14ac:dyDescent="0.15">
      <c r="B284" s="172" t="s">
        <v>207</v>
      </c>
      <c r="C284" s="1785" t="s">
        <v>267</v>
      </c>
      <c r="D284" s="1786"/>
      <c r="E284" s="1786"/>
      <c r="F284" s="1786"/>
      <c r="G284" s="1786"/>
      <c r="H284" s="1786"/>
      <c r="I284" s="1786"/>
      <c r="J284" s="1787"/>
    </row>
    <row r="285" spans="2:10" ht="30" hidden="1" customHeight="1" outlineLevel="1" x14ac:dyDescent="0.15">
      <c r="B285" s="171" t="s">
        <v>206</v>
      </c>
      <c r="C285" s="1845"/>
      <c r="D285" s="1845"/>
      <c r="E285" s="1845"/>
      <c r="F285" s="1845"/>
      <c r="G285" s="1845"/>
      <c r="H285" s="1846"/>
      <c r="I285" s="1846"/>
      <c r="J285" s="1847"/>
    </row>
    <row r="286" spans="2:10" ht="14.25" hidden="1" customHeight="1" outlineLevel="1" x14ac:dyDescent="0.15">
      <c r="B286" s="1848" t="s">
        <v>645</v>
      </c>
      <c r="C286" s="1823" t="s">
        <v>204</v>
      </c>
      <c r="D286" s="1823"/>
      <c r="E286" s="1823"/>
      <c r="F286" s="1823" t="s">
        <v>205</v>
      </c>
      <c r="G286" s="1823"/>
      <c r="H286" s="1824"/>
      <c r="I286" s="1824"/>
      <c r="J286" s="1825"/>
    </row>
    <row r="287" spans="2:10" ht="34.5" hidden="1" customHeight="1" outlineLevel="1" x14ac:dyDescent="0.15">
      <c r="B287" s="1848"/>
      <c r="C287" s="193"/>
      <c r="D287" s="146" t="s">
        <v>194</v>
      </c>
      <c r="E287" s="193"/>
      <c r="F287" s="1826"/>
      <c r="G287" s="1826"/>
      <c r="H287" s="1827"/>
      <c r="I287" s="1827"/>
      <c r="J287" s="1828"/>
    </row>
    <row r="288" spans="2:10" ht="34.5" hidden="1" customHeight="1" outlineLevel="1" x14ac:dyDescent="0.15">
      <c r="B288" s="1848"/>
      <c r="C288" s="193"/>
      <c r="D288" s="147" t="s">
        <v>194</v>
      </c>
      <c r="E288" s="193"/>
      <c r="F288" s="1782"/>
      <c r="G288" s="1782"/>
      <c r="H288" s="1783"/>
      <c r="I288" s="1783"/>
      <c r="J288" s="1784"/>
    </row>
    <row r="289" spans="1:26" ht="34.5" hidden="1" customHeight="1" outlineLevel="1" x14ac:dyDescent="0.15">
      <c r="B289" s="1848"/>
      <c r="C289" s="193"/>
      <c r="D289" s="147" t="s">
        <v>194</v>
      </c>
      <c r="E289" s="193"/>
      <c r="F289" s="1782"/>
      <c r="G289" s="1782"/>
      <c r="H289" s="1783"/>
      <c r="I289" s="1783"/>
      <c r="J289" s="1784"/>
    </row>
    <row r="290" spans="1:26" ht="34.5" hidden="1" customHeight="1" outlineLevel="1" x14ac:dyDescent="0.15">
      <c r="B290" s="1848"/>
      <c r="C290" s="193"/>
      <c r="D290" s="147" t="s">
        <v>194</v>
      </c>
      <c r="E290" s="193"/>
      <c r="F290" s="1782"/>
      <c r="G290" s="1782"/>
      <c r="H290" s="1783"/>
      <c r="I290" s="1783"/>
      <c r="J290" s="1784"/>
    </row>
    <row r="291" spans="1:26" ht="34.5" hidden="1" customHeight="1" outlineLevel="1" x14ac:dyDescent="0.15">
      <c r="B291" s="1848"/>
      <c r="C291" s="193"/>
      <c r="D291" s="175" t="s">
        <v>194</v>
      </c>
      <c r="E291" s="193"/>
      <c r="F291" s="1863"/>
      <c r="G291" s="1864"/>
      <c r="H291" s="1865"/>
      <c r="I291" s="1865"/>
      <c r="J291" s="1866"/>
    </row>
    <row r="292" spans="1:26" ht="15" hidden="1" customHeight="1" outlineLevel="1" x14ac:dyDescent="0.15">
      <c r="B292" s="1815" t="s">
        <v>265</v>
      </c>
      <c r="C292" s="1823" t="s">
        <v>204</v>
      </c>
      <c r="D292" s="1823"/>
      <c r="E292" s="1823"/>
      <c r="F292" s="1823" t="s">
        <v>203</v>
      </c>
      <c r="G292" s="1823"/>
      <c r="H292" s="1824"/>
      <c r="I292" s="1824"/>
      <c r="J292" s="1825"/>
    </row>
    <row r="293" spans="1:26" ht="31.5" hidden="1" customHeight="1" outlineLevel="1" x14ac:dyDescent="0.15">
      <c r="B293" s="1798"/>
      <c r="C293" s="194"/>
      <c r="D293" s="148" t="s">
        <v>193</v>
      </c>
      <c r="E293" s="197"/>
      <c r="F293" s="1826"/>
      <c r="G293" s="1826"/>
      <c r="H293" s="1827"/>
      <c r="I293" s="1827"/>
      <c r="J293" s="1828"/>
    </row>
    <row r="294" spans="1:26" ht="31.5" hidden="1" customHeight="1" outlineLevel="1" x14ac:dyDescent="0.15">
      <c r="B294" s="1798"/>
      <c r="C294" s="195"/>
      <c r="D294" s="149" t="s">
        <v>193</v>
      </c>
      <c r="E294" s="198"/>
      <c r="F294" s="1782"/>
      <c r="G294" s="1782"/>
      <c r="H294" s="1783"/>
      <c r="I294" s="1783"/>
      <c r="J294" s="1784"/>
    </row>
    <row r="295" spans="1:26" ht="31.5" hidden="1" customHeight="1" outlineLevel="1" x14ac:dyDescent="0.15">
      <c r="B295" s="1798"/>
      <c r="C295" s="195"/>
      <c r="D295" s="149" t="s">
        <v>193</v>
      </c>
      <c r="E295" s="198"/>
      <c r="F295" s="1782"/>
      <c r="G295" s="1782"/>
      <c r="H295" s="1783"/>
      <c r="I295" s="1783"/>
      <c r="J295" s="1784"/>
    </row>
    <row r="296" spans="1:26" ht="31.5" hidden="1" customHeight="1" outlineLevel="1" x14ac:dyDescent="0.15">
      <c r="B296" s="1798"/>
      <c r="C296" s="195"/>
      <c r="D296" s="149" t="s">
        <v>193</v>
      </c>
      <c r="E296" s="198"/>
      <c r="F296" s="1782"/>
      <c r="G296" s="1782"/>
      <c r="H296" s="1783"/>
      <c r="I296" s="1783"/>
      <c r="J296" s="1784"/>
    </row>
    <row r="297" spans="1:26" ht="31.5" hidden="1" customHeight="1" outlineLevel="1" x14ac:dyDescent="0.15">
      <c r="B297" s="1816"/>
      <c r="C297" s="196"/>
      <c r="D297" s="150" t="s">
        <v>193</v>
      </c>
      <c r="E297" s="199"/>
      <c r="F297" s="1842"/>
      <c r="G297" s="1842"/>
      <c r="H297" s="1843"/>
      <c r="I297" s="1843"/>
      <c r="J297" s="1844"/>
    </row>
    <row r="298" spans="1:26" ht="15" hidden="1" customHeight="1" outlineLevel="1" x14ac:dyDescent="0.15">
      <c r="B298" s="1797" t="s">
        <v>647</v>
      </c>
      <c r="C298" s="1800" t="s">
        <v>217</v>
      </c>
      <c r="D298" s="1801"/>
      <c r="E298" s="1802"/>
      <c r="F298" s="1803" t="s">
        <v>218</v>
      </c>
      <c r="G298" s="1804"/>
      <c r="H298" s="1804"/>
      <c r="I298" s="1804"/>
      <c r="J298" s="1805"/>
    </row>
    <row r="299" spans="1:26" ht="30" hidden="1" customHeight="1" outlineLevel="1" x14ac:dyDescent="0.15">
      <c r="B299" s="1798"/>
      <c r="C299" s="195"/>
      <c r="D299" s="149" t="s">
        <v>193</v>
      </c>
      <c r="E299" s="193"/>
      <c r="F299" s="1806"/>
      <c r="G299" s="1806"/>
      <c r="H299" s="1807"/>
      <c r="I299" s="1807"/>
      <c r="J299" s="1808"/>
    </row>
    <row r="300" spans="1:26" ht="30" hidden="1" customHeight="1" outlineLevel="1" x14ac:dyDescent="0.15">
      <c r="B300" s="1798"/>
      <c r="C300" s="195"/>
      <c r="D300" s="149" t="s">
        <v>193</v>
      </c>
      <c r="E300" s="193"/>
      <c r="F300" s="1809"/>
      <c r="G300" s="1809"/>
      <c r="H300" s="1810"/>
      <c r="I300" s="1810"/>
      <c r="J300" s="1811"/>
    </row>
    <row r="301" spans="1:26" ht="30" hidden="1" customHeight="1" outlineLevel="1" x14ac:dyDescent="0.15">
      <c r="B301" s="1798"/>
      <c r="C301" s="195"/>
      <c r="D301" s="149" t="s">
        <v>193</v>
      </c>
      <c r="E301" s="193"/>
      <c r="F301" s="1809"/>
      <c r="G301" s="1809"/>
      <c r="H301" s="1810"/>
      <c r="I301" s="1810"/>
      <c r="J301" s="1811"/>
    </row>
    <row r="302" spans="1:26" ht="30" hidden="1" customHeight="1" outlineLevel="1" thickBot="1" x14ac:dyDescent="0.2">
      <c r="B302" s="1799"/>
      <c r="C302" s="200"/>
      <c r="D302" s="151" t="s">
        <v>193</v>
      </c>
      <c r="E302" s="201"/>
      <c r="F302" s="1812"/>
      <c r="G302" s="1812"/>
      <c r="H302" s="1813"/>
      <c r="I302" s="1813"/>
      <c r="J302" s="1814"/>
    </row>
    <row r="303" spans="1:26" s="80" customFormat="1" ht="18.75" hidden="1" customHeight="1" outlineLevel="1" thickBot="1" x14ac:dyDescent="0.2">
      <c r="A303" s="84"/>
      <c r="B303" s="77"/>
      <c r="C303" s="84"/>
      <c r="D303" s="84"/>
      <c r="E303" s="84"/>
      <c r="F303" s="84"/>
      <c r="G303" s="83"/>
      <c r="H303" s="83"/>
      <c r="I303" s="83"/>
      <c r="J303" s="83"/>
      <c r="K303" s="83"/>
      <c r="L303" s="83"/>
      <c r="M303" s="82"/>
      <c r="N303" s="1916"/>
      <c r="O303" s="1916"/>
      <c r="P303" s="1916"/>
      <c r="Q303" s="1916"/>
      <c r="R303" s="81"/>
      <c r="V303" s="82"/>
      <c r="W303" s="82"/>
      <c r="X303" s="82"/>
      <c r="Y303" s="82"/>
      <c r="Z303" s="81"/>
    </row>
    <row r="304" spans="1:26" ht="18.75" hidden="1" customHeight="1" outlineLevel="1" x14ac:dyDescent="0.15">
      <c r="B304" s="1855" t="s">
        <v>202</v>
      </c>
      <c r="C304" s="1857"/>
      <c r="D304" s="1858"/>
      <c r="E304" s="1858"/>
      <c r="F304" s="1858"/>
      <c r="G304" s="1858"/>
      <c r="H304" s="1858"/>
      <c r="I304" s="1858"/>
      <c r="J304" s="1859"/>
    </row>
    <row r="305" spans="2:10" ht="18.75" hidden="1" customHeight="1" outlineLevel="1" x14ac:dyDescent="0.15">
      <c r="B305" s="1830"/>
      <c r="C305" s="1835"/>
      <c r="D305" s="1836"/>
      <c r="E305" s="1837"/>
      <c r="F305" s="1837"/>
      <c r="G305" s="1837"/>
      <c r="H305" s="1837"/>
      <c r="I305" s="1837"/>
      <c r="J305" s="1838"/>
    </row>
    <row r="306" spans="2:10" ht="18.75" hidden="1" customHeight="1" outlineLevel="1" x14ac:dyDescent="0.15">
      <c r="B306" s="1856"/>
      <c r="C306" s="1860"/>
      <c r="D306" s="1861"/>
      <c r="E306" s="1861"/>
      <c r="F306" s="1861"/>
      <c r="G306" s="1861"/>
      <c r="H306" s="1861"/>
      <c r="I306" s="1861"/>
      <c r="J306" s="1862"/>
    </row>
    <row r="307" spans="2:10" ht="18.75" hidden="1" customHeight="1" outlineLevel="1" x14ac:dyDescent="0.15">
      <c r="B307" s="1829" t="s">
        <v>201</v>
      </c>
      <c r="C307" s="1832"/>
      <c r="D307" s="1833"/>
      <c r="E307" s="1833"/>
      <c r="F307" s="1833"/>
      <c r="G307" s="1833"/>
      <c r="H307" s="1833"/>
      <c r="I307" s="1833"/>
      <c r="J307" s="1834"/>
    </row>
    <row r="308" spans="2:10" ht="18.75" hidden="1" customHeight="1" outlineLevel="1" x14ac:dyDescent="0.15">
      <c r="B308" s="1830"/>
      <c r="C308" s="1835"/>
      <c r="D308" s="1836"/>
      <c r="E308" s="1837"/>
      <c r="F308" s="1837"/>
      <c r="G308" s="1837"/>
      <c r="H308" s="1837"/>
      <c r="I308" s="1837"/>
      <c r="J308" s="1838"/>
    </row>
    <row r="309" spans="2:10" ht="18.75" hidden="1" customHeight="1" outlineLevel="1" thickBot="1" x14ac:dyDescent="0.2">
      <c r="B309" s="1831"/>
      <c r="C309" s="1839"/>
      <c r="D309" s="1840"/>
      <c r="E309" s="1840"/>
      <c r="F309" s="1840"/>
      <c r="G309" s="1840"/>
      <c r="H309" s="1840"/>
      <c r="I309" s="1840"/>
      <c r="J309" s="1841"/>
    </row>
    <row r="310" spans="2:10" ht="18.75" hidden="1" customHeight="1" outlineLevel="1" thickBot="1" x14ac:dyDescent="0.2">
      <c r="B310" s="79"/>
      <c r="C310" s="78"/>
      <c r="D310" s="78"/>
      <c r="E310" s="78"/>
      <c r="F310" s="78"/>
      <c r="G310" s="78"/>
      <c r="H310" s="78"/>
      <c r="I310" s="78"/>
      <c r="J310" s="78"/>
    </row>
    <row r="311" spans="2:10" ht="18.75" hidden="1" customHeight="1" outlineLevel="1" x14ac:dyDescent="0.15">
      <c r="B311" s="154" t="s">
        <v>200</v>
      </c>
      <c r="C311" s="155"/>
      <c r="D311" s="155"/>
      <c r="E311" s="155"/>
      <c r="F311" s="156"/>
      <c r="G311" s="156"/>
      <c r="H311" s="156"/>
      <c r="I311" s="156"/>
      <c r="J311" s="157"/>
    </row>
    <row r="312" spans="2:10" ht="18.75" hidden="1" customHeight="1" outlineLevel="1" x14ac:dyDescent="0.15">
      <c r="B312" s="1788" t="s">
        <v>270</v>
      </c>
      <c r="C312" s="1789"/>
      <c r="D312" s="1789"/>
      <c r="E312" s="1789"/>
      <c r="F312" s="1789"/>
      <c r="G312" s="1789"/>
      <c r="H312" s="1789"/>
      <c r="I312" s="1789"/>
      <c r="J312" s="1790"/>
    </row>
    <row r="313" spans="2:10" ht="12" hidden="1" customHeight="1" outlineLevel="1" thickBot="1" x14ac:dyDescent="0.2">
      <c r="B313" s="174"/>
      <c r="C313" s="158"/>
      <c r="D313" s="158"/>
      <c r="E313" s="158"/>
      <c r="F313" s="158"/>
      <c r="G313" s="158"/>
      <c r="H313" s="158"/>
      <c r="I313" s="158"/>
      <c r="J313" s="159"/>
    </row>
    <row r="314" spans="2:10" collapsed="1" x14ac:dyDescent="0.15"/>
    <row r="316" spans="2:10" ht="33.75" customHeight="1" x14ac:dyDescent="0.15">
      <c r="B316" s="188" t="s">
        <v>208</v>
      </c>
      <c r="C316" s="1791">
        <f>'個票-2001'!B243</f>
        <v>0</v>
      </c>
      <c r="D316" s="1792"/>
      <c r="E316" s="1792"/>
      <c r="F316" s="1793"/>
      <c r="G316" s="189" t="s">
        <v>719</v>
      </c>
      <c r="H316" s="1817">
        <v>17</v>
      </c>
      <c r="I316" s="1818"/>
      <c r="J316" s="1819"/>
    </row>
    <row r="317" spans="2:10" ht="30" hidden="1" customHeight="1" outlineLevel="1" x14ac:dyDescent="0.15">
      <c r="B317" s="173" t="s">
        <v>224</v>
      </c>
      <c r="C317" s="1794" t="s">
        <v>272</v>
      </c>
      <c r="D317" s="1795"/>
      <c r="E317" s="1795"/>
      <c r="F317" s="1795"/>
      <c r="G317" s="1795"/>
      <c r="H317" s="1795"/>
      <c r="I317" s="1795"/>
      <c r="J317" s="1796"/>
    </row>
    <row r="318" spans="2:10" ht="30" hidden="1" customHeight="1" outlineLevel="1" x14ac:dyDescent="0.15">
      <c r="B318" s="172" t="s">
        <v>207</v>
      </c>
      <c r="C318" s="1785" t="s">
        <v>267</v>
      </c>
      <c r="D318" s="1786"/>
      <c r="E318" s="1786"/>
      <c r="F318" s="1786"/>
      <c r="G318" s="1786"/>
      <c r="H318" s="1786"/>
      <c r="I318" s="1786"/>
      <c r="J318" s="1787"/>
    </row>
    <row r="319" spans="2:10" ht="30" hidden="1" customHeight="1" outlineLevel="1" x14ac:dyDescent="0.15">
      <c r="B319" s="171" t="s">
        <v>206</v>
      </c>
      <c r="C319" s="1845"/>
      <c r="D319" s="1845"/>
      <c r="E319" s="1845"/>
      <c r="F319" s="1845"/>
      <c r="G319" s="1845"/>
      <c r="H319" s="1846"/>
      <c r="I319" s="1846"/>
      <c r="J319" s="1847"/>
    </row>
    <row r="320" spans="2:10" ht="14.25" hidden="1" customHeight="1" outlineLevel="1" x14ac:dyDescent="0.15">
      <c r="B320" s="1848" t="s">
        <v>645</v>
      </c>
      <c r="C320" s="1823" t="s">
        <v>204</v>
      </c>
      <c r="D320" s="1823"/>
      <c r="E320" s="1823"/>
      <c r="F320" s="1823" t="s">
        <v>205</v>
      </c>
      <c r="G320" s="1823"/>
      <c r="H320" s="1824"/>
      <c r="I320" s="1824"/>
      <c r="J320" s="1825"/>
    </row>
    <row r="321" spans="2:10" ht="34.5" hidden="1" customHeight="1" outlineLevel="1" x14ac:dyDescent="0.15">
      <c r="B321" s="1848"/>
      <c r="C321" s="193"/>
      <c r="D321" s="146" t="s">
        <v>194</v>
      </c>
      <c r="E321" s="193"/>
      <c r="F321" s="1826"/>
      <c r="G321" s="1826"/>
      <c r="H321" s="1827"/>
      <c r="I321" s="1827"/>
      <c r="J321" s="1828"/>
    </row>
    <row r="322" spans="2:10" ht="34.5" hidden="1" customHeight="1" outlineLevel="1" x14ac:dyDescent="0.15">
      <c r="B322" s="1848"/>
      <c r="C322" s="193"/>
      <c r="D322" s="147" t="s">
        <v>194</v>
      </c>
      <c r="E322" s="193"/>
      <c r="F322" s="1782"/>
      <c r="G322" s="1782"/>
      <c r="H322" s="1783"/>
      <c r="I322" s="1783"/>
      <c r="J322" s="1784"/>
    </row>
    <row r="323" spans="2:10" ht="34.5" hidden="1" customHeight="1" outlineLevel="1" x14ac:dyDescent="0.15">
      <c r="B323" s="1848"/>
      <c r="C323" s="193"/>
      <c r="D323" s="147" t="s">
        <v>194</v>
      </c>
      <c r="E323" s="193"/>
      <c r="F323" s="1782"/>
      <c r="G323" s="1782"/>
      <c r="H323" s="1783"/>
      <c r="I323" s="1783"/>
      <c r="J323" s="1784"/>
    </row>
    <row r="324" spans="2:10" ht="34.5" hidden="1" customHeight="1" outlineLevel="1" x14ac:dyDescent="0.15">
      <c r="B324" s="1848"/>
      <c r="C324" s="193"/>
      <c r="D324" s="147" t="s">
        <v>194</v>
      </c>
      <c r="E324" s="193"/>
      <c r="F324" s="1782"/>
      <c r="G324" s="1782"/>
      <c r="H324" s="1783"/>
      <c r="I324" s="1783"/>
      <c r="J324" s="1784"/>
    </row>
    <row r="325" spans="2:10" ht="34.5" hidden="1" customHeight="1" outlineLevel="1" x14ac:dyDescent="0.15">
      <c r="B325" s="1848"/>
      <c r="C325" s="193"/>
      <c r="D325" s="175" t="s">
        <v>194</v>
      </c>
      <c r="E325" s="193"/>
      <c r="F325" s="1863"/>
      <c r="G325" s="1864"/>
      <c r="H325" s="1865"/>
      <c r="I325" s="1865"/>
      <c r="J325" s="1866"/>
    </row>
    <row r="326" spans="2:10" ht="15" hidden="1" customHeight="1" outlineLevel="1" x14ac:dyDescent="0.15">
      <c r="B326" s="1815" t="s">
        <v>265</v>
      </c>
      <c r="C326" s="1823" t="s">
        <v>204</v>
      </c>
      <c r="D326" s="1823"/>
      <c r="E326" s="1823"/>
      <c r="F326" s="1823" t="s">
        <v>203</v>
      </c>
      <c r="G326" s="1823"/>
      <c r="H326" s="1824"/>
      <c r="I326" s="1824"/>
      <c r="J326" s="1825"/>
    </row>
    <row r="327" spans="2:10" ht="31.5" hidden="1" customHeight="1" outlineLevel="1" x14ac:dyDescent="0.15">
      <c r="B327" s="1798"/>
      <c r="C327" s="194"/>
      <c r="D327" s="148" t="s">
        <v>193</v>
      </c>
      <c r="E327" s="197"/>
      <c r="F327" s="1826"/>
      <c r="G327" s="1826"/>
      <c r="H327" s="1827"/>
      <c r="I327" s="1827"/>
      <c r="J327" s="1828"/>
    </row>
    <row r="328" spans="2:10" ht="31.5" hidden="1" customHeight="1" outlineLevel="1" x14ac:dyDescent="0.15">
      <c r="B328" s="1798"/>
      <c r="C328" s="195"/>
      <c r="D328" s="149" t="s">
        <v>193</v>
      </c>
      <c r="E328" s="198"/>
      <c r="F328" s="1782"/>
      <c r="G328" s="1782"/>
      <c r="H328" s="1783"/>
      <c r="I328" s="1783"/>
      <c r="J328" s="1784"/>
    </row>
    <row r="329" spans="2:10" ht="31.5" hidden="1" customHeight="1" outlineLevel="1" x14ac:dyDescent="0.15">
      <c r="B329" s="1798"/>
      <c r="C329" s="195"/>
      <c r="D329" s="149" t="s">
        <v>193</v>
      </c>
      <c r="E329" s="198"/>
      <c r="F329" s="1782"/>
      <c r="G329" s="1782"/>
      <c r="H329" s="1783"/>
      <c r="I329" s="1783"/>
      <c r="J329" s="1784"/>
    </row>
    <row r="330" spans="2:10" ht="31.5" hidden="1" customHeight="1" outlineLevel="1" x14ac:dyDescent="0.15">
      <c r="B330" s="1798"/>
      <c r="C330" s="195"/>
      <c r="D330" s="149" t="s">
        <v>193</v>
      </c>
      <c r="E330" s="198"/>
      <c r="F330" s="1782"/>
      <c r="G330" s="1782"/>
      <c r="H330" s="1783"/>
      <c r="I330" s="1783"/>
      <c r="J330" s="1784"/>
    </row>
    <row r="331" spans="2:10" ht="31.5" hidden="1" customHeight="1" outlineLevel="1" x14ac:dyDescent="0.15">
      <c r="B331" s="1816"/>
      <c r="C331" s="196"/>
      <c r="D331" s="150" t="s">
        <v>193</v>
      </c>
      <c r="E331" s="199"/>
      <c r="F331" s="1842"/>
      <c r="G331" s="1842"/>
      <c r="H331" s="1843"/>
      <c r="I331" s="1843"/>
      <c r="J331" s="1844"/>
    </row>
    <row r="332" spans="2:10" ht="15" hidden="1" customHeight="1" outlineLevel="1" x14ac:dyDescent="0.15">
      <c r="B332" s="1797" t="s">
        <v>647</v>
      </c>
      <c r="C332" s="1800" t="s">
        <v>217</v>
      </c>
      <c r="D332" s="1801"/>
      <c r="E332" s="1802"/>
      <c r="F332" s="1803" t="s">
        <v>218</v>
      </c>
      <c r="G332" s="1804"/>
      <c r="H332" s="1804"/>
      <c r="I332" s="1804"/>
      <c r="J332" s="1805"/>
    </row>
    <row r="333" spans="2:10" ht="30" hidden="1" customHeight="1" outlineLevel="1" x14ac:dyDescent="0.15">
      <c r="B333" s="1798"/>
      <c r="C333" s="195"/>
      <c r="D333" s="149" t="s">
        <v>193</v>
      </c>
      <c r="E333" s="193"/>
      <c r="F333" s="1806"/>
      <c r="G333" s="1806"/>
      <c r="H333" s="1807"/>
      <c r="I333" s="1807"/>
      <c r="J333" s="1808"/>
    </row>
    <row r="334" spans="2:10" ht="30" hidden="1" customHeight="1" outlineLevel="1" x14ac:dyDescent="0.15">
      <c r="B334" s="1798"/>
      <c r="C334" s="195"/>
      <c r="D334" s="149" t="s">
        <v>193</v>
      </c>
      <c r="E334" s="193"/>
      <c r="F334" s="1809"/>
      <c r="G334" s="1809"/>
      <c r="H334" s="1810"/>
      <c r="I334" s="1810"/>
      <c r="J334" s="1811"/>
    </row>
    <row r="335" spans="2:10" ht="30" hidden="1" customHeight="1" outlineLevel="1" x14ac:dyDescent="0.15">
      <c r="B335" s="1798"/>
      <c r="C335" s="195"/>
      <c r="D335" s="149" t="s">
        <v>193</v>
      </c>
      <c r="E335" s="193"/>
      <c r="F335" s="1809"/>
      <c r="G335" s="1809"/>
      <c r="H335" s="1810"/>
      <c r="I335" s="1810"/>
      <c r="J335" s="1811"/>
    </row>
    <row r="336" spans="2:10" ht="30" hidden="1" customHeight="1" outlineLevel="1" thickBot="1" x14ac:dyDescent="0.2">
      <c r="B336" s="1799"/>
      <c r="C336" s="200"/>
      <c r="D336" s="151" t="s">
        <v>193</v>
      </c>
      <c r="E336" s="201"/>
      <c r="F336" s="1812"/>
      <c r="G336" s="1812"/>
      <c r="H336" s="1813"/>
      <c r="I336" s="1813"/>
      <c r="J336" s="1814"/>
    </row>
    <row r="337" spans="1:26" s="80" customFormat="1" ht="18.75" hidden="1" customHeight="1" outlineLevel="1" thickBot="1" x14ac:dyDescent="0.2">
      <c r="A337" s="84"/>
      <c r="B337" s="77"/>
      <c r="C337" s="84"/>
      <c r="D337" s="84"/>
      <c r="E337" s="84"/>
      <c r="F337" s="84"/>
      <c r="G337" s="83"/>
      <c r="H337" s="83"/>
      <c r="I337" s="83"/>
      <c r="J337" s="83"/>
      <c r="K337" s="83"/>
      <c r="L337" s="83"/>
      <c r="M337" s="82"/>
      <c r="N337" s="1916"/>
      <c r="O337" s="1916"/>
      <c r="P337" s="1916"/>
      <c r="Q337" s="1916"/>
      <c r="R337" s="81"/>
      <c r="V337" s="82"/>
      <c r="W337" s="82"/>
      <c r="X337" s="82"/>
      <c r="Y337" s="82"/>
      <c r="Z337" s="81"/>
    </row>
    <row r="338" spans="1:26" ht="18.75" hidden="1" customHeight="1" outlineLevel="1" x14ac:dyDescent="0.15">
      <c r="B338" s="1855" t="s">
        <v>202</v>
      </c>
      <c r="C338" s="1857"/>
      <c r="D338" s="1858"/>
      <c r="E338" s="1858"/>
      <c r="F338" s="1858"/>
      <c r="G338" s="1858"/>
      <c r="H338" s="1858"/>
      <c r="I338" s="1858"/>
      <c r="J338" s="1859"/>
    </row>
    <row r="339" spans="1:26" ht="18.75" hidden="1" customHeight="1" outlineLevel="1" x14ac:dyDescent="0.15">
      <c r="B339" s="1830"/>
      <c r="C339" s="1835"/>
      <c r="D339" s="1836"/>
      <c r="E339" s="1837"/>
      <c r="F339" s="1837"/>
      <c r="G339" s="1837"/>
      <c r="H339" s="1837"/>
      <c r="I339" s="1837"/>
      <c r="J339" s="1838"/>
    </row>
    <row r="340" spans="1:26" ht="18.75" hidden="1" customHeight="1" outlineLevel="1" x14ac:dyDescent="0.15">
      <c r="B340" s="1856"/>
      <c r="C340" s="1860"/>
      <c r="D340" s="1861"/>
      <c r="E340" s="1861"/>
      <c r="F340" s="1861"/>
      <c r="G340" s="1861"/>
      <c r="H340" s="1861"/>
      <c r="I340" s="1861"/>
      <c r="J340" s="1862"/>
    </row>
    <row r="341" spans="1:26" ht="18.75" hidden="1" customHeight="1" outlineLevel="1" x14ac:dyDescent="0.15">
      <c r="B341" s="1829" t="s">
        <v>201</v>
      </c>
      <c r="C341" s="1832"/>
      <c r="D341" s="1833"/>
      <c r="E341" s="1833"/>
      <c r="F341" s="1833"/>
      <c r="G341" s="1833"/>
      <c r="H341" s="1833"/>
      <c r="I341" s="1833"/>
      <c r="J341" s="1834"/>
    </row>
    <row r="342" spans="1:26" ht="18.75" hidden="1" customHeight="1" outlineLevel="1" x14ac:dyDescent="0.15">
      <c r="B342" s="1830"/>
      <c r="C342" s="1835"/>
      <c r="D342" s="1836"/>
      <c r="E342" s="1837"/>
      <c r="F342" s="1837"/>
      <c r="G342" s="1837"/>
      <c r="H342" s="1837"/>
      <c r="I342" s="1837"/>
      <c r="J342" s="1838"/>
    </row>
    <row r="343" spans="1:26" ht="18.75" hidden="1" customHeight="1" outlineLevel="1" thickBot="1" x14ac:dyDescent="0.2">
      <c r="B343" s="1831"/>
      <c r="C343" s="1839"/>
      <c r="D343" s="1840"/>
      <c r="E343" s="1840"/>
      <c r="F343" s="1840"/>
      <c r="G343" s="1840"/>
      <c r="H343" s="1840"/>
      <c r="I343" s="1840"/>
      <c r="J343" s="1841"/>
    </row>
    <row r="344" spans="1:26" ht="18.75" hidden="1" customHeight="1" outlineLevel="1" thickBot="1" x14ac:dyDescent="0.2">
      <c r="B344" s="79"/>
      <c r="C344" s="78"/>
      <c r="D344" s="78"/>
      <c r="E344" s="78"/>
      <c r="F344" s="78"/>
      <c r="G344" s="78"/>
      <c r="H344" s="78"/>
      <c r="I344" s="78"/>
      <c r="J344" s="78"/>
    </row>
    <row r="345" spans="1:26" ht="18.75" hidden="1" customHeight="1" outlineLevel="1" x14ac:dyDescent="0.15">
      <c r="B345" s="154" t="s">
        <v>200</v>
      </c>
      <c r="C345" s="155"/>
      <c r="D345" s="155"/>
      <c r="E345" s="155"/>
      <c r="F345" s="156"/>
      <c r="G345" s="156"/>
      <c r="H345" s="156"/>
      <c r="I345" s="156"/>
      <c r="J345" s="157"/>
    </row>
    <row r="346" spans="1:26" ht="18.75" hidden="1" customHeight="1" outlineLevel="1" x14ac:dyDescent="0.15">
      <c r="B346" s="1788" t="s">
        <v>270</v>
      </c>
      <c r="C346" s="1789"/>
      <c r="D346" s="1789"/>
      <c r="E346" s="1789"/>
      <c r="F346" s="1789"/>
      <c r="G346" s="1789"/>
      <c r="H346" s="1789"/>
      <c r="I346" s="1789"/>
      <c r="J346" s="1790"/>
    </row>
    <row r="347" spans="1:26" ht="12" hidden="1" customHeight="1" outlineLevel="1" thickBot="1" x14ac:dyDescent="0.2">
      <c r="B347" s="174"/>
      <c r="C347" s="158"/>
      <c r="D347" s="158"/>
      <c r="E347" s="158"/>
      <c r="F347" s="158"/>
      <c r="G347" s="158"/>
      <c r="H347" s="158"/>
      <c r="I347" s="158"/>
      <c r="J347" s="159"/>
    </row>
    <row r="348" spans="1:26" collapsed="1" x14ac:dyDescent="0.15"/>
    <row r="350" spans="1:26" ht="17.25" customHeight="1" x14ac:dyDescent="0.15">
      <c r="B350" s="100"/>
      <c r="C350" s="100"/>
      <c r="D350" s="100"/>
      <c r="E350" s="100"/>
      <c r="F350" s="100"/>
      <c r="G350" s="100"/>
      <c r="H350" s="100"/>
      <c r="I350" s="100"/>
      <c r="J350" s="100"/>
      <c r="K350" s="100"/>
    </row>
    <row r="351" spans="1:26" ht="33.75" customHeight="1" x14ac:dyDescent="0.15">
      <c r="B351" s="188" t="s">
        <v>208</v>
      </c>
      <c r="C351" s="1791">
        <f>'個票-2001'!B244</f>
        <v>0</v>
      </c>
      <c r="D351" s="1792"/>
      <c r="E351" s="1792"/>
      <c r="F351" s="1793"/>
      <c r="G351" s="189" t="s">
        <v>719</v>
      </c>
      <c r="H351" s="1817">
        <v>18</v>
      </c>
      <c r="I351" s="1818"/>
      <c r="J351" s="1819"/>
    </row>
    <row r="352" spans="1:26" ht="30" hidden="1" customHeight="1" outlineLevel="1" x14ac:dyDescent="0.15">
      <c r="B352" s="173" t="s">
        <v>224</v>
      </c>
      <c r="C352" s="1794" t="s">
        <v>272</v>
      </c>
      <c r="D352" s="1795"/>
      <c r="E352" s="1795"/>
      <c r="F352" s="1795"/>
      <c r="G352" s="1795"/>
      <c r="H352" s="1795"/>
      <c r="I352" s="1795"/>
      <c r="J352" s="1796"/>
    </row>
    <row r="353" spans="2:10" ht="30" hidden="1" customHeight="1" outlineLevel="1" x14ac:dyDescent="0.15">
      <c r="B353" s="172" t="s">
        <v>207</v>
      </c>
      <c r="C353" s="1785" t="s">
        <v>267</v>
      </c>
      <c r="D353" s="1786"/>
      <c r="E353" s="1786"/>
      <c r="F353" s="1786"/>
      <c r="G353" s="1786"/>
      <c r="H353" s="1786"/>
      <c r="I353" s="1786"/>
      <c r="J353" s="1787"/>
    </row>
    <row r="354" spans="2:10" ht="30" hidden="1" customHeight="1" outlineLevel="1" x14ac:dyDescent="0.15">
      <c r="B354" s="171" t="s">
        <v>206</v>
      </c>
      <c r="C354" s="1845"/>
      <c r="D354" s="1845"/>
      <c r="E354" s="1845"/>
      <c r="F354" s="1845"/>
      <c r="G354" s="1845"/>
      <c r="H354" s="1846"/>
      <c r="I354" s="1846"/>
      <c r="J354" s="1847"/>
    </row>
    <row r="355" spans="2:10" ht="14.25" hidden="1" customHeight="1" outlineLevel="1" x14ac:dyDescent="0.15">
      <c r="B355" s="1848" t="s">
        <v>645</v>
      </c>
      <c r="C355" s="1823" t="s">
        <v>204</v>
      </c>
      <c r="D355" s="1823"/>
      <c r="E355" s="1823"/>
      <c r="F355" s="1823" t="s">
        <v>205</v>
      </c>
      <c r="G355" s="1823"/>
      <c r="H355" s="1824"/>
      <c r="I355" s="1824"/>
      <c r="J355" s="1825"/>
    </row>
    <row r="356" spans="2:10" ht="34.5" hidden="1" customHeight="1" outlineLevel="1" x14ac:dyDescent="0.15">
      <c r="B356" s="1848"/>
      <c r="C356" s="193"/>
      <c r="D356" s="146" t="s">
        <v>194</v>
      </c>
      <c r="E356" s="193"/>
      <c r="F356" s="1826"/>
      <c r="G356" s="1826"/>
      <c r="H356" s="1827"/>
      <c r="I356" s="1827"/>
      <c r="J356" s="1828"/>
    </row>
    <row r="357" spans="2:10" ht="34.5" hidden="1" customHeight="1" outlineLevel="1" x14ac:dyDescent="0.15">
      <c r="B357" s="1848"/>
      <c r="C357" s="193"/>
      <c r="D357" s="147" t="s">
        <v>194</v>
      </c>
      <c r="E357" s="193"/>
      <c r="F357" s="1782"/>
      <c r="G357" s="1782"/>
      <c r="H357" s="1783"/>
      <c r="I357" s="1783"/>
      <c r="J357" s="1784"/>
    </row>
    <row r="358" spans="2:10" ht="34.5" hidden="1" customHeight="1" outlineLevel="1" x14ac:dyDescent="0.15">
      <c r="B358" s="1848"/>
      <c r="C358" s="193"/>
      <c r="D358" s="147" t="s">
        <v>194</v>
      </c>
      <c r="E358" s="193"/>
      <c r="F358" s="1782"/>
      <c r="G358" s="1782"/>
      <c r="H358" s="1783"/>
      <c r="I358" s="1783"/>
      <c r="J358" s="1784"/>
    </row>
    <row r="359" spans="2:10" ht="34.5" hidden="1" customHeight="1" outlineLevel="1" x14ac:dyDescent="0.15">
      <c r="B359" s="1848"/>
      <c r="C359" s="193"/>
      <c r="D359" s="147" t="s">
        <v>194</v>
      </c>
      <c r="E359" s="193"/>
      <c r="F359" s="1782"/>
      <c r="G359" s="1782"/>
      <c r="H359" s="1783"/>
      <c r="I359" s="1783"/>
      <c r="J359" s="1784"/>
    </row>
    <row r="360" spans="2:10" ht="34.5" hidden="1" customHeight="1" outlineLevel="1" x14ac:dyDescent="0.15">
      <c r="B360" s="1848"/>
      <c r="C360" s="193"/>
      <c r="D360" s="175" t="s">
        <v>194</v>
      </c>
      <c r="E360" s="193"/>
      <c r="F360" s="1863"/>
      <c r="G360" s="1864"/>
      <c r="H360" s="1865"/>
      <c r="I360" s="1865"/>
      <c r="J360" s="1866"/>
    </row>
    <row r="361" spans="2:10" ht="15" hidden="1" customHeight="1" outlineLevel="1" x14ac:dyDescent="0.15">
      <c r="B361" s="1815" t="s">
        <v>265</v>
      </c>
      <c r="C361" s="1823" t="s">
        <v>204</v>
      </c>
      <c r="D361" s="1823"/>
      <c r="E361" s="1823"/>
      <c r="F361" s="1823" t="s">
        <v>203</v>
      </c>
      <c r="G361" s="1823"/>
      <c r="H361" s="1824"/>
      <c r="I361" s="1824"/>
      <c r="J361" s="1825"/>
    </row>
    <row r="362" spans="2:10" ht="31.5" hidden="1" customHeight="1" outlineLevel="1" x14ac:dyDescent="0.15">
      <c r="B362" s="1798"/>
      <c r="C362" s="194"/>
      <c r="D362" s="148" t="s">
        <v>193</v>
      </c>
      <c r="E362" s="197"/>
      <c r="F362" s="1826"/>
      <c r="G362" s="1826"/>
      <c r="H362" s="1827"/>
      <c r="I362" s="1827"/>
      <c r="J362" s="1828"/>
    </row>
    <row r="363" spans="2:10" ht="31.5" hidden="1" customHeight="1" outlineLevel="1" x14ac:dyDescent="0.15">
      <c r="B363" s="1798"/>
      <c r="C363" s="195"/>
      <c r="D363" s="149" t="s">
        <v>193</v>
      </c>
      <c r="E363" s="198"/>
      <c r="F363" s="1782"/>
      <c r="G363" s="1782"/>
      <c r="H363" s="1783"/>
      <c r="I363" s="1783"/>
      <c r="J363" s="1784"/>
    </row>
    <row r="364" spans="2:10" ht="31.5" hidden="1" customHeight="1" outlineLevel="1" x14ac:dyDescent="0.15">
      <c r="B364" s="1798"/>
      <c r="C364" s="195"/>
      <c r="D364" s="149" t="s">
        <v>193</v>
      </c>
      <c r="E364" s="198"/>
      <c r="F364" s="1782"/>
      <c r="G364" s="1782"/>
      <c r="H364" s="1783"/>
      <c r="I364" s="1783"/>
      <c r="J364" s="1784"/>
    </row>
    <row r="365" spans="2:10" ht="31.5" hidden="1" customHeight="1" outlineLevel="1" x14ac:dyDescent="0.15">
      <c r="B365" s="1798"/>
      <c r="C365" s="195"/>
      <c r="D365" s="149" t="s">
        <v>193</v>
      </c>
      <c r="E365" s="198"/>
      <c r="F365" s="1782"/>
      <c r="G365" s="1782"/>
      <c r="H365" s="1783"/>
      <c r="I365" s="1783"/>
      <c r="J365" s="1784"/>
    </row>
    <row r="366" spans="2:10" ht="31.5" hidden="1" customHeight="1" outlineLevel="1" x14ac:dyDescent="0.15">
      <c r="B366" s="1816"/>
      <c r="C366" s="196"/>
      <c r="D366" s="150" t="s">
        <v>193</v>
      </c>
      <c r="E366" s="199"/>
      <c r="F366" s="1842"/>
      <c r="G366" s="1842"/>
      <c r="H366" s="1843"/>
      <c r="I366" s="1843"/>
      <c r="J366" s="1844"/>
    </row>
    <row r="367" spans="2:10" ht="15" hidden="1" customHeight="1" outlineLevel="1" x14ac:dyDescent="0.15">
      <c r="B367" s="1797" t="s">
        <v>647</v>
      </c>
      <c r="C367" s="1800" t="s">
        <v>217</v>
      </c>
      <c r="D367" s="1801"/>
      <c r="E367" s="1802"/>
      <c r="F367" s="1803" t="s">
        <v>218</v>
      </c>
      <c r="G367" s="1804"/>
      <c r="H367" s="1804"/>
      <c r="I367" s="1804"/>
      <c r="J367" s="1805"/>
    </row>
    <row r="368" spans="2:10" ht="30" hidden="1" customHeight="1" outlineLevel="1" x14ac:dyDescent="0.15">
      <c r="B368" s="1798"/>
      <c r="C368" s="195"/>
      <c r="D368" s="149" t="s">
        <v>193</v>
      </c>
      <c r="E368" s="193"/>
      <c r="F368" s="1849"/>
      <c r="G368" s="1849"/>
      <c r="H368" s="1850"/>
      <c r="I368" s="1850"/>
      <c r="J368" s="1851"/>
    </row>
    <row r="369" spans="1:26" ht="30" hidden="1" customHeight="1" outlineLevel="1" x14ac:dyDescent="0.15">
      <c r="B369" s="1798"/>
      <c r="C369" s="195"/>
      <c r="D369" s="149" t="s">
        <v>193</v>
      </c>
      <c r="E369" s="193"/>
      <c r="F369" s="1782"/>
      <c r="G369" s="1782"/>
      <c r="H369" s="1783"/>
      <c r="I369" s="1783"/>
      <c r="J369" s="1784"/>
    </row>
    <row r="370" spans="1:26" ht="30" hidden="1" customHeight="1" outlineLevel="1" x14ac:dyDescent="0.15">
      <c r="B370" s="1798"/>
      <c r="C370" s="195"/>
      <c r="D370" s="149" t="s">
        <v>193</v>
      </c>
      <c r="E370" s="193"/>
      <c r="F370" s="1782"/>
      <c r="G370" s="1782"/>
      <c r="H370" s="1783"/>
      <c r="I370" s="1783"/>
      <c r="J370" s="1784"/>
    </row>
    <row r="371" spans="1:26" ht="30" hidden="1" customHeight="1" outlineLevel="1" thickBot="1" x14ac:dyDescent="0.2">
      <c r="B371" s="1799"/>
      <c r="C371" s="200"/>
      <c r="D371" s="151" t="s">
        <v>193</v>
      </c>
      <c r="E371" s="201"/>
      <c r="F371" s="1852"/>
      <c r="G371" s="1852"/>
      <c r="H371" s="1853"/>
      <c r="I371" s="1853"/>
      <c r="J371" s="1854"/>
    </row>
    <row r="372" spans="1:26" s="80" customFormat="1" ht="18.75" hidden="1" customHeight="1" outlineLevel="1" thickBot="1" x14ac:dyDescent="0.2">
      <c r="A372" s="84"/>
      <c r="B372" s="77"/>
      <c r="C372" s="84"/>
      <c r="D372" s="84"/>
      <c r="E372" s="84"/>
      <c r="F372" s="84"/>
      <c r="G372" s="83"/>
      <c r="H372" s="83"/>
      <c r="I372" s="83"/>
      <c r="J372" s="83"/>
      <c r="K372" s="83"/>
      <c r="L372" s="83"/>
      <c r="M372" s="82"/>
      <c r="N372" s="1916"/>
      <c r="O372" s="1916"/>
      <c r="P372" s="1916"/>
      <c r="Q372" s="1916"/>
      <c r="R372" s="81"/>
      <c r="V372" s="82"/>
      <c r="W372" s="82"/>
      <c r="X372" s="82"/>
      <c r="Y372" s="82"/>
      <c r="Z372" s="81"/>
    </row>
    <row r="373" spans="1:26" ht="18.75" hidden="1" customHeight="1" outlineLevel="1" x14ac:dyDescent="0.15">
      <c r="B373" s="1855" t="s">
        <v>202</v>
      </c>
      <c r="C373" s="1857"/>
      <c r="D373" s="1858"/>
      <c r="E373" s="1858"/>
      <c r="F373" s="1858"/>
      <c r="G373" s="1858"/>
      <c r="H373" s="1858"/>
      <c r="I373" s="1858"/>
      <c r="J373" s="1859"/>
    </row>
    <row r="374" spans="1:26" ht="18.75" hidden="1" customHeight="1" outlineLevel="1" x14ac:dyDescent="0.15">
      <c r="B374" s="1830"/>
      <c r="C374" s="1835"/>
      <c r="D374" s="1836"/>
      <c r="E374" s="1837"/>
      <c r="F374" s="1837"/>
      <c r="G374" s="1837"/>
      <c r="H374" s="1837"/>
      <c r="I374" s="1837"/>
      <c r="J374" s="1838"/>
    </row>
    <row r="375" spans="1:26" ht="18.75" hidden="1" customHeight="1" outlineLevel="1" x14ac:dyDescent="0.15">
      <c r="B375" s="1856"/>
      <c r="C375" s="1860"/>
      <c r="D375" s="1861"/>
      <c r="E375" s="1861"/>
      <c r="F375" s="1861"/>
      <c r="G375" s="1861"/>
      <c r="H375" s="1861"/>
      <c r="I375" s="1861"/>
      <c r="J375" s="1862"/>
    </row>
    <row r="376" spans="1:26" ht="18.75" hidden="1" customHeight="1" outlineLevel="1" x14ac:dyDescent="0.15">
      <c r="B376" s="1829" t="s">
        <v>201</v>
      </c>
      <c r="C376" s="1832"/>
      <c r="D376" s="1833"/>
      <c r="E376" s="1833"/>
      <c r="F376" s="1833"/>
      <c r="G376" s="1833"/>
      <c r="H376" s="1833"/>
      <c r="I376" s="1833"/>
      <c r="J376" s="1834"/>
    </row>
    <row r="377" spans="1:26" ht="18.75" hidden="1" customHeight="1" outlineLevel="1" x14ac:dyDescent="0.15">
      <c r="B377" s="1830"/>
      <c r="C377" s="1835"/>
      <c r="D377" s="1836"/>
      <c r="E377" s="1837"/>
      <c r="F377" s="1837"/>
      <c r="G377" s="1837"/>
      <c r="H377" s="1837"/>
      <c r="I377" s="1837"/>
      <c r="J377" s="1838"/>
    </row>
    <row r="378" spans="1:26" ht="18.75" hidden="1" customHeight="1" outlineLevel="1" thickBot="1" x14ac:dyDescent="0.2">
      <c r="B378" s="1831"/>
      <c r="C378" s="1839"/>
      <c r="D378" s="1840"/>
      <c r="E378" s="1840"/>
      <c r="F378" s="1840"/>
      <c r="G378" s="1840"/>
      <c r="H378" s="1840"/>
      <c r="I378" s="1840"/>
      <c r="J378" s="1841"/>
    </row>
    <row r="379" spans="1:26" ht="18.75" hidden="1" customHeight="1" outlineLevel="1" thickBot="1" x14ac:dyDescent="0.2">
      <c r="B379" s="79"/>
      <c r="C379" s="78"/>
      <c r="D379" s="78"/>
      <c r="E379" s="78"/>
      <c r="F379" s="78"/>
      <c r="G379" s="78"/>
      <c r="H379" s="78"/>
      <c r="I379" s="78"/>
      <c r="J379" s="78"/>
    </row>
    <row r="380" spans="1:26" ht="18.75" hidden="1" customHeight="1" outlineLevel="1" x14ac:dyDescent="0.15">
      <c r="B380" s="154" t="s">
        <v>200</v>
      </c>
      <c r="C380" s="155"/>
      <c r="D380" s="155"/>
      <c r="E380" s="155"/>
      <c r="F380" s="156"/>
      <c r="G380" s="156"/>
      <c r="H380" s="156"/>
      <c r="I380" s="156"/>
      <c r="J380" s="157"/>
    </row>
    <row r="381" spans="1:26" ht="18.75" hidden="1" customHeight="1" outlineLevel="1" x14ac:dyDescent="0.15">
      <c r="B381" s="1788" t="s">
        <v>270</v>
      </c>
      <c r="C381" s="1789"/>
      <c r="D381" s="1789"/>
      <c r="E381" s="1789"/>
      <c r="F381" s="1789"/>
      <c r="G381" s="1789"/>
      <c r="H381" s="1789"/>
      <c r="I381" s="1789"/>
      <c r="J381" s="1790"/>
    </row>
    <row r="382" spans="1:26" ht="12" hidden="1" customHeight="1" outlineLevel="1" thickBot="1" x14ac:dyDescent="0.2">
      <c r="B382" s="174"/>
      <c r="C382" s="158"/>
      <c r="D382" s="158"/>
      <c r="E382" s="158"/>
      <c r="F382" s="158"/>
      <c r="G382" s="158"/>
      <c r="H382" s="158"/>
      <c r="I382" s="158"/>
      <c r="J382" s="159"/>
    </row>
    <row r="383" spans="1:26" ht="17.25" customHeight="1" collapsed="1" x14ac:dyDescent="0.15"/>
    <row r="385" spans="2:10" ht="33.75" customHeight="1" x14ac:dyDescent="0.15">
      <c r="B385" s="188" t="s">
        <v>208</v>
      </c>
      <c r="C385" s="1791">
        <f>'個票-2001'!B245</f>
        <v>0</v>
      </c>
      <c r="D385" s="1792"/>
      <c r="E385" s="1792"/>
      <c r="F385" s="1793"/>
      <c r="G385" s="189" t="s">
        <v>719</v>
      </c>
      <c r="H385" s="1817">
        <v>19</v>
      </c>
      <c r="I385" s="1818"/>
      <c r="J385" s="1819"/>
    </row>
    <row r="386" spans="2:10" ht="30" hidden="1" customHeight="1" outlineLevel="1" x14ac:dyDescent="0.15">
      <c r="B386" s="173" t="s">
        <v>224</v>
      </c>
      <c r="C386" s="1794" t="s">
        <v>272</v>
      </c>
      <c r="D386" s="1795"/>
      <c r="E386" s="1795"/>
      <c r="F386" s="1795"/>
      <c r="G386" s="1795"/>
      <c r="H386" s="1795"/>
      <c r="I386" s="1795"/>
      <c r="J386" s="1796"/>
    </row>
    <row r="387" spans="2:10" ht="30" hidden="1" customHeight="1" outlineLevel="1" x14ac:dyDescent="0.15">
      <c r="B387" s="172" t="s">
        <v>207</v>
      </c>
      <c r="C387" s="1785" t="s">
        <v>267</v>
      </c>
      <c r="D387" s="1786"/>
      <c r="E387" s="1786"/>
      <c r="F387" s="1786"/>
      <c r="G387" s="1786"/>
      <c r="H387" s="1786"/>
      <c r="I387" s="1786"/>
      <c r="J387" s="1787"/>
    </row>
    <row r="388" spans="2:10" ht="30" hidden="1" customHeight="1" outlineLevel="1" x14ac:dyDescent="0.15">
      <c r="B388" s="171" t="s">
        <v>206</v>
      </c>
      <c r="C388" s="1845"/>
      <c r="D388" s="1845"/>
      <c r="E388" s="1845"/>
      <c r="F388" s="1845"/>
      <c r="G388" s="1845"/>
      <c r="H388" s="1846"/>
      <c r="I388" s="1846"/>
      <c r="J388" s="1847"/>
    </row>
    <row r="389" spans="2:10" ht="14.25" hidden="1" customHeight="1" outlineLevel="1" x14ac:dyDescent="0.15">
      <c r="B389" s="1848" t="s">
        <v>645</v>
      </c>
      <c r="C389" s="1823" t="s">
        <v>204</v>
      </c>
      <c r="D389" s="1823"/>
      <c r="E389" s="1823"/>
      <c r="F389" s="1823" t="s">
        <v>205</v>
      </c>
      <c r="G389" s="1823"/>
      <c r="H389" s="1824"/>
      <c r="I389" s="1824"/>
      <c r="J389" s="1825"/>
    </row>
    <row r="390" spans="2:10" ht="34.5" hidden="1" customHeight="1" outlineLevel="1" x14ac:dyDescent="0.15">
      <c r="B390" s="1848"/>
      <c r="C390" s="193"/>
      <c r="D390" s="146" t="s">
        <v>194</v>
      </c>
      <c r="E390" s="193"/>
      <c r="F390" s="1826"/>
      <c r="G390" s="1826"/>
      <c r="H390" s="1827"/>
      <c r="I390" s="1827"/>
      <c r="J390" s="1828"/>
    </row>
    <row r="391" spans="2:10" ht="34.5" hidden="1" customHeight="1" outlineLevel="1" x14ac:dyDescent="0.15">
      <c r="B391" s="1848"/>
      <c r="C391" s="193"/>
      <c r="D391" s="147" t="s">
        <v>194</v>
      </c>
      <c r="E391" s="193"/>
      <c r="F391" s="1782"/>
      <c r="G391" s="1782"/>
      <c r="H391" s="1783"/>
      <c r="I391" s="1783"/>
      <c r="J391" s="1784"/>
    </row>
    <row r="392" spans="2:10" ht="34.5" hidden="1" customHeight="1" outlineLevel="1" x14ac:dyDescent="0.15">
      <c r="B392" s="1848"/>
      <c r="C392" s="193"/>
      <c r="D392" s="147" t="s">
        <v>194</v>
      </c>
      <c r="E392" s="193"/>
      <c r="F392" s="1782"/>
      <c r="G392" s="1782"/>
      <c r="H392" s="1783"/>
      <c r="I392" s="1783"/>
      <c r="J392" s="1784"/>
    </row>
    <row r="393" spans="2:10" ht="34.5" hidden="1" customHeight="1" outlineLevel="1" x14ac:dyDescent="0.15">
      <c r="B393" s="1848"/>
      <c r="C393" s="193"/>
      <c r="D393" s="147" t="s">
        <v>194</v>
      </c>
      <c r="E393" s="193"/>
      <c r="F393" s="1782"/>
      <c r="G393" s="1782"/>
      <c r="H393" s="1783"/>
      <c r="I393" s="1783"/>
      <c r="J393" s="1784"/>
    </row>
    <row r="394" spans="2:10" ht="34.5" hidden="1" customHeight="1" outlineLevel="1" x14ac:dyDescent="0.15">
      <c r="B394" s="1848"/>
      <c r="C394" s="193"/>
      <c r="D394" s="175" t="s">
        <v>194</v>
      </c>
      <c r="E394" s="193"/>
      <c r="F394" s="1863"/>
      <c r="G394" s="1864"/>
      <c r="H394" s="1865"/>
      <c r="I394" s="1865"/>
      <c r="J394" s="1866"/>
    </row>
    <row r="395" spans="2:10" ht="15" hidden="1" customHeight="1" outlineLevel="1" x14ac:dyDescent="0.15">
      <c r="B395" s="1815" t="s">
        <v>265</v>
      </c>
      <c r="C395" s="1823" t="s">
        <v>204</v>
      </c>
      <c r="D395" s="1823"/>
      <c r="E395" s="1823"/>
      <c r="F395" s="1823" t="s">
        <v>203</v>
      </c>
      <c r="G395" s="1823"/>
      <c r="H395" s="1824"/>
      <c r="I395" s="1824"/>
      <c r="J395" s="1825"/>
    </row>
    <row r="396" spans="2:10" ht="31.5" hidden="1" customHeight="1" outlineLevel="1" x14ac:dyDescent="0.15">
      <c r="B396" s="1798"/>
      <c r="C396" s="194"/>
      <c r="D396" s="148" t="s">
        <v>193</v>
      </c>
      <c r="E396" s="197"/>
      <c r="F396" s="1826"/>
      <c r="G396" s="1826"/>
      <c r="H396" s="1827"/>
      <c r="I396" s="1827"/>
      <c r="J396" s="1828"/>
    </row>
    <row r="397" spans="2:10" ht="31.5" hidden="1" customHeight="1" outlineLevel="1" x14ac:dyDescent="0.15">
      <c r="B397" s="1798"/>
      <c r="C397" s="195"/>
      <c r="D397" s="149" t="s">
        <v>193</v>
      </c>
      <c r="E397" s="198"/>
      <c r="F397" s="1782"/>
      <c r="G397" s="1782"/>
      <c r="H397" s="1783"/>
      <c r="I397" s="1783"/>
      <c r="J397" s="1784"/>
    </row>
    <row r="398" spans="2:10" ht="31.5" hidden="1" customHeight="1" outlineLevel="1" x14ac:dyDescent="0.15">
      <c r="B398" s="1798"/>
      <c r="C398" s="195"/>
      <c r="D398" s="149" t="s">
        <v>193</v>
      </c>
      <c r="E398" s="198"/>
      <c r="F398" s="1782"/>
      <c r="G398" s="1782"/>
      <c r="H398" s="1783"/>
      <c r="I398" s="1783"/>
      <c r="J398" s="1784"/>
    </row>
    <row r="399" spans="2:10" ht="31.5" hidden="1" customHeight="1" outlineLevel="1" x14ac:dyDescent="0.15">
      <c r="B399" s="1798"/>
      <c r="C399" s="195"/>
      <c r="D399" s="149" t="s">
        <v>193</v>
      </c>
      <c r="E399" s="198"/>
      <c r="F399" s="1782"/>
      <c r="G399" s="1782"/>
      <c r="H399" s="1783"/>
      <c r="I399" s="1783"/>
      <c r="J399" s="1784"/>
    </row>
    <row r="400" spans="2:10" ht="31.5" hidden="1" customHeight="1" outlineLevel="1" x14ac:dyDescent="0.15">
      <c r="B400" s="1816"/>
      <c r="C400" s="196"/>
      <c r="D400" s="150" t="s">
        <v>193</v>
      </c>
      <c r="E400" s="199"/>
      <c r="F400" s="1842"/>
      <c r="G400" s="1842"/>
      <c r="H400" s="1843"/>
      <c r="I400" s="1843"/>
      <c r="J400" s="1844"/>
    </row>
    <row r="401" spans="1:26" ht="15" hidden="1" customHeight="1" outlineLevel="1" x14ac:dyDescent="0.15">
      <c r="B401" s="1797" t="s">
        <v>647</v>
      </c>
      <c r="C401" s="1800" t="s">
        <v>217</v>
      </c>
      <c r="D401" s="1801"/>
      <c r="E401" s="1802"/>
      <c r="F401" s="1803" t="s">
        <v>218</v>
      </c>
      <c r="G401" s="1804"/>
      <c r="H401" s="1804"/>
      <c r="I401" s="1804"/>
      <c r="J401" s="1805"/>
    </row>
    <row r="402" spans="1:26" ht="30" hidden="1" customHeight="1" outlineLevel="1" x14ac:dyDescent="0.15">
      <c r="B402" s="1798"/>
      <c r="C402" s="195"/>
      <c r="D402" s="149" t="s">
        <v>193</v>
      </c>
      <c r="E402" s="193"/>
      <c r="F402" s="1849"/>
      <c r="G402" s="1849"/>
      <c r="H402" s="1850"/>
      <c r="I402" s="1850"/>
      <c r="J402" s="1851"/>
    </row>
    <row r="403" spans="1:26" ht="30" hidden="1" customHeight="1" outlineLevel="1" x14ac:dyDescent="0.15">
      <c r="B403" s="1798"/>
      <c r="C403" s="195"/>
      <c r="D403" s="149" t="s">
        <v>193</v>
      </c>
      <c r="E403" s="193"/>
      <c r="F403" s="1782"/>
      <c r="G403" s="1782"/>
      <c r="H403" s="1783"/>
      <c r="I403" s="1783"/>
      <c r="J403" s="1784"/>
    </row>
    <row r="404" spans="1:26" ht="30" hidden="1" customHeight="1" outlineLevel="1" x14ac:dyDescent="0.15">
      <c r="B404" s="1798"/>
      <c r="C404" s="195"/>
      <c r="D404" s="149" t="s">
        <v>193</v>
      </c>
      <c r="E404" s="193"/>
      <c r="F404" s="1782"/>
      <c r="G404" s="1782"/>
      <c r="H404" s="1783"/>
      <c r="I404" s="1783"/>
      <c r="J404" s="1784"/>
    </row>
    <row r="405" spans="1:26" ht="30" hidden="1" customHeight="1" outlineLevel="1" thickBot="1" x14ac:dyDescent="0.2">
      <c r="B405" s="1799"/>
      <c r="C405" s="200"/>
      <c r="D405" s="151" t="s">
        <v>193</v>
      </c>
      <c r="E405" s="201"/>
      <c r="F405" s="1852"/>
      <c r="G405" s="1852"/>
      <c r="H405" s="1853"/>
      <c r="I405" s="1853"/>
      <c r="J405" s="1854"/>
    </row>
    <row r="406" spans="1:26" s="80" customFormat="1" ht="18.75" hidden="1" customHeight="1" outlineLevel="1" thickBot="1" x14ac:dyDescent="0.2">
      <c r="A406" s="84"/>
      <c r="B406" s="77"/>
      <c r="C406" s="84"/>
      <c r="D406" s="84"/>
      <c r="E406" s="84"/>
      <c r="F406" s="84"/>
      <c r="G406" s="83"/>
      <c r="H406" s="83"/>
      <c r="I406" s="83"/>
      <c r="J406" s="83"/>
      <c r="K406" s="83"/>
      <c r="L406" s="83"/>
      <c r="M406" s="82"/>
      <c r="N406" s="1916"/>
      <c r="O406" s="1916"/>
      <c r="P406" s="1916"/>
      <c r="Q406" s="1916"/>
      <c r="R406" s="81"/>
      <c r="V406" s="82"/>
      <c r="W406" s="82"/>
      <c r="X406" s="82"/>
      <c r="Y406" s="82"/>
      <c r="Z406" s="81"/>
    </row>
    <row r="407" spans="1:26" ht="18.75" hidden="1" customHeight="1" outlineLevel="1" x14ac:dyDescent="0.15">
      <c r="B407" s="1855" t="s">
        <v>202</v>
      </c>
      <c r="C407" s="1857"/>
      <c r="D407" s="1858"/>
      <c r="E407" s="1858"/>
      <c r="F407" s="1858"/>
      <c r="G407" s="1858"/>
      <c r="H407" s="1858"/>
      <c r="I407" s="1858"/>
      <c r="J407" s="1859"/>
    </row>
    <row r="408" spans="1:26" ht="18.75" hidden="1" customHeight="1" outlineLevel="1" x14ac:dyDescent="0.15">
      <c r="B408" s="1830"/>
      <c r="C408" s="1835"/>
      <c r="D408" s="1836"/>
      <c r="E408" s="1837"/>
      <c r="F408" s="1837"/>
      <c r="G408" s="1837"/>
      <c r="H408" s="1837"/>
      <c r="I408" s="1837"/>
      <c r="J408" s="1838"/>
    </row>
    <row r="409" spans="1:26" ht="18.75" hidden="1" customHeight="1" outlineLevel="1" x14ac:dyDescent="0.15">
      <c r="B409" s="1856"/>
      <c r="C409" s="1860"/>
      <c r="D409" s="1861"/>
      <c r="E409" s="1861"/>
      <c r="F409" s="1861"/>
      <c r="G409" s="1861"/>
      <c r="H409" s="1861"/>
      <c r="I409" s="1861"/>
      <c r="J409" s="1862"/>
    </row>
    <row r="410" spans="1:26" ht="18.75" hidden="1" customHeight="1" outlineLevel="1" x14ac:dyDescent="0.15">
      <c r="B410" s="1829" t="s">
        <v>201</v>
      </c>
      <c r="C410" s="1832"/>
      <c r="D410" s="1833"/>
      <c r="E410" s="1833"/>
      <c r="F410" s="1833"/>
      <c r="G410" s="1833"/>
      <c r="H410" s="1833"/>
      <c r="I410" s="1833"/>
      <c r="J410" s="1834"/>
    </row>
    <row r="411" spans="1:26" ht="18.75" hidden="1" customHeight="1" outlineLevel="1" x14ac:dyDescent="0.15">
      <c r="B411" s="1830"/>
      <c r="C411" s="1835"/>
      <c r="D411" s="1836"/>
      <c r="E411" s="1837"/>
      <c r="F411" s="1837"/>
      <c r="G411" s="1837"/>
      <c r="H411" s="1837"/>
      <c r="I411" s="1837"/>
      <c r="J411" s="1838"/>
    </row>
    <row r="412" spans="1:26" ht="18.75" hidden="1" customHeight="1" outlineLevel="1" thickBot="1" x14ac:dyDescent="0.2">
      <c r="B412" s="1831"/>
      <c r="C412" s="1839"/>
      <c r="D412" s="1840"/>
      <c r="E412" s="1840"/>
      <c r="F412" s="1840"/>
      <c r="G412" s="1840"/>
      <c r="H412" s="1840"/>
      <c r="I412" s="1840"/>
      <c r="J412" s="1841"/>
    </row>
    <row r="413" spans="1:26" ht="18.75" hidden="1" customHeight="1" outlineLevel="1" thickBot="1" x14ac:dyDescent="0.2">
      <c r="B413" s="79"/>
      <c r="C413" s="78"/>
      <c r="D413" s="78"/>
      <c r="E413" s="78"/>
      <c r="F413" s="78"/>
      <c r="G413" s="78"/>
      <c r="H413" s="78"/>
      <c r="I413" s="78"/>
      <c r="J413" s="78"/>
    </row>
    <row r="414" spans="1:26" ht="18.75" hidden="1" customHeight="1" outlineLevel="1" x14ac:dyDescent="0.15">
      <c r="B414" s="154" t="s">
        <v>200</v>
      </c>
      <c r="C414" s="155"/>
      <c r="D414" s="155"/>
      <c r="E414" s="155"/>
      <c r="F414" s="156"/>
      <c r="G414" s="156"/>
      <c r="H414" s="156"/>
      <c r="I414" s="156"/>
      <c r="J414" s="157"/>
    </row>
    <row r="415" spans="1:26" ht="18.75" hidden="1" customHeight="1" outlineLevel="1" x14ac:dyDescent="0.15">
      <c r="B415" s="1788" t="s">
        <v>270</v>
      </c>
      <c r="C415" s="1789"/>
      <c r="D415" s="1789"/>
      <c r="E415" s="1789"/>
      <c r="F415" s="1789"/>
      <c r="G415" s="1789"/>
      <c r="H415" s="1789"/>
      <c r="I415" s="1789"/>
      <c r="J415" s="1790"/>
    </row>
    <row r="416" spans="1:26" ht="12" hidden="1" customHeight="1" outlineLevel="1" thickBot="1" x14ac:dyDescent="0.2">
      <c r="B416" s="174"/>
      <c r="C416" s="158"/>
      <c r="D416" s="158"/>
      <c r="E416" s="158"/>
      <c r="F416" s="158"/>
      <c r="G416" s="158"/>
      <c r="H416" s="158"/>
      <c r="I416" s="158"/>
      <c r="J416" s="159"/>
    </row>
    <row r="417" spans="2:10" collapsed="1" x14ac:dyDescent="0.15"/>
    <row r="419" spans="2:10" ht="33.75" customHeight="1" x14ac:dyDescent="0.15">
      <c r="B419" s="188" t="s">
        <v>208</v>
      </c>
      <c r="C419" s="1791">
        <f>'個票-2001'!B246</f>
        <v>0</v>
      </c>
      <c r="D419" s="1792"/>
      <c r="E419" s="1792"/>
      <c r="F419" s="1793"/>
      <c r="G419" s="189" t="s">
        <v>719</v>
      </c>
      <c r="H419" s="1817">
        <v>20</v>
      </c>
      <c r="I419" s="1818"/>
      <c r="J419" s="1819"/>
    </row>
    <row r="420" spans="2:10" ht="30" hidden="1" customHeight="1" outlineLevel="1" x14ac:dyDescent="0.15">
      <c r="B420" s="173" t="s">
        <v>224</v>
      </c>
      <c r="C420" s="1794" t="s">
        <v>272</v>
      </c>
      <c r="D420" s="1795"/>
      <c r="E420" s="1795"/>
      <c r="F420" s="1795"/>
      <c r="G420" s="1795"/>
      <c r="H420" s="1795"/>
      <c r="I420" s="1795"/>
      <c r="J420" s="1796"/>
    </row>
    <row r="421" spans="2:10" ht="30" hidden="1" customHeight="1" outlineLevel="1" x14ac:dyDescent="0.15">
      <c r="B421" s="172" t="s">
        <v>207</v>
      </c>
      <c r="C421" s="1785" t="s">
        <v>267</v>
      </c>
      <c r="D421" s="1786"/>
      <c r="E421" s="1786"/>
      <c r="F421" s="1786"/>
      <c r="G421" s="1786"/>
      <c r="H421" s="1786"/>
      <c r="I421" s="1786"/>
      <c r="J421" s="1787"/>
    </row>
    <row r="422" spans="2:10" ht="30" hidden="1" customHeight="1" outlineLevel="1" x14ac:dyDescent="0.15">
      <c r="B422" s="171" t="s">
        <v>206</v>
      </c>
      <c r="C422" s="1845"/>
      <c r="D422" s="1845"/>
      <c r="E422" s="1845"/>
      <c r="F422" s="1845"/>
      <c r="G422" s="1845"/>
      <c r="H422" s="1846"/>
      <c r="I422" s="1846"/>
      <c r="J422" s="1847"/>
    </row>
    <row r="423" spans="2:10" ht="14.25" hidden="1" customHeight="1" outlineLevel="1" x14ac:dyDescent="0.15">
      <c r="B423" s="1848" t="s">
        <v>645</v>
      </c>
      <c r="C423" s="1823" t="s">
        <v>204</v>
      </c>
      <c r="D423" s="1823"/>
      <c r="E423" s="1823"/>
      <c r="F423" s="1823" t="s">
        <v>205</v>
      </c>
      <c r="G423" s="1823"/>
      <c r="H423" s="1824"/>
      <c r="I423" s="1824"/>
      <c r="J423" s="1825"/>
    </row>
    <row r="424" spans="2:10" ht="34.5" hidden="1" customHeight="1" outlineLevel="1" x14ac:dyDescent="0.15">
      <c r="B424" s="1848"/>
      <c r="C424" s="193"/>
      <c r="D424" s="146" t="s">
        <v>194</v>
      </c>
      <c r="E424" s="193"/>
      <c r="F424" s="1826"/>
      <c r="G424" s="1826"/>
      <c r="H424" s="1827"/>
      <c r="I424" s="1827"/>
      <c r="J424" s="1828"/>
    </row>
    <row r="425" spans="2:10" ht="34.5" hidden="1" customHeight="1" outlineLevel="1" x14ac:dyDescent="0.15">
      <c r="B425" s="1848"/>
      <c r="C425" s="193"/>
      <c r="D425" s="147" t="s">
        <v>194</v>
      </c>
      <c r="E425" s="193"/>
      <c r="F425" s="1782"/>
      <c r="G425" s="1782"/>
      <c r="H425" s="1783"/>
      <c r="I425" s="1783"/>
      <c r="J425" s="1784"/>
    </row>
    <row r="426" spans="2:10" ht="34.5" hidden="1" customHeight="1" outlineLevel="1" x14ac:dyDescent="0.15">
      <c r="B426" s="1848"/>
      <c r="C426" s="193"/>
      <c r="D426" s="147" t="s">
        <v>194</v>
      </c>
      <c r="E426" s="193"/>
      <c r="F426" s="1782"/>
      <c r="G426" s="1782"/>
      <c r="H426" s="1783"/>
      <c r="I426" s="1783"/>
      <c r="J426" s="1784"/>
    </row>
    <row r="427" spans="2:10" ht="34.5" hidden="1" customHeight="1" outlineLevel="1" x14ac:dyDescent="0.15">
      <c r="B427" s="1848"/>
      <c r="C427" s="193"/>
      <c r="D427" s="147" t="s">
        <v>194</v>
      </c>
      <c r="E427" s="193"/>
      <c r="F427" s="1782"/>
      <c r="G427" s="1782"/>
      <c r="H427" s="1783"/>
      <c r="I427" s="1783"/>
      <c r="J427" s="1784"/>
    </row>
    <row r="428" spans="2:10" ht="34.5" hidden="1" customHeight="1" outlineLevel="1" x14ac:dyDescent="0.15">
      <c r="B428" s="1848"/>
      <c r="C428" s="193"/>
      <c r="D428" s="175" t="s">
        <v>194</v>
      </c>
      <c r="E428" s="193"/>
      <c r="F428" s="1863"/>
      <c r="G428" s="1864"/>
      <c r="H428" s="1865"/>
      <c r="I428" s="1865"/>
      <c r="J428" s="1866"/>
    </row>
    <row r="429" spans="2:10" ht="15" hidden="1" customHeight="1" outlineLevel="1" x14ac:dyDescent="0.15">
      <c r="B429" s="1815" t="s">
        <v>265</v>
      </c>
      <c r="C429" s="1823" t="s">
        <v>204</v>
      </c>
      <c r="D429" s="1823"/>
      <c r="E429" s="1823"/>
      <c r="F429" s="1823" t="s">
        <v>203</v>
      </c>
      <c r="G429" s="1823"/>
      <c r="H429" s="1824"/>
      <c r="I429" s="1824"/>
      <c r="J429" s="1825"/>
    </row>
    <row r="430" spans="2:10" ht="31.5" hidden="1" customHeight="1" outlineLevel="1" x14ac:dyDescent="0.15">
      <c r="B430" s="1798"/>
      <c r="C430" s="194"/>
      <c r="D430" s="148" t="s">
        <v>193</v>
      </c>
      <c r="E430" s="197"/>
      <c r="F430" s="1826"/>
      <c r="G430" s="1826"/>
      <c r="H430" s="1827"/>
      <c r="I430" s="1827"/>
      <c r="J430" s="1828"/>
    </row>
    <row r="431" spans="2:10" ht="31.5" hidden="1" customHeight="1" outlineLevel="1" x14ac:dyDescent="0.15">
      <c r="B431" s="1798"/>
      <c r="C431" s="195"/>
      <c r="D431" s="149" t="s">
        <v>193</v>
      </c>
      <c r="E431" s="198"/>
      <c r="F431" s="1782"/>
      <c r="G431" s="1782"/>
      <c r="H431" s="1783"/>
      <c r="I431" s="1783"/>
      <c r="J431" s="1784"/>
    </row>
    <row r="432" spans="2:10" ht="31.5" hidden="1" customHeight="1" outlineLevel="1" x14ac:dyDescent="0.15">
      <c r="B432" s="1798"/>
      <c r="C432" s="195"/>
      <c r="D432" s="149" t="s">
        <v>193</v>
      </c>
      <c r="E432" s="198"/>
      <c r="F432" s="1782"/>
      <c r="G432" s="1782"/>
      <c r="H432" s="1783"/>
      <c r="I432" s="1783"/>
      <c r="J432" s="1784"/>
    </row>
    <row r="433" spans="1:26" ht="31.5" hidden="1" customHeight="1" outlineLevel="1" x14ac:dyDescent="0.15">
      <c r="B433" s="1798"/>
      <c r="C433" s="195"/>
      <c r="D433" s="149" t="s">
        <v>193</v>
      </c>
      <c r="E433" s="198"/>
      <c r="F433" s="1782"/>
      <c r="G433" s="1782"/>
      <c r="H433" s="1783"/>
      <c r="I433" s="1783"/>
      <c r="J433" s="1784"/>
    </row>
    <row r="434" spans="1:26" ht="31.5" hidden="1" customHeight="1" outlineLevel="1" x14ac:dyDescent="0.15">
      <c r="B434" s="1816"/>
      <c r="C434" s="196"/>
      <c r="D434" s="150" t="s">
        <v>193</v>
      </c>
      <c r="E434" s="199"/>
      <c r="F434" s="1842"/>
      <c r="G434" s="1842"/>
      <c r="H434" s="1843"/>
      <c r="I434" s="1843"/>
      <c r="J434" s="1844"/>
    </row>
    <row r="435" spans="1:26" ht="15" hidden="1" customHeight="1" outlineLevel="1" x14ac:dyDescent="0.15">
      <c r="B435" s="1797" t="s">
        <v>647</v>
      </c>
      <c r="C435" s="1800" t="s">
        <v>217</v>
      </c>
      <c r="D435" s="1801"/>
      <c r="E435" s="1802"/>
      <c r="F435" s="1803" t="s">
        <v>218</v>
      </c>
      <c r="G435" s="1804"/>
      <c r="H435" s="1804"/>
      <c r="I435" s="1804"/>
      <c r="J435" s="1805"/>
    </row>
    <row r="436" spans="1:26" ht="30" hidden="1" customHeight="1" outlineLevel="1" x14ac:dyDescent="0.15">
      <c r="B436" s="1798"/>
      <c r="C436" s="195"/>
      <c r="D436" s="149" t="s">
        <v>193</v>
      </c>
      <c r="E436" s="193"/>
      <c r="F436" s="1849"/>
      <c r="G436" s="1849"/>
      <c r="H436" s="1850"/>
      <c r="I436" s="1850"/>
      <c r="J436" s="1851"/>
    </row>
    <row r="437" spans="1:26" ht="30" hidden="1" customHeight="1" outlineLevel="1" x14ac:dyDescent="0.15">
      <c r="B437" s="1798"/>
      <c r="C437" s="195"/>
      <c r="D437" s="149" t="s">
        <v>193</v>
      </c>
      <c r="E437" s="193"/>
      <c r="F437" s="1782"/>
      <c r="G437" s="1782"/>
      <c r="H437" s="1783"/>
      <c r="I437" s="1783"/>
      <c r="J437" s="1784"/>
    </row>
    <row r="438" spans="1:26" ht="30" hidden="1" customHeight="1" outlineLevel="1" x14ac:dyDescent="0.15">
      <c r="B438" s="1798"/>
      <c r="C438" s="195"/>
      <c r="D438" s="149" t="s">
        <v>193</v>
      </c>
      <c r="E438" s="193"/>
      <c r="F438" s="1782"/>
      <c r="G438" s="1782"/>
      <c r="H438" s="1783"/>
      <c r="I438" s="1783"/>
      <c r="J438" s="1784"/>
    </row>
    <row r="439" spans="1:26" ht="30" hidden="1" customHeight="1" outlineLevel="1" thickBot="1" x14ac:dyDescent="0.2">
      <c r="B439" s="1799"/>
      <c r="C439" s="200"/>
      <c r="D439" s="151" t="s">
        <v>193</v>
      </c>
      <c r="E439" s="201"/>
      <c r="F439" s="1852"/>
      <c r="G439" s="1852"/>
      <c r="H439" s="1853"/>
      <c r="I439" s="1853"/>
      <c r="J439" s="1854"/>
    </row>
    <row r="440" spans="1:26" s="80" customFormat="1" ht="18.75" hidden="1" customHeight="1" outlineLevel="1" thickBot="1" x14ac:dyDescent="0.2">
      <c r="A440" s="84"/>
      <c r="B440" s="77"/>
      <c r="C440" s="84"/>
      <c r="D440" s="84"/>
      <c r="E440" s="84"/>
      <c r="F440" s="84"/>
      <c r="G440" s="83"/>
      <c r="H440" s="83"/>
      <c r="I440" s="83"/>
      <c r="J440" s="83"/>
      <c r="K440" s="83"/>
      <c r="L440" s="83"/>
      <c r="M440" s="82"/>
      <c r="N440" s="1916"/>
      <c r="O440" s="1916"/>
      <c r="P440" s="1916"/>
      <c r="Q440" s="1916"/>
      <c r="R440" s="81"/>
      <c r="V440" s="82"/>
      <c r="W440" s="82"/>
      <c r="X440" s="82"/>
      <c r="Y440" s="82"/>
      <c r="Z440" s="81"/>
    </row>
    <row r="441" spans="1:26" ht="18.75" hidden="1" customHeight="1" outlineLevel="1" x14ac:dyDescent="0.15">
      <c r="B441" s="1855" t="s">
        <v>202</v>
      </c>
      <c r="C441" s="1857"/>
      <c r="D441" s="1858"/>
      <c r="E441" s="1858"/>
      <c r="F441" s="1858"/>
      <c r="G441" s="1858"/>
      <c r="H441" s="1858"/>
      <c r="I441" s="1858"/>
      <c r="J441" s="1859"/>
    </row>
    <row r="442" spans="1:26" ht="18.75" hidden="1" customHeight="1" outlineLevel="1" x14ac:dyDescent="0.15">
      <c r="B442" s="1830"/>
      <c r="C442" s="1835"/>
      <c r="D442" s="1836"/>
      <c r="E442" s="1837"/>
      <c r="F442" s="1837"/>
      <c r="G442" s="1837"/>
      <c r="H442" s="1837"/>
      <c r="I442" s="1837"/>
      <c r="J442" s="1838"/>
    </row>
    <row r="443" spans="1:26" ht="18.75" hidden="1" customHeight="1" outlineLevel="1" x14ac:dyDescent="0.15">
      <c r="B443" s="1856"/>
      <c r="C443" s="1860"/>
      <c r="D443" s="1861"/>
      <c r="E443" s="1861"/>
      <c r="F443" s="1861"/>
      <c r="G443" s="1861"/>
      <c r="H443" s="1861"/>
      <c r="I443" s="1861"/>
      <c r="J443" s="1862"/>
    </row>
    <row r="444" spans="1:26" ht="18.75" hidden="1" customHeight="1" outlineLevel="1" x14ac:dyDescent="0.15">
      <c r="B444" s="1829" t="s">
        <v>201</v>
      </c>
      <c r="C444" s="1832"/>
      <c r="D444" s="1833"/>
      <c r="E444" s="1833"/>
      <c r="F444" s="1833"/>
      <c r="G444" s="1833"/>
      <c r="H444" s="1833"/>
      <c r="I444" s="1833"/>
      <c r="J444" s="1834"/>
    </row>
    <row r="445" spans="1:26" ht="18.75" hidden="1" customHeight="1" outlineLevel="1" x14ac:dyDescent="0.15">
      <c r="B445" s="1830"/>
      <c r="C445" s="1835"/>
      <c r="D445" s="1836"/>
      <c r="E445" s="1837"/>
      <c r="F445" s="1837"/>
      <c r="G445" s="1837"/>
      <c r="H445" s="1837"/>
      <c r="I445" s="1837"/>
      <c r="J445" s="1838"/>
    </row>
    <row r="446" spans="1:26" ht="18.75" hidden="1" customHeight="1" outlineLevel="1" thickBot="1" x14ac:dyDescent="0.2">
      <c r="B446" s="1831"/>
      <c r="C446" s="1839"/>
      <c r="D446" s="1840"/>
      <c r="E446" s="1840"/>
      <c r="F446" s="1840"/>
      <c r="G446" s="1840"/>
      <c r="H446" s="1840"/>
      <c r="I446" s="1840"/>
      <c r="J446" s="1841"/>
    </row>
    <row r="447" spans="1:26" ht="18.75" hidden="1" customHeight="1" outlineLevel="1" thickBot="1" x14ac:dyDescent="0.2">
      <c r="B447" s="79"/>
      <c r="C447" s="78"/>
      <c r="D447" s="78"/>
      <c r="E447" s="78"/>
      <c r="F447" s="78"/>
      <c r="G447" s="78"/>
      <c r="H447" s="78"/>
      <c r="I447" s="78"/>
      <c r="J447" s="78"/>
    </row>
    <row r="448" spans="1:26" ht="18.75" hidden="1" customHeight="1" outlineLevel="1" x14ac:dyDescent="0.15">
      <c r="B448" s="154" t="s">
        <v>200</v>
      </c>
      <c r="C448" s="155"/>
      <c r="D448" s="155"/>
      <c r="E448" s="155"/>
      <c r="F448" s="156"/>
      <c r="G448" s="156"/>
      <c r="H448" s="156"/>
      <c r="I448" s="156"/>
      <c r="J448" s="157"/>
    </row>
    <row r="449" spans="2:10" ht="18.75" hidden="1" customHeight="1" outlineLevel="1" x14ac:dyDescent="0.15">
      <c r="B449" s="1788" t="s">
        <v>270</v>
      </c>
      <c r="C449" s="1789"/>
      <c r="D449" s="1789"/>
      <c r="E449" s="1789"/>
      <c r="F449" s="1789"/>
      <c r="G449" s="1789"/>
      <c r="H449" s="1789"/>
      <c r="I449" s="1789"/>
      <c r="J449" s="1790"/>
    </row>
    <row r="450" spans="2:10" ht="12" hidden="1" customHeight="1" outlineLevel="1" thickBot="1" x14ac:dyDescent="0.2">
      <c r="B450" s="174"/>
      <c r="C450" s="158"/>
      <c r="D450" s="158"/>
      <c r="E450" s="158"/>
      <c r="F450" s="158"/>
      <c r="G450" s="158"/>
      <c r="H450" s="158"/>
      <c r="I450" s="158"/>
      <c r="J450" s="159"/>
    </row>
    <row r="451" spans="2:10" collapsed="1" x14ac:dyDescent="0.15"/>
  </sheetData>
  <mergeCells count="449">
    <mergeCell ref="H2:K2"/>
    <mergeCell ref="N372:Q372"/>
    <mergeCell ref="B381:J381"/>
    <mergeCell ref="B373:B375"/>
    <mergeCell ref="C373:J375"/>
    <mergeCell ref="B376:B378"/>
    <mergeCell ref="C376:J378"/>
    <mergeCell ref="N406:Q406"/>
    <mergeCell ref="C407:J409"/>
    <mergeCell ref="C385:F385"/>
    <mergeCell ref="C386:J386"/>
    <mergeCell ref="N337:Q337"/>
    <mergeCell ref="B338:B340"/>
    <mergeCell ref="C338:J340"/>
    <mergeCell ref="B341:B343"/>
    <mergeCell ref="C341:J343"/>
    <mergeCell ref="C354:J354"/>
    <mergeCell ref="B355:B360"/>
    <mergeCell ref="C355:E355"/>
    <mergeCell ref="F355:J355"/>
    <mergeCell ref="F356:J356"/>
    <mergeCell ref="F357:J357"/>
    <mergeCell ref="F358:J358"/>
    <mergeCell ref="F359:J359"/>
    <mergeCell ref="C387:J387"/>
    <mergeCell ref="F400:J400"/>
    <mergeCell ref="F390:J390"/>
    <mergeCell ref="F391:J391"/>
    <mergeCell ref="F392:J392"/>
    <mergeCell ref="F393:J393"/>
    <mergeCell ref="F394:J394"/>
    <mergeCell ref="B407:B409"/>
    <mergeCell ref="B395:B400"/>
    <mergeCell ref="C395:E395"/>
    <mergeCell ref="F395:J395"/>
    <mergeCell ref="F396:J396"/>
    <mergeCell ref="F397:J397"/>
    <mergeCell ref="F398:J398"/>
    <mergeCell ref="F399:J399"/>
    <mergeCell ref="F389:J389"/>
    <mergeCell ref="H1:K1"/>
    <mergeCell ref="H3:K3"/>
    <mergeCell ref="H38:J38"/>
    <mergeCell ref="H25:K25"/>
    <mergeCell ref="H26:K26"/>
    <mergeCell ref="N30:Q30"/>
    <mergeCell ref="J30:L30"/>
    <mergeCell ref="C7:J7"/>
    <mergeCell ref="B28:J28"/>
    <mergeCell ref="C31:J31"/>
    <mergeCell ref="B18:D18"/>
    <mergeCell ref="H8:J8"/>
    <mergeCell ref="H32:J32"/>
    <mergeCell ref="B16:D16"/>
    <mergeCell ref="E16:J16"/>
    <mergeCell ref="B17:D17"/>
    <mergeCell ref="B21:D21"/>
    <mergeCell ref="E22:J22"/>
    <mergeCell ref="C32:F32"/>
    <mergeCell ref="C33:E33"/>
    <mergeCell ref="G33:J33"/>
    <mergeCell ref="E21:J21"/>
    <mergeCell ref="M21:U21"/>
    <mergeCell ref="B22:D22"/>
    <mergeCell ref="N440:Q440"/>
    <mergeCell ref="B429:B434"/>
    <mergeCell ref="C429:E429"/>
    <mergeCell ref="F429:J429"/>
    <mergeCell ref="F430:J430"/>
    <mergeCell ref="F431:J431"/>
    <mergeCell ref="F432:J432"/>
    <mergeCell ref="F433:J433"/>
    <mergeCell ref="F434:J434"/>
    <mergeCell ref="F436:J436"/>
    <mergeCell ref="F437:J437"/>
    <mergeCell ref="F438:J438"/>
    <mergeCell ref="F439:J439"/>
    <mergeCell ref="C435:E435"/>
    <mergeCell ref="F435:J435"/>
    <mergeCell ref="C422:J422"/>
    <mergeCell ref="B423:B428"/>
    <mergeCell ref="C423:E423"/>
    <mergeCell ref="F423:J423"/>
    <mergeCell ref="F424:J424"/>
    <mergeCell ref="F425:J425"/>
    <mergeCell ref="F403:J403"/>
    <mergeCell ref="F404:J404"/>
    <mergeCell ref="F405:J405"/>
    <mergeCell ref="B415:J415"/>
    <mergeCell ref="C421:J421"/>
    <mergeCell ref="C419:F419"/>
    <mergeCell ref="C420:J420"/>
    <mergeCell ref="B410:B412"/>
    <mergeCell ref="C410:J412"/>
    <mergeCell ref="B401:B405"/>
    <mergeCell ref="C401:E401"/>
    <mergeCell ref="F401:J401"/>
    <mergeCell ref="F402:J402"/>
    <mergeCell ref="F360:J360"/>
    <mergeCell ref="C353:J353"/>
    <mergeCell ref="H351:J351"/>
    <mergeCell ref="C332:E332"/>
    <mergeCell ref="F332:J332"/>
    <mergeCell ref="F333:J333"/>
    <mergeCell ref="F334:J334"/>
    <mergeCell ref="F335:J335"/>
    <mergeCell ref="F336:J336"/>
    <mergeCell ref="C326:E326"/>
    <mergeCell ref="F326:J326"/>
    <mergeCell ref="F327:J327"/>
    <mergeCell ref="F328:J328"/>
    <mergeCell ref="F329:J329"/>
    <mergeCell ref="F330:J330"/>
    <mergeCell ref="F331:J331"/>
    <mergeCell ref="N303:Q303"/>
    <mergeCell ref="B304:B306"/>
    <mergeCell ref="C304:J306"/>
    <mergeCell ref="B307:B309"/>
    <mergeCell ref="C307:J309"/>
    <mergeCell ref="B312:J312"/>
    <mergeCell ref="H316:J316"/>
    <mergeCell ref="C319:J319"/>
    <mergeCell ref="B320:B325"/>
    <mergeCell ref="C320:E320"/>
    <mergeCell ref="F320:J320"/>
    <mergeCell ref="F321:J321"/>
    <mergeCell ref="F322:J322"/>
    <mergeCell ref="F323:J323"/>
    <mergeCell ref="F324:J324"/>
    <mergeCell ref="F325:J325"/>
    <mergeCell ref="N269:Q269"/>
    <mergeCell ref="B278:J278"/>
    <mergeCell ref="H282:J282"/>
    <mergeCell ref="B270:B272"/>
    <mergeCell ref="C270:J272"/>
    <mergeCell ref="B273:B275"/>
    <mergeCell ref="C273:J275"/>
    <mergeCell ref="C285:J285"/>
    <mergeCell ref="B286:B291"/>
    <mergeCell ref="C286:E286"/>
    <mergeCell ref="F286:J286"/>
    <mergeCell ref="F287:J287"/>
    <mergeCell ref="F288:J288"/>
    <mergeCell ref="F289:J289"/>
    <mergeCell ref="F290:J290"/>
    <mergeCell ref="F291:J291"/>
    <mergeCell ref="C284:J284"/>
    <mergeCell ref="C282:F282"/>
    <mergeCell ref="C283:J283"/>
    <mergeCell ref="N234:Q234"/>
    <mergeCell ref="B235:B237"/>
    <mergeCell ref="C235:J237"/>
    <mergeCell ref="B238:B240"/>
    <mergeCell ref="C238:J240"/>
    <mergeCell ref="C251:J251"/>
    <mergeCell ref="B252:B257"/>
    <mergeCell ref="C252:E252"/>
    <mergeCell ref="F252:J252"/>
    <mergeCell ref="F253:J253"/>
    <mergeCell ref="F254:J254"/>
    <mergeCell ref="F255:J255"/>
    <mergeCell ref="F256:J256"/>
    <mergeCell ref="F257:J257"/>
    <mergeCell ref="C250:J250"/>
    <mergeCell ref="H248:J248"/>
    <mergeCell ref="B229:B233"/>
    <mergeCell ref="C229:E229"/>
    <mergeCell ref="F229:J229"/>
    <mergeCell ref="F230:J230"/>
    <mergeCell ref="F231:J231"/>
    <mergeCell ref="F232:J232"/>
    <mergeCell ref="F233:J233"/>
    <mergeCell ref="B223:B228"/>
    <mergeCell ref="C223:E223"/>
    <mergeCell ref="F223:J223"/>
    <mergeCell ref="F224:J224"/>
    <mergeCell ref="F225:J225"/>
    <mergeCell ref="F226:J226"/>
    <mergeCell ref="F227:J227"/>
    <mergeCell ref="F228:J228"/>
    <mergeCell ref="C216:J216"/>
    <mergeCell ref="B217:B222"/>
    <mergeCell ref="C217:E217"/>
    <mergeCell ref="F217:J217"/>
    <mergeCell ref="F218:J218"/>
    <mergeCell ref="F219:J219"/>
    <mergeCell ref="F220:J220"/>
    <mergeCell ref="F221:J221"/>
    <mergeCell ref="F222:J222"/>
    <mergeCell ref="C213:F213"/>
    <mergeCell ref="C214:J214"/>
    <mergeCell ref="N200:Q200"/>
    <mergeCell ref="B201:B203"/>
    <mergeCell ref="C201:J203"/>
    <mergeCell ref="B204:B206"/>
    <mergeCell ref="C204:J206"/>
    <mergeCell ref="B195:B199"/>
    <mergeCell ref="C195:E195"/>
    <mergeCell ref="F195:J195"/>
    <mergeCell ref="F196:J196"/>
    <mergeCell ref="F197:J197"/>
    <mergeCell ref="F198:J198"/>
    <mergeCell ref="F199:J199"/>
    <mergeCell ref="B209:J209"/>
    <mergeCell ref="F192:J192"/>
    <mergeCell ref="F193:J193"/>
    <mergeCell ref="F194:J194"/>
    <mergeCell ref="C182:J182"/>
    <mergeCell ref="B183:B188"/>
    <mergeCell ref="C183:E183"/>
    <mergeCell ref="F183:J183"/>
    <mergeCell ref="F184:J184"/>
    <mergeCell ref="F185:J185"/>
    <mergeCell ref="F186:J186"/>
    <mergeCell ref="F187:J187"/>
    <mergeCell ref="F188:J188"/>
    <mergeCell ref="N166:Q166"/>
    <mergeCell ref="B167:B169"/>
    <mergeCell ref="C167:J169"/>
    <mergeCell ref="B170:B172"/>
    <mergeCell ref="C170:J172"/>
    <mergeCell ref="B175:J175"/>
    <mergeCell ref="B161:B165"/>
    <mergeCell ref="C161:E161"/>
    <mergeCell ref="F161:J161"/>
    <mergeCell ref="F162:J162"/>
    <mergeCell ref="F163:J163"/>
    <mergeCell ref="F164:J164"/>
    <mergeCell ref="F165:J165"/>
    <mergeCell ref="N131:Q131"/>
    <mergeCell ref="B132:B134"/>
    <mergeCell ref="C132:J134"/>
    <mergeCell ref="B135:B137"/>
    <mergeCell ref="C135:J137"/>
    <mergeCell ref="H145:J145"/>
    <mergeCell ref="B126:B130"/>
    <mergeCell ref="C126:E126"/>
    <mergeCell ref="F126:J126"/>
    <mergeCell ref="F127:J127"/>
    <mergeCell ref="F128:J128"/>
    <mergeCell ref="F129:J129"/>
    <mergeCell ref="F130:J130"/>
    <mergeCell ref="B140:J140"/>
    <mergeCell ref="C145:F145"/>
    <mergeCell ref="N93:Q93"/>
    <mergeCell ref="B94:B96"/>
    <mergeCell ref="C94:J96"/>
    <mergeCell ref="B97:B99"/>
    <mergeCell ref="C97:J99"/>
    <mergeCell ref="B109:R109"/>
    <mergeCell ref="H110:J110"/>
    <mergeCell ref="F89:J89"/>
    <mergeCell ref="F90:J90"/>
    <mergeCell ref="C110:F110"/>
    <mergeCell ref="N59:Q59"/>
    <mergeCell ref="F52:J52"/>
    <mergeCell ref="F56:J56"/>
    <mergeCell ref="F47:J47"/>
    <mergeCell ref="F49:J49"/>
    <mergeCell ref="C60:J62"/>
    <mergeCell ref="B68:J68"/>
    <mergeCell ref="B63:B65"/>
    <mergeCell ref="B48:B53"/>
    <mergeCell ref="C48:E48"/>
    <mergeCell ref="F48:J48"/>
    <mergeCell ref="F51:J51"/>
    <mergeCell ref="F58:J58"/>
    <mergeCell ref="F57:J57"/>
    <mergeCell ref="C54:E54"/>
    <mergeCell ref="F55:J55"/>
    <mergeCell ref="C63:J65"/>
    <mergeCell ref="B60:B62"/>
    <mergeCell ref="B54:B58"/>
    <mergeCell ref="F54:J54"/>
    <mergeCell ref="A18:A19"/>
    <mergeCell ref="M19:U19"/>
    <mergeCell ref="B20:D20"/>
    <mergeCell ref="A5:K5"/>
    <mergeCell ref="E18:J18"/>
    <mergeCell ref="B19:D19"/>
    <mergeCell ref="E19:J19"/>
    <mergeCell ref="E20:J20"/>
    <mergeCell ref="G9:J9"/>
    <mergeCell ref="C9:E9"/>
    <mergeCell ref="C8:F8"/>
    <mergeCell ref="B13:D15"/>
    <mergeCell ref="E17:J17"/>
    <mergeCell ref="G13:J13"/>
    <mergeCell ref="G14:J14"/>
    <mergeCell ref="G15:J15"/>
    <mergeCell ref="B76:B81"/>
    <mergeCell ref="C76:E76"/>
    <mergeCell ref="F76:J76"/>
    <mergeCell ref="F77:J77"/>
    <mergeCell ref="F78:J78"/>
    <mergeCell ref="F79:J79"/>
    <mergeCell ref="F80:J80"/>
    <mergeCell ref="F81:J81"/>
    <mergeCell ref="B88:B92"/>
    <mergeCell ref="F85:J85"/>
    <mergeCell ref="F86:J86"/>
    <mergeCell ref="F87:J87"/>
    <mergeCell ref="F91:J91"/>
    <mergeCell ref="F92:J92"/>
    <mergeCell ref="C88:E88"/>
    <mergeCell ref="F88:J88"/>
    <mergeCell ref="B82:B87"/>
    <mergeCell ref="C82:E82"/>
    <mergeCell ref="F82:J82"/>
    <mergeCell ref="C112:J112"/>
    <mergeCell ref="C215:J215"/>
    <mergeCell ref="B243:J243"/>
    <mergeCell ref="H213:J213"/>
    <mergeCell ref="C113:J113"/>
    <mergeCell ref="B114:B119"/>
    <mergeCell ref="C114:E114"/>
    <mergeCell ref="F114:J114"/>
    <mergeCell ref="B102:J102"/>
    <mergeCell ref="C111:J111"/>
    <mergeCell ref="F155:J155"/>
    <mergeCell ref="F156:J156"/>
    <mergeCell ref="F157:J157"/>
    <mergeCell ref="F158:J158"/>
    <mergeCell ref="F159:J159"/>
    <mergeCell ref="F160:J160"/>
    <mergeCell ref="C147:J147"/>
    <mergeCell ref="C148:J148"/>
    <mergeCell ref="B149:B154"/>
    <mergeCell ref="F121:J121"/>
    <mergeCell ref="F122:J122"/>
    <mergeCell ref="F123:J123"/>
    <mergeCell ref="F124:J124"/>
    <mergeCell ref="F125:J125"/>
    <mergeCell ref="F119:J119"/>
    <mergeCell ref="H72:J72"/>
    <mergeCell ref="F83:J83"/>
    <mergeCell ref="F84:J84"/>
    <mergeCell ref="C75:J75"/>
    <mergeCell ref="F301:J301"/>
    <mergeCell ref="F302:J302"/>
    <mergeCell ref="B292:B297"/>
    <mergeCell ref="C39:J39"/>
    <mergeCell ref="F43:J43"/>
    <mergeCell ref="C72:F72"/>
    <mergeCell ref="C73:J73"/>
    <mergeCell ref="C74:J74"/>
    <mergeCell ref="F115:J115"/>
    <mergeCell ref="F116:J116"/>
    <mergeCell ref="B120:B125"/>
    <mergeCell ref="C120:E120"/>
    <mergeCell ref="F120:J120"/>
    <mergeCell ref="C258:E258"/>
    <mergeCell ref="F258:J258"/>
    <mergeCell ref="F259:J259"/>
    <mergeCell ref="F260:J260"/>
    <mergeCell ref="F261:J261"/>
    <mergeCell ref="F262:J262"/>
    <mergeCell ref="C38:F38"/>
    <mergeCell ref="B42:B47"/>
    <mergeCell ref="C42:E42"/>
    <mergeCell ref="F50:J50"/>
    <mergeCell ref="F53:J53"/>
    <mergeCell ref="F42:J42"/>
    <mergeCell ref="F44:J44"/>
    <mergeCell ref="F46:J46"/>
    <mergeCell ref="F45:J45"/>
    <mergeCell ref="C41:J41"/>
    <mergeCell ref="C40:J40"/>
    <mergeCell ref="B155:B160"/>
    <mergeCell ref="C155:E155"/>
    <mergeCell ref="C149:E149"/>
    <mergeCell ref="F149:J149"/>
    <mergeCell ref="F150:J150"/>
    <mergeCell ref="F151:J151"/>
    <mergeCell ref="F152:J152"/>
    <mergeCell ref="F153:J153"/>
    <mergeCell ref="F154:J154"/>
    <mergeCell ref="B449:J449"/>
    <mergeCell ref="H419:J419"/>
    <mergeCell ref="C351:F351"/>
    <mergeCell ref="C352:J352"/>
    <mergeCell ref="B367:B371"/>
    <mergeCell ref="C367:E367"/>
    <mergeCell ref="F367:J367"/>
    <mergeCell ref="F368:J368"/>
    <mergeCell ref="F369:J369"/>
    <mergeCell ref="F370:J370"/>
    <mergeCell ref="F371:J371"/>
    <mergeCell ref="B361:B366"/>
    <mergeCell ref="C361:E361"/>
    <mergeCell ref="F361:J361"/>
    <mergeCell ref="F362:J362"/>
    <mergeCell ref="F363:J363"/>
    <mergeCell ref="B441:B443"/>
    <mergeCell ref="C441:J443"/>
    <mergeCell ref="F426:J426"/>
    <mergeCell ref="F427:J427"/>
    <mergeCell ref="F428:J428"/>
    <mergeCell ref="F364:J364"/>
    <mergeCell ref="F365:J365"/>
    <mergeCell ref="C389:E389"/>
    <mergeCell ref="H385:J385"/>
    <mergeCell ref="B444:B446"/>
    <mergeCell ref="C444:J446"/>
    <mergeCell ref="B435:B439"/>
    <mergeCell ref="F366:J366"/>
    <mergeCell ref="C388:J388"/>
    <mergeCell ref="B389:B394"/>
    <mergeCell ref="F263:J263"/>
    <mergeCell ref="F299:J299"/>
    <mergeCell ref="F300:J300"/>
    <mergeCell ref="C292:E292"/>
    <mergeCell ref="F292:J292"/>
    <mergeCell ref="F293:J293"/>
    <mergeCell ref="F294:J294"/>
    <mergeCell ref="F295:J295"/>
    <mergeCell ref="F296:J296"/>
    <mergeCell ref="F297:J297"/>
    <mergeCell ref="B298:B302"/>
    <mergeCell ref="C298:E298"/>
    <mergeCell ref="F298:J298"/>
    <mergeCell ref="C316:F316"/>
    <mergeCell ref="C317:J317"/>
    <mergeCell ref="B332:B336"/>
    <mergeCell ref="B326:B331"/>
    <mergeCell ref="F117:J117"/>
    <mergeCell ref="F118:J118"/>
    <mergeCell ref="C181:J181"/>
    <mergeCell ref="C318:J318"/>
    <mergeCell ref="B346:J346"/>
    <mergeCell ref="C248:F248"/>
    <mergeCell ref="C249:J249"/>
    <mergeCell ref="B264:B268"/>
    <mergeCell ref="C264:E264"/>
    <mergeCell ref="F264:J264"/>
    <mergeCell ref="F265:J265"/>
    <mergeCell ref="F266:J266"/>
    <mergeCell ref="F267:J267"/>
    <mergeCell ref="F268:J268"/>
    <mergeCell ref="B258:B263"/>
    <mergeCell ref="C179:F179"/>
    <mergeCell ref="C180:J180"/>
    <mergeCell ref="H179:J179"/>
    <mergeCell ref="B189:B194"/>
    <mergeCell ref="C189:E189"/>
    <mergeCell ref="F189:J189"/>
    <mergeCell ref="F190:J190"/>
    <mergeCell ref="F191:J191"/>
    <mergeCell ref="C146:J146"/>
  </mergeCells>
  <phoneticPr fontId="17"/>
  <conditionalFormatting sqref="C31:J31 C38:F38 C72:F72 C110:F110 C145:F145 C179:F179 C213:F213 C248:F248 C282:F282 C316:F316 C351:F351 C385:F385 C419:F419 C32 G32:J32">
    <cfRule type="cellIs" dxfId="51" priority="5" operator="equal">
      <formula>0</formula>
    </cfRule>
  </conditionalFormatting>
  <conditionalFormatting sqref="H3:K3">
    <cfRule type="cellIs" dxfId="50" priority="4" operator="equal">
      <formula>0</formula>
    </cfRule>
  </conditionalFormatting>
  <conditionalFormatting sqref="H26:K26">
    <cfRule type="cellIs" dxfId="49" priority="3" operator="equal">
      <formula>0</formula>
    </cfRule>
  </conditionalFormatting>
  <conditionalFormatting sqref="C7:J7 C8 G8:J8">
    <cfRule type="cellIs" dxfId="48" priority="1" operator="equal">
      <formula>0</formula>
    </cfRule>
  </conditionalFormatting>
  <dataValidations count="4">
    <dataValidation type="list" allowBlank="1" showInputMessage="1" showErrorMessage="1" sqref="C352:J352 C283:J283 C386:J386 C146:J146 C180:J180 C111:J111 C214:J214 C249:J249 C317:J317 C420:J420" xr:uid="{00000000-0002-0000-0700-000000000000}">
      <formula1>"主担当講師,担当講師"</formula1>
    </dataValidation>
    <dataValidation allowBlank="1" showInputMessage="1" showErrorMessage="1" prompt="当該教育訓練の内容に関係する実務経験を具体的に記載。" sqref="F43:J47 F49:J53 F77:J81 F115:J119 F150:J154" xr:uid="{00000000-0002-0000-0700-000001000000}"/>
    <dataValidation allowBlank="1" showInputMessage="1" showErrorMessage="1" prompt="直近の職歴について、所属だけではなく「担当分野」も記載。" sqref="F55:J58 F89:J92 F127:J130 F162:J165" xr:uid="{00000000-0002-0000-0700-000002000000}"/>
    <dataValidation allowBlank="1" showInputMessage="1" showErrorMessage="1" prompt="これまでの講師歴について、所属だけでなく「担当分野」まで記載。" sqref="F83:J87 F121:J125 F156:J160" xr:uid="{00000000-0002-0000-0700-000003000000}"/>
  </dataValidations>
  <printOptions horizontalCentered="1"/>
  <pageMargins left="0.74803149606299213" right="0.74803149606299213" top="0.70866141732283472" bottom="0.59055118110236227" header="0.51181102362204722" footer="0.51181102362204722"/>
  <pageSetup paperSize="9" scale="67" orientation="portrait" r:id="rId1"/>
  <headerFooter alignWithMargins="0"/>
  <rowBreaks count="12" manualBreakCount="12">
    <brk id="23" max="10" man="1"/>
    <brk id="70" max="10" man="1"/>
    <brk id="104" max="10" man="1"/>
    <brk id="143" max="10" man="1"/>
    <brk id="177" max="10" man="1"/>
    <brk id="211" max="10" man="1"/>
    <brk id="246" max="10" man="1"/>
    <brk id="280" max="10" man="1"/>
    <brk id="314" max="10" man="1"/>
    <brk id="349" max="10" man="1"/>
    <brk id="383" max="10" man="1"/>
    <brk id="417" max="10" man="1"/>
  </rowBreaks>
  <extLst>
    <ext xmlns:x14="http://schemas.microsoft.com/office/spreadsheetml/2009/9/main" uri="{CCE6A557-97BC-4b89-ADB6-D9C93CAAB3DF}">
      <x14:dataValidations xmlns:xm="http://schemas.microsoft.com/office/excel/2006/main" count="6">
        <x14:dataValidation type="list" allowBlank="1" showInputMessage="1" showErrorMessage="1" prompt="認定の対象となる講座に限らず、事業者全体での取組み状況を記入してください。" xr:uid="{00000000-0002-0000-0700-000004000000}">
          <x14:formula1>
            <xm:f>リスト!$AT$1:$AT$3</xm:f>
          </x14:formula1>
          <xm:sqref>E21:J21</xm:sqref>
        </x14:dataValidation>
        <x14:dataValidation type="list" allowBlank="1" showInputMessage="1" showErrorMessage="1" xr:uid="{00000000-0002-0000-0700-000005000000}">
          <x14:formula1>
            <xm:f>リスト!$M$1:$M$3</xm:f>
          </x14:formula1>
          <xm:sqref>C147:J147 C40:J40 C74:J74 C112:J112 C181:J181 C215:J215 C250:J250 C284:J284 C318:J318 C353:J353 C387:J387 C421:J421</xm:sqref>
        </x14:dataValidation>
        <x14:dataValidation type="list" allowBlank="1" showInputMessage="1" showErrorMessage="1" xr:uid="{00000000-0002-0000-0700-000006000000}">
          <x14:formula1>
            <xm:f>リスト!$O$1:$O$2</xm:f>
          </x14:formula1>
          <xm:sqref>B175:J175 B68:J68 B102:J102 B140:J140 B209:J209 B243:J243 B278:J278 B312:J312 B346:J346 B381:J381 B415:J415 B449:J449</xm:sqref>
        </x14:dataValidation>
        <x14:dataValidation type="list" allowBlank="1" showInputMessage="1" showErrorMessage="1" xr:uid="{00000000-0002-0000-0700-000007000000}">
          <x14:formula1>
            <xm:f>リスト!$AP$1:$AP$3</xm:f>
          </x14:formula1>
          <xm:sqref>E16:J16</xm:sqref>
        </x14:dataValidation>
        <x14:dataValidation type="list" allowBlank="1" showInputMessage="1" showErrorMessage="1" prompt="認定の対象となる講座に限らず、事業者全体での取組み状況を記入してください。" xr:uid="{00000000-0002-0000-0700-000008000000}">
          <x14:formula1>
            <xm:f>リスト!$AQ$1:$AQ$3</xm:f>
          </x14:formula1>
          <xm:sqref>E17:J17</xm:sqref>
        </x14:dataValidation>
        <x14:dataValidation type="list" allowBlank="1" showInputMessage="1" showErrorMessage="1" xr:uid="{00000000-0002-0000-0700-000009000000}">
          <x14:formula1>
            <xm:f>リスト!$AR$1:$AR$3</xm:f>
          </x14:formula1>
          <xm:sqref>E19:J19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3BBF2-6DA6-4013-97D3-BD96AE132BA0}">
  <sheetPr>
    <tabColor theme="0" tint="-0.14999847407452621"/>
    <pageSetUpPr fitToPage="1"/>
  </sheetPr>
  <dimension ref="A1:EB356"/>
  <sheetViews>
    <sheetView showGridLines="0" view="pageBreakPreview" zoomScaleNormal="100" zoomScaleSheetLayoutView="100" workbookViewId="0"/>
  </sheetViews>
  <sheetFormatPr defaultColWidth="9" defaultRowHeight="12" x14ac:dyDescent="0.15"/>
  <cols>
    <col min="1" max="3" width="6.625" style="44" customWidth="1"/>
    <col min="4" max="4" width="7.125" style="44" customWidth="1"/>
    <col min="5" max="11" width="6.625" style="44" customWidth="1"/>
    <col min="12" max="16" width="6.625" style="47" customWidth="1"/>
    <col min="17" max="17" width="7.375" style="47" customWidth="1"/>
    <col min="18" max="18" width="8" style="44" customWidth="1"/>
    <col min="19" max="20" width="9.25" style="44" customWidth="1"/>
    <col min="21" max="21" width="19.375" style="44" customWidth="1"/>
    <col min="22" max="23" width="3.125" style="44" customWidth="1"/>
    <col min="24" max="16384" width="9" style="44"/>
  </cols>
  <sheetData>
    <row r="1" spans="1:37" ht="15" customHeight="1" x14ac:dyDescent="0.15">
      <c r="A1" s="42"/>
      <c r="B1" s="42"/>
      <c r="C1" s="43"/>
      <c r="L1" s="45"/>
      <c r="M1" s="45"/>
      <c r="N1" s="45"/>
      <c r="O1" s="45"/>
      <c r="P1" s="1403" t="s">
        <v>763</v>
      </c>
      <c r="Q1" s="1403"/>
      <c r="R1" s="1403"/>
      <c r="AI1" s="306" t="s">
        <v>583</v>
      </c>
      <c r="AJ1" s="307" t="s">
        <v>584</v>
      </c>
      <c r="AK1" s="307"/>
    </row>
    <row r="2" spans="1:37" ht="15" customHeight="1" x14ac:dyDescent="0.15">
      <c r="A2" s="42"/>
      <c r="B2" s="42"/>
      <c r="C2" s="43"/>
      <c r="L2" s="45"/>
      <c r="M2" s="45"/>
      <c r="N2" s="45"/>
      <c r="O2" s="45"/>
      <c r="P2" s="1402" t="s">
        <v>764</v>
      </c>
      <c r="Q2" s="1402"/>
      <c r="R2" s="1402"/>
      <c r="AI2" s="306"/>
      <c r="AJ2" s="307"/>
      <c r="AK2" s="307"/>
    </row>
    <row r="3" spans="1:37" ht="15" customHeight="1" x14ac:dyDescent="0.15">
      <c r="A3" s="42"/>
      <c r="B3" s="326"/>
      <c r="C3" s="325"/>
      <c r="D3" s="324"/>
      <c r="F3" s="74"/>
      <c r="L3" s="45"/>
      <c r="M3" s="45"/>
      <c r="N3" s="45"/>
      <c r="O3" s="45"/>
      <c r="P3" s="1404">
        <f>'申請書・総括票（共通）'!L2</f>
        <v>0</v>
      </c>
      <c r="Q3" s="1404"/>
      <c r="R3" s="1404"/>
      <c r="AI3" s="306" t="s">
        <v>595</v>
      </c>
      <c r="AJ3" s="307" t="s">
        <v>584</v>
      </c>
      <c r="AK3" s="306"/>
    </row>
    <row r="4" spans="1:37" ht="6.75" customHeight="1" x14ac:dyDescent="0.15">
      <c r="A4" s="42"/>
      <c r="B4" s="326"/>
      <c r="C4" s="325"/>
      <c r="D4" s="324"/>
      <c r="L4" s="314"/>
      <c r="M4" s="314"/>
      <c r="N4" s="314"/>
      <c r="O4" s="314"/>
      <c r="P4" s="314"/>
      <c r="Q4" s="314"/>
      <c r="R4" s="314"/>
      <c r="AI4" s="306" t="s">
        <v>596</v>
      </c>
      <c r="AJ4" s="307" t="s">
        <v>600</v>
      </c>
      <c r="AK4" s="306"/>
    </row>
    <row r="5" spans="1:37" ht="24" customHeight="1" x14ac:dyDescent="0.15">
      <c r="A5" s="1418" t="s">
        <v>756</v>
      </c>
      <c r="B5" s="1419"/>
      <c r="C5" s="1419"/>
      <c r="D5" s="1419"/>
      <c r="E5" s="1419"/>
      <c r="F5" s="1419"/>
      <c r="G5" s="1419"/>
      <c r="H5" s="1419"/>
      <c r="I5" s="1419"/>
      <c r="J5" s="1419"/>
      <c r="K5" s="1419"/>
      <c r="L5" s="1419"/>
      <c r="M5" s="1419"/>
      <c r="N5" s="1419"/>
      <c r="O5" s="1419"/>
      <c r="P5" s="1419"/>
      <c r="Q5" s="1419"/>
      <c r="R5" s="1419"/>
      <c r="AI5" s="306" t="s">
        <v>250</v>
      </c>
      <c r="AJ5" s="307" t="s">
        <v>585</v>
      </c>
      <c r="AK5" s="306"/>
    </row>
    <row r="6" spans="1:37" ht="8.25" customHeight="1" x14ac:dyDescent="0.15">
      <c r="A6" s="312"/>
      <c r="B6" s="312"/>
      <c r="C6" s="312"/>
      <c r="D6" s="312"/>
      <c r="E6" s="312"/>
      <c r="F6" s="312"/>
      <c r="G6" s="312"/>
      <c r="H6" s="312"/>
      <c r="I6" s="312"/>
      <c r="J6" s="312"/>
      <c r="K6" s="312"/>
      <c r="L6" s="312"/>
      <c r="M6" s="312"/>
      <c r="N6" s="312"/>
      <c r="O6" s="312"/>
      <c r="P6" s="312"/>
      <c r="Q6" s="312"/>
      <c r="R6" s="312"/>
      <c r="AI6" s="306" t="s">
        <v>597</v>
      </c>
      <c r="AJ6" s="307"/>
      <c r="AK6" s="306"/>
    </row>
    <row r="7" spans="1:37" ht="45" customHeight="1" x14ac:dyDescent="0.15">
      <c r="A7" s="1420" t="s">
        <v>87</v>
      </c>
      <c r="B7" s="1421"/>
      <c r="C7" s="1422">
        <f>'申請書・総括票（共通）'!C19</f>
        <v>0</v>
      </c>
      <c r="D7" s="1423"/>
      <c r="E7" s="1423"/>
      <c r="F7" s="1423"/>
      <c r="G7" s="1423"/>
      <c r="H7" s="1423"/>
      <c r="I7" s="1423"/>
      <c r="J7" s="1423"/>
      <c r="K7" s="1423"/>
      <c r="L7" s="1423"/>
      <c r="M7" s="1423"/>
      <c r="N7" s="1423"/>
      <c r="O7" s="1423"/>
      <c r="P7" s="1423"/>
      <c r="Q7" s="1423"/>
      <c r="R7" s="1424"/>
      <c r="AI7" s="306" t="s">
        <v>598</v>
      </c>
      <c r="AJ7" s="307"/>
      <c r="AK7" s="306"/>
    </row>
    <row r="8" spans="1:37" ht="44.25" customHeight="1" x14ac:dyDescent="0.15">
      <c r="A8" s="1432" t="s">
        <v>88</v>
      </c>
      <c r="B8" s="1421"/>
      <c r="C8" s="1436">
        <f>'申請書・総括票（共通）'!D233</f>
        <v>0</v>
      </c>
      <c r="D8" s="1437"/>
      <c r="E8" s="1437"/>
      <c r="F8" s="1437"/>
      <c r="G8" s="1437"/>
      <c r="H8" s="1437"/>
      <c r="I8" s="1437"/>
      <c r="J8" s="1437"/>
      <c r="K8" s="1437"/>
      <c r="L8" s="1437"/>
      <c r="M8" s="1438"/>
      <c r="N8" s="1274" t="s">
        <v>89</v>
      </c>
      <c r="O8" s="1279"/>
      <c r="P8" s="1433">
        <f>'申請書・総括票（共通）'!A233</f>
        <v>2002</v>
      </c>
      <c r="Q8" s="1434"/>
      <c r="R8" s="1435"/>
    </row>
    <row r="9" spans="1:37" ht="36.75" customHeight="1" x14ac:dyDescent="0.15">
      <c r="A9" s="1080" t="s">
        <v>613</v>
      </c>
      <c r="B9" s="1081"/>
      <c r="C9" s="1439">
        <f>'申請書・総括票（共通）'!B233</f>
        <v>0</v>
      </c>
      <c r="D9" s="1440"/>
      <c r="E9" s="1440"/>
      <c r="F9" s="1440"/>
      <c r="G9" s="1440"/>
      <c r="H9" s="1440"/>
      <c r="I9" s="1441"/>
      <c r="J9" s="1080" t="s">
        <v>614</v>
      </c>
      <c r="K9" s="1081"/>
      <c r="L9" s="1442"/>
      <c r="M9" s="1443"/>
      <c r="N9" s="1443"/>
      <c r="O9" s="1443"/>
      <c r="P9" s="1443"/>
      <c r="Q9" s="1443"/>
      <c r="R9" s="1444"/>
    </row>
    <row r="10" spans="1:37" ht="18.75" customHeight="1" x14ac:dyDescent="0.15">
      <c r="R10" s="47"/>
    </row>
    <row r="11" spans="1:37" ht="18.75" customHeight="1" x14ac:dyDescent="0.15">
      <c r="A11" s="48" t="s">
        <v>91</v>
      </c>
    </row>
    <row r="12" spans="1:37" ht="3.75" customHeight="1" x14ac:dyDescent="0.15">
      <c r="A12" s="48"/>
    </row>
    <row r="13" spans="1:37" ht="47.25" customHeight="1" x14ac:dyDescent="0.15">
      <c r="A13" s="1116" t="s">
        <v>599</v>
      </c>
      <c r="B13" s="1116"/>
      <c r="C13" s="1116"/>
      <c r="D13" s="1116"/>
      <c r="E13" s="1431"/>
      <c r="F13" s="1431"/>
      <c r="G13" s="1431"/>
      <c r="H13" s="1431"/>
      <c r="I13" s="1431"/>
      <c r="J13" s="1431"/>
      <c r="K13" s="1431"/>
      <c r="L13" s="1431"/>
      <c r="M13" s="1431"/>
      <c r="N13" s="1431"/>
      <c r="O13" s="1431"/>
      <c r="P13" s="1431"/>
      <c r="Q13" s="1431"/>
      <c r="R13" s="1431"/>
    </row>
    <row r="14" spans="1:37" ht="26.25" customHeight="1" x14ac:dyDescent="0.15">
      <c r="A14" s="1352" t="s">
        <v>226</v>
      </c>
      <c r="B14" s="1353"/>
      <c r="C14" s="1353"/>
      <c r="D14" s="1425"/>
      <c r="E14" s="207"/>
      <c r="F14" s="215" t="s">
        <v>144</v>
      </c>
      <c r="G14" s="124"/>
      <c r="H14" s="216" t="s">
        <v>145</v>
      </c>
      <c r="I14" s="1426" t="s">
        <v>674</v>
      </c>
      <c r="J14" s="1353"/>
      <c r="K14" s="1353"/>
      <c r="L14" s="1354"/>
      <c r="M14" s="1427"/>
      <c r="N14" s="1428"/>
      <c r="O14" s="215" t="s">
        <v>222</v>
      </c>
      <c r="P14" s="1429"/>
      <c r="Q14" s="1429"/>
      <c r="R14" s="1430"/>
    </row>
    <row r="15" spans="1:37" ht="26.25" customHeight="1" x14ac:dyDescent="0.15">
      <c r="A15" s="1413" t="s">
        <v>227</v>
      </c>
      <c r="B15" s="1414"/>
      <c r="C15" s="1414"/>
      <c r="D15" s="1415"/>
      <c r="E15" s="1416"/>
      <c r="F15" s="1417"/>
      <c r="G15" s="1417"/>
      <c r="H15" s="323" t="s">
        <v>92</v>
      </c>
      <c r="I15" s="1314" t="s">
        <v>228</v>
      </c>
      <c r="J15" s="1312"/>
      <c r="K15" s="1312"/>
      <c r="L15" s="1313"/>
      <c r="M15" s="1405"/>
      <c r="N15" s="1406"/>
      <c r="O15" s="1406"/>
      <c r="P15" s="1406"/>
      <c r="Q15" s="1406"/>
      <c r="R15" s="1407"/>
    </row>
    <row r="16" spans="1:37" ht="13.15" customHeight="1" x14ac:dyDescent="0.15">
      <c r="A16" s="1320" t="s">
        <v>594</v>
      </c>
      <c r="B16" s="1321"/>
      <c r="C16" s="1321"/>
      <c r="D16" s="1322"/>
      <c r="E16" s="316" t="s">
        <v>593</v>
      </c>
      <c r="F16" s="1410" t="s">
        <v>611</v>
      </c>
      <c r="G16" s="1411"/>
      <c r="H16" s="1412"/>
      <c r="I16" s="1457" t="s">
        <v>439</v>
      </c>
      <c r="J16" s="1321"/>
      <c r="K16" s="1321"/>
      <c r="L16" s="1322"/>
      <c r="M16" s="322" t="s">
        <v>367</v>
      </c>
      <c r="N16" s="322" t="s">
        <v>368</v>
      </c>
      <c r="O16" s="322" t="s">
        <v>369</v>
      </c>
      <c r="P16" s="322" t="s">
        <v>370</v>
      </c>
      <c r="Q16" s="322" t="s">
        <v>371</v>
      </c>
      <c r="R16" s="322" t="s">
        <v>372</v>
      </c>
    </row>
    <row r="17" spans="1:18" ht="18" customHeight="1" x14ac:dyDescent="0.15">
      <c r="A17" s="1349"/>
      <c r="B17" s="1350"/>
      <c r="C17" s="1350"/>
      <c r="D17" s="1351"/>
      <c r="E17" s="1408"/>
      <c r="F17" s="1168"/>
      <c r="G17" s="1169"/>
      <c r="H17" s="1448"/>
      <c r="I17" s="1458"/>
      <c r="J17" s="1350"/>
      <c r="K17" s="1350"/>
      <c r="L17" s="1351"/>
      <c r="M17" s="179"/>
      <c r="N17" s="179"/>
      <c r="O17" s="179"/>
      <c r="P17" s="179"/>
      <c r="Q17" s="179"/>
      <c r="R17" s="179"/>
    </row>
    <row r="18" spans="1:18" ht="13.15" customHeight="1" x14ac:dyDescent="0.15">
      <c r="A18" s="1349"/>
      <c r="B18" s="1350"/>
      <c r="C18" s="1350"/>
      <c r="D18" s="1351"/>
      <c r="E18" s="1408"/>
      <c r="F18" s="1445" t="s">
        <v>612</v>
      </c>
      <c r="G18" s="1446"/>
      <c r="H18" s="1447"/>
      <c r="I18" s="1458"/>
      <c r="J18" s="1350"/>
      <c r="K18" s="1350"/>
      <c r="L18" s="1351"/>
      <c r="M18" s="217" t="s">
        <v>373</v>
      </c>
      <c r="N18" s="217" t="s">
        <v>374</v>
      </c>
      <c r="O18" s="217" t="s">
        <v>375</v>
      </c>
      <c r="P18" s="217" t="s">
        <v>376</v>
      </c>
      <c r="Q18" s="217" t="s">
        <v>377</v>
      </c>
      <c r="R18" s="217" t="s">
        <v>378</v>
      </c>
    </row>
    <row r="19" spans="1:18" ht="13.5" customHeight="1" x14ac:dyDescent="0.15">
      <c r="A19" s="1352"/>
      <c r="B19" s="1353"/>
      <c r="C19" s="1353"/>
      <c r="D19" s="1354"/>
      <c r="E19" s="1409"/>
      <c r="F19" s="1449"/>
      <c r="G19" s="1450"/>
      <c r="H19" s="1451"/>
      <c r="I19" s="1426"/>
      <c r="J19" s="1353"/>
      <c r="K19" s="1353"/>
      <c r="L19" s="1354"/>
      <c r="M19" s="179"/>
      <c r="N19" s="179"/>
      <c r="O19" s="179"/>
      <c r="P19" s="179"/>
      <c r="Q19" s="179"/>
      <c r="R19" s="179"/>
    </row>
    <row r="20" spans="1:18" ht="26.25" customHeight="1" x14ac:dyDescent="0.15">
      <c r="A20" s="1311" t="s">
        <v>440</v>
      </c>
      <c r="B20" s="1312"/>
      <c r="C20" s="1312"/>
      <c r="D20" s="1313"/>
      <c r="E20" s="1142"/>
      <c r="F20" s="1304"/>
      <c r="G20" s="1143"/>
      <c r="H20" s="1144"/>
      <c r="I20" s="1314" t="s">
        <v>229</v>
      </c>
      <c r="J20" s="1312"/>
      <c r="K20" s="1312"/>
      <c r="L20" s="1313"/>
      <c r="M20" s="1459"/>
      <c r="N20" s="1460"/>
      <c r="O20" s="1460"/>
      <c r="P20" s="1460"/>
      <c r="Q20" s="1460"/>
      <c r="R20" s="1461"/>
    </row>
    <row r="21" spans="1:18" ht="26.25" customHeight="1" x14ac:dyDescent="0.15">
      <c r="A21" s="1315" t="s">
        <v>634</v>
      </c>
      <c r="B21" s="1316"/>
      <c r="C21" s="1316"/>
      <c r="D21" s="1317"/>
      <c r="E21" s="1318"/>
      <c r="F21" s="1319"/>
      <c r="G21" s="1319"/>
      <c r="H21" s="218" t="s">
        <v>93</v>
      </c>
      <c r="I21" s="1320" t="s">
        <v>230</v>
      </c>
      <c r="J21" s="1321"/>
      <c r="K21" s="1321"/>
      <c r="L21" s="1322"/>
      <c r="M21" s="1455"/>
      <c r="N21" s="1456"/>
      <c r="O21" s="1222" t="s">
        <v>92</v>
      </c>
      <c r="P21" s="1222"/>
      <c r="Q21" s="1222"/>
      <c r="R21" s="1223"/>
    </row>
    <row r="22" spans="1:18" ht="12" customHeight="1" x14ac:dyDescent="0.15">
      <c r="A22" s="1382" t="s">
        <v>253</v>
      </c>
      <c r="B22" s="1383"/>
      <c r="C22" s="1383"/>
      <c r="D22" s="1384"/>
      <c r="E22" s="219" t="s">
        <v>94</v>
      </c>
      <c r="F22" s="1391"/>
      <c r="G22" s="1392"/>
      <c r="H22" s="218" t="s">
        <v>93</v>
      </c>
      <c r="I22" s="1393" t="s">
        <v>254</v>
      </c>
      <c r="J22" s="1383"/>
      <c r="K22" s="1383"/>
      <c r="L22" s="1384"/>
      <c r="M22" s="219" t="s">
        <v>94</v>
      </c>
      <c r="N22" s="1398"/>
      <c r="O22" s="1399"/>
      <c r="P22" s="1098" t="s">
        <v>92</v>
      </c>
      <c r="Q22" s="1098"/>
      <c r="R22" s="1099"/>
    </row>
    <row r="23" spans="1:18" ht="12" customHeight="1" x14ac:dyDescent="0.15">
      <c r="A23" s="1385"/>
      <c r="B23" s="1386"/>
      <c r="C23" s="1386"/>
      <c r="D23" s="1387"/>
      <c r="E23" s="220" t="s">
        <v>95</v>
      </c>
      <c r="F23" s="1400"/>
      <c r="G23" s="1401"/>
      <c r="H23" s="223" t="s">
        <v>93</v>
      </c>
      <c r="I23" s="1394"/>
      <c r="J23" s="1386"/>
      <c r="K23" s="1386"/>
      <c r="L23" s="1387"/>
      <c r="M23" s="220" t="s">
        <v>95</v>
      </c>
      <c r="N23" s="1323"/>
      <c r="O23" s="1324"/>
      <c r="P23" s="1104" t="s">
        <v>92</v>
      </c>
      <c r="Q23" s="1104"/>
      <c r="R23" s="1205"/>
    </row>
    <row r="24" spans="1:18" ht="12" customHeight="1" x14ac:dyDescent="0.15">
      <c r="A24" s="1388"/>
      <c r="B24" s="1389"/>
      <c r="C24" s="1389"/>
      <c r="D24" s="1390"/>
      <c r="E24" s="221" t="s">
        <v>96</v>
      </c>
      <c r="F24" s="1327"/>
      <c r="G24" s="1328"/>
      <c r="H24" s="222" t="s">
        <v>93</v>
      </c>
      <c r="I24" s="1395"/>
      <c r="J24" s="1396"/>
      <c r="K24" s="1396"/>
      <c r="L24" s="1397"/>
      <c r="M24" s="221" t="s">
        <v>96</v>
      </c>
      <c r="N24" s="1325"/>
      <c r="O24" s="1326"/>
      <c r="P24" s="1309" t="s">
        <v>92</v>
      </c>
      <c r="Q24" s="1309"/>
      <c r="R24" s="1310"/>
    </row>
    <row r="25" spans="1:18" ht="30.95" customHeight="1" x14ac:dyDescent="0.15">
      <c r="A25" s="1355" t="s">
        <v>635</v>
      </c>
      <c r="B25" s="1356"/>
      <c r="C25" s="1356"/>
      <c r="D25" s="1371"/>
      <c r="E25" s="1372" t="s">
        <v>379</v>
      </c>
      <c r="F25" s="1373"/>
      <c r="G25" s="1373"/>
      <c r="H25" s="1373"/>
      <c r="I25" s="1373"/>
      <c r="J25" s="1374" t="s">
        <v>380</v>
      </c>
      <c r="K25" s="1375"/>
      <c r="L25" s="1375"/>
      <c r="M25" s="1375"/>
      <c r="N25" s="1376"/>
      <c r="O25" s="1373" t="s">
        <v>381</v>
      </c>
      <c r="P25" s="1375"/>
      <c r="Q25" s="1375"/>
      <c r="R25" s="1376"/>
    </row>
    <row r="26" spans="1:18" ht="14.65" customHeight="1" x14ac:dyDescent="0.15">
      <c r="A26" s="1357"/>
      <c r="B26" s="1358"/>
      <c r="C26" s="1358"/>
      <c r="D26" s="1359"/>
      <c r="E26" s="1377"/>
      <c r="F26" s="1378"/>
      <c r="G26" s="1378"/>
      <c r="H26" s="1378"/>
      <c r="I26" s="1378"/>
      <c r="J26" s="1377"/>
      <c r="K26" s="1378"/>
      <c r="L26" s="1378"/>
      <c r="M26" s="1378"/>
      <c r="N26" s="1379"/>
      <c r="O26" s="1380"/>
      <c r="P26" s="1380"/>
      <c r="Q26" s="1380"/>
      <c r="R26" s="1381"/>
    </row>
    <row r="27" spans="1:18" ht="28.5" customHeight="1" x14ac:dyDescent="0.15">
      <c r="A27" s="1355" t="s">
        <v>255</v>
      </c>
      <c r="B27" s="1356"/>
      <c r="C27" s="1356"/>
      <c r="D27" s="1356"/>
      <c r="E27" s="1360" t="s">
        <v>97</v>
      </c>
      <c r="F27" s="1361"/>
      <c r="G27" s="1361"/>
      <c r="H27" s="1361"/>
      <c r="I27" s="1362"/>
      <c r="J27" s="1360" t="s">
        <v>98</v>
      </c>
      <c r="K27" s="1361"/>
      <c r="L27" s="1361"/>
      <c r="M27" s="1361"/>
      <c r="N27" s="1362"/>
      <c r="O27" s="1363" t="s">
        <v>252</v>
      </c>
      <c r="P27" s="1364"/>
      <c r="Q27" s="1364"/>
      <c r="R27" s="1365"/>
    </row>
    <row r="28" spans="1:18" ht="36.75" customHeight="1" x14ac:dyDescent="0.15">
      <c r="A28" s="1357"/>
      <c r="B28" s="1358"/>
      <c r="C28" s="1358"/>
      <c r="D28" s="1359"/>
      <c r="E28" s="1366"/>
      <c r="F28" s="1367"/>
      <c r="G28" s="1367"/>
      <c r="H28" s="1367"/>
      <c r="I28" s="1367"/>
      <c r="J28" s="1366"/>
      <c r="K28" s="1367"/>
      <c r="L28" s="1367"/>
      <c r="M28" s="1367"/>
      <c r="N28" s="1368"/>
      <c r="O28" s="1369"/>
      <c r="P28" s="1369"/>
      <c r="Q28" s="1369"/>
      <c r="R28" s="1370"/>
    </row>
    <row r="29" spans="1:18" ht="40.5" customHeight="1" x14ac:dyDescent="0.15">
      <c r="A29" s="1333" t="s">
        <v>638</v>
      </c>
      <c r="B29" s="1334"/>
      <c r="C29" s="1334"/>
      <c r="D29" s="1334"/>
      <c r="E29" s="1335"/>
      <c r="F29" s="1336"/>
      <c r="G29" s="1336"/>
      <c r="H29" s="1336"/>
      <c r="I29" s="1336"/>
      <c r="J29" s="1336"/>
      <c r="K29" s="1336"/>
      <c r="L29" s="1336"/>
      <c r="M29" s="1336"/>
      <c r="N29" s="1336"/>
      <c r="O29" s="1336"/>
      <c r="P29" s="1336"/>
      <c r="Q29" s="1336"/>
      <c r="R29" s="1337"/>
    </row>
    <row r="30" spans="1:18" s="49" customFormat="1" ht="13.15" customHeight="1" x14ac:dyDescent="0.15">
      <c r="A30" s="1338" t="s">
        <v>231</v>
      </c>
      <c r="B30" s="1339"/>
      <c r="C30" s="1339"/>
      <c r="D30" s="1340"/>
      <c r="E30" s="1347" t="s">
        <v>780</v>
      </c>
      <c r="F30" s="1348"/>
      <c r="G30" s="1348"/>
      <c r="H30" s="1329" t="s">
        <v>382</v>
      </c>
      <c r="I30" s="1329"/>
      <c r="J30" s="1329"/>
      <c r="K30" s="1329" t="s">
        <v>383</v>
      </c>
      <c r="L30" s="1329"/>
      <c r="M30" s="1329"/>
      <c r="N30" s="1329" t="s">
        <v>384</v>
      </c>
      <c r="O30" s="1329"/>
      <c r="P30" s="1329"/>
      <c r="Q30" s="1462"/>
      <c r="R30" s="1463"/>
    </row>
    <row r="31" spans="1:18" s="49" customFormat="1" ht="13.15" customHeight="1" x14ac:dyDescent="0.15">
      <c r="A31" s="1341"/>
      <c r="B31" s="1342"/>
      <c r="C31" s="1342"/>
      <c r="D31" s="1343"/>
      <c r="E31" s="1330"/>
      <c r="F31" s="1331"/>
      <c r="G31" s="1332"/>
      <c r="H31" s="1330"/>
      <c r="I31" s="1331"/>
      <c r="J31" s="1332"/>
      <c r="K31" s="1330"/>
      <c r="L31" s="1331"/>
      <c r="M31" s="1332"/>
      <c r="N31" s="1330"/>
      <c r="O31" s="1331"/>
      <c r="P31" s="1332"/>
      <c r="Q31" s="1464"/>
      <c r="R31" s="1465"/>
    </row>
    <row r="32" spans="1:18" s="49" customFormat="1" ht="13.15" customHeight="1" x14ac:dyDescent="0.15">
      <c r="A32" s="1341"/>
      <c r="B32" s="1342"/>
      <c r="C32" s="1342"/>
      <c r="D32" s="1343"/>
      <c r="E32" s="1329" t="s">
        <v>385</v>
      </c>
      <c r="F32" s="1329"/>
      <c r="G32" s="1329"/>
      <c r="H32" s="1329"/>
      <c r="I32" s="1329" t="s">
        <v>386</v>
      </c>
      <c r="J32" s="1329"/>
      <c r="K32" s="1329"/>
      <c r="L32" s="1329"/>
      <c r="M32" s="1329" t="s">
        <v>387</v>
      </c>
      <c r="N32" s="1329"/>
      <c r="O32" s="1329"/>
      <c r="P32" s="1329"/>
      <c r="Q32" s="1464"/>
      <c r="R32" s="1465"/>
    </row>
    <row r="33" spans="1:27" s="49" customFormat="1" ht="13.15" customHeight="1" x14ac:dyDescent="0.15">
      <c r="A33" s="1341"/>
      <c r="B33" s="1342"/>
      <c r="C33" s="1342"/>
      <c r="D33" s="1343"/>
      <c r="E33" s="1468"/>
      <c r="F33" s="1468"/>
      <c r="G33" s="1468"/>
      <c r="H33" s="1468"/>
      <c r="I33" s="1468"/>
      <c r="J33" s="1468"/>
      <c r="K33" s="1468"/>
      <c r="L33" s="1468"/>
      <c r="M33" s="1468"/>
      <c r="N33" s="1468"/>
      <c r="O33" s="1468"/>
      <c r="P33" s="1468"/>
      <c r="Q33" s="1464"/>
      <c r="R33" s="1465"/>
    </row>
    <row r="34" spans="1:27" s="49" customFormat="1" ht="13.15" customHeight="1" x14ac:dyDescent="0.15">
      <c r="A34" s="1341"/>
      <c r="B34" s="1342"/>
      <c r="C34" s="1342"/>
      <c r="D34" s="1343"/>
      <c r="E34" s="1469" t="s">
        <v>389</v>
      </c>
      <c r="F34" s="1469"/>
      <c r="G34" s="1469"/>
      <c r="H34" s="1469"/>
      <c r="I34" s="1469" t="s">
        <v>388</v>
      </c>
      <c r="J34" s="1469"/>
      <c r="K34" s="1469"/>
      <c r="L34" s="1469"/>
      <c r="M34" s="1469" t="s">
        <v>390</v>
      </c>
      <c r="N34" s="1469"/>
      <c r="O34" s="1469"/>
      <c r="P34" s="1469"/>
      <c r="Q34" s="1464"/>
      <c r="R34" s="1465"/>
    </row>
    <row r="35" spans="1:27" s="49" customFormat="1" ht="13.15" customHeight="1" x14ac:dyDescent="0.15">
      <c r="A35" s="1344"/>
      <c r="B35" s="1345"/>
      <c r="C35" s="1345"/>
      <c r="D35" s="1346"/>
      <c r="E35" s="1468"/>
      <c r="F35" s="1468"/>
      <c r="G35" s="1468"/>
      <c r="H35" s="1468"/>
      <c r="I35" s="1468"/>
      <c r="J35" s="1468"/>
      <c r="K35" s="1468"/>
      <c r="L35" s="1468"/>
      <c r="M35" s="1468"/>
      <c r="N35" s="1468"/>
      <c r="O35" s="1468"/>
      <c r="P35" s="1468"/>
      <c r="Q35" s="1466"/>
      <c r="R35" s="1467"/>
    </row>
    <row r="36" spans="1:27" s="49" customFormat="1" ht="61.15" customHeight="1" x14ac:dyDescent="0.15">
      <c r="A36" s="1227" t="s">
        <v>256</v>
      </c>
      <c r="B36" s="1228"/>
      <c r="C36" s="1228"/>
      <c r="D36" s="1228"/>
      <c r="E36" s="1305"/>
      <c r="F36" s="1306"/>
      <c r="G36" s="1306"/>
      <c r="H36" s="1306"/>
      <c r="I36" s="1306"/>
      <c r="J36" s="1306"/>
      <c r="K36" s="1306"/>
      <c r="L36" s="1306"/>
      <c r="M36" s="1306"/>
      <c r="N36" s="1306"/>
      <c r="O36" s="1306"/>
      <c r="P36" s="1306"/>
      <c r="Q36" s="1306"/>
      <c r="R36" s="1307"/>
    </row>
    <row r="37" spans="1:27" s="49" customFormat="1" ht="18" customHeight="1" x14ac:dyDescent="0.15">
      <c r="A37" s="1212" t="s">
        <v>658</v>
      </c>
      <c r="B37" s="1212"/>
      <c r="C37" s="1212"/>
      <c r="D37" s="1212"/>
      <c r="E37" s="1212"/>
      <c r="F37" s="1212"/>
      <c r="G37" s="1212"/>
      <c r="H37" s="1212"/>
      <c r="I37" s="1212"/>
      <c r="J37" s="1212"/>
      <c r="K37" s="1212"/>
      <c r="L37" s="1212"/>
      <c r="M37" s="1212"/>
      <c r="N37" s="1212"/>
      <c r="O37" s="1212"/>
      <c r="P37" s="1212"/>
      <c r="Q37" s="1212"/>
      <c r="R37" s="1212"/>
    </row>
    <row r="38" spans="1:27" s="49" customFormat="1" ht="18" customHeight="1" x14ac:dyDescent="0.15">
      <c r="A38" s="1212"/>
      <c r="B38" s="1212"/>
      <c r="C38" s="1212"/>
      <c r="D38" s="1212"/>
      <c r="E38" s="1212"/>
      <c r="F38" s="1212"/>
      <c r="G38" s="1212"/>
      <c r="H38" s="1212"/>
      <c r="I38" s="1212"/>
      <c r="J38" s="1212"/>
      <c r="K38" s="1212"/>
      <c r="L38" s="1212"/>
      <c r="M38" s="1212"/>
      <c r="N38" s="1212"/>
      <c r="O38" s="1212"/>
      <c r="P38" s="1212"/>
      <c r="Q38" s="1212"/>
      <c r="R38" s="1212"/>
    </row>
    <row r="39" spans="1:27" s="49" customFormat="1" ht="18" customHeight="1" x14ac:dyDescent="0.15">
      <c r="A39" s="1212" t="s">
        <v>723</v>
      </c>
      <c r="B39" s="1212"/>
      <c r="C39" s="1212"/>
      <c r="D39" s="1212"/>
      <c r="E39" s="1212"/>
      <c r="F39" s="1212"/>
      <c r="G39" s="1212"/>
      <c r="H39" s="1212"/>
      <c r="I39" s="1212"/>
      <c r="J39" s="1212"/>
      <c r="K39" s="1212"/>
      <c r="L39" s="1212"/>
      <c r="M39" s="1212"/>
      <c r="N39" s="1212"/>
      <c r="O39" s="1212"/>
      <c r="P39" s="1212"/>
      <c r="Q39" s="1212"/>
      <c r="R39" s="1212"/>
    </row>
    <row r="40" spans="1:27" s="49" customFormat="1" ht="18" customHeight="1" x14ac:dyDescent="0.15">
      <c r="A40" s="1212"/>
      <c r="B40" s="1212"/>
      <c r="C40" s="1212"/>
      <c r="D40" s="1212"/>
      <c r="E40" s="1212"/>
      <c r="F40" s="1212"/>
      <c r="G40" s="1212"/>
      <c r="H40" s="1212"/>
      <c r="I40" s="1212"/>
      <c r="J40" s="1212"/>
      <c r="K40" s="1212"/>
      <c r="L40" s="1212"/>
      <c r="M40" s="1212"/>
      <c r="N40" s="1212"/>
      <c r="O40" s="1212"/>
      <c r="P40" s="1212"/>
      <c r="Q40" s="1212"/>
      <c r="R40" s="1212"/>
    </row>
    <row r="41" spans="1:27" s="49" customFormat="1" ht="18" customHeight="1" x14ac:dyDescent="0.15">
      <c r="A41" s="1212"/>
      <c r="B41" s="1212"/>
      <c r="C41" s="1212"/>
      <c r="D41" s="1212"/>
      <c r="E41" s="1212"/>
      <c r="F41" s="1212"/>
      <c r="G41" s="1212"/>
      <c r="H41" s="1212"/>
      <c r="I41" s="1212"/>
      <c r="J41" s="1212"/>
      <c r="K41" s="1212"/>
      <c r="L41" s="1212"/>
      <c r="M41" s="1212"/>
      <c r="N41" s="1212"/>
      <c r="O41" s="1212"/>
      <c r="P41" s="1212"/>
      <c r="Q41" s="1212"/>
      <c r="R41" s="1212"/>
    </row>
    <row r="42" spans="1:27" s="49" customFormat="1" ht="18" customHeight="1" x14ac:dyDescent="0.15">
      <c r="A42" s="1212" t="s">
        <v>637</v>
      </c>
      <c r="B42" s="1212"/>
      <c r="C42" s="1212"/>
      <c r="D42" s="1212"/>
      <c r="E42" s="1212"/>
      <c r="F42" s="1212"/>
      <c r="G42" s="1212"/>
      <c r="H42" s="1212"/>
      <c r="I42" s="1212"/>
      <c r="J42" s="1212"/>
      <c r="K42" s="1212"/>
      <c r="L42" s="1212"/>
      <c r="M42" s="1212"/>
      <c r="N42" s="1212"/>
      <c r="O42" s="1212"/>
      <c r="P42" s="1212"/>
      <c r="Q42" s="1212"/>
      <c r="R42" s="1212"/>
    </row>
    <row r="43" spans="1:27" s="49" customFormat="1" ht="17.25" customHeight="1" x14ac:dyDescent="0.15">
      <c r="A43" s="50" t="s">
        <v>636</v>
      </c>
      <c r="B43" s="399"/>
      <c r="C43" s="399"/>
      <c r="D43" s="399"/>
      <c r="E43" s="399"/>
      <c r="F43" s="399"/>
      <c r="G43" s="50"/>
      <c r="H43" s="399"/>
      <c r="I43" s="399"/>
      <c r="J43" s="399"/>
      <c r="K43" s="399"/>
      <c r="L43" s="399"/>
      <c r="M43" s="399"/>
      <c r="N43" s="399"/>
      <c r="O43" s="399"/>
      <c r="P43" s="399"/>
      <c r="Q43" s="399"/>
      <c r="R43" s="399"/>
    </row>
    <row r="44" spans="1:27" ht="18.75" customHeight="1" x14ac:dyDescent="0.15">
      <c r="A44" s="48" t="s">
        <v>99</v>
      </c>
      <c r="B44" s="45"/>
      <c r="C44" s="45"/>
      <c r="D44" s="45"/>
      <c r="E44" s="45"/>
      <c r="F44" s="45"/>
      <c r="G44" s="45"/>
      <c r="H44" s="45"/>
      <c r="I44" s="45"/>
      <c r="J44" s="45"/>
      <c r="K44" s="45"/>
      <c r="L44" s="45"/>
      <c r="M44" s="45"/>
      <c r="N44" s="45"/>
      <c r="O44" s="45"/>
      <c r="P44" s="45"/>
      <c r="Q44" s="45"/>
      <c r="R44" s="45"/>
    </row>
    <row r="45" spans="1:27" ht="3.75" customHeight="1" x14ac:dyDescent="0.15">
      <c r="A45" s="48"/>
    </row>
    <row r="46" spans="1:27" ht="18" customHeight="1" x14ac:dyDescent="0.15">
      <c r="A46" s="1075" t="s">
        <v>781</v>
      </c>
      <c r="B46" s="1053"/>
      <c r="C46" s="1053"/>
      <c r="D46" s="1054"/>
      <c r="E46" s="1075" t="s">
        <v>779</v>
      </c>
      <c r="F46" s="1053"/>
      <c r="G46" s="1053"/>
      <c r="H46" s="1053"/>
      <c r="I46" s="1053"/>
      <c r="J46" s="1053"/>
      <c r="K46" s="1053"/>
      <c r="L46" s="1053"/>
      <c r="M46" s="1053"/>
      <c r="N46" s="1053"/>
      <c r="O46" s="1053"/>
      <c r="P46" s="1053"/>
      <c r="Q46" s="1053"/>
      <c r="R46" s="1054"/>
    </row>
    <row r="47" spans="1:27" ht="18" customHeight="1" x14ac:dyDescent="0.15">
      <c r="A47" s="1078"/>
      <c r="B47" s="1079"/>
      <c r="C47" s="1079"/>
      <c r="D47" s="1056"/>
      <c r="E47" s="125"/>
      <c r="F47" s="349"/>
      <c r="G47" s="1103" t="s">
        <v>391</v>
      </c>
      <c r="H47" s="1104"/>
      <c r="I47" s="1104"/>
      <c r="J47" s="1104"/>
      <c r="K47" s="1104"/>
      <c r="L47" s="1104"/>
      <c r="M47" s="1104"/>
      <c r="N47" s="1104"/>
      <c r="O47" s="1104"/>
      <c r="P47" s="1104"/>
      <c r="Q47" s="1104"/>
      <c r="R47" s="1205"/>
      <c r="X47" s="321"/>
      <c r="Y47" s="321"/>
      <c r="Z47" s="321"/>
      <c r="AA47" s="321"/>
    </row>
    <row r="48" spans="1:27" ht="18" customHeight="1" x14ac:dyDescent="0.15">
      <c r="A48" s="1078"/>
      <c r="B48" s="1079"/>
      <c r="C48" s="1079"/>
      <c r="D48" s="1056"/>
      <c r="E48" s="125"/>
      <c r="F48" s="349"/>
      <c r="G48" s="1103" t="s">
        <v>392</v>
      </c>
      <c r="H48" s="1104"/>
      <c r="I48" s="1104"/>
      <c r="J48" s="1104"/>
      <c r="K48" s="1104"/>
      <c r="L48" s="1104"/>
      <c r="M48" s="1104"/>
      <c r="N48" s="1104"/>
      <c r="O48" s="1104"/>
      <c r="P48" s="1104"/>
      <c r="Q48" s="1104"/>
      <c r="R48" s="1205"/>
      <c r="X48" s="321"/>
      <c r="Y48" s="321"/>
      <c r="Z48" s="321"/>
      <c r="AA48" s="321"/>
    </row>
    <row r="49" spans="1:27" ht="18" customHeight="1" x14ac:dyDescent="0.15">
      <c r="A49" s="1076"/>
      <c r="B49" s="1057"/>
      <c r="C49" s="1057"/>
      <c r="D49" s="1058"/>
      <c r="E49" s="126"/>
      <c r="F49" s="355"/>
      <c r="G49" s="1308" t="s">
        <v>393</v>
      </c>
      <c r="H49" s="1309"/>
      <c r="I49" s="1309"/>
      <c r="J49" s="1309"/>
      <c r="K49" s="1309"/>
      <c r="L49" s="1309"/>
      <c r="M49" s="1309"/>
      <c r="N49" s="1309"/>
      <c r="O49" s="1309"/>
      <c r="P49" s="1309"/>
      <c r="Q49" s="1309"/>
      <c r="R49" s="1310"/>
      <c r="X49" s="321"/>
      <c r="Y49" s="321"/>
      <c r="Z49" s="321"/>
      <c r="AA49" s="321"/>
    </row>
    <row r="50" spans="1:27" s="49" customFormat="1" ht="13.5" customHeight="1" x14ac:dyDescent="0.15">
      <c r="A50" s="51"/>
      <c r="B50" s="1288"/>
      <c r="C50" s="1288"/>
      <c r="D50" s="1288"/>
      <c r="E50" s="1288"/>
      <c r="F50" s="1288"/>
      <c r="G50" s="1288"/>
      <c r="H50" s="1288"/>
      <c r="I50" s="1288"/>
      <c r="J50" s="1288"/>
      <c r="K50" s="1288"/>
      <c r="L50" s="1288"/>
      <c r="M50" s="1288"/>
      <c r="N50" s="1288"/>
      <c r="O50" s="1288"/>
      <c r="P50" s="1288"/>
      <c r="Q50" s="1288"/>
      <c r="R50" s="1288"/>
    </row>
    <row r="51" spans="1:27" s="49" customFormat="1" ht="5.25" customHeight="1" x14ac:dyDescent="0.15">
      <c r="A51" s="51"/>
      <c r="B51" s="399"/>
      <c r="C51" s="399"/>
      <c r="D51" s="399"/>
      <c r="E51" s="399"/>
      <c r="F51" s="399"/>
      <c r="G51" s="399"/>
      <c r="H51" s="399"/>
      <c r="I51" s="399"/>
      <c r="J51" s="399"/>
      <c r="K51" s="399"/>
      <c r="L51" s="399"/>
      <c r="M51" s="399"/>
      <c r="N51" s="399"/>
      <c r="O51" s="399"/>
      <c r="P51" s="399"/>
      <c r="Q51" s="399"/>
      <c r="R51" s="399"/>
    </row>
    <row r="52" spans="1:27" ht="18.75" customHeight="1" x14ac:dyDescent="0.15">
      <c r="A52" s="48" t="s">
        <v>100</v>
      </c>
      <c r="B52" s="45"/>
      <c r="C52" s="45"/>
      <c r="D52" s="45"/>
      <c r="E52" s="45"/>
      <c r="F52" s="45"/>
      <c r="G52" s="45"/>
      <c r="H52" s="45"/>
      <c r="I52" s="45"/>
      <c r="J52" s="45"/>
      <c r="K52" s="45"/>
      <c r="L52" s="45"/>
      <c r="M52" s="45"/>
      <c r="N52" s="45"/>
      <c r="O52" s="45"/>
      <c r="P52" s="45"/>
      <c r="Q52" s="45"/>
      <c r="R52" s="45"/>
    </row>
    <row r="53" spans="1:27" ht="3.75" customHeight="1" x14ac:dyDescent="0.15">
      <c r="A53" s="48"/>
    </row>
    <row r="54" spans="1:27" ht="38.25" customHeight="1" x14ac:dyDescent="0.15">
      <c r="A54" s="1154" t="s">
        <v>101</v>
      </c>
      <c r="B54" s="1155"/>
      <c r="C54" s="1155"/>
      <c r="D54" s="1156"/>
      <c r="E54" s="192"/>
      <c r="F54" s="1289" t="s">
        <v>394</v>
      </c>
      <c r="G54" s="1290"/>
      <c r="H54" s="1290"/>
      <c r="I54" s="1290"/>
      <c r="J54" s="1290"/>
      <c r="K54" s="1290"/>
      <c r="L54" s="1290"/>
      <c r="M54" s="1290"/>
      <c r="N54" s="1290"/>
      <c r="O54" s="1290"/>
      <c r="P54" s="1290"/>
      <c r="Q54" s="1290"/>
      <c r="R54" s="1291"/>
    </row>
    <row r="55" spans="1:27" ht="38.25" customHeight="1" x14ac:dyDescent="0.15">
      <c r="A55" s="1094"/>
      <c r="B55" s="1095"/>
      <c r="C55" s="1095"/>
      <c r="D55" s="1096"/>
      <c r="E55" s="192"/>
      <c r="F55" s="1292" t="s">
        <v>395</v>
      </c>
      <c r="G55" s="1293"/>
      <c r="H55" s="1293"/>
      <c r="I55" s="1293"/>
      <c r="J55" s="1293"/>
      <c r="K55" s="1293"/>
      <c r="L55" s="1293"/>
      <c r="M55" s="1293"/>
      <c r="N55" s="1293"/>
      <c r="O55" s="1293"/>
      <c r="P55" s="1293"/>
      <c r="Q55" s="1293"/>
      <c r="R55" s="1294"/>
    </row>
    <row r="56" spans="1:27" ht="15" customHeight="1" x14ac:dyDescent="0.15">
      <c r="A56" s="1093" t="s">
        <v>102</v>
      </c>
      <c r="B56" s="1055"/>
      <c r="C56" s="1055"/>
      <c r="D56" s="1056"/>
      <c r="E56" s="1097" t="s">
        <v>648</v>
      </c>
      <c r="F56" s="1098"/>
      <c r="G56" s="1098"/>
      <c r="H56" s="1098"/>
      <c r="I56" s="1098"/>
      <c r="J56" s="1098"/>
      <c r="K56" s="1098"/>
      <c r="L56" s="1098"/>
      <c r="M56" s="1098"/>
      <c r="N56" s="1098"/>
      <c r="O56" s="1098"/>
      <c r="P56" s="1098"/>
      <c r="Q56" s="1098"/>
      <c r="R56" s="1099"/>
    </row>
    <row r="57" spans="1:27" ht="62.25" customHeight="1" x14ac:dyDescent="0.15">
      <c r="A57" s="1094"/>
      <c r="B57" s="1095"/>
      <c r="C57" s="1095"/>
      <c r="D57" s="1096"/>
      <c r="E57" s="1100"/>
      <c r="F57" s="1101"/>
      <c r="G57" s="1101"/>
      <c r="H57" s="1101"/>
      <c r="I57" s="1101"/>
      <c r="J57" s="1101"/>
      <c r="K57" s="1101"/>
      <c r="L57" s="1101"/>
      <c r="M57" s="1101"/>
      <c r="N57" s="1101"/>
      <c r="O57" s="1101"/>
      <c r="P57" s="1101"/>
      <c r="Q57" s="1101"/>
      <c r="R57" s="1102"/>
    </row>
    <row r="58" spans="1:27" ht="15" customHeight="1" x14ac:dyDescent="0.15">
      <c r="A58" s="1093" t="s">
        <v>103</v>
      </c>
      <c r="B58" s="1055"/>
      <c r="C58" s="1055"/>
      <c r="D58" s="1056"/>
      <c r="E58" s="1097" t="s">
        <v>649</v>
      </c>
      <c r="F58" s="1098"/>
      <c r="G58" s="1098"/>
      <c r="H58" s="1098"/>
      <c r="I58" s="1098"/>
      <c r="J58" s="1098"/>
      <c r="K58" s="1098"/>
      <c r="L58" s="1098"/>
      <c r="M58" s="1098"/>
      <c r="N58" s="1098"/>
      <c r="O58" s="1098"/>
      <c r="P58" s="1098"/>
      <c r="Q58" s="1098"/>
      <c r="R58" s="1099"/>
    </row>
    <row r="59" spans="1:27" ht="60.75" customHeight="1" x14ac:dyDescent="0.15">
      <c r="A59" s="1094"/>
      <c r="B59" s="1095"/>
      <c r="C59" s="1095"/>
      <c r="D59" s="1096"/>
      <c r="E59" s="1100"/>
      <c r="F59" s="1101"/>
      <c r="G59" s="1101"/>
      <c r="H59" s="1101"/>
      <c r="I59" s="1101"/>
      <c r="J59" s="1101"/>
      <c r="K59" s="1101"/>
      <c r="L59" s="1101"/>
      <c r="M59" s="1101"/>
      <c r="N59" s="1101"/>
      <c r="O59" s="1101"/>
      <c r="P59" s="1101"/>
      <c r="Q59" s="1101"/>
      <c r="R59" s="1102"/>
    </row>
    <row r="60" spans="1:27" ht="33" customHeight="1" x14ac:dyDescent="0.15">
      <c r="A60" s="1103" t="s">
        <v>396</v>
      </c>
      <c r="B60" s="1104"/>
      <c r="C60" s="1104"/>
      <c r="D60" s="1104"/>
      <c r="E60" s="1105"/>
      <c r="F60" s="1106"/>
      <c r="G60" s="1106"/>
      <c r="H60" s="1106"/>
      <c r="I60" s="1107" t="s">
        <v>433</v>
      </c>
      <c r="J60" s="1108"/>
      <c r="K60" s="1129"/>
      <c r="L60" s="1130"/>
      <c r="M60" s="1130"/>
      <c r="N60" s="1131"/>
      <c r="O60" s="1130"/>
      <c r="P60" s="1130"/>
      <c r="Q60" s="1130"/>
      <c r="R60" s="1132"/>
    </row>
    <row r="61" spans="1:27" ht="4.5" customHeight="1" x14ac:dyDescent="0.15">
      <c r="A61" s="396"/>
      <c r="B61" s="396"/>
      <c r="C61" s="396"/>
      <c r="D61" s="396"/>
      <c r="E61" s="309"/>
      <c r="F61" s="309"/>
      <c r="G61" s="309"/>
      <c r="H61" s="309"/>
      <c r="I61" s="309"/>
      <c r="J61" s="309"/>
      <c r="K61" s="309"/>
      <c r="L61" s="309"/>
      <c r="M61" s="320"/>
      <c r="N61" s="320"/>
      <c r="O61" s="309"/>
      <c r="P61" s="309"/>
      <c r="Q61" s="309"/>
      <c r="R61" s="309"/>
    </row>
    <row r="62" spans="1:27" s="49" customFormat="1" ht="9.75" customHeight="1" x14ac:dyDescent="0.15">
      <c r="A62" s="405"/>
      <c r="B62" s="405"/>
      <c r="C62" s="405"/>
      <c r="D62" s="405"/>
      <c r="E62" s="405"/>
      <c r="F62" s="405"/>
      <c r="G62" s="405"/>
      <c r="H62" s="405"/>
      <c r="I62" s="405"/>
      <c r="J62" s="405"/>
      <c r="K62" s="405"/>
      <c r="L62" s="405"/>
      <c r="M62" s="405"/>
      <c r="N62" s="405"/>
      <c r="O62" s="405"/>
      <c r="P62" s="405"/>
      <c r="Q62" s="405"/>
      <c r="R62" s="405"/>
    </row>
    <row r="63" spans="1:27" ht="18.75" customHeight="1" x14ac:dyDescent="0.15">
      <c r="A63" s="394" t="s">
        <v>104</v>
      </c>
      <c r="B63" s="396"/>
      <c r="C63" s="396"/>
      <c r="D63" s="396"/>
      <c r="E63" s="396"/>
      <c r="F63" s="396"/>
      <c r="G63" s="396"/>
      <c r="H63" s="396"/>
      <c r="I63" s="396"/>
      <c r="J63" s="396"/>
      <c r="K63" s="396"/>
      <c r="L63" s="396"/>
      <c r="M63" s="396"/>
      <c r="N63" s="396"/>
      <c r="O63" s="396"/>
      <c r="P63" s="396"/>
      <c r="Q63" s="396"/>
      <c r="R63" s="396"/>
    </row>
    <row r="64" spans="1:27" ht="3.75" customHeight="1" x14ac:dyDescent="0.15">
      <c r="A64" s="48"/>
      <c r="N64" s="286"/>
    </row>
    <row r="65" spans="1:29" ht="65.25" customHeight="1" x14ac:dyDescent="0.15">
      <c r="A65" s="1127" t="s">
        <v>105</v>
      </c>
      <c r="B65" s="1127"/>
      <c r="C65" s="1127"/>
      <c r="D65" s="1128"/>
      <c r="E65" s="1135"/>
      <c r="F65" s="1135"/>
      <c r="G65" s="1135"/>
      <c r="H65" s="1135"/>
      <c r="I65" s="1135"/>
      <c r="J65" s="1135"/>
      <c r="K65" s="1135"/>
      <c r="L65" s="1135"/>
      <c r="M65" s="1135"/>
      <c r="N65" s="1135"/>
      <c r="O65" s="1135"/>
      <c r="P65" s="1135"/>
      <c r="Q65" s="1135"/>
      <c r="R65" s="1135"/>
      <c r="Z65" s="319"/>
    </row>
    <row r="66" spans="1:29" ht="65.25" customHeight="1" x14ac:dyDescent="0.15">
      <c r="A66" s="1133" t="s">
        <v>106</v>
      </c>
      <c r="B66" s="1133"/>
      <c r="C66" s="1133"/>
      <c r="D66" s="1134"/>
      <c r="E66" s="1136"/>
      <c r="F66" s="1137"/>
      <c r="G66" s="1137"/>
      <c r="H66" s="1137"/>
      <c r="I66" s="1137"/>
      <c r="J66" s="1137"/>
      <c r="K66" s="1137"/>
      <c r="L66" s="1137"/>
      <c r="M66" s="1137"/>
      <c r="N66" s="1137"/>
      <c r="O66" s="1137"/>
      <c r="P66" s="1137"/>
      <c r="Q66" s="1137"/>
      <c r="R66" s="1138"/>
      <c r="S66" s="348"/>
    </row>
    <row r="67" spans="1:29" ht="24.75" customHeight="1" x14ac:dyDescent="0.15">
      <c r="A67" s="1125" t="s">
        <v>659</v>
      </c>
      <c r="B67" s="1125"/>
      <c r="C67" s="1125"/>
      <c r="D67" s="1125"/>
      <c r="E67" s="1126"/>
      <c r="F67" s="1126"/>
      <c r="G67" s="1126"/>
      <c r="H67" s="1126"/>
      <c r="I67" s="1126"/>
      <c r="J67" s="1126"/>
      <c r="K67" s="1126"/>
      <c r="L67" s="1126"/>
      <c r="M67" s="1126"/>
      <c r="N67" s="1126"/>
      <c r="O67" s="1126"/>
      <c r="P67" s="361"/>
      <c r="Q67" s="361"/>
      <c r="R67" s="361"/>
      <c r="S67" s="362"/>
    </row>
    <row r="68" spans="1:29" ht="15.75" customHeight="1" x14ac:dyDescent="0.15">
      <c r="A68" s="588" t="s">
        <v>619</v>
      </c>
      <c r="B68" s="588"/>
      <c r="C68" s="588"/>
      <c r="D68" s="588"/>
      <c r="E68" s="1146"/>
      <c r="F68" s="1147" t="s">
        <v>545</v>
      </c>
      <c r="G68" s="1147"/>
      <c r="H68" s="1147"/>
      <c r="I68" s="1147"/>
      <c r="J68" s="1147"/>
      <c r="K68" s="1147"/>
      <c r="L68" s="1147"/>
      <c r="M68" s="1147"/>
      <c r="N68" s="1147"/>
      <c r="O68" s="1147"/>
      <c r="P68" s="1147"/>
      <c r="Q68" s="1147"/>
      <c r="R68" s="1147"/>
    </row>
    <row r="69" spans="1:29" ht="53.25" customHeight="1" x14ac:dyDescent="0.15">
      <c r="A69" s="605"/>
      <c r="B69" s="605"/>
      <c r="C69" s="605"/>
      <c r="D69" s="605"/>
      <c r="E69" s="1146"/>
      <c r="F69" s="1295"/>
      <c r="G69" s="1295"/>
      <c r="H69" s="1295"/>
      <c r="I69" s="1295"/>
      <c r="J69" s="1295"/>
      <c r="K69" s="1295"/>
      <c r="L69" s="1295"/>
      <c r="M69" s="1295"/>
      <c r="N69" s="1295"/>
      <c r="O69" s="1295"/>
      <c r="P69" s="1295"/>
      <c r="Q69" s="1295"/>
      <c r="R69" s="1295"/>
    </row>
    <row r="70" spans="1:29" ht="15" customHeight="1" x14ac:dyDescent="0.15">
      <c r="A70" s="396"/>
      <c r="B70" s="396"/>
      <c r="C70" s="396"/>
      <c r="D70" s="396"/>
      <c r="E70" s="397"/>
      <c r="F70" s="397"/>
      <c r="G70" s="397"/>
      <c r="H70" s="397"/>
      <c r="I70" s="397"/>
      <c r="J70" s="397"/>
      <c r="K70" s="397"/>
      <c r="L70" s="397"/>
      <c r="M70" s="397"/>
      <c r="N70" s="397"/>
      <c r="O70" s="397"/>
      <c r="P70" s="397"/>
      <c r="Q70" s="397"/>
      <c r="R70" s="397"/>
    </row>
    <row r="71" spans="1:29" ht="16.5" customHeight="1" x14ac:dyDescent="0.15">
      <c r="A71" s="394" t="s">
        <v>149</v>
      </c>
      <c r="B71" s="396"/>
      <c r="C71" s="396"/>
      <c r="D71" s="396"/>
      <c r="E71" s="396"/>
      <c r="F71" s="396"/>
      <c r="G71" s="396"/>
      <c r="H71" s="396"/>
      <c r="I71" s="396"/>
      <c r="J71" s="396"/>
      <c r="K71" s="396"/>
      <c r="L71" s="396"/>
      <c r="M71" s="396"/>
      <c r="N71" s="396"/>
      <c r="O71" s="396"/>
      <c r="P71" s="396"/>
      <c r="Q71" s="396"/>
      <c r="R71" s="396"/>
    </row>
    <row r="72" spans="1:29" ht="3.75" customHeight="1" x14ac:dyDescent="0.15">
      <c r="A72" s="48"/>
    </row>
    <row r="73" spans="1:29" ht="74.25" customHeight="1" x14ac:dyDescent="0.15">
      <c r="A73" s="1127" t="s">
        <v>111</v>
      </c>
      <c r="B73" s="1127"/>
      <c r="C73" s="1127"/>
      <c r="D73" s="1128"/>
      <c r="E73" s="1296"/>
      <c r="F73" s="1297"/>
      <c r="G73" s="1297"/>
      <c r="H73" s="1297"/>
      <c r="I73" s="1297"/>
      <c r="J73" s="1297"/>
      <c r="K73" s="1297"/>
      <c r="L73" s="1297"/>
      <c r="M73" s="1297"/>
      <c r="N73" s="1297"/>
      <c r="O73" s="1297"/>
      <c r="P73" s="1297"/>
      <c r="Q73" s="1297"/>
      <c r="R73" s="1298"/>
      <c r="S73" s="397"/>
      <c r="T73" s="397"/>
      <c r="U73" s="397"/>
      <c r="V73" s="397"/>
      <c r="W73" s="55"/>
      <c r="X73" s="397"/>
    </row>
    <row r="74" spans="1:29" ht="74.25" customHeight="1" x14ac:dyDescent="0.15">
      <c r="A74" s="1127" t="s">
        <v>546</v>
      </c>
      <c r="B74" s="1127"/>
      <c r="C74" s="1127"/>
      <c r="D74" s="1128"/>
      <c r="E74" s="1139"/>
      <c r="F74" s="1139"/>
      <c r="G74" s="1139"/>
      <c r="H74" s="1139"/>
      <c r="I74" s="1139"/>
      <c r="J74" s="1139"/>
      <c r="K74" s="1139"/>
      <c r="L74" s="1139"/>
      <c r="M74" s="1139"/>
      <c r="N74" s="1139"/>
      <c r="O74" s="1139"/>
      <c r="P74" s="1139"/>
      <c r="Q74" s="1139"/>
      <c r="R74" s="1139"/>
      <c r="S74" s="397"/>
      <c r="T74" s="397"/>
      <c r="U74" s="397"/>
      <c r="V74" s="397"/>
      <c r="W74" s="55"/>
      <c r="X74" s="397"/>
      <c r="Y74" s="397"/>
    </row>
    <row r="75" spans="1:29" ht="74.25" customHeight="1" x14ac:dyDescent="0.15">
      <c r="A75" s="1127" t="s">
        <v>112</v>
      </c>
      <c r="B75" s="1127"/>
      <c r="C75" s="1127"/>
      <c r="D75" s="1128"/>
      <c r="E75" s="1139"/>
      <c r="F75" s="1139"/>
      <c r="G75" s="1139"/>
      <c r="H75" s="1139"/>
      <c r="I75" s="1139"/>
      <c r="J75" s="1139"/>
      <c r="K75" s="1139"/>
      <c r="L75" s="1139"/>
      <c r="M75" s="1139"/>
      <c r="N75" s="1139"/>
      <c r="O75" s="1139"/>
      <c r="P75" s="1139"/>
      <c r="Q75" s="1139"/>
      <c r="R75" s="1139"/>
      <c r="S75" s="47"/>
      <c r="X75" s="47"/>
      <c r="Y75" s="397"/>
    </row>
    <row r="76" spans="1:29" ht="36" customHeight="1" x14ac:dyDescent="0.15">
      <c r="A76" s="1103" t="s">
        <v>398</v>
      </c>
      <c r="B76" s="1104"/>
      <c r="C76" s="1104"/>
      <c r="D76" s="1205"/>
      <c r="E76" s="1299"/>
      <c r="F76" s="1300"/>
      <c r="G76" s="1301"/>
      <c r="H76" s="1302" t="s">
        <v>433</v>
      </c>
      <c r="I76" s="1302"/>
      <c r="J76" s="1140"/>
      <c r="K76" s="1140"/>
      <c r="L76" s="1140"/>
      <c r="M76" s="1140"/>
      <c r="N76" s="1140"/>
      <c r="O76" s="1140"/>
      <c r="P76" s="1140"/>
      <c r="Q76" s="1140"/>
      <c r="R76" s="1140"/>
      <c r="S76" s="47"/>
      <c r="X76" s="47"/>
    </row>
    <row r="77" spans="1:29" ht="36" customHeight="1" x14ac:dyDescent="0.15">
      <c r="A77" s="1126" t="s">
        <v>659</v>
      </c>
      <c r="B77" s="1126"/>
      <c r="C77" s="1126"/>
      <c r="D77" s="1126"/>
      <c r="E77" s="1145"/>
      <c r="F77" s="1145"/>
      <c r="G77" s="1145"/>
      <c r="H77" s="1145"/>
      <c r="I77" s="1145"/>
      <c r="J77" s="1145"/>
      <c r="K77" s="1145"/>
      <c r="L77" s="1145"/>
      <c r="M77" s="1145"/>
      <c r="N77" s="1145"/>
      <c r="O77" s="1145"/>
      <c r="P77" s="1145"/>
      <c r="Q77" s="1145"/>
      <c r="R77" s="1145"/>
      <c r="S77" s="47"/>
      <c r="X77" s="47"/>
    </row>
    <row r="78" spans="1:29" ht="35.1" customHeight="1" x14ac:dyDescent="0.15">
      <c r="A78" s="1154" t="s">
        <v>620</v>
      </c>
      <c r="B78" s="1155"/>
      <c r="C78" s="1155"/>
      <c r="D78" s="1156"/>
      <c r="E78" s="1084" t="s">
        <v>608</v>
      </c>
      <c r="F78" s="1141"/>
      <c r="G78" s="1142"/>
      <c r="H78" s="1144"/>
      <c r="I78" s="1084" t="s">
        <v>609</v>
      </c>
      <c r="J78" s="1085"/>
      <c r="K78" s="1142"/>
      <c r="L78" s="1143"/>
      <c r="M78" s="1143"/>
      <c r="N78" s="1144"/>
      <c r="O78" s="1084" t="s">
        <v>610</v>
      </c>
      <c r="P78" s="1085"/>
      <c r="Q78" s="1142"/>
      <c r="R78" s="1144"/>
      <c r="S78" s="397"/>
      <c r="T78" s="397"/>
      <c r="U78" s="397"/>
      <c r="V78" s="397"/>
      <c r="W78" s="55"/>
      <c r="X78" s="397"/>
      <c r="AC78" s="47"/>
    </row>
    <row r="79" spans="1:29" ht="15" customHeight="1" x14ac:dyDescent="0.15">
      <c r="A79" s="1093"/>
      <c r="B79" s="1079"/>
      <c r="C79" s="1079"/>
      <c r="D79" s="1056"/>
      <c r="E79" s="1452" t="s">
        <v>775</v>
      </c>
      <c r="F79" s="1453"/>
      <c r="G79" s="1453"/>
      <c r="H79" s="1453"/>
      <c r="I79" s="1453"/>
      <c r="J79" s="1453"/>
      <c r="K79" s="1453"/>
      <c r="L79" s="1453"/>
      <c r="M79" s="1453"/>
      <c r="N79" s="1453"/>
      <c r="O79" s="1453"/>
      <c r="P79" s="1453"/>
      <c r="Q79" s="1453"/>
      <c r="R79" s="1454"/>
      <c r="S79" s="397"/>
      <c r="T79" s="397"/>
      <c r="U79" s="397"/>
      <c r="V79" s="397"/>
      <c r="W79" s="55"/>
      <c r="X79" s="397"/>
      <c r="AC79" s="47"/>
    </row>
    <row r="80" spans="1:29" ht="50.1" customHeight="1" x14ac:dyDescent="0.15">
      <c r="A80" s="1094"/>
      <c r="B80" s="1095"/>
      <c r="C80" s="1095"/>
      <c r="D80" s="1096"/>
      <c r="E80" s="1088"/>
      <c r="F80" s="1089"/>
      <c r="G80" s="1089"/>
      <c r="H80" s="1089"/>
      <c r="I80" s="1089"/>
      <c r="J80" s="1089"/>
      <c r="K80" s="1089"/>
      <c r="L80" s="1089"/>
      <c r="M80" s="1089"/>
      <c r="N80" s="1089"/>
      <c r="O80" s="1089"/>
      <c r="P80" s="1089"/>
      <c r="Q80" s="1089"/>
      <c r="R80" s="1090"/>
      <c r="S80" s="397"/>
      <c r="T80" s="397"/>
      <c r="U80" s="397"/>
      <c r="V80" s="397"/>
      <c r="W80" s="55"/>
      <c r="X80" s="397"/>
      <c r="AC80" s="47"/>
    </row>
    <row r="81" spans="1:29" ht="35.1" customHeight="1" x14ac:dyDescent="0.15">
      <c r="A81" s="1154" t="s">
        <v>621</v>
      </c>
      <c r="B81" s="1155"/>
      <c r="C81" s="1155"/>
      <c r="D81" s="1156"/>
      <c r="E81" s="1086" t="s">
        <v>608</v>
      </c>
      <c r="F81" s="1303"/>
      <c r="G81" s="1082"/>
      <c r="H81" s="1083"/>
      <c r="I81" s="1086" t="s">
        <v>609</v>
      </c>
      <c r="J81" s="1087"/>
      <c r="K81" s="1082"/>
      <c r="L81" s="1304"/>
      <c r="M81" s="1304"/>
      <c r="N81" s="1083"/>
      <c r="O81" s="1086" t="s">
        <v>610</v>
      </c>
      <c r="P81" s="1087"/>
      <c r="Q81" s="1082"/>
      <c r="R81" s="1083"/>
      <c r="S81" s="397"/>
      <c r="T81" s="397"/>
      <c r="U81" s="397"/>
      <c r="V81" s="397"/>
      <c r="W81" s="55"/>
      <c r="X81" s="397"/>
      <c r="Y81" s="397"/>
      <c r="Z81" s="397"/>
      <c r="AA81" s="397"/>
      <c r="AB81" s="55"/>
      <c r="AC81" s="397"/>
    </row>
    <row r="82" spans="1:29" ht="15" customHeight="1" x14ac:dyDescent="0.15">
      <c r="A82" s="1093"/>
      <c r="B82" s="1079"/>
      <c r="C82" s="1079"/>
      <c r="D82" s="1056"/>
      <c r="E82" s="1452" t="s">
        <v>775</v>
      </c>
      <c r="F82" s="1453"/>
      <c r="G82" s="1453"/>
      <c r="H82" s="1453"/>
      <c r="I82" s="1453"/>
      <c r="J82" s="1453"/>
      <c r="K82" s="1453"/>
      <c r="L82" s="1453"/>
      <c r="M82" s="1453"/>
      <c r="N82" s="1453"/>
      <c r="O82" s="1453"/>
      <c r="P82" s="1453"/>
      <c r="Q82" s="1453"/>
      <c r="R82" s="1454"/>
      <c r="S82" s="397"/>
      <c r="T82" s="397"/>
      <c r="U82" s="397"/>
      <c r="V82" s="397"/>
      <c r="W82" s="55"/>
      <c r="X82" s="397"/>
      <c r="Y82" s="397"/>
      <c r="Z82" s="397"/>
      <c r="AA82" s="397"/>
      <c r="AB82" s="55"/>
      <c r="AC82" s="397"/>
    </row>
    <row r="83" spans="1:29" ht="50.1" customHeight="1" x14ac:dyDescent="0.15">
      <c r="A83" s="1094"/>
      <c r="B83" s="1095"/>
      <c r="C83" s="1095"/>
      <c r="D83" s="1096"/>
      <c r="E83" s="1088"/>
      <c r="F83" s="1089"/>
      <c r="G83" s="1089"/>
      <c r="H83" s="1089"/>
      <c r="I83" s="1089"/>
      <c r="J83" s="1089"/>
      <c r="K83" s="1089"/>
      <c r="L83" s="1089"/>
      <c r="M83" s="1089"/>
      <c r="N83" s="1089"/>
      <c r="O83" s="1089"/>
      <c r="P83" s="1089"/>
      <c r="Q83" s="1089"/>
      <c r="R83" s="1090"/>
      <c r="S83" s="397"/>
      <c r="T83" s="397"/>
      <c r="U83" s="397"/>
      <c r="V83" s="397"/>
      <c r="W83" s="55"/>
      <c r="X83" s="397"/>
      <c r="Y83" s="397"/>
      <c r="Z83" s="397"/>
      <c r="AA83" s="397"/>
      <c r="AB83" s="55"/>
      <c r="AC83" s="397"/>
    </row>
    <row r="84" spans="1:29" ht="79.5" customHeight="1" x14ac:dyDescent="0.15">
      <c r="A84" s="1127" t="s">
        <v>622</v>
      </c>
      <c r="B84" s="1127"/>
      <c r="C84" s="1127"/>
      <c r="D84" s="1128"/>
      <c r="E84" s="1091" t="str">
        <f>IF(E201=0,"自動で入力されます",E201)</f>
        <v>自動で入力されます</v>
      </c>
      <c r="F84" s="1091"/>
      <c r="G84" s="1091"/>
      <c r="H84" s="1091"/>
      <c r="I84" s="1091"/>
      <c r="J84" s="1091"/>
      <c r="K84" s="1091"/>
      <c r="L84" s="1091"/>
      <c r="M84" s="1091"/>
      <c r="N84" s="1091"/>
      <c r="O84" s="1091"/>
      <c r="P84" s="1091"/>
      <c r="Q84" s="1091"/>
      <c r="R84" s="1091"/>
      <c r="S84" s="47"/>
      <c r="X84" s="47"/>
      <c r="Y84" s="397"/>
      <c r="Z84" s="397"/>
      <c r="AA84" s="397"/>
      <c r="AB84" s="55"/>
      <c r="AC84" s="397"/>
    </row>
    <row r="85" spans="1:29" ht="64.5" customHeight="1" x14ac:dyDescent="0.15">
      <c r="A85" s="1273" t="s">
        <v>623</v>
      </c>
      <c r="B85" s="1273"/>
      <c r="C85" s="1127"/>
      <c r="D85" s="1128"/>
      <c r="E85" s="1092"/>
      <c r="F85" s="1092"/>
      <c r="G85" s="1092"/>
      <c r="H85" s="1092"/>
      <c r="I85" s="1092"/>
      <c r="J85" s="1092"/>
      <c r="K85" s="1092"/>
      <c r="L85" s="1092"/>
      <c r="M85" s="1092"/>
      <c r="N85" s="1092"/>
      <c r="O85" s="1092"/>
      <c r="P85" s="1092"/>
      <c r="Q85" s="1092"/>
      <c r="R85" s="1092"/>
      <c r="S85" s="47"/>
      <c r="T85" s="397"/>
      <c r="U85" s="397"/>
      <c r="V85" s="397"/>
      <c r="W85" s="55"/>
      <c r="X85" s="397"/>
      <c r="AC85" s="47"/>
    </row>
    <row r="86" spans="1:29" ht="64.5" customHeight="1" x14ac:dyDescent="0.15">
      <c r="A86" s="1273" t="s">
        <v>712</v>
      </c>
      <c r="B86" s="1273"/>
      <c r="C86" s="1127"/>
      <c r="D86" s="1128"/>
      <c r="E86" s="1092"/>
      <c r="F86" s="1092"/>
      <c r="G86" s="1092"/>
      <c r="H86" s="1092"/>
      <c r="I86" s="1092"/>
      <c r="J86" s="1092"/>
      <c r="K86" s="1092"/>
      <c r="L86" s="1092"/>
      <c r="M86" s="1092"/>
      <c r="N86" s="1092"/>
      <c r="O86" s="1092"/>
      <c r="P86" s="1092"/>
      <c r="Q86" s="1092"/>
      <c r="R86" s="1092"/>
      <c r="S86" s="47"/>
      <c r="T86" s="397"/>
      <c r="U86" s="397"/>
      <c r="V86" s="397"/>
      <c r="W86" s="55"/>
      <c r="X86" s="397"/>
      <c r="AC86" s="47"/>
    </row>
    <row r="87" spans="1:29" ht="22.5" customHeight="1" x14ac:dyDescent="0.15">
      <c r="A87" s="1274" t="s">
        <v>624</v>
      </c>
      <c r="B87" s="1275"/>
      <c r="C87" s="1278" t="s">
        <v>579</v>
      </c>
      <c r="D87" s="1279"/>
      <c r="E87" s="1092"/>
      <c r="F87" s="1092"/>
      <c r="G87" s="1092"/>
      <c r="H87" s="1092"/>
      <c r="I87" s="1092"/>
      <c r="J87" s="1092"/>
      <c r="K87" s="1092"/>
      <c r="L87" s="1092"/>
      <c r="M87" s="1092"/>
      <c r="N87" s="1092"/>
      <c r="O87" s="1092"/>
      <c r="P87" s="1092"/>
      <c r="Q87" s="1092"/>
      <c r="R87" s="1092"/>
      <c r="S87" s="47"/>
      <c r="T87" s="397"/>
      <c r="U87" s="397"/>
      <c r="V87" s="397"/>
      <c r="W87" s="55"/>
      <c r="X87" s="397"/>
      <c r="AC87" s="47"/>
    </row>
    <row r="88" spans="1:29" ht="64.5" customHeight="1" x14ac:dyDescent="0.15">
      <c r="A88" s="1276"/>
      <c r="B88" s="1277"/>
      <c r="C88" s="1280" t="s">
        <v>580</v>
      </c>
      <c r="D88" s="1281"/>
      <c r="E88" s="1092"/>
      <c r="F88" s="1092"/>
      <c r="G88" s="1092"/>
      <c r="H88" s="1092"/>
      <c r="I88" s="1092"/>
      <c r="J88" s="1092"/>
      <c r="K88" s="1092"/>
      <c r="L88" s="1092"/>
      <c r="M88" s="1092"/>
      <c r="N88" s="1092"/>
      <c r="O88" s="1092"/>
      <c r="P88" s="1092"/>
      <c r="Q88" s="1092"/>
      <c r="R88" s="1092"/>
      <c r="S88" s="47"/>
      <c r="T88" s="397"/>
      <c r="U88" s="397"/>
      <c r="V88" s="397"/>
      <c r="W88" s="55"/>
      <c r="X88" s="397"/>
      <c r="AC88" s="47"/>
    </row>
    <row r="89" spans="1:29" ht="12" customHeight="1" x14ac:dyDescent="0.15">
      <c r="A89" s="363"/>
      <c r="B89" s="363"/>
      <c r="C89" s="359"/>
      <c r="D89" s="396"/>
      <c r="E89" s="397"/>
      <c r="F89" s="397"/>
      <c r="G89" s="397"/>
      <c r="H89" s="397"/>
      <c r="I89" s="397"/>
      <c r="J89" s="397"/>
      <c r="K89" s="55"/>
      <c r="L89" s="397"/>
      <c r="M89" s="397"/>
      <c r="N89" s="397"/>
      <c r="O89" s="397"/>
      <c r="P89" s="397"/>
      <c r="Q89" s="397"/>
      <c r="R89" s="55"/>
      <c r="S89" s="397"/>
      <c r="X89" s="47"/>
      <c r="Y89" s="397"/>
      <c r="Z89" s="397"/>
      <c r="AA89" s="397"/>
      <c r="AB89" s="55"/>
      <c r="AC89" s="397"/>
    </row>
    <row r="90" spans="1:29" ht="21" customHeight="1" x14ac:dyDescent="0.15">
      <c r="A90" s="394" t="s">
        <v>257</v>
      </c>
      <c r="B90" s="396"/>
      <c r="C90" s="396"/>
      <c r="D90" s="396"/>
      <c r="E90" s="45"/>
      <c r="F90" s="45"/>
      <c r="G90" s="53"/>
      <c r="H90" s="53"/>
      <c r="I90" s="53"/>
      <c r="J90" s="53"/>
      <c r="K90" s="53"/>
      <c r="L90" s="53"/>
      <c r="M90" s="53"/>
      <c r="N90" s="53"/>
      <c r="O90" s="53"/>
      <c r="P90" s="53"/>
      <c r="Q90" s="53"/>
      <c r="R90" s="53"/>
      <c r="T90" s="397"/>
      <c r="U90" s="397"/>
      <c r="V90" s="397"/>
      <c r="W90" s="55"/>
      <c r="X90" s="397"/>
    </row>
    <row r="91" spans="1:29" ht="3.75" customHeight="1" x14ac:dyDescent="0.15">
      <c r="A91" s="48"/>
      <c r="T91" s="397"/>
      <c r="U91" s="397"/>
      <c r="V91" s="397"/>
      <c r="W91" s="55"/>
      <c r="X91" s="397"/>
    </row>
    <row r="92" spans="1:29" ht="81" customHeight="1" x14ac:dyDescent="0.15">
      <c r="A92" s="127" t="s">
        <v>107</v>
      </c>
      <c r="B92" s="1285" t="s">
        <v>639</v>
      </c>
      <c r="C92" s="1286"/>
      <c r="D92" s="1286"/>
      <c r="E92" s="1286"/>
      <c r="F92" s="1287"/>
      <c r="G92" s="1282" t="s">
        <v>108</v>
      </c>
      <c r="H92" s="1283"/>
      <c r="I92" s="1283"/>
      <c r="J92" s="1283"/>
      <c r="K92" s="1284"/>
      <c r="L92" s="128" t="s">
        <v>109</v>
      </c>
      <c r="M92" s="129" t="s">
        <v>640</v>
      </c>
      <c r="N92" s="130" t="s">
        <v>641</v>
      </c>
      <c r="O92" s="131" t="s">
        <v>258</v>
      </c>
      <c r="P92" s="1420" t="s">
        <v>785</v>
      </c>
      <c r="Q92" s="1278"/>
      <c r="R92" s="1278"/>
      <c r="S92" s="1278"/>
      <c r="T92" s="1278"/>
      <c r="U92" s="1278"/>
      <c r="V92" s="1278"/>
      <c r="W92" s="1278"/>
      <c r="X92" s="1278"/>
      <c r="Y92" s="1278"/>
      <c r="Z92" s="1275"/>
    </row>
    <row r="93" spans="1:29" ht="15" customHeight="1" x14ac:dyDescent="0.15">
      <c r="A93" s="1253">
        <v>1</v>
      </c>
      <c r="B93" s="1256"/>
      <c r="C93" s="1257"/>
      <c r="D93" s="1257"/>
      <c r="E93" s="1257"/>
      <c r="F93" s="1258"/>
      <c r="G93" s="1265"/>
      <c r="H93" s="1257"/>
      <c r="I93" s="1257"/>
      <c r="J93" s="1257"/>
      <c r="K93" s="1258"/>
      <c r="L93" s="1271"/>
      <c r="M93" s="1268"/>
      <c r="N93" s="1235"/>
      <c r="O93" s="1235"/>
      <c r="P93" s="1238"/>
      <c r="Q93" s="1239"/>
      <c r="R93" s="1239"/>
      <c r="S93" s="1239"/>
      <c r="T93" s="1240"/>
      <c r="U93" s="1472"/>
      <c r="V93" s="1241"/>
      <c r="W93" s="1241"/>
      <c r="X93" s="1241"/>
      <c r="Y93" s="1241"/>
      <c r="Z93" s="1242"/>
    </row>
    <row r="94" spans="1:29" ht="15" customHeight="1" x14ac:dyDescent="0.15">
      <c r="A94" s="1254"/>
      <c r="B94" s="1259"/>
      <c r="C94" s="1260"/>
      <c r="D94" s="1260"/>
      <c r="E94" s="1260"/>
      <c r="F94" s="1261"/>
      <c r="G94" s="1266"/>
      <c r="H94" s="1260"/>
      <c r="I94" s="1260"/>
      <c r="J94" s="1260"/>
      <c r="K94" s="1261"/>
      <c r="L94" s="1272"/>
      <c r="M94" s="1269"/>
      <c r="N94" s="1236"/>
      <c r="O94" s="1236"/>
      <c r="P94" s="1243"/>
      <c r="Q94" s="1244"/>
      <c r="R94" s="1244"/>
      <c r="S94" s="1244"/>
      <c r="T94" s="1245"/>
      <c r="U94" s="1246"/>
      <c r="V94" s="1233"/>
      <c r="W94" s="1233"/>
      <c r="X94" s="1233"/>
      <c r="Y94" s="1233"/>
      <c r="Z94" s="1234"/>
    </row>
    <row r="95" spans="1:29" ht="15" customHeight="1" x14ac:dyDescent="0.15">
      <c r="A95" s="1254"/>
      <c r="B95" s="1259"/>
      <c r="C95" s="1260"/>
      <c r="D95" s="1260"/>
      <c r="E95" s="1260"/>
      <c r="F95" s="1261"/>
      <c r="G95" s="1266"/>
      <c r="H95" s="1260"/>
      <c r="I95" s="1260"/>
      <c r="J95" s="1260"/>
      <c r="K95" s="1261"/>
      <c r="L95" s="1272"/>
      <c r="M95" s="1269"/>
      <c r="N95" s="1236"/>
      <c r="O95" s="1236"/>
      <c r="P95" s="1243"/>
      <c r="Q95" s="1244"/>
      <c r="R95" s="1244"/>
      <c r="S95" s="1244"/>
      <c r="T95" s="1245"/>
      <c r="U95" s="1246"/>
      <c r="V95" s="1233"/>
      <c r="W95" s="1233"/>
      <c r="X95" s="1233"/>
      <c r="Y95" s="1233"/>
      <c r="Z95" s="1234"/>
    </row>
    <row r="96" spans="1:29" ht="15" customHeight="1" x14ac:dyDescent="0.15">
      <c r="A96" s="1254"/>
      <c r="B96" s="1259"/>
      <c r="C96" s="1260"/>
      <c r="D96" s="1260"/>
      <c r="E96" s="1260"/>
      <c r="F96" s="1261"/>
      <c r="G96" s="1266"/>
      <c r="H96" s="1260"/>
      <c r="I96" s="1260"/>
      <c r="J96" s="1260"/>
      <c r="K96" s="1261"/>
      <c r="L96" s="1272"/>
      <c r="M96" s="1269"/>
      <c r="N96" s="1236"/>
      <c r="O96" s="1236"/>
      <c r="P96" s="1243"/>
      <c r="Q96" s="1244"/>
      <c r="R96" s="1244"/>
      <c r="S96" s="1244"/>
      <c r="T96" s="1245"/>
      <c r="U96" s="1246"/>
      <c r="V96" s="1233"/>
      <c r="W96" s="1233"/>
      <c r="X96" s="1233"/>
      <c r="Y96" s="1233"/>
      <c r="Z96" s="1234"/>
    </row>
    <row r="97" spans="1:26" ht="15" customHeight="1" x14ac:dyDescent="0.15">
      <c r="A97" s="1254"/>
      <c r="B97" s="1259"/>
      <c r="C97" s="1260"/>
      <c r="D97" s="1260"/>
      <c r="E97" s="1260"/>
      <c r="F97" s="1261"/>
      <c r="G97" s="1266"/>
      <c r="H97" s="1260"/>
      <c r="I97" s="1260"/>
      <c r="J97" s="1260"/>
      <c r="K97" s="1261"/>
      <c r="L97" s="1272"/>
      <c r="M97" s="1269"/>
      <c r="N97" s="1236"/>
      <c r="O97" s="1236"/>
      <c r="P97" s="1243"/>
      <c r="Q97" s="1244"/>
      <c r="R97" s="1244"/>
      <c r="S97" s="1244"/>
      <c r="T97" s="1245"/>
      <c r="U97" s="1246"/>
      <c r="V97" s="1233"/>
      <c r="W97" s="1233"/>
      <c r="X97" s="1233"/>
      <c r="Y97" s="1233"/>
      <c r="Z97" s="1234"/>
    </row>
    <row r="98" spans="1:26" ht="15" customHeight="1" x14ac:dyDescent="0.15">
      <c r="A98" s="1255"/>
      <c r="B98" s="1262"/>
      <c r="C98" s="1263"/>
      <c r="D98" s="1263"/>
      <c r="E98" s="1263"/>
      <c r="F98" s="1264"/>
      <c r="G98" s="1267"/>
      <c r="H98" s="1263"/>
      <c r="I98" s="1263"/>
      <c r="J98" s="1263"/>
      <c r="K98" s="1264"/>
      <c r="L98" s="352" t="s">
        <v>28</v>
      </c>
      <c r="M98" s="1270"/>
      <c r="N98" s="1237"/>
      <c r="O98" s="1237"/>
      <c r="P98" s="1230"/>
      <c r="Q98" s="1231"/>
      <c r="R98" s="1231"/>
      <c r="S98" s="1231"/>
      <c r="T98" s="1232"/>
      <c r="U98" s="1233"/>
      <c r="V98" s="1233"/>
      <c r="W98" s="1233"/>
      <c r="X98" s="1233"/>
      <c r="Y98" s="1233"/>
      <c r="Z98" s="1234"/>
    </row>
    <row r="99" spans="1:26" ht="15" customHeight="1" x14ac:dyDescent="0.15">
      <c r="A99" s="1253">
        <v>2</v>
      </c>
      <c r="B99" s="1256"/>
      <c r="C99" s="1257"/>
      <c r="D99" s="1257"/>
      <c r="E99" s="1257"/>
      <c r="F99" s="1258"/>
      <c r="G99" s="1265"/>
      <c r="H99" s="1257"/>
      <c r="I99" s="1257"/>
      <c r="J99" s="1257"/>
      <c r="K99" s="1258"/>
      <c r="L99" s="1271"/>
      <c r="M99" s="1268"/>
      <c r="N99" s="1235"/>
      <c r="O99" s="1235"/>
      <c r="P99" s="1238"/>
      <c r="Q99" s="1239"/>
      <c r="R99" s="1239"/>
      <c r="S99" s="1239"/>
      <c r="T99" s="1240"/>
      <c r="U99" s="1241"/>
      <c r="V99" s="1241"/>
      <c r="W99" s="1241"/>
      <c r="X99" s="1241"/>
      <c r="Y99" s="1241"/>
      <c r="Z99" s="1242"/>
    </row>
    <row r="100" spans="1:26" ht="15" customHeight="1" x14ac:dyDescent="0.15">
      <c r="A100" s="1254"/>
      <c r="B100" s="1259"/>
      <c r="C100" s="1260"/>
      <c r="D100" s="1260"/>
      <c r="E100" s="1260"/>
      <c r="F100" s="1261"/>
      <c r="G100" s="1266"/>
      <c r="H100" s="1260"/>
      <c r="I100" s="1260"/>
      <c r="J100" s="1260"/>
      <c r="K100" s="1261"/>
      <c r="L100" s="1272"/>
      <c r="M100" s="1269"/>
      <c r="N100" s="1236"/>
      <c r="O100" s="1236"/>
      <c r="P100" s="1243"/>
      <c r="Q100" s="1244"/>
      <c r="R100" s="1244"/>
      <c r="S100" s="1244"/>
      <c r="T100" s="1245"/>
      <c r="U100" s="1246"/>
      <c r="V100" s="1233"/>
      <c r="W100" s="1233"/>
      <c r="X100" s="1233"/>
      <c r="Y100" s="1233"/>
      <c r="Z100" s="1234"/>
    </row>
    <row r="101" spans="1:26" ht="15" customHeight="1" x14ac:dyDescent="0.15">
      <c r="A101" s="1254"/>
      <c r="B101" s="1259"/>
      <c r="C101" s="1260"/>
      <c r="D101" s="1260"/>
      <c r="E101" s="1260"/>
      <c r="F101" s="1261"/>
      <c r="G101" s="1266"/>
      <c r="H101" s="1260"/>
      <c r="I101" s="1260"/>
      <c r="J101" s="1260"/>
      <c r="K101" s="1261"/>
      <c r="L101" s="1272"/>
      <c r="M101" s="1269"/>
      <c r="N101" s="1236"/>
      <c r="O101" s="1236"/>
      <c r="P101" s="1243"/>
      <c r="Q101" s="1244"/>
      <c r="R101" s="1244"/>
      <c r="S101" s="1244"/>
      <c r="T101" s="1245"/>
      <c r="U101" s="1246"/>
      <c r="V101" s="1233"/>
      <c r="W101" s="1233"/>
      <c r="X101" s="1233"/>
      <c r="Y101" s="1233"/>
      <c r="Z101" s="1234"/>
    </row>
    <row r="102" spans="1:26" ht="15" customHeight="1" x14ac:dyDescent="0.15">
      <c r="A102" s="1254"/>
      <c r="B102" s="1259"/>
      <c r="C102" s="1260"/>
      <c r="D102" s="1260"/>
      <c r="E102" s="1260"/>
      <c r="F102" s="1261"/>
      <c r="G102" s="1266"/>
      <c r="H102" s="1260"/>
      <c r="I102" s="1260"/>
      <c r="J102" s="1260"/>
      <c r="K102" s="1261"/>
      <c r="L102" s="1272"/>
      <c r="M102" s="1269"/>
      <c r="N102" s="1236"/>
      <c r="O102" s="1236"/>
      <c r="P102" s="1243"/>
      <c r="Q102" s="1244"/>
      <c r="R102" s="1244"/>
      <c r="S102" s="1244"/>
      <c r="T102" s="1245"/>
      <c r="U102" s="1246"/>
      <c r="V102" s="1233"/>
      <c r="W102" s="1233"/>
      <c r="X102" s="1233"/>
      <c r="Y102" s="1233"/>
      <c r="Z102" s="1234"/>
    </row>
    <row r="103" spans="1:26" ht="15" customHeight="1" x14ac:dyDescent="0.15">
      <c r="A103" s="1254"/>
      <c r="B103" s="1259"/>
      <c r="C103" s="1260"/>
      <c r="D103" s="1260"/>
      <c r="E103" s="1260"/>
      <c r="F103" s="1261"/>
      <c r="G103" s="1266"/>
      <c r="H103" s="1260"/>
      <c r="I103" s="1260"/>
      <c r="J103" s="1260"/>
      <c r="K103" s="1261"/>
      <c r="L103" s="1272"/>
      <c r="M103" s="1269"/>
      <c r="N103" s="1236"/>
      <c r="O103" s="1236"/>
      <c r="P103" s="1243"/>
      <c r="Q103" s="1244"/>
      <c r="R103" s="1244"/>
      <c r="S103" s="1244"/>
      <c r="T103" s="1245"/>
      <c r="U103" s="1246"/>
      <c r="V103" s="1233"/>
      <c r="W103" s="1233"/>
      <c r="X103" s="1233"/>
      <c r="Y103" s="1233"/>
      <c r="Z103" s="1234"/>
    </row>
    <row r="104" spans="1:26" ht="15" customHeight="1" x14ac:dyDescent="0.15">
      <c r="A104" s="1255"/>
      <c r="B104" s="1262"/>
      <c r="C104" s="1263"/>
      <c r="D104" s="1263"/>
      <c r="E104" s="1263"/>
      <c r="F104" s="1264"/>
      <c r="G104" s="1267"/>
      <c r="H104" s="1263"/>
      <c r="I104" s="1263"/>
      <c r="J104" s="1263"/>
      <c r="K104" s="1264"/>
      <c r="L104" s="352" t="s">
        <v>28</v>
      </c>
      <c r="M104" s="1270"/>
      <c r="N104" s="1237"/>
      <c r="O104" s="1237"/>
      <c r="P104" s="1230"/>
      <c r="Q104" s="1231"/>
      <c r="R104" s="1231"/>
      <c r="S104" s="1231"/>
      <c r="T104" s="1232"/>
      <c r="U104" s="1233"/>
      <c r="V104" s="1233"/>
      <c r="W104" s="1233"/>
      <c r="X104" s="1233"/>
      <c r="Y104" s="1233"/>
      <c r="Z104" s="1234"/>
    </row>
    <row r="105" spans="1:26" ht="15" customHeight="1" x14ac:dyDescent="0.15">
      <c r="A105" s="1253">
        <v>3</v>
      </c>
      <c r="B105" s="1256"/>
      <c r="C105" s="1257"/>
      <c r="D105" s="1257"/>
      <c r="E105" s="1257"/>
      <c r="F105" s="1258"/>
      <c r="G105" s="1265"/>
      <c r="H105" s="1257"/>
      <c r="I105" s="1257"/>
      <c r="J105" s="1257"/>
      <c r="K105" s="1258"/>
      <c r="L105" s="1271"/>
      <c r="M105" s="1268"/>
      <c r="N105" s="1235"/>
      <c r="O105" s="1235"/>
      <c r="P105" s="1238"/>
      <c r="Q105" s="1239"/>
      <c r="R105" s="1239"/>
      <c r="S105" s="1239"/>
      <c r="T105" s="1240"/>
      <c r="U105" s="1241"/>
      <c r="V105" s="1241"/>
      <c r="W105" s="1241"/>
      <c r="X105" s="1241"/>
      <c r="Y105" s="1241"/>
      <c r="Z105" s="1242"/>
    </row>
    <row r="106" spans="1:26" ht="15" customHeight="1" x14ac:dyDescent="0.15">
      <c r="A106" s="1254"/>
      <c r="B106" s="1259"/>
      <c r="C106" s="1260"/>
      <c r="D106" s="1260"/>
      <c r="E106" s="1260"/>
      <c r="F106" s="1261"/>
      <c r="G106" s="1266"/>
      <c r="H106" s="1260"/>
      <c r="I106" s="1260"/>
      <c r="J106" s="1260"/>
      <c r="K106" s="1261"/>
      <c r="L106" s="1272"/>
      <c r="M106" s="1269"/>
      <c r="N106" s="1236"/>
      <c r="O106" s="1236"/>
      <c r="P106" s="1243"/>
      <c r="Q106" s="1244"/>
      <c r="R106" s="1244"/>
      <c r="S106" s="1244"/>
      <c r="T106" s="1245"/>
      <c r="U106" s="1246"/>
      <c r="V106" s="1233"/>
      <c r="W106" s="1233"/>
      <c r="X106" s="1233"/>
      <c r="Y106" s="1233"/>
      <c r="Z106" s="1234"/>
    </row>
    <row r="107" spans="1:26" ht="15" customHeight="1" x14ac:dyDescent="0.15">
      <c r="A107" s="1254"/>
      <c r="B107" s="1259"/>
      <c r="C107" s="1260"/>
      <c r="D107" s="1260"/>
      <c r="E107" s="1260"/>
      <c r="F107" s="1261"/>
      <c r="G107" s="1266"/>
      <c r="H107" s="1260"/>
      <c r="I107" s="1260"/>
      <c r="J107" s="1260"/>
      <c r="K107" s="1261"/>
      <c r="L107" s="1272"/>
      <c r="M107" s="1269"/>
      <c r="N107" s="1236"/>
      <c r="O107" s="1236"/>
      <c r="P107" s="1243"/>
      <c r="Q107" s="1244"/>
      <c r="R107" s="1244"/>
      <c r="S107" s="1244"/>
      <c r="T107" s="1245"/>
      <c r="U107" s="1246"/>
      <c r="V107" s="1233"/>
      <c r="W107" s="1233"/>
      <c r="X107" s="1233"/>
      <c r="Y107" s="1233"/>
      <c r="Z107" s="1234"/>
    </row>
    <row r="108" spans="1:26" ht="15" customHeight="1" x14ac:dyDescent="0.15">
      <c r="A108" s="1254"/>
      <c r="B108" s="1259"/>
      <c r="C108" s="1260"/>
      <c r="D108" s="1260"/>
      <c r="E108" s="1260"/>
      <c r="F108" s="1261"/>
      <c r="G108" s="1266"/>
      <c r="H108" s="1260"/>
      <c r="I108" s="1260"/>
      <c r="J108" s="1260"/>
      <c r="K108" s="1261"/>
      <c r="L108" s="1272"/>
      <c r="M108" s="1269"/>
      <c r="N108" s="1236"/>
      <c r="O108" s="1236"/>
      <c r="P108" s="1243"/>
      <c r="Q108" s="1244"/>
      <c r="R108" s="1244"/>
      <c r="S108" s="1244"/>
      <c r="T108" s="1245"/>
      <c r="U108" s="1246"/>
      <c r="V108" s="1233"/>
      <c r="W108" s="1233"/>
      <c r="X108" s="1233"/>
      <c r="Y108" s="1233"/>
      <c r="Z108" s="1234"/>
    </row>
    <row r="109" spans="1:26" ht="15" customHeight="1" x14ac:dyDescent="0.15">
      <c r="A109" s="1254"/>
      <c r="B109" s="1259"/>
      <c r="C109" s="1260"/>
      <c r="D109" s="1260"/>
      <c r="E109" s="1260"/>
      <c r="F109" s="1261"/>
      <c r="G109" s="1266"/>
      <c r="H109" s="1260"/>
      <c r="I109" s="1260"/>
      <c r="J109" s="1260"/>
      <c r="K109" s="1261"/>
      <c r="L109" s="1272"/>
      <c r="M109" s="1269"/>
      <c r="N109" s="1236"/>
      <c r="O109" s="1236"/>
      <c r="P109" s="1243"/>
      <c r="Q109" s="1244"/>
      <c r="R109" s="1244"/>
      <c r="S109" s="1244"/>
      <c r="T109" s="1245"/>
      <c r="U109" s="1246"/>
      <c r="V109" s="1233"/>
      <c r="W109" s="1233"/>
      <c r="X109" s="1233"/>
      <c r="Y109" s="1233"/>
      <c r="Z109" s="1234"/>
    </row>
    <row r="110" spans="1:26" ht="15" customHeight="1" x14ac:dyDescent="0.15">
      <c r="A110" s="1255"/>
      <c r="B110" s="1262"/>
      <c r="C110" s="1263"/>
      <c r="D110" s="1263"/>
      <c r="E110" s="1263"/>
      <c r="F110" s="1264"/>
      <c r="G110" s="1267"/>
      <c r="H110" s="1263"/>
      <c r="I110" s="1263"/>
      <c r="J110" s="1263"/>
      <c r="K110" s="1264"/>
      <c r="L110" s="352" t="s">
        <v>28</v>
      </c>
      <c r="M110" s="1270"/>
      <c r="N110" s="1237"/>
      <c r="O110" s="1237"/>
      <c r="P110" s="1230"/>
      <c r="Q110" s="1231"/>
      <c r="R110" s="1231"/>
      <c r="S110" s="1231"/>
      <c r="T110" s="1232"/>
      <c r="U110" s="1233"/>
      <c r="V110" s="1233"/>
      <c r="W110" s="1233"/>
      <c r="X110" s="1233"/>
      <c r="Y110" s="1233"/>
      <c r="Z110" s="1234"/>
    </row>
    <row r="111" spans="1:26" ht="15" customHeight="1" x14ac:dyDescent="0.15">
      <c r="A111" s="1253">
        <v>4</v>
      </c>
      <c r="B111" s="1256"/>
      <c r="C111" s="1257"/>
      <c r="D111" s="1257"/>
      <c r="E111" s="1257"/>
      <c r="F111" s="1258"/>
      <c r="G111" s="1265"/>
      <c r="H111" s="1257"/>
      <c r="I111" s="1257"/>
      <c r="J111" s="1257"/>
      <c r="K111" s="1258"/>
      <c r="L111" s="1271"/>
      <c r="M111" s="1268"/>
      <c r="N111" s="1235"/>
      <c r="O111" s="1235"/>
      <c r="P111" s="1238"/>
      <c r="Q111" s="1239"/>
      <c r="R111" s="1239"/>
      <c r="S111" s="1239"/>
      <c r="T111" s="1240"/>
      <c r="U111" s="1241"/>
      <c r="V111" s="1241"/>
      <c r="W111" s="1241"/>
      <c r="X111" s="1241"/>
      <c r="Y111" s="1241"/>
      <c r="Z111" s="1242"/>
    </row>
    <row r="112" spans="1:26" ht="15" customHeight="1" x14ac:dyDescent="0.15">
      <c r="A112" s="1254"/>
      <c r="B112" s="1259"/>
      <c r="C112" s="1260"/>
      <c r="D112" s="1260"/>
      <c r="E112" s="1260"/>
      <c r="F112" s="1261"/>
      <c r="G112" s="1266"/>
      <c r="H112" s="1260"/>
      <c r="I112" s="1260"/>
      <c r="J112" s="1260"/>
      <c r="K112" s="1261"/>
      <c r="L112" s="1272"/>
      <c r="M112" s="1269"/>
      <c r="N112" s="1236"/>
      <c r="O112" s="1236"/>
      <c r="P112" s="1243"/>
      <c r="Q112" s="1244"/>
      <c r="R112" s="1244"/>
      <c r="S112" s="1244"/>
      <c r="T112" s="1245"/>
      <c r="U112" s="1246"/>
      <c r="V112" s="1233"/>
      <c r="W112" s="1233"/>
      <c r="X112" s="1233"/>
      <c r="Y112" s="1233"/>
      <c r="Z112" s="1234"/>
    </row>
    <row r="113" spans="1:26" ht="15" customHeight="1" x14ac:dyDescent="0.15">
      <c r="A113" s="1254"/>
      <c r="B113" s="1259"/>
      <c r="C113" s="1260"/>
      <c r="D113" s="1260"/>
      <c r="E113" s="1260"/>
      <c r="F113" s="1261"/>
      <c r="G113" s="1266"/>
      <c r="H113" s="1260"/>
      <c r="I113" s="1260"/>
      <c r="J113" s="1260"/>
      <c r="K113" s="1261"/>
      <c r="L113" s="1272"/>
      <c r="M113" s="1269"/>
      <c r="N113" s="1236"/>
      <c r="O113" s="1236"/>
      <c r="P113" s="1243"/>
      <c r="Q113" s="1244"/>
      <c r="R113" s="1244"/>
      <c r="S113" s="1244"/>
      <c r="T113" s="1245"/>
      <c r="U113" s="1246"/>
      <c r="V113" s="1233"/>
      <c r="W113" s="1233"/>
      <c r="X113" s="1233"/>
      <c r="Y113" s="1233"/>
      <c r="Z113" s="1234"/>
    </row>
    <row r="114" spans="1:26" ht="15" customHeight="1" x14ac:dyDescent="0.15">
      <c r="A114" s="1254"/>
      <c r="B114" s="1259"/>
      <c r="C114" s="1260"/>
      <c r="D114" s="1260"/>
      <c r="E114" s="1260"/>
      <c r="F114" s="1261"/>
      <c r="G114" s="1266"/>
      <c r="H114" s="1260"/>
      <c r="I114" s="1260"/>
      <c r="J114" s="1260"/>
      <c r="K114" s="1261"/>
      <c r="L114" s="1272"/>
      <c r="M114" s="1269"/>
      <c r="N114" s="1236"/>
      <c r="O114" s="1236"/>
      <c r="P114" s="1243"/>
      <c r="Q114" s="1244"/>
      <c r="R114" s="1244"/>
      <c r="S114" s="1244"/>
      <c r="T114" s="1245"/>
      <c r="U114" s="1246"/>
      <c r="V114" s="1233"/>
      <c r="W114" s="1233"/>
      <c r="X114" s="1233"/>
      <c r="Y114" s="1233"/>
      <c r="Z114" s="1234"/>
    </row>
    <row r="115" spans="1:26" ht="15" customHeight="1" x14ac:dyDescent="0.15">
      <c r="A115" s="1254"/>
      <c r="B115" s="1259"/>
      <c r="C115" s="1260"/>
      <c r="D115" s="1260"/>
      <c r="E115" s="1260"/>
      <c r="F115" s="1261"/>
      <c r="G115" s="1266"/>
      <c r="H115" s="1260"/>
      <c r="I115" s="1260"/>
      <c r="J115" s="1260"/>
      <c r="K115" s="1261"/>
      <c r="L115" s="1272"/>
      <c r="M115" s="1269"/>
      <c r="N115" s="1236"/>
      <c r="O115" s="1236"/>
      <c r="P115" s="1243"/>
      <c r="Q115" s="1244"/>
      <c r="R115" s="1244"/>
      <c r="S115" s="1244"/>
      <c r="T115" s="1245"/>
      <c r="U115" s="1246"/>
      <c r="V115" s="1233"/>
      <c r="W115" s="1233"/>
      <c r="X115" s="1233"/>
      <c r="Y115" s="1233"/>
      <c r="Z115" s="1234"/>
    </row>
    <row r="116" spans="1:26" ht="15" customHeight="1" x14ac:dyDescent="0.15">
      <c r="A116" s="1255"/>
      <c r="B116" s="1262"/>
      <c r="C116" s="1263"/>
      <c r="D116" s="1263"/>
      <c r="E116" s="1263"/>
      <c r="F116" s="1264"/>
      <c r="G116" s="1267"/>
      <c r="H116" s="1263"/>
      <c r="I116" s="1263"/>
      <c r="J116" s="1263"/>
      <c r="K116" s="1264"/>
      <c r="L116" s="352" t="s">
        <v>28</v>
      </c>
      <c r="M116" s="1270"/>
      <c r="N116" s="1237"/>
      <c r="O116" s="1237"/>
      <c r="P116" s="1230"/>
      <c r="Q116" s="1231"/>
      <c r="R116" s="1231"/>
      <c r="S116" s="1231"/>
      <c r="T116" s="1232"/>
      <c r="U116" s="1233"/>
      <c r="V116" s="1233"/>
      <c r="W116" s="1233"/>
      <c r="X116" s="1233"/>
      <c r="Y116" s="1233"/>
      <c r="Z116" s="1234"/>
    </row>
    <row r="117" spans="1:26" ht="15" customHeight="1" x14ac:dyDescent="0.15">
      <c r="A117" s="1253">
        <v>5</v>
      </c>
      <c r="B117" s="1256"/>
      <c r="C117" s="1257"/>
      <c r="D117" s="1257"/>
      <c r="E117" s="1257"/>
      <c r="F117" s="1258"/>
      <c r="G117" s="1265"/>
      <c r="H117" s="1257"/>
      <c r="I117" s="1257"/>
      <c r="J117" s="1257"/>
      <c r="K117" s="1258"/>
      <c r="L117" s="1271"/>
      <c r="M117" s="1268"/>
      <c r="N117" s="1235"/>
      <c r="O117" s="1235"/>
      <c r="P117" s="1238"/>
      <c r="Q117" s="1239"/>
      <c r="R117" s="1239"/>
      <c r="S117" s="1239"/>
      <c r="T117" s="1240"/>
      <c r="U117" s="1241"/>
      <c r="V117" s="1241"/>
      <c r="W117" s="1241"/>
      <c r="X117" s="1241"/>
      <c r="Y117" s="1241"/>
      <c r="Z117" s="1242"/>
    </row>
    <row r="118" spans="1:26" ht="15" customHeight="1" x14ac:dyDescent="0.15">
      <c r="A118" s="1254"/>
      <c r="B118" s="1259"/>
      <c r="C118" s="1260"/>
      <c r="D118" s="1260"/>
      <c r="E118" s="1260"/>
      <c r="F118" s="1261"/>
      <c r="G118" s="1266"/>
      <c r="H118" s="1260"/>
      <c r="I118" s="1260"/>
      <c r="J118" s="1260"/>
      <c r="K118" s="1261"/>
      <c r="L118" s="1272"/>
      <c r="M118" s="1269"/>
      <c r="N118" s="1236"/>
      <c r="O118" s="1236"/>
      <c r="P118" s="1243"/>
      <c r="Q118" s="1244"/>
      <c r="R118" s="1244"/>
      <c r="S118" s="1244"/>
      <c r="T118" s="1245"/>
      <c r="U118" s="1246"/>
      <c r="V118" s="1233"/>
      <c r="W118" s="1233"/>
      <c r="X118" s="1233"/>
      <c r="Y118" s="1233"/>
      <c r="Z118" s="1234"/>
    </row>
    <row r="119" spans="1:26" ht="15" customHeight="1" x14ac:dyDescent="0.15">
      <c r="A119" s="1254"/>
      <c r="B119" s="1259"/>
      <c r="C119" s="1260"/>
      <c r="D119" s="1260"/>
      <c r="E119" s="1260"/>
      <c r="F119" s="1261"/>
      <c r="G119" s="1266"/>
      <c r="H119" s="1260"/>
      <c r="I119" s="1260"/>
      <c r="J119" s="1260"/>
      <c r="K119" s="1261"/>
      <c r="L119" s="1272"/>
      <c r="M119" s="1269"/>
      <c r="N119" s="1236"/>
      <c r="O119" s="1236"/>
      <c r="P119" s="1243"/>
      <c r="Q119" s="1244"/>
      <c r="R119" s="1244"/>
      <c r="S119" s="1244"/>
      <c r="T119" s="1245"/>
      <c r="U119" s="1246"/>
      <c r="V119" s="1233"/>
      <c r="W119" s="1233"/>
      <c r="X119" s="1233"/>
      <c r="Y119" s="1233"/>
      <c r="Z119" s="1234"/>
    </row>
    <row r="120" spans="1:26" ht="15" customHeight="1" x14ac:dyDescent="0.15">
      <c r="A120" s="1254"/>
      <c r="B120" s="1259"/>
      <c r="C120" s="1260"/>
      <c r="D120" s="1260"/>
      <c r="E120" s="1260"/>
      <c r="F120" s="1261"/>
      <c r="G120" s="1266"/>
      <c r="H120" s="1260"/>
      <c r="I120" s="1260"/>
      <c r="J120" s="1260"/>
      <c r="K120" s="1261"/>
      <c r="L120" s="1272"/>
      <c r="M120" s="1269"/>
      <c r="N120" s="1236"/>
      <c r="O120" s="1236"/>
      <c r="P120" s="1243"/>
      <c r="Q120" s="1244"/>
      <c r="R120" s="1244"/>
      <c r="S120" s="1244"/>
      <c r="T120" s="1245"/>
      <c r="U120" s="1246"/>
      <c r="V120" s="1233"/>
      <c r="W120" s="1233"/>
      <c r="X120" s="1233"/>
      <c r="Y120" s="1233"/>
      <c r="Z120" s="1234"/>
    </row>
    <row r="121" spans="1:26" ht="15" customHeight="1" x14ac:dyDescent="0.15">
      <c r="A121" s="1254"/>
      <c r="B121" s="1259"/>
      <c r="C121" s="1260"/>
      <c r="D121" s="1260"/>
      <c r="E121" s="1260"/>
      <c r="F121" s="1261"/>
      <c r="G121" s="1266"/>
      <c r="H121" s="1260"/>
      <c r="I121" s="1260"/>
      <c r="J121" s="1260"/>
      <c r="K121" s="1261"/>
      <c r="L121" s="1272"/>
      <c r="M121" s="1269"/>
      <c r="N121" s="1236"/>
      <c r="O121" s="1236"/>
      <c r="P121" s="1243"/>
      <c r="Q121" s="1244"/>
      <c r="R121" s="1244"/>
      <c r="S121" s="1244"/>
      <c r="T121" s="1245"/>
      <c r="U121" s="1246"/>
      <c r="V121" s="1233"/>
      <c r="W121" s="1233"/>
      <c r="X121" s="1233"/>
      <c r="Y121" s="1233"/>
      <c r="Z121" s="1234"/>
    </row>
    <row r="122" spans="1:26" ht="15" customHeight="1" x14ac:dyDescent="0.15">
      <c r="A122" s="1255"/>
      <c r="B122" s="1262"/>
      <c r="C122" s="1263"/>
      <c r="D122" s="1263"/>
      <c r="E122" s="1263"/>
      <c r="F122" s="1264"/>
      <c r="G122" s="1267"/>
      <c r="H122" s="1263"/>
      <c r="I122" s="1263"/>
      <c r="J122" s="1263"/>
      <c r="K122" s="1264"/>
      <c r="L122" s="352" t="s">
        <v>28</v>
      </c>
      <c r="M122" s="1270"/>
      <c r="N122" s="1237"/>
      <c r="O122" s="1237"/>
      <c r="P122" s="1230"/>
      <c r="Q122" s="1231"/>
      <c r="R122" s="1231"/>
      <c r="S122" s="1231"/>
      <c r="T122" s="1232"/>
      <c r="U122" s="1233"/>
      <c r="V122" s="1233"/>
      <c r="W122" s="1233"/>
      <c r="X122" s="1233"/>
      <c r="Y122" s="1233"/>
      <c r="Z122" s="1234"/>
    </row>
    <row r="123" spans="1:26" ht="15" customHeight="1" x14ac:dyDescent="0.15">
      <c r="A123" s="1253">
        <v>6</v>
      </c>
      <c r="B123" s="1256"/>
      <c r="C123" s="1257"/>
      <c r="D123" s="1257"/>
      <c r="E123" s="1257"/>
      <c r="F123" s="1258"/>
      <c r="G123" s="1265"/>
      <c r="H123" s="1257"/>
      <c r="I123" s="1257"/>
      <c r="J123" s="1257"/>
      <c r="K123" s="1258"/>
      <c r="L123" s="1271"/>
      <c r="M123" s="1268"/>
      <c r="N123" s="1235"/>
      <c r="O123" s="1235"/>
      <c r="P123" s="1238"/>
      <c r="Q123" s="1239"/>
      <c r="R123" s="1239"/>
      <c r="S123" s="1239"/>
      <c r="T123" s="1240"/>
      <c r="U123" s="1241"/>
      <c r="V123" s="1241"/>
      <c r="W123" s="1241"/>
      <c r="X123" s="1241"/>
      <c r="Y123" s="1241"/>
      <c r="Z123" s="1242"/>
    </row>
    <row r="124" spans="1:26" ht="15" customHeight="1" x14ac:dyDescent="0.15">
      <c r="A124" s="1254"/>
      <c r="B124" s="1259"/>
      <c r="C124" s="1260"/>
      <c r="D124" s="1260"/>
      <c r="E124" s="1260"/>
      <c r="F124" s="1261"/>
      <c r="G124" s="1266"/>
      <c r="H124" s="1260"/>
      <c r="I124" s="1260"/>
      <c r="J124" s="1260"/>
      <c r="K124" s="1261"/>
      <c r="L124" s="1272"/>
      <c r="M124" s="1269"/>
      <c r="N124" s="1236"/>
      <c r="O124" s="1236"/>
      <c r="P124" s="1243"/>
      <c r="Q124" s="1244"/>
      <c r="R124" s="1244"/>
      <c r="S124" s="1244"/>
      <c r="T124" s="1245"/>
      <c r="U124" s="1246"/>
      <c r="V124" s="1233"/>
      <c r="W124" s="1233"/>
      <c r="X124" s="1233"/>
      <c r="Y124" s="1233"/>
      <c r="Z124" s="1234"/>
    </row>
    <row r="125" spans="1:26" ht="15" customHeight="1" x14ac:dyDescent="0.15">
      <c r="A125" s="1254"/>
      <c r="B125" s="1259"/>
      <c r="C125" s="1260"/>
      <c r="D125" s="1260"/>
      <c r="E125" s="1260"/>
      <c r="F125" s="1261"/>
      <c r="G125" s="1266"/>
      <c r="H125" s="1260"/>
      <c r="I125" s="1260"/>
      <c r="J125" s="1260"/>
      <c r="K125" s="1261"/>
      <c r="L125" s="1272"/>
      <c r="M125" s="1269"/>
      <c r="N125" s="1236"/>
      <c r="O125" s="1236"/>
      <c r="P125" s="1243"/>
      <c r="Q125" s="1244"/>
      <c r="R125" s="1244"/>
      <c r="S125" s="1244"/>
      <c r="T125" s="1245"/>
      <c r="U125" s="1246"/>
      <c r="V125" s="1233"/>
      <c r="W125" s="1233"/>
      <c r="X125" s="1233"/>
      <c r="Y125" s="1233"/>
      <c r="Z125" s="1234"/>
    </row>
    <row r="126" spans="1:26" ht="15" customHeight="1" x14ac:dyDescent="0.15">
      <c r="A126" s="1254"/>
      <c r="B126" s="1259"/>
      <c r="C126" s="1260"/>
      <c r="D126" s="1260"/>
      <c r="E126" s="1260"/>
      <c r="F126" s="1261"/>
      <c r="G126" s="1266"/>
      <c r="H126" s="1260"/>
      <c r="I126" s="1260"/>
      <c r="J126" s="1260"/>
      <c r="K126" s="1261"/>
      <c r="L126" s="1272"/>
      <c r="M126" s="1269"/>
      <c r="N126" s="1236"/>
      <c r="O126" s="1236"/>
      <c r="P126" s="1243"/>
      <c r="Q126" s="1244"/>
      <c r="R126" s="1244"/>
      <c r="S126" s="1244"/>
      <c r="T126" s="1245"/>
      <c r="U126" s="1246"/>
      <c r="V126" s="1233"/>
      <c r="W126" s="1233"/>
      <c r="X126" s="1233"/>
      <c r="Y126" s="1233"/>
      <c r="Z126" s="1234"/>
    </row>
    <row r="127" spans="1:26" ht="15" customHeight="1" x14ac:dyDescent="0.15">
      <c r="A127" s="1254"/>
      <c r="B127" s="1259"/>
      <c r="C127" s="1260"/>
      <c r="D127" s="1260"/>
      <c r="E127" s="1260"/>
      <c r="F127" s="1261"/>
      <c r="G127" s="1266"/>
      <c r="H127" s="1260"/>
      <c r="I127" s="1260"/>
      <c r="J127" s="1260"/>
      <c r="K127" s="1261"/>
      <c r="L127" s="1272"/>
      <c r="M127" s="1269"/>
      <c r="N127" s="1236"/>
      <c r="O127" s="1236"/>
      <c r="P127" s="1243"/>
      <c r="Q127" s="1244"/>
      <c r="R127" s="1244"/>
      <c r="S127" s="1244"/>
      <c r="T127" s="1245"/>
      <c r="U127" s="1246"/>
      <c r="V127" s="1233"/>
      <c r="W127" s="1233"/>
      <c r="X127" s="1233"/>
      <c r="Y127" s="1233"/>
      <c r="Z127" s="1234"/>
    </row>
    <row r="128" spans="1:26" ht="15" customHeight="1" x14ac:dyDescent="0.15">
      <c r="A128" s="1255"/>
      <c r="B128" s="1262"/>
      <c r="C128" s="1263"/>
      <c r="D128" s="1263"/>
      <c r="E128" s="1263"/>
      <c r="F128" s="1264"/>
      <c r="G128" s="1267"/>
      <c r="H128" s="1263"/>
      <c r="I128" s="1263"/>
      <c r="J128" s="1263"/>
      <c r="K128" s="1264"/>
      <c r="L128" s="352" t="s">
        <v>28</v>
      </c>
      <c r="M128" s="1270"/>
      <c r="N128" s="1237"/>
      <c r="O128" s="1237"/>
      <c r="P128" s="1230"/>
      <c r="Q128" s="1231"/>
      <c r="R128" s="1231"/>
      <c r="S128" s="1231"/>
      <c r="T128" s="1232"/>
      <c r="U128" s="1233"/>
      <c r="V128" s="1233"/>
      <c r="W128" s="1233"/>
      <c r="X128" s="1233"/>
      <c r="Y128" s="1233"/>
      <c r="Z128" s="1234"/>
    </row>
    <row r="129" spans="1:26" ht="15" customHeight="1" x14ac:dyDescent="0.15">
      <c r="A129" s="1253">
        <v>7</v>
      </c>
      <c r="B129" s="1256"/>
      <c r="C129" s="1257"/>
      <c r="D129" s="1257"/>
      <c r="E129" s="1257"/>
      <c r="F129" s="1258"/>
      <c r="G129" s="1265"/>
      <c r="H129" s="1257"/>
      <c r="I129" s="1257"/>
      <c r="J129" s="1257"/>
      <c r="K129" s="1258"/>
      <c r="L129" s="1271"/>
      <c r="M129" s="1268"/>
      <c r="N129" s="1235"/>
      <c r="O129" s="1235"/>
      <c r="P129" s="1238"/>
      <c r="Q129" s="1239"/>
      <c r="R129" s="1239"/>
      <c r="S129" s="1239"/>
      <c r="T129" s="1240"/>
      <c r="U129" s="1241"/>
      <c r="V129" s="1241"/>
      <c r="W129" s="1241"/>
      <c r="X129" s="1241"/>
      <c r="Y129" s="1241"/>
      <c r="Z129" s="1242"/>
    </row>
    <row r="130" spans="1:26" ht="15" customHeight="1" x14ac:dyDescent="0.15">
      <c r="A130" s="1254"/>
      <c r="B130" s="1259"/>
      <c r="C130" s="1260"/>
      <c r="D130" s="1260"/>
      <c r="E130" s="1260"/>
      <c r="F130" s="1261"/>
      <c r="G130" s="1266"/>
      <c r="H130" s="1260"/>
      <c r="I130" s="1260"/>
      <c r="J130" s="1260"/>
      <c r="K130" s="1261"/>
      <c r="L130" s="1272"/>
      <c r="M130" s="1269"/>
      <c r="N130" s="1236"/>
      <c r="O130" s="1236"/>
      <c r="P130" s="1243"/>
      <c r="Q130" s="1244"/>
      <c r="R130" s="1244"/>
      <c r="S130" s="1244"/>
      <c r="T130" s="1245"/>
      <c r="U130" s="1246"/>
      <c r="V130" s="1233"/>
      <c r="W130" s="1233"/>
      <c r="X130" s="1233"/>
      <c r="Y130" s="1233"/>
      <c r="Z130" s="1234"/>
    </row>
    <row r="131" spans="1:26" ht="15" customHeight="1" x14ac:dyDescent="0.15">
      <c r="A131" s="1254"/>
      <c r="B131" s="1259"/>
      <c r="C131" s="1260"/>
      <c r="D131" s="1260"/>
      <c r="E131" s="1260"/>
      <c r="F131" s="1261"/>
      <c r="G131" s="1266"/>
      <c r="H131" s="1260"/>
      <c r="I131" s="1260"/>
      <c r="J131" s="1260"/>
      <c r="K131" s="1261"/>
      <c r="L131" s="1272"/>
      <c r="M131" s="1269"/>
      <c r="N131" s="1236"/>
      <c r="O131" s="1236"/>
      <c r="P131" s="1243"/>
      <c r="Q131" s="1244"/>
      <c r="R131" s="1244"/>
      <c r="S131" s="1244"/>
      <c r="T131" s="1245"/>
      <c r="U131" s="1246"/>
      <c r="V131" s="1233"/>
      <c r="W131" s="1233"/>
      <c r="X131" s="1233"/>
      <c r="Y131" s="1233"/>
      <c r="Z131" s="1234"/>
    </row>
    <row r="132" spans="1:26" ht="15" customHeight="1" x14ac:dyDescent="0.15">
      <c r="A132" s="1254"/>
      <c r="B132" s="1259"/>
      <c r="C132" s="1260"/>
      <c r="D132" s="1260"/>
      <c r="E132" s="1260"/>
      <c r="F132" s="1261"/>
      <c r="G132" s="1266"/>
      <c r="H132" s="1260"/>
      <c r="I132" s="1260"/>
      <c r="J132" s="1260"/>
      <c r="K132" s="1261"/>
      <c r="L132" s="1272"/>
      <c r="M132" s="1269"/>
      <c r="N132" s="1236"/>
      <c r="O132" s="1236"/>
      <c r="P132" s="1243"/>
      <c r="Q132" s="1244"/>
      <c r="R132" s="1244"/>
      <c r="S132" s="1244"/>
      <c r="T132" s="1245"/>
      <c r="U132" s="1246"/>
      <c r="V132" s="1233"/>
      <c r="W132" s="1233"/>
      <c r="X132" s="1233"/>
      <c r="Y132" s="1233"/>
      <c r="Z132" s="1234"/>
    </row>
    <row r="133" spans="1:26" ht="15" customHeight="1" x14ac:dyDescent="0.15">
      <c r="A133" s="1254"/>
      <c r="B133" s="1259"/>
      <c r="C133" s="1260"/>
      <c r="D133" s="1260"/>
      <c r="E133" s="1260"/>
      <c r="F133" s="1261"/>
      <c r="G133" s="1266"/>
      <c r="H133" s="1260"/>
      <c r="I133" s="1260"/>
      <c r="J133" s="1260"/>
      <c r="K133" s="1261"/>
      <c r="L133" s="1272"/>
      <c r="M133" s="1269"/>
      <c r="N133" s="1236"/>
      <c r="O133" s="1236"/>
      <c r="P133" s="1243"/>
      <c r="Q133" s="1244"/>
      <c r="R133" s="1244"/>
      <c r="S133" s="1244"/>
      <c r="T133" s="1245"/>
      <c r="U133" s="1246"/>
      <c r="V133" s="1233"/>
      <c r="W133" s="1233"/>
      <c r="X133" s="1233"/>
      <c r="Y133" s="1233"/>
      <c r="Z133" s="1234"/>
    </row>
    <row r="134" spans="1:26" ht="15" customHeight="1" x14ac:dyDescent="0.15">
      <c r="A134" s="1255"/>
      <c r="B134" s="1262"/>
      <c r="C134" s="1263"/>
      <c r="D134" s="1263"/>
      <c r="E134" s="1263"/>
      <c r="F134" s="1264"/>
      <c r="G134" s="1267"/>
      <c r="H134" s="1263"/>
      <c r="I134" s="1263"/>
      <c r="J134" s="1263"/>
      <c r="K134" s="1264"/>
      <c r="L134" s="352" t="s">
        <v>28</v>
      </c>
      <c r="M134" s="1270"/>
      <c r="N134" s="1237"/>
      <c r="O134" s="1237"/>
      <c r="P134" s="1230"/>
      <c r="Q134" s="1231"/>
      <c r="R134" s="1231"/>
      <c r="S134" s="1231"/>
      <c r="T134" s="1232"/>
      <c r="U134" s="1233"/>
      <c r="V134" s="1233"/>
      <c r="W134" s="1233"/>
      <c r="X134" s="1233"/>
      <c r="Y134" s="1233"/>
      <c r="Z134" s="1234"/>
    </row>
    <row r="135" spans="1:26" ht="15" customHeight="1" x14ac:dyDescent="0.15">
      <c r="A135" s="1253">
        <v>8</v>
      </c>
      <c r="B135" s="1256"/>
      <c r="C135" s="1257"/>
      <c r="D135" s="1257"/>
      <c r="E135" s="1257"/>
      <c r="F135" s="1258"/>
      <c r="G135" s="1265"/>
      <c r="H135" s="1257"/>
      <c r="I135" s="1257"/>
      <c r="J135" s="1257"/>
      <c r="K135" s="1258"/>
      <c r="L135" s="1271"/>
      <c r="M135" s="1268"/>
      <c r="N135" s="1235"/>
      <c r="O135" s="1235"/>
      <c r="P135" s="1238"/>
      <c r="Q135" s="1239"/>
      <c r="R135" s="1239"/>
      <c r="S135" s="1239"/>
      <c r="T135" s="1240"/>
      <c r="U135" s="1241"/>
      <c r="V135" s="1241"/>
      <c r="W135" s="1241"/>
      <c r="X135" s="1241"/>
      <c r="Y135" s="1241"/>
      <c r="Z135" s="1242"/>
    </row>
    <row r="136" spans="1:26" ht="15" customHeight="1" x14ac:dyDescent="0.15">
      <c r="A136" s="1254"/>
      <c r="B136" s="1259"/>
      <c r="C136" s="1260"/>
      <c r="D136" s="1260"/>
      <c r="E136" s="1260"/>
      <c r="F136" s="1261"/>
      <c r="G136" s="1266"/>
      <c r="H136" s="1260"/>
      <c r="I136" s="1260"/>
      <c r="J136" s="1260"/>
      <c r="K136" s="1261"/>
      <c r="L136" s="1272"/>
      <c r="M136" s="1269"/>
      <c r="N136" s="1236"/>
      <c r="O136" s="1236"/>
      <c r="P136" s="1243"/>
      <c r="Q136" s="1244"/>
      <c r="R136" s="1244"/>
      <c r="S136" s="1244"/>
      <c r="T136" s="1245"/>
      <c r="U136" s="1246"/>
      <c r="V136" s="1233"/>
      <c r="W136" s="1233"/>
      <c r="X136" s="1233"/>
      <c r="Y136" s="1233"/>
      <c r="Z136" s="1234"/>
    </row>
    <row r="137" spans="1:26" ht="15" customHeight="1" x14ac:dyDescent="0.15">
      <c r="A137" s="1254"/>
      <c r="B137" s="1259"/>
      <c r="C137" s="1260"/>
      <c r="D137" s="1260"/>
      <c r="E137" s="1260"/>
      <c r="F137" s="1261"/>
      <c r="G137" s="1266"/>
      <c r="H137" s="1260"/>
      <c r="I137" s="1260"/>
      <c r="J137" s="1260"/>
      <c r="K137" s="1261"/>
      <c r="L137" s="1272"/>
      <c r="M137" s="1269"/>
      <c r="N137" s="1236"/>
      <c r="O137" s="1236"/>
      <c r="P137" s="1243"/>
      <c r="Q137" s="1244"/>
      <c r="R137" s="1244"/>
      <c r="S137" s="1244"/>
      <c r="T137" s="1245"/>
      <c r="U137" s="1246"/>
      <c r="V137" s="1233"/>
      <c r="W137" s="1233"/>
      <c r="X137" s="1233"/>
      <c r="Y137" s="1233"/>
      <c r="Z137" s="1234"/>
    </row>
    <row r="138" spans="1:26" ht="15" customHeight="1" x14ac:dyDescent="0.15">
      <c r="A138" s="1254"/>
      <c r="B138" s="1259"/>
      <c r="C138" s="1260"/>
      <c r="D138" s="1260"/>
      <c r="E138" s="1260"/>
      <c r="F138" s="1261"/>
      <c r="G138" s="1266"/>
      <c r="H138" s="1260"/>
      <c r="I138" s="1260"/>
      <c r="J138" s="1260"/>
      <c r="K138" s="1261"/>
      <c r="L138" s="1272"/>
      <c r="M138" s="1269"/>
      <c r="N138" s="1236"/>
      <c r="O138" s="1236"/>
      <c r="P138" s="1243"/>
      <c r="Q138" s="1244"/>
      <c r="R138" s="1244"/>
      <c r="S138" s="1244"/>
      <c r="T138" s="1245"/>
      <c r="U138" s="1246"/>
      <c r="V138" s="1233"/>
      <c r="W138" s="1233"/>
      <c r="X138" s="1233"/>
      <c r="Y138" s="1233"/>
      <c r="Z138" s="1234"/>
    </row>
    <row r="139" spans="1:26" ht="15" customHeight="1" x14ac:dyDescent="0.15">
      <c r="A139" s="1254"/>
      <c r="B139" s="1259"/>
      <c r="C139" s="1260"/>
      <c r="D139" s="1260"/>
      <c r="E139" s="1260"/>
      <c r="F139" s="1261"/>
      <c r="G139" s="1266"/>
      <c r="H139" s="1260"/>
      <c r="I139" s="1260"/>
      <c r="J139" s="1260"/>
      <c r="K139" s="1261"/>
      <c r="L139" s="1272"/>
      <c r="M139" s="1269"/>
      <c r="N139" s="1236"/>
      <c r="O139" s="1236"/>
      <c r="P139" s="1243"/>
      <c r="Q139" s="1244"/>
      <c r="R139" s="1244"/>
      <c r="S139" s="1244"/>
      <c r="T139" s="1245"/>
      <c r="U139" s="1246"/>
      <c r="V139" s="1233"/>
      <c r="W139" s="1233"/>
      <c r="X139" s="1233"/>
      <c r="Y139" s="1233"/>
      <c r="Z139" s="1234"/>
    </row>
    <row r="140" spans="1:26" ht="15" customHeight="1" x14ac:dyDescent="0.15">
      <c r="A140" s="1255"/>
      <c r="B140" s="1262"/>
      <c r="C140" s="1263"/>
      <c r="D140" s="1263"/>
      <c r="E140" s="1263"/>
      <c r="F140" s="1264"/>
      <c r="G140" s="1267"/>
      <c r="H140" s="1263"/>
      <c r="I140" s="1263"/>
      <c r="J140" s="1263"/>
      <c r="K140" s="1264"/>
      <c r="L140" s="352" t="s">
        <v>28</v>
      </c>
      <c r="M140" s="1270"/>
      <c r="N140" s="1237"/>
      <c r="O140" s="1237"/>
      <c r="P140" s="1230"/>
      <c r="Q140" s="1231"/>
      <c r="R140" s="1231"/>
      <c r="S140" s="1231"/>
      <c r="T140" s="1232"/>
      <c r="U140" s="1233"/>
      <c r="V140" s="1233"/>
      <c r="W140" s="1233"/>
      <c r="X140" s="1233"/>
      <c r="Y140" s="1233"/>
      <c r="Z140" s="1234"/>
    </row>
    <row r="141" spans="1:26" ht="15" customHeight="1" x14ac:dyDescent="0.15">
      <c r="A141" s="1253">
        <v>9</v>
      </c>
      <c r="B141" s="1256"/>
      <c r="C141" s="1257"/>
      <c r="D141" s="1257"/>
      <c r="E141" s="1257"/>
      <c r="F141" s="1258"/>
      <c r="G141" s="1265"/>
      <c r="H141" s="1257"/>
      <c r="I141" s="1257"/>
      <c r="J141" s="1257"/>
      <c r="K141" s="1258"/>
      <c r="L141" s="1271"/>
      <c r="M141" s="1268"/>
      <c r="N141" s="1235"/>
      <c r="O141" s="1235"/>
      <c r="P141" s="1238"/>
      <c r="Q141" s="1239"/>
      <c r="R141" s="1239"/>
      <c r="S141" s="1239"/>
      <c r="T141" s="1240"/>
      <c r="U141" s="1241"/>
      <c r="V141" s="1241"/>
      <c r="W141" s="1241"/>
      <c r="X141" s="1241"/>
      <c r="Y141" s="1241"/>
      <c r="Z141" s="1242"/>
    </row>
    <row r="142" spans="1:26" ht="15" customHeight="1" x14ac:dyDescent="0.15">
      <c r="A142" s="1254"/>
      <c r="B142" s="1259"/>
      <c r="C142" s="1260"/>
      <c r="D142" s="1260"/>
      <c r="E142" s="1260"/>
      <c r="F142" s="1261"/>
      <c r="G142" s="1266"/>
      <c r="H142" s="1260"/>
      <c r="I142" s="1260"/>
      <c r="J142" s="1260"/>
      <c r="K142" s="1261"/>
      <c r="L142" s="1272"/>
      <c r="M142" s="1269"/>
      <c r="N142" s="1236"/>
      <c r="O142" s="1236"/>
      <c r="P142" s="1243"/>
      <c r="Q142" s="1244"/>
      <c r="R142" s="1244"/>
      <c r="S142" s="1244"/>
      <c r="T142" s="1245"/>
      <c r="U142" s="1246"/>
      <c r="V142" s="1233"/>
      <c r="W142" s="1233"/>
      <c r="X142" s="1233"/>
      <c r="Y142" s="1233"/>
      <c r="Z142" s="1234"/>
    </row>
    <row r="143" spans="1:26" ht="15" customHeight="1" x14ac:dyDescent="0.15">
      <c r="A143" s="1254"/>
      <c r="B143" s="1259"/>
      <c r="C143" s="1260"/>
      <c r="D143" s="1260"/>
      <c r="E143" s="1260"/>
      <c r="F143" s="1261"/>
      <c r="G143" s="1266"/>
      <c r="H143" s="1260"/>
      <c r="I143" s="1260"/>
      <c r="J143" s="1260"/>
      <c r="K143" s="1261"/>
      <c r="L143" s="1272"/>
      <c r="M143" s="1269"/>
      <c r="N143" s="1236"/>
      <c r="O143" s="1236"/>
      <c r="P143" s="1243"/>
      <c r="Q143" s="1244"/>
      <c r="R143" s="1244"/>
      <c r="S143" s="1244"/>
      <c r="T143" s="1245"/>
      <c r="U143" s="1246"/>
      <c r="V143" s="1233"/>
      <c r="W143" s="1233"/>
      <c r="X143" s="1233"/>
      <c r="Y143" s="1233"/>
      <c r="Z143" s="1234"/>
    </row>
    <row r="144" spans="1:26" ht="15" customHeight="1" x14ac:dyDescent="0.15">
      <c r="A144" s="1254"/>
      <c r="B144" s="1259"/>
      <c r="C144" s="1260"/>
      <c r="D144" s="1260"/>
      <c r="E144" s="1260"/>
      <c r="F144" s="1261"/>
      <c r="G144" s="1266"/>
      <c r="H144" s="1260"/>
      <c r="I144" s="1260"/>
      <c r="J144" s="1260"/>
      <c r="K144" s="1261"/>
      <c r="L144" s="1272"/>
      <c r="M144" s="1269"/>
      <c r="N144" s="1236"/>
      <c r="O144" s="1236"/>
      <c r="P144" s="1243"/>
      <c r="Q144" s="1244"/>
      <c r="R144" s="1244"/>
      <c r="S144" s="1244"/>
      <c r="T144" s="1245"/>
      <c r="U144" s="1246"/>
      <c r="V144" s="1233"/>
      <c r="W144" s="1233"/>
      <c r="X144" s="1233"/>
      <c r="Y144" s="1233"/>
      <c r="Z144" s="1234"/>
    </row>
    <row r="145" spans="1:26" ht="15" customHeight="1" x14ac:dyDescent="0.15">
      <c r="A145" s="1254"/>
      <c r="B145" s="1259"/>
      <c r="C145" s="1260"/>
      <c r="D145" s="1260"/>
      <c r="E145" s="1260"/>
      <c r="F145" s="1261"/>
      <c r="G145" s="1266"/>
      <c r="H145" s="1260"/>
      <c r="I145" s="1260"/>
      <c r="J145" s="1260"/>
      <c r="K145" s="1261"/>
      <c r="L145" s="1272"/>
      <c r="M145" s="1269"/>
      <c r="N145" s="1236"/>
      <c r="O145" s="1236"/>
      <c r="P145" s="1243"/>
      <c r="Q145" s="1244"/>
      <c r="R145" s="1244"/>
      <c r="S145" s="1244"/>
      <c r="T145" s="1245"/>
      <c r="U145" s="1246"/>
      <c r="V145" s="1233"/>
      <c r="W145" s="1233"/>
      <c r="X145" s="1233"/>
      <c r="Y145" s="1233"/>
      <c r="Z145" s="1234"/>
    </row>
    <row r="146" spans="1:26" ht="15" customHeight="1" x14ac:dyDescent="0.15">
      <c r="A146" s="1255"/>
      <c r="B146" s="1262"/>
      <c r="C146" s="1263"/>
      <c r="D146" s="1263"/>
      <c r="E146" s="1263"/>
      <c r="F146" s="1264"/>
      <c r="G146" s="1267"/>
      <c r="H146" s="1263"/>
      <c r="I146" s="1263"/>
      <c r="J146" s="1263"/>
      <c r="K146" s="1264"/>
      <c r="L146" s="352" t="s">
        <v>28</v>
      </c>
      <c r="M146" s="1270"/>
      <c r="N146" s="1237"/>
      <c r="O146" s="1237"/>
      <c r="P146" s="1230"/>
      <c r="Q146" s="1231"/>
      <c r="R146" s="1231"/>
      <c r="S146" s="1231"/>
      <c r="T146" s="1232"/>
      <c r="U146" s="1233"/>
      <c r="V146" s="1233"/>
      <c r="W146" s="1233"/>
      <c r="X146" s="1233"/>
      <c r="Y146" s="1233"/>
      <c r="Z146" s="1234"/>
    </row>
    <row r="147" spans="1:26" ht="15" customHeight="1" x14ac:dyDescent="0.15">
      <c r="A147" s="1253">
        <v>10</v>
      </c>
      <c r="B147" s="1256"/>
      <c r="C147" s="1257"/>
      <c r="D147" s="1257"/>
      <c r="E147" s="1257"/>
      <c r="F147" s="1258"/>
      <c r="G147" s="1265"/>
      <c r="H147" s="1257"/>
      <c r="I147" s="1257"/>
      <c r="J147" s="1257"/>
      <c r="K147" s="1258"/>
      <c r="L147" s="1271"/>
      <c r="M147" s="1268"/>
      <c r="N147" s="1235"/>
      <c r="O147" s="1235"/>
      <c r="P147" s="1238"/>
      <c r="Q147" s="1239"/>
      <c r="R147" s="1239"/>
      <c r="S147" s="1239"/>
      <c r="T147" s="1240"/>
      <c r="U147" s="1241"/>
      <c r="V147" s="1241"/>
      <c r="W147" s="1241"/>
      <c r="X147" s="1241"/>
      <c r="Y147" s="1241"/>
      <c r="Z147" s="1242"/>
    </row>
    <row r="148" spans="1:26" ht="15" customHeight="1" x14ac:dyDescent="0.15">
      <c r="A148" s="1254"/>
      <c r="B148" s="1259"/>
      <c r="C148" s="1260"/>
      <c r="D148" s="1260"/>
      <c r="E148" s="1260"/>
      <c r="F148" s="1261"/>
      <c r="G148" s="1266"/>
      <c r="H148" s="1260"/>
      <c r="I148" s="1260"/>
      <c r="J148" s="1260"/>
      <c r="K148" s="1261"/>
      <c r="L148" s="1272"/>
      <c r="M148" s="1269"/>
      <c r="N148" s="1236"/>
      <c r="O148" s="1236"/>
      <c r="P148" s="1243"/>
      <c r="Q148" s="1244"/>
      <c r="R148" s="1244"/>
      <c r="S148" s="1244"/>
      <c r="T148" s="1245"/>
      <c r="U148" s="1246"/>
      <c r="V148" s="1233"/>
      <c r="W148" s="1233"/>
      <c r="X148" s="1233"/>
      <c r="Y148" s="1233"/>
      <c r="Z148" s="1234"/>
    </row>
    <row r="149" spans="1:26" ht="15" customHeight="1" x14ac:dyDescent="0.15">
      <c r="A149" s="1254"/>
      <c r="B149" s="1259"/>
      <c r="C149" s="1260"/>
      <c r="D149" s="1260"/>
      <c r="E149" s="1260"/>
      <c r="F149" s="1261"/>
      <c r="G149" s="1266"/>
      <c r="H149" s="1260"/>
      <c r="I149" s="1260"/>
      <c r="J149" s="1260"/>
      <c r="K149" s="1261"/>
      <c r="L149" s="1272"/>
      <c r="M149" s="1269"/>
      <c r="N149" s="1236"/>
      <c r="O149" s="1236"/>
      <c r="P149" s="1243"/>
      <c r="Q149" s="1244"/>
      <c r="R149" s="1244"/>
      <c r="S149" s="1244"/>
      <c r="T149" s="1245"/>
      <c r="U149" s="1246"/>
      <c r="V149" s="1233"/>
      <c r="W149" s="1233"/>
      <c r="X149" s="1233"/>
      <c r="Y149" s="1233"/>
      <c r="Z149" s="1234"/>
    </row>
    <row r="150" spans="1:26" ht="15" customHeight="1" x14ac:dyDescent="0.15">
      <c r="A150" s="1254"/>
      <c r="B150" s="1259"/>
      <c r="C150" s="1260"/>
      <c r="D150" s="1260"/>
      <c r="E150" s="1260"/>
      <c r="F150" s="1261"/>
      <c r="G150" s="1266"/>
      <c r="H150" s="1260"/>
      <c r="I150" s="1260"/>
      <c r="J150" s="1260"/>
      <c r="K150" s="1261"/>
      <c r="L150" s="1272"/>
      <c r="M150" s="1269"/>
      <c r="N150" s="1236"/>
      <c r="O150" s="1236"/>
      <c r="P150" s="1243"/>
      <c r="Q150" s="1244"/>
      <c r="R150" s="1244"/>
      <c r="S150" s="1244"/>
      <c r="T150" s="1245"/>
      <c r="U150" s="1246"/>
      <c r="V150" s="1233"/>
      <c r="W150" s="1233"/>
      <c r="X150" s="1233"/>
      <c r="Y150" s="1233"/>
      <c r="Z150" s="1234"/>
    </row>
    <row r="151" spans="1:26" ht="15" customHeight="1" x14ac:dyDescent="0.15">
      <c r="A151" s="1254"/>
      <c r="B151" s="1259"/>
      <c r="C151" s="1260"/>
      <c r="D151" s="1260"/>
      <c r="E151" s="1260"/>
      <c r="F151" s="1261"/>
      <c r="G151" s="1266"/>
      <c r="H151" s="1260"/>
      <c r="I151" s="1260"/>
      <c r="J151" s="1260"/>
      <c r="K151" s="1261"/>
      <c r="L151" s="1272"/>
      <c r="M151" s="1269"/>
      <c r="N151" s="1236"/>
      <c r="O151" s="1236"/>
      <c r="P151" s="1243"/>
      <c r="Q151" s="1244"/>
      <c r="R151" s="1244"/>
      <c r="S151" s="1244"/>
      <c r="T151" s="1245"/>
      <c r="U151" s="1246"/>
      <c r="V151" s="1233"/>
      <c r="W151" s="1233"/>
      <c r="X151" s="1233"/>
      <c r="Y151" s="1233"/>
      <c r="Z151" s="1234"/>
    </row>
    <row r="152" spans="1:26" ht="15" customHeight="1" x14ac:dyDescent="0.15">
      <c r="A152" s="1255"/>
      <c r="B152" s="1262"/>
      <c r="C152" s="1263"/>
      <c r="D152" s="1263"/>
      <c r="E152" s="1263"/>
      <c r="F152" s="1264"/>
      <c r="G152" s="1267"/>
      <c r="H152" s="1263"/>
      <c r="I152" s="1263"/>
      <c r="J152" s="1263"/>
      <c r="K152" s="1264"/>
      <c r="L152" s="352" t="s">
        <v>28</v>
      </c>
      <c r="M152" s="1270"/>
      <c r="N152" s="1237"/>
      <c r="O152" s="1237"/>
      <c r="P152" s="1230"/>
      <c r="Q152" s="1231"/>
      <c r="R152" s="1231"/>
      <c r="S152" s="1231"/>
      <c r="T152" s="1232"/>
      <c r="U152" s="1233"/>
      <c r="V152" s="1233"/>
      <c r="W152" s="1233"/>
      <c r="X152" s="1233"/>
      <c r="Y152" s="1233"/>
      <c r="Z152" s="1234"/>
    </row>
    <row r="153" spans="1:26" ht="15" customHeight="1" x14ac:dyDescent="0.15">
      <c r="A153" s="1253">
        <v>11</v>
      </c>
      <c r="B153" s="1256"/>
      <c r="C153" s="1257"/>
      <c r="D153" s="1257"/>
      <c r="E153" s="1257"/>
      <c r="F153" s="1258"/>
      <c r="G153" s="1265"/>
      <c r="H153" s="1257"/>
      <c r="I153" s="1257"/>
      <c r="J153" s="1257"/>
      <c r="K153" s="1258"/>
      <c r="L153" s="1271"/>
      <c r="M153" s="1268"/>
      <c r="N153" s="1235"/>
      <c r="O153" s="1235"/>
      <c r="P153" s="1238"/>
      <c r="Q153" s="1239"/>
      <c r="R153" s="1239"/>
      <c r="S153" s="1239"/>
      <c r="T153" s="1240"/>
      <c r="U153" s="1241"/>
      <c r="V153" s="1241"/>
      <c r="W153" s="1241"/>
      <c r="X153" s="1241"/>
      <c r="Y153" s="1241"/>
      <c r="Z153" s="1242"/>
    </row>
    <row r="154" spans="1:26" ht="15" customHeight="1" x14ac:dyDescent="0.15">
      <c r="A154" s="1254"/>
      <c r="B154" s="1259"/>
      <c r="C154" s="1260"/>
      <c r="D154" s="1260"/>
      <c r="E154" s="1260"/>
      <c r="F154" s="1261"/>
      <c r="G154" s="1266"/>
      <c r="H154" s="1260"/>
      <c r="I154" s="1260"/>
      <c r="J154" s="1260"/>
      <c r="K154" s="1261"/>
      <c r="L154" s="1272"/>
      <c r="M154" s="1269"/>
      <c r="N154" s="1236"/>
      <c r="O154" s="1236"/>
      <c r="P154" s="1243"/>
      <c r="Q154" s="1244"/>
      <c r="R154" s="1244"/>
      <c r="S154" s="1244"/>
      <c r="T154" s="1245"/>
      <c r="U154" s="1246"/>
      <c r="V154" s="1233"/>
      <c r="W154" s="1233"/>
      <c r="X154" s="1233"/>
      <c r="Y154" s="1233"/>
      <c r="Z154" s="1234"/>
    </row>
    <row r="155" spans="1:26" ht="15" customHeight="1" x14ac:dyDescent="0.15">
      <c r="A155" s="1254"/>
      <c r="B155" s="1259"/>
      <c r="C155" s="1260"/>
      <c r="D155" s="1260"/>
      <c r="E155" s="1260"/>
      <c r="F155" s="1261"/>
      <c r="G155" s="1266"/>
      <c r="H155" s="1260"/>
      <c r="I155" s="1260"/>
      <c r="J155" s="1260"/>
      <c r="K155" s="1261"/>
      <c r="L155" s="1272"/>
      <c r="M155" s="1269"/>
      <c r="N155" s="1236"/>
      <c r="O155" s="1236"/>
      <c r="P155" s="1243"/>
      <c r="Q155" s="1244"/>
      <c r="R155" s="1244"/>
      <c r="S155" s="1244"/>
      <c r="T155" s="1245"/>
      <c r="U155" s="1246"/>
      <c r="V155" s="1233"/>
      <c r="W155" s="1233"/>
      <c r="X155" s="1233"/>
      <c r="Y155" s="1233"/>
      <c r="Z155" s="1234"/>
    </row>
    <row r="156" spans="1:26" ht="15" customHeight="1" x14ac:dyDescent="0.15">
      <c r="A156" s="1254"/>
      <c r="B156" s="1259"/>
      <c r="C156" s="1260"/>
      <c r="D156" s="1260"/>
      <c r="E156" s="1260"/>
      <c r="F156" s="1261"/>
      <c r="G156" s="1266"/>
      <c r="H156" s="1260"/>
      <c r="I156" s="1260"/>
      <c r="J156" s="1260"/>
      <c r="K156" s="1261"/>
      <c r="L156" s="1272"/>
      <c r="M156" s="1269"/>
      <c r="N156" s="1236"/>
      <c r="O156" s="1236"/>
      <c r="P156" s="1243"/>
      <c r="Q156" s="1244"/>
      <c r="R156" s="1244"/>
      <c r="S156" s="1244"/>
      <c r="T156" s="1245"/>
      <c r="U156" s="1246"/>
      <c r="V156" s="1233"/>
      <c r="W156" s="1233"/>
      <c r="X156" s="1233"/>
      <c r="Y156" s="1233"/>
      <c r="Z156" s="1234"/>
    </row>
    <row r="157" spans="1:26" ht="15" customHeight="1" x14ac:dyDescent="0.15">
      <c r="A157" s="1254"/>
      <c r="B157" s="1259"/>
      <c r="C157" s="1260"/>
      <c r="D157" s="1260"/>
      <c r="E157" s="1260"/>
      <c r="F157" s="1261"/>
      <c r="G157" s="1266"/>
      <c r="H157" s="1260"/>
      <c r="I157" s="1260"/>
      <c r="J157" s="1260"/>
      <c r="K157" s="1261"/>
      <c r="L157" s="1272"/>
      <c r="M157" s="1269"/>
      <c r="N157" s="1236"/>
      <c r="O157" s="1236"/>
      <c r="P157" s="1243"/>
      <c r="Q157" s="1244"/>
      <c r="R157" s="1244"/>
      <c r="S157" s="1244"/>
      <c r="T157" s="1245"/>
      <c r="U157" s="1246"/>
      <c r="V157" s="1233"/>
      <c r="W157" s="1233"/>
      <c r="X157" s="1233"/>
      <c r="Y157" s="1233"/>
      <c r="Z157" s="1234"/>
    </row>
    <row r="158" spans="1:26" ht="15" customHeight="1" x14ac:dyDescent="0.15">
      <c r="A158" s="1255"/>
      <c r="B158" s="1262"/>
      <c r="C158" s="1263"/>
      <c r="D158" s="1263"/>
      <c r="E158" s="1263"/>
      <c r="F158" s="1264"/>
      <c r="G158" s="1267"/>
      <c r="H158" s="1263"/>
      <c r="I158" s="1263"/>
      <c r="J158" s="1263"/>
      <c r="K158" s="1264"/>
      <c r="L158" s="352" t="s">
        <v>28</v>
      </c>
      <c r="M158" s="1270"/>
      <c r="N158" s="1237"/>
      <c r="O158" s="1237"/>
      <c r="P158" s="1230"/>
      <c r="Q158" s="1231"/>
      <c r="R158" s="1231"/>
      <c r="S158" s="1231"/>
      <c r="T158" s="1232"/>
      <c r="U158" s="1233"/>
      <c r="V158" s="1233"/>
      <c r="W158" s="1233"/>
      <c r="X158" s="1233"/>
      <c r="Y158" s="1233"/>
      <c r="Z158" s="1234"/>
    </row>
    <row r="159" spans="1:26" ht="15" customHeight="1" x14ac:dyDescent="0.15">
      <c r="A159" s="1253">
        <v>12</v>
      </c>
      <c r="B159" s="1256"/>
      <c r="C159" s="1257"/>
      <c r="D159" s="1257"/>
      <c r="E159" s="1257"/>
      <c r="F159" s="1258"/>
      <c r="G159" s="1265"/>
      <c r="H159" s="1257"/>
      <c r="I159" s="1257"/>
      <c r="J159" s="1257"/>
      <c r="K159" s="1258"/>
      <c r="L159" s="1271"/>
      <c r="M159" s="1268"/>
      <c r="N159" s="1235"/>
      <c r="O159" s="1235"/>
      <c r="P159" s="1238"/>
      <c r="Q159" s="1239"/>
      <c r="R159" s="1239"/>
      <c r="S159" s="1239"/>
      <c r="T159" s="1240"/>
      <c r="U159" s="1241"/>
      <c r="V159" s="1241"/>
      <c r="W159" s="1241"/>
      <c r="X159" s="1241"/>
      <c r="Y159" s="1241"/>
      <c r="Z159" s="1242"/>
    </row>
    <row r="160" spans="1:26" ht="15" customHeight="1" x14ac:dyDescent="0.15">
      <c r="A160" s="1254"/>
      <c r="B160" s="1259"/>
      <c r="C160" s="1260"/>
      <c r="D160" s="1260"/>
      <c r="E160" s="1260"/>
      <c r="F160" s="1261"/>
      <c r="G160" s="1266"/>
      <c r="H160" s="1260"/>
      <c r="I160" s="1260"/>
      <c r="J160" s="1260"/>
      <c r="K160" s="1261"/>
      <c r="L160" s="1272"/>
      <c r="M160" s="1269"/>
      <c r="N160" s="1236"/>
      <c r="O160" s="1236"/>
      <c r="P160" s="1243"/>
      <c r="Q160" s="1244"/>
      <c r="R160" s="1244"/>
      <c r="S160" s="1244"/>
      <c r="T160" s="1245"/>
      <c r="U160" s="1246"/>
      <c r="V160" s="1233"/>
      <c r="W160" s="1233"/>
      <c r="X160" s="1233"/>
      <c r="Y160" s="1233"/>
      <c r="Z160" s="1234"/>
    </row>
    <row r="161" spans="1:26" ht="15" customHeight="1" x14ac:dyDescent="0.15">
      <c r="A161" s="1254"/>
      <c r="B161" s="1259"/>
      <c r="C161" s="1260"/>
      <c r="D161" s="1260"/>
      <c r="E161" s="1260"/>
      <c r="F161" s="1261"/>
      <c r="G161" s="1266"/>
      <c r="H161" s="1260"/>
      <c r="I161" s="1260"/>
      <c r="J161" s="1260"/>
      <c r="K161" s="1261"/>
      <c r="L161" s="1272"/>
      <c r="M161" s="1269"/>
      <c r="N161" s="1236"/>
      <c r="O161" s="1236"/>
      <c r="P161" s="1243"/>
      <c r="Q161" s="1244"/>
      <c r="R161" s="1244"/>
      <c r="S161" s="1244"/>
      <c r="T161" s="1245"/>
      <c r="U161" s="1246"/>
      <c r="V161" s="1233"/>
      <c r="W161" s="1233"/>
      <c r="X161" s="1233"/>
      <c r="Y161" s="1233"/>
      <c r="Z161" s="1234"/>
    </row>
    <row r="162" spans="1:26" ht="15" customHeight="1" x14ac:dyDescent="0.15">
      <c r="A162" s="1254"/>
      <c r="B162" s="1259"/>
      <c r="C162" s="1260"/>
      <c r="D162" s="1260"/>
      <c r="E162" s="1260"/>
      <c r="F162" s="1261"/>
      <c r="G162" s="1266"/>
      <c r="H162" s="1260"/>
      <c r="I162" s="1260"/>
      <c r="J162" s="1260"/>
      <c r="K162" s="1261"/>
      <c r="L162" s="1272"/>
      <c r="M162" s="1269"/>
      <c r="N162" s="1236"/>
      <c r="O162" s="1236"/>
      <c r="P162" s="1243"/>
      <c r="Q162" s="1244"/>
      <c r="R162" s="1244"/>
      <c r="S162" s="1244"/>
      <c r="T162" s="1245"/>
      <c r="U162" s="1246"/>
      <c r="V162" s="1233"/>
      <c r="W162" s="1233"/>
      <c r="X162" s="1233"/>
      <c r="Y162" s="1233"/>
      <c r="Z162" s="1234"/>
    </row>
    <row r="163" spans="1:26" ht="15" customHeight="1" x14ac:dyDescent="0.15">
      <c r="A163" s="1254"/>
      <c r="B163" s="1259"/>
      <c r="C163" s="1260"/>
      <c r="D163" s="1260"/>
      <c r="E163" s="1260"/>
      <c r="F163" s="1261"/>
      <c r="G163" s="1266"/>
      <c r="H163" s="1260"/>
      <c r="I163" s="1260"/>
      <c r="J163" s="1260"/>
      <c r="K163" s="1261"/>
      <c r="L163" s="1272"/>
      <c r="M163" s="1269"/>
      <c r="N163" s="1236"/>
      <c r="O163" s="1236"/>
      <c r="P163" s="1243"/>
      <c r="Q163" s="1244"/>
      <c r="R163" s="1244"/>
      <c r="S163" s="1244"/>
      <c r="T163" s="1245"/>
      <c r="U163" s="1246"/>
      <c r="V163" s="1233"/>
      <c r="W163" s="1233"/>
      <c r="X163" s="1233"/>
      <c r="Y163" s="1233"/>
      <c r="Z163" s="1234"/>
    </row>
    <row r="164" spans="1:26" ht="15" customHeight="1" x14ac:dyDescent="0.15">
      <c r="A164" s="1255"/>
      <c r="B164" s="1262"/>
      <c r="C164" s="1263"/>
      <c r="D164" s="1263"/>
      <c r="E164" s="1263"/>
      <c r="F164" s="1264"/>
      <c r="G164" s="1267"/>
      <c r="H164" s="1263"/>
      <c r="I164" s="1263"/>
      <c r="J164" s="1263"/>
      <c r="K164" s="1264"/>
      <c r="L164" s="352" t="s">
        <v>28</v>
      </c>
      <c r="M164" s="1270"/>
      <c r="N164" s="1237"/>
      <c r="O164" s="1237"/>
      <c r="P164" s="1230"/>
      <c r="Q164" s="1231"/>
      <c r="R164" s="1231"/>
      <c r="S164" s="1231"/>
      <c r="T164" s="1232"/>
      <c r="U164" s="1233"/>
      <c r="V164" s="1233"/>
      <c r="W164" s="1233"/>
      <c r="X164" s="1233"/>
      <c r="Y164" s="1233"/>
      <c r="Z164" s="1234"/>
    </row>
    <row r="165" spans="1:26" ht="15" customHeight="1" x14ac:dyDescent="0.15">
      <c r="A165" s="1253">
        <v>13</v>
      </c>
      <c r="B165" s="1256"/>
      <c r="C165" s="1257"/>
      <c r="D165" s="1257"/>
      <c r="E165" s="1257"/>
      <c r="F165" s="1258"/>
      <c r="G165" s="1265"/>
      <c r="H165" s="1257"/>
      <c r="I165" s="1257"/>
      <c r="J165" s="1257"/>
      <c r="K165" s="1258"/>
      <c r="L165" s="1271"/>
      <c r="M165" s="1268"/>
      <c r="N165" s="1235"/>
      <c r="O165" s="1235"/>
      <c r="P165" s="1238"/>
      <c r="Q165" s="1239"/>
      <c r="R165" s="1239"/>
      <c r="S165" s="1239"/>
      <c r="T165" s="1240"/>
      <c r="U165" s="1241"/>
      <c r="V165" s="1241"/>
      <c r="W165" s="1241"/>
      <c r="X165" s="1241"/>
      <c r="Y165" s="1241"/>
      <c r="Z165" s="1242"/>
    </row>
    <row r="166" spans="1:26" ht="15" customHeight="1" x14ac:dyDescent="0.15">
      <c r="A166" s="1254"/>
      <c r="B166" s="1259"/>
      <c r="C166" s="1260"/>
      <c r="D166" s="1260"/>
      <c r="E166" s="1260"/>
      <c r="F166" s="1261"/>
      <c r="G166" s="1266"/>
      <c r="H166" s="1260"/>
      <c r="I166" s="1260"/>
      <c r="J166" s="1260"/>
      <c r="K166" s="1261"/>
      <c r="L166" s="1272"/>
      <c r="M166" s="1269"/>
      <c r="N166" s="1236"/>
      <c r="O166" s="1236"/>
      <c r="P166" s="1243"/>
      <c r="Q166" s="1244"/>
      <c r="R166" s="1244"/>
      <c r="S166" s="1244"/>
      <c r="T166" s="1245"/>
      <c r="U166" s="1246"/>
      <c r="V166" s="1233"/>
      <c r="W166" s="1233"/>
      <c r="X166" s="1233"/>
      <c r="Y166" s="1233"/>
      <c r="Z166" s="1234"/>
    </row>
    <row r="167" spans="1:26" ht="15" customHeight="1" x14ac:dyDescent="0.15">
      <c r="A167" s="1254"/>
      <c r="B167" s="1259"/>
      <c r="C167" s="1260"/>
      <c r="D167" s="1260"/>
      <c r="E167" s="1260"/>
      <c r="F167" s="1261"/>
      <c r="G167" s="1266"/>
      <c r="H167" s="1260"/>
      <c r="I167" s="1260"/>
      <c r="J167" s="1260"/>
      <c r="K167" s="1261"/>
      <c r="L167" s="1272"/>
      <c r="M167" s="1269"/>
      <c r="N167" s="1236"/>
      <c r="O167" s="1236"/>
      <c r="P167" s="1243"/>
      <c r="Q167" s="1244"/>
      <c r="R167" s="1244"/>
      <c r="S167" s="1244"/>
      <c r="T167" s="1245"/>
      <c r="U167" s="1246"/>
      <c r="V167" s="1233"/>
      <c r="W167" s="1233"/>
      <c r="X167" s="1233"/>
      <c r="Y167" s="1233"/>
      <c r="Z167" s="1234"/>
    </row>
    <row r="168" spans="1:26" ht="15" customHeight="1" x14ac:dyDescent="0.15">
      <c r="A168" s="1254"/>
      <c r="B168" s="1259"/>
      <c r="C168" s="1260"/>
      <c r="D168" s="1260"/>
      <c r="E168" s="1260"/>
      <c r="F168" s="1261"/>
      <c r="G168" s="1266"/>
      <c r="H168" s="1260"/>
      <c r="I168" s="1260"/>
      <c r="J168" s="1260"/>
      <c r="K168" s="1261"/>
      <c r="L168" s="1272"/>
      <c r="M168" s="1269"/>
      <c r="N168" s="1236"/>
      <c r="O168" s="1236"/>
      <c r="P168" s="1243"/>
      <c r="Q168" s="1244"/>
      <c r="R168" s="1244"/>
      <c r="S168" s="1244"/>
      <c r="T168" s="1245"/>
      <c r="U168" s="1246"/>
      <c r="V168" s="1233"/>
      <c r="W168" s="1233"/>
      <c r="X168" s="1233"/>
      <c r="Y168" s="1233"/>
      <c r="Z168" s="1234"/>
    </row>
    <row r="169" spans="1:26" ht="15" customHeight="1" x14ac:dyDescent="0.15">
      <c r="A169" s="1254"/>
      <c r="B169" s="1259"/>
      <c r="C169" s="1260"/>
      <c r="D169" s="1260"/>
      <c r="E169" s="1260"/>
      <c r="F169" s="1261"/>
      <c r="G169" s="1266"/>
      <c r="H169" s="1260"/>
      <c r="I169" s="1260"/>
      <c r="J169" s="1260"/>
      <c r="K169" s="1261"/>
      <c r="L169" s="1272"/>
      <c r="M169" s="1269"/>
      <c r="N169" s="1236"/>
      <c r="O169" s="1236"/>
      <c r="P169" s="1243"/>
      <c r="Q169" s="1244"/>
      <c r="R169" s="1244"/>
      <c r="S169" s="1244"/>
      <c r="T169" s="1245"/>
      <c r="U169" s="1246"/>
      <c r="V169" s="1233"/>
      <c r="W169" s="1233"/>
      <c r="X169" s="1233"/>
      <c r="Y169" s="1233"/>
      <c r="Z169" s="1234"/>
    </row>
    <row r="170" spans="1:26" ht="15" customHeight="1" x14ac:dyDescent="0.15">
      <c r="A170" s="1255"/>
      <c r="B170" s="1262"/>
      <c r="C170" s="1263"/>
      <c r="D170" s="1263"/>
      <c r="E170" s="1263"/>
      <c r="F170" s="1264"/>
      <c r="G170" s="1267"/>
      <c r="H170" s="1263"/>
      <c r="I170" s="1263"/>
      <c r="J170" s="1263"/>
      <c r="K170" s="1264"/>
      <c r="L170" s="352" t="s">
        <v>28</v>
      </c>
      <c r="M170" s="1270"/>
      <c r="N170" s="1237"/>
      <c r="O170" s="1237"/>
      <c r="P170" s="1230"/>
      <c r="Q170" s="1231"/>
      <c r="R170" s="1231"/>
      <c r="S170" s="1231"/>
      <c r="T170" s="1232"/>
      <c r="U170" s="1233"/>
      <c r="V170" s="1233"/>
      <c r="W170" s="1233"/>
      <c r="X170" s="1233"/>
      <c r="Y170" s="1233"/>
      <c r="Z170" s="1234"/>
    </row>
    <row r="171" spans="1:26" ht="15" customHeight="1" x14ac:dyDescent="0.15">
      <c r="A171" s="1253">
        <v>14</v>
      </c>
      <c r="B171" s="1256"/>
      <c r="C171" s="1257"/>
      <c r="D171" s="1257"/>
      <c r="E171" s="1257"/>
      <c r="F171" s="1258"/>
      <c r="G171" s="1265"/>
      <c r="H171" s="1257"/>
      <c r="I171" s="1257"/>
      <c r="J171" s="1257"/>
      <c r="K171" s="1258"/>
      <c r="L171" s="1271"/>
      <c r="M171" s="1268"/>
      <c r="N171" s="1235"/>
      <c r="O171" s="1235"/>
      <c r="P171" s="1238"/>
      <c r="Q171" s="1239"/>
      <c r="R171" s="1239"/>
      <c r="S171" s="1239"/>
      <c r="T171" s="1240"/>
      <c r="U171" s="1241"/>
      <c r="V171" s="1241"/>
      <c r="W171" s="1241"/>
      <c r="X171" s="1241"/>
      <c r="Y171" s="1241"/>
      <c r="Z171" s="1242"/>
    </row>
    <row r="172" spans="1:26" ht="15" customHeight="1" x14ac:dyDescent="0.15">
      <c r="A172" s="1254"/>
      <c r="B172" s="1259"/>
      <c r="C172" s="1260"/>
      <c r="D172" s="1260"/>
      <c r="E172" s="1260"/>
      <c r="F172" s="1261"/>
      <c r="G172" s="1266"/>
      <c r="H172" s="1260"/>
      <c r="I172" s="1260"/>
      <c r="J172" s="1260"/>
      <c r="K172" s="1261"/>
      <c r="L172" s="1272"/>
      <c r="M172" s="1269"/>
      <c r="N172" s="1236"/>
      <c r="O172" s="1236"/>
      <c r="P172" s="1243"/>
      <c r="Q172" s="1244"/>
      <c r="R172" s="1244"/>
      <c r="S172" s="1244"/>
      <c r="T172" s="1245"/>
      <c r="U172" s="1246"/>
      <c r="V172" s="1233"/>
      <c r="W172" s="1233"/>
      <c r="X172" s="1233"/>
      <c r="Y172" s="1233"/>
      <c r="Z172" s="1234"/>
    </row>
    <row r="173" spans="1:26" ht="15" customHeight="1" x14ac:dyDescent="0.15">
      <c r="A173" s="1254"/>
      <c r="B173" s="1259"/>
      <c r="C173" s="1260"/>
      <c r="D173" s="1260"/>
      <c r="E173" s="1260"/>
      <c r="F173" s="1261"/>
      <c r="G173" s="1266"/>
      <c r="H173" s="1260"/>
      <c r="I173" s="1260"/>
      <c r="J173" s="1260"/>
      <c r="K173" s="1261"/>
      <c r="L173" s="1272"/>
      <c r="M173" s="1269"/>
      <c r="N173" s="1236"/>
      <c r="O173" s="1236"/>
      <c r="P173" s="1243"/>
      <c r="Q173" s="1244"/>
      <c r="R173" s="1244"/>
      <c r="S173" s="1244"/>
      <c r="T173" s="1245"/>
      <c r="U173" s="1246"/>
      <c r="V173" s="1233"/>
      <c r="W173" s="1233"/>
      <c r="X173" s="1233"/>
      <c r="Y173" s="1233"/>
      <c r="Z173" s="1234"/>
    </row>
    <row r="174" spans="1:26" ht="15" customHeight="1" x14ac:dyDescent="0.15">
      <c r="A174" s="1254"/>
      <c r="B174" s="1259"/>
      <c r="C174" s="1260"/>
      <c r="D174" s="1260"/>
      <c r="E174" s="1260"/>
      <c r="F174" s="1261"/>
      <c r="G174" s="1266"/>
      <c r="H174" s="1260"/>
      <c r="I174" s="1260"/>
      <c r="J174" s="1260"/>
      <c r="K174" s="1261"/>
      <c r="L174" s="1272"/>
      <c r="M174" s="1269"/>
      <c r="N174" s="1236"/>
      <c r="O174" s="1236"/>
      <c r="P174" s="1243"/>
      <c r="Q174" s="1244"/>
      <c r="R174" s="1244"/>
      <c r="S174" s="1244"/>
      <c r="T174" s="1245"/>
      <c r="U174" s="1246"/>
      <c r="V174" s="1233"/>
      <c r="W174" s="1233"/>
      <c r="X174" s="1233"/>
      <c r="Y174" s="1233"/>
      <c r="Z174" s="1234"/>
    </row>
    <row r="175" spans="1:26" ht="15" customHeight="1" x14ac:dyDescent="0.15">
      <c r="A175" s="1254"/>
      <c r="B175" s="1259"/>
      <c r="C175" s="1260"/>
      <c r="D175" s="1260"/>
      <c r="E175" s="1260"/>
      <c r="F175" s="1261"/>
      <c r="G175" s="1266"/>
      <c r="H175" s="1260"/>
      <c r="I175" s="1260"/>
      <c r="J175" s="1260"/>
      <c r="K175" s="1261"/>
      <c r="L175" s="1272"/>
      <c r="M175" s="1269"/>
      <c r="N175" s="1236"/>
      <c r="O175" s="1236"/>
      <c r="P175" s="1243"/>
      <c r="Q175" s="1244"/>
      <c r="R175" s="1244"/>
      <c r="S175" s="1244"/>
      <c r="T175" s="1245"/>
      <c r="U175" s="1246"/>
      <c r="V175" s="1233"/>
      <c r="W175" s="1233"/>
      <c r="X175" s="1233"/>
      <c r="Y175" s="1233"/>
      <c r="Z175" s="1234"/>
    </row>
    <row r="176" spans="1:26" ht="15" customHeight="1" x14ac:dyDescent="0.15">
      <c r="A176" s="1255"/>
      <c r="B176" s="1262"/>
      <c r="C176" s="1263"/>
      <c r="D176" s="1263"/>
      <c r="E176" s="1263"/>
      <c r="F176" s="1264"/>
      <c r="G176" s="1267"/>
      <c r="H176" s="1263"/>
      <c r="I176" s="1263"/>
      <c r="J176" s="1263"/>
      <c r="K176" s="1264"/>
      <c r="L176" s="352" t="s">
        <v>28</v>
      </c>
      <c r="M176" s="1270"/>
      <c r="N176" s="1237"/>
      <c r="O176" s="1237"/>
      <c r="P176" s="1230"/>
      <c r="Q176" s="1231"/>
      <c r="R176" s="1231"/>
      <c r="S176" s="1231"/>
      <c r="T176" s="1232"/>
      <c r="U176" s="1233"/>
      <c r="V176" s="1233"/>
      <c r="W176" s="1233"/>
      <c r="X176" s="1233"/>
      <c r="Y176" s="1233"/>
      <c r="Z176" s="1234"/>
    </row>
    <row r="177" spans="1:26" ht="15" customHeight="1" x14ac:dyDescent="0.15">
      <c r="A177" s="1253">
        <v>15</v>
      </c>
      <c r="B177" s="1256"/>
      <c r="C177" s="1257"/>
      <c r="D177" s="1257"/>
      <c r="E177" s="1257"/>
      <c r="F177" s="1258"/>
      <c r="G177" s="1265"/>
      <c r="H177" s="1257"/>
      <c r="I177" s="1257"/>
      <c r="J177" s="1257"/>
      <c r="K177" s="1258"/>
      <c r="L177" s="1271"/>
      <c r="M177" s="1268"/>
      <c r="N177" s="1235"/>
      <c r="O177" s="1235"/>
      <c r="P177" s="1238"/>
      <c r="Q177" s="1239"/>
      <c r="R177" s="1239"/>
      <c r="S177" s="1239"/>
      <c r="T177" s="1240"/>
      <c r="U177" s="1241"/>
      <c r="V177" s="1241"/>
      <c r="W177" s="1241"/>
      <c r="X177" s="1241"/>
      <c r="Y177" s="1241"/>
      <c r="Z177" s="1242"/>
    </row>
    <row r="178" spans="1:26" ht="15" customHeight="1" x14ac:dyDescent="0.15">
      <c r="A178" s="1254"/>
      <c r="B178" s="1259"/>
      <c r="C178" s="1260"/>
      <c r="D178" s="1260"/>
      <c r="E178" s="1260"/>
      <c r="F178" s="1261"/>
      <c r="G178" s="1266"/>
      <c r="H178" s="1260"/>
      <c r="I178" s="1260"/>
      <c r="J178" s="1260"/>
      <c r="K178" s="1261"/>
      <c r="L178" s="1272"/>
      <c r="M178" s="1269"/>
      <c r="N178" s="1236"/>
      <c r="O178" s="1236"/>
      <c r="P178" s="1243"/>
      <c r="Q178" s="1244"/>
      <c r="R178" s="1244"/>
      <c r="S178" s="1244"/>
      <c r="T178" s="1245"/>
      <c r="U178" s="1246"/>
      <c r="V178" s="1233"/>
      <c r="W178" s="1233"/>
      <c r="X178" s="1233"/>
      <c r="Y178" s="1233"/>
      <c r="Z178" s="1234"/>
    </row>
    <row r="179" spans="1:26" ht="15" customHeight="1" x14ac:dyDescent="0.15">
      <c r="A179" s="1254"/>
      <c r="B179" s="1259"/>
      <c r="C179" s="1260"/>
      <c r="D179" s="1260"/>
      <c r="E179" s="1260"/>
      <c r="F179" s="1261"/>
      <c r="G179" s="1266"/>
      <c r="H179" s="1260"/>
      <c r="I179" s="1260"/>
      <c r="J179" s="1260"/>
      <c r="K179" s="1261"/>
      <c r="L179" s="1272"/>
      <c r="M179" s="1269"/>
      <c r="N179" s="1236"/>
      <c r="O179" s="1236"/>
      <c r="P179" s="1243"/>
      <c r="Q179" s="1244"/>
      <c r="R179" s="1244"/>
      <c r="S179" s="1244"/>
      <c r="T179" s="1245"/>
      <c r="U179" s="1246"/>
      <c r="V179" s="1233"/>
      <c r="W179" s="1233"/>
      <c r="X179" s="1233"/>
      <c r="Y179" s="1233"/>
      <c r="Z179" s="1234"/>
    </row>
    <row r="180" spans="1:26" ht="15" customHeight="1" x14ac:dyDescent="0.15">
      <c r="A180" s="1254"/>
      <c r="B180" s="1259"/>
      <c r="C180" s="1260"/>
      <c r="D180" s="1260"/>
      <c r="E180" s="1260"/>
      <c r="F180" s="1261"/>
      <c r="G180" s="1266"/>
      <c r="H180" s="1260"/>
      <c r="I180" s="1260"/>
      <c r="J180" s="1260"/>
      <c r="K180" s="1261"/>
      <c r="L180" s="1272"/>
      <c r="M180" s="1269"/>
      <c r="N180" s="1236"/>
      <c r="O180" s="1236"/>
      <c r="P180" s="1243"/>
      <c r="Q180" s="1244"/>
      <c r="R180" s="1244"/>
      <c r="S180" s="1244"/>
      <c r="T180" s="1245"/>
      <c r="U180" s="1246"/>
      <c r="V180" s="1233"/>
      <c r="W180" s="1233"/>
      <c r="X180" s="1233"/>
      <c r="Y180" s="1233"/>
      <c r="Z180" s="1234"/>
    </row>
    <row r="181" spans="1:26" ht="15" customHeight="1" x14ac:dyDescent="0.15">
      <c r="A181" s="1254"/>
      <c r="B181" s="1259"/>
      <c r="C181" s="1260"/>
      <c r="D181" s="1260"/>
      <c r="E181" s="1260"/>
      <c r="F181" s="1261"/>
      <c r="G181" s="1266"/>
      <c r="H181" s="1260"/>
      <c r="I181" s="1260"/>
      <c r="J181" s="1260"/>
      <c r="K181" s="1261"/>
      <c r="L181" s="1272"/>
      <c r="M181" s="1269"/>
      <c r="N181" s="1236"/>
      <c r="O181" s="1236"/>
      <c r="P181" s="1243"/>
      <c r="Q181" s="1244"/>
      <c r="R181" s="1244"/>
      <c r="S181" s="1244"/>
      <c r="T181" s="1245"/>
      <c r="U181" s="1246"/>
      <c r="V181" s="1233"/>
      <c r="W181" s="1233"/>
      <c r="X181" s="1233"/>
      <c r="Y181" s="1233"/>
      <c r="Z181" s="1234"/>
    </row>
    <row r="182" spans="1:26" ht="15" customHeight="1" x14ac:dyDescent="0.15">
      <c r="A182" s="1255"/>
      <c r="B182" s="1262"/>
      <c r="C182" s="1263"/>
      <c r="D182" s="1263"/>
      <c r="E182" s="1263"/>
      <c r="F182" s="1264"/>
      <c r="G182" s="1267"/>
      <c r="H182" s="1263"/>
      <c r="I182" s="1263"/>
      <c r="J182" s="1263"/>
      <c r="K182" s="1264"/>
      <c r="L182" s="352" t="s">
        <v>28</v>
      </c>
      <c r="M182" s="1270"/>
      <c r="N182" s="1237"/>
      <c r="O182" s="1237"/>
      <c r="P182" s="1230"/>
      <c r="Q182" s="1231"/>
      <c r="R182" s="1231"/>
      <c r="S182" s="1231"/>
      <c r="T182" s="1232"/>
      <c r="U182" s="1233"/>
      <c r="V182" s="1233"/>
      <c r="W182" s="1233"/>
      <c r="X182" s="1233"/>
      <c r="Y182" s="1233"/>
      <c r="Z182" s="1234"/>
    </row>
    <row r="183" spans="1:26" ht="15" customHeight="1" x14ac:dyDescent="0.15">
      <c r="A183" s="1253">
        <v>16</v>
      </c>
      <c r="B183" s="1256"/>
      <c r="C183" s="1257"/>
      <c r="D183" s="1257"/>
      <c r="E183" s="1257"/>
      <c r="F183" s="1258"/>
      <c r="G183" s="1265"/>
      <c r="H183" s="1257"/>
      <c r="I183" s="1257"/>
      <c r="J183" s="1257"/>
      <c r="K183" s="1258"/>
      <c r="L183" s="1271"/>
      <c r="M183" s="1268"/>
      <c r="N183" s="1235"/>
      <c r="O183" s="1235"/>
      <c r="P183" s="1238"/>
      <c r="Q183" s="1239"/>
      <c r="R183" s="1239"/>
      <c r="S183" s="1239"/>
      <c r="T183" s="1240"/>
      <c r="U183" s="1241"/>
      <c r="V183" s="1241"/>
      <c r="W183" s="1241"/>
      <c r="X183" s="1241"/>
      <c r="Y183" s="1241"/>
      <c r="Z183" s="1242"/>
    </row>
    <row r="184" spans="1:26" ht="15" customHeight="1" x14ac:dyDescent="0.15">
      <c r="A184" s="1254"/>
      <c r="B184" s="1259"/>
      <c r="C184" s="1260"/>
      <c r="D184" s="1260"/>
      <c r="E184" s="1260"/>
      <c r="F184" s="1261"/>
      <c r="G184" s="1266"/>
      <c r="H184" s="1260"/>
      <c r="I184" s="1260"/>
      <c r="J184" s="1260"/>
      <c r="K184" s="1261"/>
      <c r="L184" s="1272"/>
      <c r="M184" s="1269"/>
      <c r="N184" s="1236"/>
      <c r="O184" s="1236"/>
      <c r="P184" s="1243"/>
      <c r="Q184" s="1244"/>
      <c r="R184" s="1244"/>
      <c r="S184" s="1244"/>
      <c r="T184" s="1245"/>
      <c r="U184" s="1246"/>
      <c r="V184" s="1233"/>
      <c r="W184" s="1233"/>
      <c r="X184" s="1233"/>
      <c r="Y184" s="1233"/>
      <c r="Z184" s="1234"/>
    </row>
    <row r="185" spans="1:26" ht="15" customHeight="1" x14ac:dyDescent="0.15">
      <c r="A185" s="1254"/>
      <c r="B185" s="1259"/>
      <c r="C185" s="1260"/>
      <c r="D185" s="1260"/>
      <c r="E185" s="1260"/>
      <c r="F185" s="1261"/>
      <c r="G185" s="1266"/>
      <c r="H185" s="1260"/>
      <c r="I185" s="1260"/>
      <c r="J185" s="1260"/>
      <c r="K185" s="1261"/>
      <c r="L185" s="1272"/>
      <c r="M185" s="1269"/>
      <c r="N185" s="1236"/>
      <c r="O185" s="1236"/>
      <c r="P185" s="1243"/>
      <c r="Q185" s="1244"/>
      <c r="R185" s="1244"/>
      <c r="S185" s="1244"/>
      <c r="T185" s="1245"/>
      <c r="U185" s="1246"/>
      <c r="V185" s="1233"/>
      <c r="W185" s="1233"/>
      <c r="X185" s="1233"/>
      <c r="Y185" s="1233"/>
      <c r="Z185" s="1234"/>
    </row>
    <row r="186" spans="1:26" ht="15" customHeight="1" x14ac:dyDescent="0.15">
      <c r="A186" s="1254"/>
      <c r="B186" s="1259"/>
      <c r="C186" s="1260"/>
      <c r="D186" s="1260"/>
      <c r="E186" s="1260"/>
      <c r="F186" s="1261"/>
      <c r="G186" s="1266"/>
      <c r="H186" s="1260"/>
      <c r="I186" s="1260"/>
      <c r="J186" s="1260"/>
      <c r="K186" s="1261"/>
      <c r="L186" s="1272"/>
      <c r="M186" s="1269"/>
      <c r="N186" s="1236"/>
      <c r="O186" s="1236"/>
      <c r="P186" s="1243"/>
      <c r="Q186" s="1244"/>
      <c r="R186" s="1244"/>
      <c r="S186" s="1244"/>
      <c r="T186" s="1245"/>
      <c r="U186" s="1246"/>
      <c r="V186" s="1233"/>
      <c r="W186" s="1233"/>
      <c r="X186" s="1233"/>
      <c r="Y186" s="1233"/>
      <c r="Z186" s="1234"/>
    </row>
    <row r="187" spans="1:26" ht="15" customHeight="1" x14ac:dyDescent="0.15">
      <c r="A187" s="1254"/>
      <c r="B187" s="1259"/>
      <c r="C187" s="1260"/>
      <c r="D187" s="1260"/>
      <c r="E187" s="1260"/>
      <c r="F187" s="1261"/>
      <c r="G187" s="1266"/>
      <c r="H187" s="1260"/>
      <c r="I187" s="1260"/>
      <c r="J187" s="1260"/>
      <c r="K187" s="1261"/>
      <c r="L187" s="1272"/>
      <c r="M187" s="1269"/>
      <c r="N187" s="1236"/>
      <c r="O187" s="1236"/>
      <c r="P187" s="1243"/>
      <c r="Q187" s="1244"/>
      <c r="R187" s="1244"/>
      <c r="S187" s="1244"/>
      <c r="T187" s="1245"/>
      <c r="U187" s="1246"/>
      <c r="V187" s="1233"/>
      <c r="W187" s="1233"/>
      <c r="X187" s="1233"/>
      <c r="Y187" s="1233"/>
      <c r="Z187" s="1234"/>
    </row>
    <row r="188" spans="1:26" ht="15" customHeight="1" x14ac:dyDescent="0.15">
      <c r="A188" s="1255"/>
      <c r="B188" s="1262"/>
      <c r="C188" s="1263"/>
      <c r="D188" s="1263"/>
      <c r="E188" s="1263"/>
      <c r="F188" s="1264"/>
      <c r="G188" s="1267"/>
      <c r="H188" s="1263"/>
      <c r="I188" s="1263"/>
      <c r="J188" s="1263"/>
      <c r="K188" s="1264"/>
      <c r="L188" s="351" t="s">
        <v>28</v>
      </c>
      <c r="M188" s="1270"/>
      <c r="N188" s="1237"/>
      <c r="O188" s="1237"/>
      <c r="P188" s="1230"/>
      <c r="Q188" s="1231"/>
      <c r="R188" s="1231"/>
      <c r="S188" s="1231"/>
      <c r="T188" s="1232"/>
      <c r="U188" s="1233"/>
      <c r="V188" s="1233"/>
      <c r="W188" s="1233"/>
      <c r="X188" s="1233"/>
      <c r="Y188" s="1233"/>
      <c r="Z188" s="1234"/>
    </row>
    <row r="189" spans="1:26" ht="44.25" customHeight="1" x14ac:dyDescent="0.15">
      <c r="A189" s="1247" t="s">
        <v>110</v>
      </c>
      <c r="B189" s="1247"/>
      <c r="C189" s="1247"/>
      <c r="D189" s="1247"/>
      <c r="E189" s="1247"/>
      <c r="F189" s="1247"/>
      <c r="G189" s="1247"/>
      <c r="H189" s="1247"/>
      <c r="I189" s="1247"/>
      <c r="J189" s="1247"/>
      <c r="K189" s="1247"/>
      <c r="L189" s="357">
        <f>SUM(L93,L99,L105,L111,L117,L123,L129,L135,L141,L147,L153,L159,L165,L171,L177,L183)</f>
        <v>0</v>
      </c>
      <c r="M189" s="1249"/>
      <c r="N189" s="1250"/>
      <c r="O189" s="1250"/>
      <c r="P189" s="1250"/>
      <c r="Q189" s="1250"/>
      <c r="R189" s="1250"/>
      <c r="S189" s="1250"/>
      <c r="T189" s="1250"/>
      <c r="U189" s="1250"/>
      <c r="V189" s="1250"/>
      <c r="W189" s="1250"/>
      <c r="X189" s="1250"/>
      <c r="Y189" s="1250"/>
      <c r="Z189" s="1250"/>
    </row>
    <row r="190" spans="1:26" ht="10.5" customHeight="1" x14ac:dyDescent="0.15">
      <c r="A190" s="1248"/>
      <c r="B190" s="1248"/>
      <c r="C190" s="1248"/>
      <c r="D190" s="1248"/>
      <c r="E190" s="1248"/>
      <c r="F190" s="1248"/>
      <c r="G190" s="1248"/>
      <c r="H190" s="1248"/>
      <c r="I190" s="1248"/>
      <c r="J190" s="1248"/>
      <c r="K190" s="1248"/>
      <c r="L190" s="356" t="s">
        <v>28</v>
      </c>
      <c r="M190" s="1251"/>
      <c r="N190" s="1252"/>
      <c r="O190" s="1252"/>
      <c r="P190" s="1252"/>
      <c r="Q190" s="1252"/>
      <c r="R190" s="1252"/>
      <c r="S190" s="1252"/>
      <c r="T190" s="1252"/>
      <c r="U190" s="1252"/>
      <c r="V190" s="1252"/>
      <c r="W190" s="1252"/>
      <c r="X190" s="1252"/>
      <c r="Y190" s="1252"/>
      <c r="Z190" s="1252"/>
    </row>
    <row r="191" spans="1:26" ht="15" customHeight="1" x14ac:dyDescent="0.15">
      <c r="A191" s="1229" t="s">
        <v>776</v>
      </c>
      <c r="B191" s="1229"/>
      <c r="C191" s="1229"/>
      <c r="D191" s="1229"/>
      <c r="E191" s="1229"/>
      <c r="F191" s="1229"/>
      <c r="G191" s="1229"/>
      <c r="H191" s="1229"/>
      <c r="I191" s="1229"/>
      <c r="J191" s="1229"/>
      <c r="K191" s="1229"/>
      <c r="L191" s="1229"/>
      <c r="M191" s="1229"/>
      <c r="N191" s="1229"/>
      <c r="O191" s="1229"/>
      <c r="P191" s="1229"/>
      <c r="Q191" s="1229"/>
      <c r="R191" s="1229"/>
      <c r="S191" s="1229"/>
      <c r="T191" s="1229"/>
      <c r="U191" s="1229"/>
      <c r="V191" s="1229"/>
      <c r="W191" s="1229"/>
      <c r="X191" s="1229"/>
      <c r="Y191" s="1229"/>
      <c r="Z191" s="1229"/>
    </row>
    <row r="192" spans="1:26" ht="15" customHeight="1" x14ac:dyDescent="0.15">
      <c r="A192" s="1229"/>
      <c r="B192" s="1229"/>
      <c r="C192" s="1229"/>
      <c r="D192" s="1229"/>
      <c r="E192" s="1229"/>
      <c r="F192" s="1229"/>
      <c r="G192" s="1229"/>
      <c r="H192" s="1229"/>
      <c r="I192" s="1229"/>
      <c r="J192" s="1229"/>
      <c r="K192" s="1229"/>
      <c r="L192" s="1229"/>
      <c r="M192" s="1229"/>
      <c r="N192" s="1229"/>
      <c r="O192" s="1229"/>
      <c r="P192" s="1229"/>
      <c r="Q192" s="1229"/>
      <c r="R192" s="1229"/>
      <c r="S192" s="1229"/>
      <c r="T192" s="1229"/>
      <c r="U192" s="1229"/>
      <c r="V192" s="1229"/>
      <c r="W192" s="1229"/>
      <c r="X192" s="1229"/>
      <c r="Y192" s="1229"/>
      <c r="Z192" s="1229"/>
    </row>
    <row r="193" spans="1:26" ht="15" customHeight="1" x14ac:dyDescent="0.15">
      <c r="A193" s="1229"/>
      <c r="B193" s="1229"/>
      <c r="C193" s="1229"/>
      <c r="D193" s="1229"/>
      <c r="E193" s="1229"/>
      <c r="F193" s="1229"/>
      <c r="G193" s="1229"/>
      <c r="H193" s="1229"/>
      <c r="I193" s="1229"/>
      <c r="J193" s="1229"/>
      <c r="K193" s="1229"/>
      <c r="L193" s="1229"/>
      <c r="M193" s="1229"/>
      <c r="N193" s="1229"/>
      <c r="O193" s="1229"/>
      <c r="P193" s="1229"/>
      <c r="Q193" s="1229"/>
      <c r="R193" s="1229"/>
      <c r="S193" s="1229"/>
      <c r="T193" s="1229"/>
      <c r="U193" s="1229"/>
      <c r="V193" s="1229"/>
      <c r="W193" s="1229"/>
      <c r="X193" s="1229"/>
      <c r="Y193" s="1229"/>
      <c r="Z193" s="1229"/>
    </row>
    <row r="194" spans="1:26" ht="15" customHeight="1" x14ac:dyDescent="0.15">
      <c r="A194" s="1229"/>
      <c r="B194" s="1229"/>
      <c r="C194" s="1229"/>
      <c r="D194" s="1229"/>
      <c r="E194" s="1229"/>
      <c r="F194" s="1229"/>
      <c r="G194" s="1229"/>
      <c r="H194" s="1229"/>
      <c r="I194" s="1229"/>
      <c r="J194" s="1229"/>
      <c r="K194" s="1229"/>
      <c r="L194" s="1229"/>
      <c r="M194" s="1229"/>
      <c r="N194" s="1229"/>
      <c r="O194" s="1229"/>
      <c r="P194" s="1229"/>
      <c r="Q194" s="1229"/>
      <c r="R194" s="1229"/>
      <c r="S194" s="1229"/>
      <c r="T194" s="1229"/>
      <c r="U194" s="1229"/>
      <c r="V194" s="1229"/>
      <c r="W194" s="1229"/>
      <c r="X194" s="1229"/>
      <c r="Y194" s="1229"/>
      <c r="Z194" s="1229"/>
    </row>
    <row r="195" spans="1:26" ht="9" customHeight="1" x14ac:dyDescent="0.15">
      <c r="A195" s="396"/>
      <c r="B195" s="396"/>
      <c r="C195" s="396"/>
      <c r="D195" s="396"/>
      <c r="E195" s="397"/>
      <c r="F195" s="397"/>
      <c r="G195" s="397"/>
      <c r="H195" s="397"/>
      <c r="I195" s="397"/>
      <c r="J195" s="397"/>
      <c r="K195" s="397"/>
      <c r="L195" s="397"/>
      <c r="M195" s="397"/>
      <c r="N195" s="397"/>
      <c r="O195" s="397"/>
      <c r="P195" s="397"/>
      <c r="Q195" s="397"/>
      <c r="R195" s="397"/>
    </row>
    <row r="196" spans="1:26" ht="21" customHeight="1" x14ac:dyDescent="0.15">
      <c r="A196" s="394" t="s">
        <v>113</v>
      </c>
      <c r="B196" s="396"/>
      <c r="C196" s="396"/>
      <c r="D196" s="396"/>
      <c r="E196" s="45"/>
      <c r="F196" s="45"/>
      <c r="G196" s="53"/>
      <c r="H196" s="53"/>
      <c r="I196" s="53"/>
      <c r="J196" s="53"/>
      <c r="K196" s="53"/>
      <c r="L196" s="53"/>
      <c r="M196" s="53"/>
      <c r="N196" s="53"/>
      <c r="O196" s="53"/>
      <c r="P196" s="53"/>
      <c r="Q196" s="53"/>
      <c r="R196" s="53"/>
    </row>
    <row r="197" spans="1:26" ht="3.75" customHeight="1" x14ac:dyDescent="0.15">
      <c r="A197" s="48"/>
    </row>
    <row r="198" spans="1:26" ht="18.75" customHeight="1" x14ac:dyDescent="0.15">
      <c r="A198" s="1154" t="s">
        <v>114</v>
      </c>
      <c r="B198" s="1155"/>
      <c r="C198" s="1155"/>
      <c r="D198" s="1156"/>
      <c r="E198" s="1097" t="s">
        <v>115</v>
      </c>
      <c r="F198" s="1098"/>
      <c r="G198" s="1098"/>
      <c r="H198" s="1098"/>
      <c r="I198" s="1098"/>
      <c r="J198" s="1098"/>
      <c r="K198" s="1098"/>
      <c r="L198" s="1098"/>
      <c r="M198" s="1098"/>
      <c r="N198" s="1098"/>
      <c r="O198" s="1098"/>
      <c r="P198" s="1098"/>
      <c r="Q198" s="1098"/>
      <c r="R198" s="1099"/>
    </row>
    <row r="199" spans="1:26" ht="79.5" customHeight="1" x14ac:dyDescent="0.15">
      <c r="A199" s="1094"/>
      <c r="B199" s="1095"/>
      <c r="C199" s="1095"/>
      <c r="D199" s="1096"/>
      <c r="E199" s="1214"/>
      <c r="F199" s="1215"/>
      <c r="G199" s="1215"/>
      <c r="H199" s="1215"/>
      <c r="I199" s="1215"/>
      <c r="J199" s="1215"/>
      <c r="K199" s="1215"/>
      <c r="L199" s="1215"/>
      <c r="M199" s="1215"/>
      <c r="N199" s="1215"/>
      <c r="O199" s="1215"/>
      <c r="P199" s="1215"/>
      <c r="Q199" s="1215"/>
      <c r="R199" s="1216"/>
    </row>
    <row r="200" spans="1:26" ht="18.75" customHeight="1" x14ac:dyDescent="0.15">
      <c r="A200" s="1154" t="s">
        <v>116</v>
      </c>
      <c r="B200" s="1155"/>
      <c r="C200" s="1155"/>
      <c r="D200" s="1156"/>
      <c r="E200" s="1217" t="s">
        <v>117</v>
      </c>
      <c r="F200" s="1104"/>
      <c r="G200" s="1104"/>
      <c r="H200" s="1104"/>
      <c r="I200" s="1104"/>
      <c r="J200" s="1104"/>
      <c r="K200" s="1104"/>
      <c r="L200" s="1104"/>
      <c r="M200" s="1104"/>
      <c r="N200" s="1104"/>
      <c r="O200" s="1104"/>
      <c r="P200" s="1104"/>
      <c r="Q200" s="1104"/>
      <c r="R200" s="1205"/>
    </row>
    <row r="201" spans="1:26" ht="79.5" customHeight="1" x14ac:dyDescent="0.15">
      <c r="A201" s="1094"/>
      <c r="B201" s="1095"/>
      <c r="C201" s="1095"/>
      <c r="D201" s="1096"/>
      <c r="E201" s="1214"/>
      <c r="F201" s="1215"/>
      <c r="G201" s="1215"/>
      <c r="H201" s="1215"/>
      <c r="I201" s="1215"/>
      <c r="J201" s="1215"/>
      <c r="K201" s="1215"/>
      <c r="L201" s="1215"/>
      <c r="M201" s="1215"/>
      <c r="N201" s="1215"/>
      <c r="O201" s="1215"/>
      <c r="P201" s="1215"/>
      <c r="Q201" s="1215"/>
      <c r="R201" s="1216"/>
    </row>
    <row r="202" spans="1:26" ht="33" customHeight="1" x14ac:dyDescent="0.15">
      <c r="A202" s="1227" t="s">
        <v>399</v>
      </c>
      <c r="B202" s="1228"/>
      <c r="C202" s="1228"/>
      <c r="D202" s="1228"/>
      <c r="E202" s="1105"/>
      <c r="F202" s="1106"/>
      <c r="G202" s="1106"/>
      <c r="H202" s="1106"/>
      <c r="I202" s="1107" t="s">
        <v>433</v>
      </c>
      <c r="J202" s="1108"/>
      <c r="K202" s="1129"/>
      <c r="L202" s="1130"/>
      <c r="M202" s="1130"/>
      <c r="N202" s="1130"/>
      <c r="O202" s="1130"/>
      <c r="P202" s="1130"/>
      <c r="Q202" s="1130"/>
      <c r="R202" s="1132"/>
    </row>
    <row r="203" spans="1:26" ht="42" customHeight="1" x14ac:dyDescent="0.15">
      <c r="A203" s="1154" t="s">
        <v>629</v>
      </c>
      <c r="B203" s="1218"/>
      <c r="C203" s="1155" t="s">
        <v>119</v>
      </c>
      <c r="D203" s="1156"/>
      <c r="E203" s="1105"/>
      <c r="F203" s="1106"/>
      <c r="G203" s="1106"/>
      <c r="H203" s="1106"/>
      <c r="I203" s="1106"/>
      <c r="J203" s="1106"/>
      <c r="K203" s="1106"/>
      <c r="L203" s="1106"/>
      <c r="M203" s="1106"/>
      <c r="N203" s="1106"/>
      <c r="O203" s="1106"/>
      <c r="P203" s="1106"/>
      <c r="Q203" s="1106"/>
      <c r="R203" s="1221"/>
    </row>
    <row r="204" spans="1:26" ht="24" customHeight="1" x14ac:dyDescent="0.15">
      <c r="A204" s="1093"/>
      <c r="B204" s="1219"/>
      <c r="C204" s="1155" t="s">
        <v>120</v>
      </c>
      <c r="D204" s="1156"/>
      <c r="E204" s="1148" t="s">
        <v>121</v>
      </c>
      <c r="F204" s="1222"/>
      <c r="G204" s="1223"/>
      <c r="H204" s="1224"/>
      <c r="I204" s="1225"/>
      <c r="J204" s="1225"/>
      <c r="K204" s="1225"/>
      <c r="L204" s="1225"/>
      <c r="M204" s="1225"/>
      <c r="N204" s="1225"/>
      <c r="O204" s="1225"/>
      <c r="P204" s="1225"/>
      <c r="Q204" s="1225"/>
      <c r="R204" s="1226"/>
    </row>
    <row r="205" spans="1:26" ht="24" customHeight="1" x14ac:dyDescent="0.15">
      <c r="A205" s="1094"/>
      <c r="B205" s="1220"/>
      <c r="C205" s="1095"/>
      <c r="D205" s="1096"/>
      <c r="E205" s="1076" t="s">
        <v>122</v>
      </c>
      <c r="F205" s="1057"/>
      <c r="G205" s="1058"/>
      <c r="H205" s="1105"/>
      <c r="I205" s="1106"/>
      <c r="J205" s="1106"/>
      <c r="K205" s="1106"/>
      <c r="L205" s="1106"/>
      <c r="M205" s="1106"/>
      <c r="N205" s="1106"/>
      <c r="O205" s="1106"/>
      <c r="P205" s="1106"/>
      <c r="Q205" s="1106"/>
      <c r="R205" s="1221"/>
    </row>
    <row r="206" spans="1:26" ht="18" customHeight="1" x14ac:dyDescent="0.15">
      <c r="A206" s="1154" t="s">
        <v>660</v>
      </c>
      <c r="B206" s="1155"/>
      <c r="C206" s="1155"/>
      <c r="D206" s="1156"/>
      <c r="E206" s="1097" t="s">
        <v>118</v>
      </c>
      <c r="F206" s="1098"/>
      <c r="G206" s="1098"/>
      <c r="H206" s="1098"/>
      <c r="I206" s="1098"/>
      <c r="J206" s="1098"/>
      <c r="K206" s="1098"/>
      <c r="L206" s="1098"/>
      <c r="M206" s="1098"/>
      <c r="N206" s="1098"/>
      <c r="O206" s="1098"/>
      <c r="P206" s="1098"/>
      <c r="Q206" s="1098"/>
      <c r="R206" s="1099"/>
    </row>
    <row r="207" spans="1:26" ht="79.5" customHeight="1" x14ac:dyDescent="0.15">
      <c r="A207" s="1094"/>
      <c r="B207" s="1095"/>
      <c r="C207" s="1095"/>
      <c r="D207" s="1096"/>
      <c r="E207" s="1150"/>
      <c r="F207" s="1151"/>
      <c r="G207" s="1151"/>
      <c r="H207" s="1151"/>
      <c r="I207" s="1151"/>
      <c r="J207" s="1151"/>
      <c r="K207" s="1151"/>
      <c r="L207" s="1151"/>
      <c r="M207" s="1151"/>
      <c r="N207" s="1151"/>
      <c r="O207" s="1151"/>
      <c r="P207" s="1151"/>
      <c r="Q207" s="1151"/>
      <c r="R207" s="1171"/>
    </row>
    <row r="208" spans="1:26" ht="15.75" customHeight="1" x14ac:dyDescent="0.15">
      <c r="A208" s="1212" t="s">
        <v>661</v>
      </c>
      <c r="B208" s="1212"/>
      <c r="C208" s="1212"/>
      <c r="D208" s="1212"/>
      <c r="E208" s="1212"/>
      <c r="F208" s="1212"/>
      <c r="G208" s="1212"/>
      <c r="H208" s="1212"/>
      <c r="I208" s="1212"/>
      <c r="J208" s="1212"/>
      <c r="K208" s="1212"/>
      <c r="L208" s="1212"/>
      <c r="M208" s="1212"/>
      <c r="N208" s="1212"/>
      <c r="O208" s="1212"/>
      <c r="P208" s="1212"/>
      <c r="Q208" s="1212"/>
      <c r="R208" s="1212"/>
    </row>
    <row r="209" spans="1:18" ht="13.5" customHeight="1" x14ac:dyDescent="0.15">
      <c r="A209" s="396"/>
      <c r="B209" s="396"/>
      <c r="C209" s="396"/>
      <c r="D209" s="396"/>
      <c r="E209" s="397"/>
      <c r="F209" s="397"/>
      <c r="G209" s="397"/>
      <c r="H209" s="397"/>
      <c r="I209" s="397"/>
      <c r="J209" s="397"/>
      <c r="K209" s="397"/>
      <c r="L209" s="397"/>
      <c r="M209" s="397"/>
      <c r="N209" s="397"/>
      <c r="O209" s="397"/>
      <c r="P209" s="397"/>
      <c r="Q209" s="397"/>
      <c r="R209" s="397"/>
    </row>
    <row r="210" spans="1:18" ht="16.5" customHeight="1" x14ac:dyDescent="0.15">
      <c r="A210" s="1149" t="s">
        <v>643</v>
      </c>
      <c r="B210" s="1149"/>
      <c r="C210" s="1149"/>
      <c r="D210" s="1149"/>
      <c r="E210" s="1149"/>
      <c r="F210" s="1149"/>
      <c r="G210" s="1149"/>
      <c r="H210" s="1149"/>
      <c r="I210" s="1149"/>
      <c r="J210" s="1149"/>
      <c r="K210" s="1149"/>
      <c r="L210" s="1149"/>
      <c r="M210" s="1149"/>
      <c r="N210" s="1149"/>
      <c r="O210" s="1149"/>
      <c r="P210" s="1149"/>
      <c r="Q210" s="1149"/>
      <c r="R210" s="1149"/>
    </row>
    <row r="211" spans="1:18" ht="13.5" customHeight="1" x14ac:dyDescent="0.15">
      <c r="A211" s="1149"/>
      <c r="B211" s="1149"/>
      <c r="C211" s="1149"/>
      <c r="D211" s="1149"/>
      <c r="E211" s="1149"/>
      <c r="F211" s="1149"/>
      <c r="G211" s="1149"/>
      <c r="H211" s="1149"/>
      <c r="I211" s="1149"/>
      <c r="J211" s="1149"/>
      <c r="K211" s="1149"/>
      <c r="L211" s="1149"/>
      <c r="M211" s="1149"/>
      <c r="N211" s="1149"/>
      <c r="O211" s="1149"/>
      <c r="P211" s="1149"/>
      <c r="Q211" s="1149"/>
      <c r="R211" s="1149"/>
    </row>
    <row r="212" spans="1:18" ht="51.75" customHeight="1" x14ac:dyDescent="0.15">
      <c r="A212" s="1127" t="s">
        <v>123</v>
      </c>
      <c r="B212" s="1127"/>
      <c r="C212" s="1127"/>
      <c r="D212" s="1128"/>
      <c r="E212" s="1196"/>
      <c r="F212" s="1197"/>
      <c r="G212" s="1197"/>
      <c r="H212" s="1197"/>
      <c r="I212" s="1197"/>
      <c r="J212" s="1197"/>
      <c r="K212" s="1197"/>
      <c r="L212" s="1197"/>
      <c r="M212" s="1197"/>
      <c r="N212" s="1197"/>
      <c r="O212" s="1197"/>
      <c r="P212" s="1197"/>
      <c r="Q212" s="1197"/>
      <c r="R212" s="1201"/>
    </row>
    <row r="213" spans="1:18" ht="51.75" customHeight="1" x14ac:dyDescent="0.15">
      <c r="A213" s="1094" t="s">
        <v>124</v>
      </c>
      <c r="B213" s="1095"/>
      <c r="C213" s="1095"/>
      <c r="D213" s="1096"/>
      <c r="E213" s="1196"/>
      <c r="F213" s="1197"/>
      <c r="G213" s="1197"/>
      <c r="H213" s="1197"/>
      <c r="I213" s="1197"/>
      <c r="J213" s="1197"/>
      <c r="K213" s="1197"/>
      <c r="L213" s="1197"/>
      <c r="M213" s="1197"/>
      <c r="N213" s="1197"/>
      <c r="O213" s="1197"/>
      <c r="P213" s="1197"/>
      <c r="Q213" s="1197"/>
      <c r="R213" s="1201"/>
    </row>
    <row r="214" spans="1:18" ht="51.75" customHeight="1" x14ac:dyDescent="0.15">
      <c r="A214" s="1127" t="s">
        <v>125</v>
      </c>
      <c r="B214" s="1127"/>
      <c r="C214" s="1127"/>
      <c r="D214" s="1128"/>
      <c r="E214" s="1196"/>
      <c r="F214" s="1197"/>
      <c r="G214" s="1197"/>
      <c r="H214" s="1197"/>
      <c r="I214" s="1197"/>
      <c r="J214" s="1197"/>
      <c r="K214" s="1197"/>
      <c r="L214" s="1197"/>
      <c r="M214" s="1197"/>
      <c r="N214" s="1197"/>
      <c r="O214" s="1197"/>
      <c r="P214" s="1197"/>
      <c r="Q214" s="1197"/>
      <c r="R214" s="1201"/>
    </row>
    <row r="215" spans="1:18" ht="51.75" customHeight="1" x14ac:dyDescent="0.15">
      <c r="A215" s="1127" t="s">
        <v>642</v>
      </c>
      <c r="B215" s="1127"/>
      <c r="C215" s="1127"/>
      <c r="D215" s="1128"/>
      <c r="E215" s="1202"/>
      <c r="F215" s="1203"/>
      <c r="G215" s="1203"/>
      <c r="H215" s="1203"/>
      <c r="I215" s="1203"/>
      <c r="J215" s="1203"/>
      <c r="K215" s="1203"/>
      <c r="L215" s="1203"/>
      <c r="M215" s="1203"/>
      <c r="N215" s="1203"/>
      <c r="O215" s="1203"/>
      <c r="P215" s="1203"/>
      <c r="Q215" s="1203"/>
      <c r="R215" s="1204"/>
    </row>
    <row r="216" spans="1:18" ht="51.75" customHeight="1" x14ac:dyDescent="0.15">
      <c r="A216" s="1127" t="s">
        <v>126</v>
      </c>
      <c r="B216" s="1127"/>
      <c r="C216" s="1127"/>
      <c r="D216" s="1128"/>
      <c r="E216" s="1196"/>
      <c r="F216" s="1197"/>
      <c r="G216" s="1198"/>
      <c r="H216" s="1198"/>
      <c r="I216" s="1198"/>
      <c r="J216" s="1198"/>
      <c r="K216" s="1198"/>
      <c r="L216" s="1198"/>
      <c r="M216" s="1198"/>
      <c r="N216" s="1198"/>
      <c r="O216" s="1198"/>
      <c r="P216" s="1198"/>
      <c r="Q216" s="1198"/>
      <c r="R216" s="1199"/>
    </row>
    <row r="217" spans="1:18" ht="15" customHeight="1" x14ac:dyDescent="0.15">
      <c r="A217" s="56" t="s">
        <v>662</v>
      </c>
      <c r="B217" s="1200" t="s">
        <v>127</v>
      </c>
      <c r="C217" s="1200"/>
      <c r="D217" s="1200"/>
      <c r="E217" s="1200"/>
      <c r="F217" s="1200"/>
      <c r="G217" s="1200"/>
      <c r="H217" s="1200"/>
      <c r="I217" s="1200"/>
      <c r="J217" s="1200"/>
      <c r="K217" s="1200"/>
      <c r="L217" s="1200"/>
      <c r="M217" s="1200"/>
      <c r="N217" s="1200"/>
      <c r="O217" s="1200"/>
      <c r="P217" s="1200"/>
      <c r="Q217" s="1200"/>
      <c r="R217" s="1200"/>
    </row>
    <row r="218" spans="1:18" ht="21" customHeight="1" x14ac:dyDescent="0.15">
      <c r="A218" s="57"/>
      <c r="B218" s="1213" t="s">
        <v>128</v>
      </c>
      <c r="C218" s="1213"/>
      <c r="D218" s="1213"/>
      <c r="E218" s="1213"/>
      <c r="F218" s="1213"/>
      <c r="G218" s="1213"/>
      <c r="H218" s="1213"/>
      <c r="I218" s="1213"/>
      <c r="J218" s="1213"/>
      <c r="K218" s="1213"/>
      <c r="L218" s="1213"/>
      <c r="M218" s="1213"/>
      <c r="N218" s="1213"/>
      <c r="O218" s="1213"/>
      <c r="P218" s="1213"/>
      <c r="Q218" s="1213"/>
      <c r="R218" s="1213"/>
    </row>
    <row r="219" spans="1:18" ht="13.5" customHeight="1" x14ac:dyDescent="0.15">
      <c r="A219" s="396"/>
      <c r="B219" s="396"/>
      <c r="C219" s="396"/>
      <c r="D219" s="396"/>
      <c r="E219" s="397"/>
      <c r="F219" s="397"/>
      <c r="G219" s="397"/>
      <c r="H219" s="397"/>
      <c r="I219" s="397"/>
      <c r="J219" s="397"/>
      <c r="K219" s="397"/>
      <c r="L219" s="397"/>
      <c r="M219" s="397"/>
      <c r="N219" s="397"/>
      <c r="O219" s="397"/>
      <c r="P219" s="397"/>
      <c r="Q219" s="397"/>
      <c r="R219" s="397"/>
    </row>
    <row r="220" spans="1:18" ht="16.5" customHeight="1" x14ac:dyDescent="0.15">
      <c r="A220" s="394" t="s">
        <v>129</v>
      </c>
      <c r="B220" s="396"/>
      <c r="C220" s="396"/>
      <c r="D220" s="396"/>
      <c r="E220" s="396"/>
      <c r="F220" s="396"/>
      <c r="G220" s="396"/>
      <c r="H220" s="396"/>
      <c r="I220" s="396"/>
      <c r="J220" s="396"/>
      <c r="K220" s="396"/>
      <c r="L220" s="396"/>
      <c r="M220" s="396"/>
      <c r="N220" s="396"/>
      <c r="O220" s="396"/>
      <c r="P220" s="396"/>
      <c r="Q220" s="396"/>
      <c r="R220" s="396"/>
    </row>
    <row r="221" spans="1:18" ht="3.75" customHeight="1" x14ac:dyDescent="0.15">
      <c r="A221" s="48"/>
    </row>
    <row r="222" spans="1:18" ht="51.75" customHeight="1" x14ac:dyDescent="0.15">
      <c r="A222" s="1127" t="s">
        <v>130</v>
      </c>
      <c r="B222" s="1127"/>
      <c r="C222" s="1127"/>
      <c r="D222" s="1128"/>
      <c r="E222" s="1196"/>
      <c r="F222" s="1197"/>
      <c r="G222" s="1197"/>
      <c r="H222" s="1197"/>
      <c r="I222" s="1197"/>
      <c r="J222" s="1197"/>
      <c r="K222" s="1197"/>
      <c r="L222" s="1197"/>
      <c r="M222" s="1197"/>
      <c r="N222" s="1197"/>
      <c r="O222" s="1197"/>
      <c r="P222" s="1197"/>
      <c r="Q222" s="1197"/>
      <c r="R222" s="1201"/>
    </row>
    <row r="223" spans="1:18" ht="30" customHeight="1" x14ac:dyDescent="0.15">
      <c r="A223" s="1103" t="s">
        <v>131</v>
      </c>
      <c r="B223" s="1104"/>
      <c r="C223" s="1104"/>
      <c r="D223" s="1205"/>
      <c r="E223" s="1206" t="s">
        <v>132</v>
      </c>
      <c r="F223" s="1207"/>
      <c r="G223" s="1208"/>
      <c r="H223" s="1209"/>
      <c r="I223" s="318" t="s">
        <v>133</v>
      </c>
      <c r="J223" s="1210" t="s">
        <v>134</v>
      </c>
      <c r="K223" s="1210"/>
      <c r="L223" s="1210"/>
      <c r="M223" s="1210"/>
      <c r="N223" s="1210"/>
      <c r="O223" s="1210"/>
      <c r="P223" s="1210"/>
      <c r="Q223" s="1210"/>
      <c r="R223" s="1211"/>
    </row>
    <row r="224" spans="1:18" ht="51.75" customHeight="1" x14ac:dyDescent="0.15">
      <c r="A224" s="1094" t="s">
        <v>135</v>
      </c>
      <c r="B224" s="1095"/>
      <c r="C224" s="1095"/>
      <c r="D224" s="1096"/>
      <c r="E224" s="1196"/>
      <c r="F224" s="1197"/>
      <c r="G224" s="1197"/>
      <c r="H224" s="1197"/>
      <c r="I224" s="1197"/>
      <c r="J224" s="1197"/>
      <c r="K224" s="1197"/>
      <c r="L224" s="1197"/>
      <c r="M224" s="1197"/>
      <c r="N224" s="1197"/>
      <c r="O224" s="1197"/>
      <c r="P224" s="1197"/>
      <c r="Q224" s="1197"/>
      <c r="R224" s="1201"/>
    </row>
    <row r="225" spans="1:18" ht="51.75" customHeight="1" x14ac:dyDescent="0.15">
      <c r="A225" s="1127" t="s">
        <v>136</v>
      </c>
      <c r="B225" s="1127"/>
      <c r="C225" s="1127"/>
      <c r="D225" s="1128"/>
      <c r="E225" s="1196"/>
      <c r="F225" s="1197"/>
      <c r="G225" s="1197"/>
      <c r="H225" s="1197"/>
      <c r="I225" s="1197"/>
      <c r="J225" s="1197"/>
      <c r="K225" s="1197"/>
      <c r="L225" s="1197"/>
      <c r="M225" s="1197"/>
      <c r="N225" s="1197"/>
      <c r="O225" s="1197"/>
      <c r="P225" s="1197"/>
      <c r="Q225" s="1197"/>
      <c r="R225" s="1201"/>
    </row>
    <row r="226" spans="1:18" ht="51.75" customHeight="1" x14ac:dyDescent="0.15">
      <c r="A226" s="1127" t="s">
        <v>663</v>
      </c>
      <c r="B226" s="1127"/>
      <c r="C226" s="1127"/>
      <c r="D226" s="1128"/>
      <c r="E226" s="1202"/>
      <c r="F226" s="1203"/>
      <c r="G226" s="1203"/>
      <c r="H226" s="1203"/>
      <c r="I226" s="1203"/>
      <c r="J226" s="1203"/>
      <c r="K226" s="1203"/>
      <c r="L226" s="1203"/>
      <c r="M226" s="1203"/>
      <c r="N226" s="1203"/>
      <c r="O226" s="1203"/>
      <c r="P226" s="1203"/>
      <c r="Q226" s="1203"/>
      <c r="R226" s="1204"/>
    </row>
    <row r="227" spans="1:18" ht="51.75" customHeight="1" x14ac:dyDescent="0.15">
      <c r="A227" s="1127" t="s">
        <v>137</v>
      </c>
      <c r="B227" s="1127"/>
      <c r="C227" s="1127"/>
      <c r="D227" s="1128"/>
      <c r="E227" s="1196"/>
      <c r="F227" s="1197"/>
      <c r="G227" s="1198"/>
      <c r="H227" s="1198"/>
      <c r="I227" s="1198"/>
      <c r="J227" s="1198"/>
      <c r="K227" s="1198"/>
      <c r="L227" s="1198"/>
      <c r="M227" s="1198"/>
      <c r="N227" s="1198"/>
      <c r="O227" s="1198"/>
      <c r="P227" s="1198"/>
      <c r="Q227" s="1198"/>
      <c r="R227" s="1199"/>
    </row>
    <row r="228" spans="1:18" ht="15" customHeight="1" x14ac:dyDescent="0.15">
      <c r="A228" s="56"/>
      <c r="B228" s="1200"/>
      <c r="C228" s="1200"/>
      <c r="D228" s="1200"/>
      <c r="E228" s="1200"/>
      <c r="F228" s="1200"/>
      <c r="G228" s="1200"/>
      <c r="H228" s="1200"/>
      <c r="I228" s="1200"/>
      <c r="J228" s="1200"/>
      <c r="K228" s="1200"/>
      <c r="L228" s="1200"/>
      <c r="M228" s="1200"/>
      <c r="N228" s="1200"/>
      <c r="O228" s="1200"/>
      <c r="P228" s="1200"/>
      <c r="Q228" s="1200"/>
      <c r="R228" s="1200"/>
    </row>
    <row r="229" spans="1:18" ht="21" customHeight="1" x14ac:dyDescent="0.15">
      <c r="A229" s="394" t="s">
        <v>146</v>
      </c>
      <c r="B229" s="396"/>
      <c r="C229" s="396"/>
      <c r="D229" s="396"/>
      <c r="E229" s="45"/>
      <c r="F229" s="45"/>
      <c r="G229" s="53"/>
      <c r="H229" s="53"/>
      <c r="I229" s="53"/>
      <c r="J229" s="53"/>
      <c r="K229" s="53"/>
      <c r="L229" s="53"/>
      <c r="M229" s="53"/>
      <c r="N229" s="53"/>
      <c r="O229" s="53"/>
      <c r="P229" s="53"/>
      <c r="Q229" s="53"/>
      <c r="R229" s="53"/>
    </row>
    <row r="230" spans="1:18" ht="3.75" customHeight="1" x14ac:dyDescent="0.15">
      <c r="A230" s="48"/>
    </row>
    <row r="231" spans="1:18" ht="18.75" customHeight="1" x14ac:dyDescent="0.15">
      <c r="A231" s="1172" t="s">
        <v>471</v>
      </c>
      <c r="B231" s="1174" t="s">
        <v>138</v>
      </c>
      <c r="C231" s="1175"/>
      <c r="D231" s="1176"/>
      <c r="E231" s="1189" t="s">
        <v>139</v>
      </c>
      <c r="F231" s="1175"/>
      <c r="G231" s="1175"/>
      <c r="H231" s="1175"/>
      <c r="I231" s="1175"/>
      <c r="J231" s="1176"/>
      <c r="K231" s="1189" t="s">
        <v>141</v>
      </c>
      <c r="L231" s="1175"/>
      <c r="M231" s="1175"/>
      <c r="N231" s="1175"/>
      <c r="O231" s="1175"/>
      <c r="P231" s="1175"/>
      <c r="Q231" s="1175"/>
      <c r="R231" s="1175"/>
    </row>
    <row r="232" spans="1:18" ht="18.75" customHeight="1" x14ac:dyDescent="0.15">
      <c r="A232" s="1173"/>
      <c r="B232" s="1177"/>
      <c r="C232" s="1178"/>
      <c r="D232" s="1179"/>
      <c r="E232" s="1190"/>
      <c r="F232" s="1178"/>
      <c r="G232" s="1178"/>
      <c r="H232" s="1178"/>
      <c r="I232" s="1178"/>
      <c r="J232" s="1179"/>
      <c r="K232" s="1190"/>
      <c r="L232" s="1178"/>
      <c r="M232" s="1178"/>
      <c r="N232" s="1178"/>
      <c r="O232" s="1178"/>
      <c r="P232" s="1178"/>
      <c r="Q232" s="1178"/>
      <c r="R232" s="1178"/>
    </row>
    <row r="233" spans="1:18" ht="37.5" customHeight="1" x14ac:dyDescent="0.15">
      <c r="A233" s="398">
        <v>1</v>
      </c>
      <c r="B233" s="1191"/>
      <c r="C233" s="1192"/>
      <c r="D233" s="1193"/>
      <c r="E233" s="1192"/>
      <c r="F233" s="1192"/>
      <c r="G233" s="1192"/>
      <c r="H233" s="1192"/>
      <c r="I233" s="1192"/>
      <c r="J233" s="1193"/>
      <c r="K233" s="1194"/>
      <c r="L233" s="1192"/>
      <c r="M233" s="1192"/>
      <c r="N233" s="1192"/>
      <c r="O233" s="1192"/>
      <c r="P233" s="1192"/>
      <c r="Q233" s="1192"/>
      <c r="R233" s="1195"/>
    </row>
    <row r="234" spans="1:18" ht="37.5" customHeight="1" x14ac:dyDescent="0.15">
      <c r="A234" s="400">
        <v>2</v>
      </c>
      <c r="B234" s="1150"/>
      <c r="C234" s="1151"/>
      <c r="D234" s="1152"/>
      <c r="E234" s="1151"/>
      <c r="F234" s="1151"/>
      <c r="G234" s="1151"/>
      <c r="H234" s="1151"/>
      <c r="I234" s="1151"/>
      <c r="J234" s="1152"/>
      <c r="K234" s="1170"/>
      <c r="L234" s="1151"/>
      <c r="M234" s="1151"/>
      <c r="N234" s="1151"/>
      <c r="O234" s="1151"/>
      <c r="P234" s="1151"/>
      <c r="Q234" s="1151"/>
      <c r="R234" s="1171"/>
    </row>
    <row r="235" spans="1:18" ht="18.75" customHeight="1" x14ac:dyDescent="0.15">
      <c r="A235" s="1172" t="s">
        <v>472</v>
      </c>
      <c r="B235" s="1174" t="s">
        <v>138</v>
      </c>
      <c r="C235" s="1175"/>
      <c r="D235" s="1176"/>
      <c r="E235" s="1189" t="s">
        <v>139</v>
      </c>
      <c r="F235" s="1175"/>
      <c r="G235" s="1175"/>
      <c r="H235" s="1175"/>
      <c r="I235" s="1175"/>
      <c r="J235" s="1176"/>
      <c r="K235" s="1189" t="s">
        <v>140</v>
      </c>
      <c r="L235" s="1175"/>
      <c r="M235" s="1175"/>
      <c r="N235" s="1175"/>
      <c r="O235" s="1175"/>
      <c r="P235" s="1175"/>
      <c r="Q235" s="1175"/>
      <c r="R235" s="1175"/>
    </row>
    <row r="236" spans="1:18" ht="18.75" customHeight="1" x14ac:dyDescent="0.15">
      <c r="A236" s="1173"/>
      <c r="B236" s="1177"/>
      <c r="C236" s="1178"/>
      <c r="D236" s="1179"/>
      <c r="E236" s="1190"/>
      <c r="F236" s="1178"/>
      <c r="G236" s="1178"/>
      <c r="H236" s="1178"/>
      <c r="I236" s="1178"/>
      <c r="J236" s="1179"/>
      <c r="K236" s="1190"/>
      <c r="L236" s="1178"/>
      <c r="M236" s="1178"/>
      <c r="N236" s="1178"/>
      <c r="O236" s="1178"/>
      <c r="P236" s="1178"/>
      <c r="Q236" s="1178"/>
      <c r="R236" s="1178"/>
    </row>
    <row r="237" spans="1:18" ht="37.5" customHeight="1" x14ac:dyDescent="0.15">
      <c r="A237" s="398">
        <v>11</v>
      </c>
      <c r="B237" s="1191"/>
      <c r="C237" s="1192"/>
      <c r="D237" s="1193"/>
      <c r="E237" s="1192"/>
      <c r="F237" s="1192"/>
      <c r="G237" s="1192"/>
      <c r="H237" s="1192"/>
      <c r="I237" s="1192"/>
      <c r="J237" s="1193"/>
      <c r="K237" s="1194"/>
      <c r="L237" s="1192"/>
      <c r="M237" s="1192"/>
      <c r="N237" s="1192"/>
      <c r="O237" s="1192"/>
      <c r="P237" s="1192"/>
      <c r="Q237" s="1192"/>
      <c r="R237" s="1195"/>
    </row>
    <row r="238" spans="1:18" ht="37.5" customHeight="1" x14ac:dyDescent="0.15">
      <c r="A238" s="398">
        <v>12</v>
      </c>
      <c r="B238" s="1184"/>
      <c r="C238" s="1185"/>
      <c r="D238" s="1186"/>
      <c r="E238" s="1185"/>
      <c r="F238" s="1185"/>
      <c r="G238" s="1185"/>
      <c r="H238" s="1185"/>
      <c r="I238" s="1185"/>
      <c r="J238" s="1186"/>
      <c r="K238" s="1187"/>
      <c r="L238" s="1185"/>
      <c r="M238" s="1185"/>
      <c r="N238" s="1185"/>
      <c r="O238" s="1185"/>
      <c r="P238" s="1185"/>
      <c r="Q238" s="1185"/>
      <c r="R238" s="1188"/>
    </row>
    <row r="239" spans="1:18" ht="37.5" customHeight="1" x14ac:dyDescent="0.15">
      <c r="A239" s="398">
        <v>13</v>
      </c>
      <c r="B239" s="1184"/>
      <c r="C239" s="1185"/>
      <c r="D239" s="1186"/>
      <c r="E239" s="1185"/>
      <c r="F239" s="1185"/>
      <c r="G239" s="1185"/>
      <c r="H239" s="1185"/>
      <c r="I239" s="1185"/>
      <c r="J239" s="1186"/>
      <c r="K239" s="1187"/>
      <c r="L239" s="1185"/>
      <c r="M239" s="1185"/>
      <c r="N239" s="1185"/>
      <c r="O239" s="1185"/>
      <c r="P239" s="1185"/>
      <c r="Q239" s="1185"/>
      <c r="R239" s="1188"/>
    </row>
    <row r="240" spans="1:18" ht="37.5" customHeight="1" x14ac:dyDescent="0.15">
      <c r="A240" s="398">
        <v>14</v>
      </c>
      <c r="B240" s="1184"/>
      <c r="C240" s="1185"/>
      <c r="D240" s="1186"/>
      <c r="E240" s="1185"/>
      <c r="F240" s="1185"/>
      <c r="G240" s="1185"/>
      <c r="H240" s="1185"/>
      <c r="I240" s="1185"/>
      <c r="J240" s="1186"/>
      <c r="K240" s="1187"/>
      <c r="L240" s="1185"/>
      <c r="M240" s="1185"/>
      <c r="N240" s="1185"/>
      <c r="O240" s="1185"/>
      <c r="P240" s="1185"/>
      <c r="Q240" s="1185"/>
      <c r="R240" s="1188"/>
    </row>
    <row r="241" spans="1:106" ht="37.5" customHeight="1" x14ac:dyDescent="0.15">
      <c r="A241" s="398">
        <v>15</v>
      </c>
      <c r="B241" s="1184"/>
      <c r="C241" s="1185"/>
      <c r="D241" s="1186"/>
      <c r="E241" s="1185"/>
      <c r="F241" s="1185"/>
      <c r="G241" s="1185"/>
      <c r="H241" s="1185"/>
      <c r="I241" s="1185"/>
      <c r="J241" s="1186"/>
      <c r="K241" s="1187"/>
      <c r="L241" s="1185"/>
      <c r="M241" s="1185"/>
      <c r="N241" s="1185"/>
      <c r="O241" s="1185"/>
      <c r="P241" s="1185"/>
      <c r="Q241" s="1185"/>
      <c r="R241" s="1188"/>
    </row>
    <row r="242" spans="1:106" ht="37.5" customHeight="1" x14ac:dyDescent="0.15">
      <c r="A242" s="398">
        <v>16</v>
      </c>
      <c r="B242" s="1184"/>
      <c r="C242" s="1185"/>
      <c r="D242" s="1186"/>
      <c r="E242" s="1185"/>
      <c r="F242" s="1185"/>
      <c r="G242" s="1185"/>
      <c r="H242" s="1185"/>
      <c r="I242" s="1185"/>
      <c r="J242" s="1186"/>
      <c r="K242" s="1187"/>
      <c r="L242" s="1185"/>
      <c r="M242" s="1185"/>
      <c r="N242" s="1185"/>
      <c r="O242" s="1185"/>
      <c r="P242" s="1185"/>
      <c r="Q242" s="1185"/>
      <c r="R242" s="1188"/>
    </row>
    <row r="243" spans="1:106" ht="37.5" customHeight="1" x14ac:dyDescent="0.15">
      <c r="A243" s="398">
        <v>17</v>
      </c>
      <c r="B243" s="1184"/>
      <c r="C243" s="1185"/>
      <c r="D243" s="1186"/>
      <c r="E243" s="1185"/>
      <c r="F243" s="1185"/>
      <c r="G243" s="1185"/>
      <c r="H243" s="1185"/>
      <c r="I243" s="1185"/>
      <c r="J243" s="1186"/>
      <c r="K243" s="1187"/>
      <c r="L243" s="1185"/>
      <c r="M243" s="1185"/>
      <c r="N243" s="1185"/>
      <c r="O243" s="1185"/>
      <c r="P243" s="1185"/>
      <c r="Q243" s="1185"/>
      <c r="R243" s="1188"/>
    </row>
    <row r="244" spans="1:106" ht="37.5" customHeight="1" x14ac:dyDescent="0.15">
      <c r="A244" s="398">
        <v>18</v>
      </c>
      <c r="B244" s="1184"/>
      <c r="C244" s="1185"/>
      <c r="D244" s="1186"/>
      <c r="E244" s="1185"/>
      <c r="F244" s="1185"/>
      <c r="G244" s="1185"/>
      <c r="H244" s="1185"/>
      <c r="I244" s="1185"/>
      <c r="J244" s="1186"/>
      <c r="K244" s="1187"/>
      <c r="L244" s="1185"/>
      <c r="M244" s="1185"/>
      <c r="N244" s="1185"/>
      <c r="O244" s="1185"/>
      <c r="P244" s="1185"/>
      <c r="Q244" s="1185"/>
      <c r="R244" s="1188"/>
    </row>
    <row r="245" spans="1:106" ht="37.5" customHeight="1" x14ac:dyDescent="0.15">
      <c r="A245" s="398">
        <v>19</v>
      </c>
      <c r="B245" s="1184"/>
      <c r="C245" s="1185"/>
      <c r="D245" s="1186"/>
      <c r="E245" s="1185"/>
      <c r="F245" s="1185"/>
      <c r="G245" s="1185"/>
      <c r="H245" s="1185"/>
      <c r="I245" s="1185"/>
      <c r="J245" s="1186"/>
      <c r="K245" s="1187"/>
      <c r="L245" s="1185"/>
      <c r="M245" s="1185"/>
      <c r="N245" s="1185"/>
      <c r="O245" s="1185"/>
      <c r="P245" s="1185"/>
      <c r="Q245" s="1185"/>
      <c r="R245" s="1188"/>
    </row>
    <row r="246" spans="1:106" ht="37.5" customHeight="1" x14ac:dyDescent="0.15">
      <c r="A246" s="400">
        <v>20</v>
      </c>
      <c r="B246" s="1150"/>
      <c r="C246" s="1151"/>
      <c r="D246" s="1152"/>
      <c r="E246" s="1170"/>
      <c r="F246" s="1151"/>
      <c r="G246" s="1151"/>
      <c r="H246" s="1151"/>
      <c r="I246" s="1151"/>
      <c r="J246" s="1152"/>
      <c r="K246" s="1170"/>
      <c r="L246" s="1151"/>
      <c r="M246" s="1151"/>
      <c r="N246" s="1151"/>
      <c r="O246" s="1151"/>
      <c r="P246" s="1151"/>
      <c r="Q246" s="1151"/>
      <c r="R246" s="1171"/>
    </row>
    <row r="247" spans="1:106" ht="18.75" customHeight="1" x14ac:dyDescent="0.15">
      <c r="A247" s="1172" t="s">
        <v>473</v>
      </c>
      <c r="B247" s="1174" t="s">
        <v>147</v>
      </c>
      <c r="C247" s="1175"/>
      <c r="D247" s="1176"/>
      <c r="E247" s="1180" t="s">
        <v>148</v>
      </c>
      <c r="F247" s="1181"/>
      <c r="G247" s="1181"/>
      <c r="H247" s="1181"/>
      <c r="I247" s="1181"/>
      <c r="J247" s="1181"/>
      <c r="K247" s="1181"/>
      <c r="L247" s="1181"/>
      <c r="M247" s="1181"/>
      <c r="N247" s="1181"/>
      <c r="O247" s="1181"/>
      <c r="P247" s="1181"/>
      <c r="Q247" s="1181"/>
      <c r="R247" s="1181"/>
    </row>
    <row r="248" spans="1:106" ht="18.75" customHeight="1" x14ac:dyDescent="0.15">
      <c r="A248" s="1173"/>
      <c r="B248" s="1177"/>
      <c r="C248" s="1178"/>
      <c r="D248" s="1179"/>
      <c r="E248" s="1182"/>
      <c r="F248" s="1183"/>
      <c r="G248" s="1183"/>
      <c r="H248" s="1183"/>
      <c r="I248" s="1183"/>
      <c r="J248" s="1183"/>
      <c r="K248" s="1183"/>
      <c r="L248" s="1183"/>
      <c r="M248" s="1183"/>
      <c r="N248" s="1183"/>
      <c r="O248" s="1183"/>
      <c r="P248" s="1183"/>
      <c r="Q248" s="1183"/>
      <c r="R248" s="1183"/>
    </row>
    <row r="249" spans="1:106" ht="37.5" customHeight="1" x14ac:dyDescent="0.15">
      <c r="A249" s="398"/>
      <c r="B249" s="1164"/>
      <c r="C249" s="1165"/>
      <c r="D249" s="132" t="s">
        <v>15</v>
      </c>
      <c r="E249" s="1166"/>
      <c r="F249" s="1167"/>
      <c r="G249" s="1167"/>
      <c r="H249" s="1167"/>
      <c r="I249" s="1167"/>
      <c r="J249" s="1167"/>
      <c r="K249" s="1167"/>
      <c r="L249" s="1167"/>
      <c r="M249" s="1167"/>
      <c r="N249" s="1167"/>
      <c r="O249" s="1167"/>
      <c r="P249" s="1167"/>
      <c r="Q249" s="1167"/>
      <c r="R249" s="1165"/>
    </row>
    <row r="250" spans="1:106" ht="4.5" customHeight="1" x14ac:dyDescent="0.15">
      <c r="A250" s="396"/>
      <c r="B250" s="396"/>
      <c r="C250" s="396"/>
      <c r="D250" s="396"/>
      <c r="E250" s="309"/>
      <c r="F250" s="309"/>
      <c r="G250" s="309"/>
      <c r="H250" s="309"/>
      <c r="I250" s="309"/>
      <c r="J250" s="309"/>
      <c r="K250" s="309"/>
      <c r="L250" s="309"/>
      <c r="M250" s="309"/>
      <c r="N250" s="309"/>
      <c r="O250" s="309"/>
      <c r="P250" s="309"/>
      <c r="Q250" s="309"/>
      <c r="R250" s="309"/>
    </row>
    <row r="251" spans="1:106" ht="33.75" customHeight="1" x14ac:dyDescent="0.15">
      <c r="A251" s="364" t="s">
        <v>493</v>
      </c>
      <c r="B251" s="365"/>
      <c r="C251" s="365"/>
      <c r="D251" s="365"/>
      <c r="E251" s="365"/>
      <c r="F251" s="365"/>
      <c r="G251" s="365"/>
      <c r="H251" s="365"/>
      <c r="I251" s="365"/>
      <c r="J251" s="365"/>
      <c r="K251" s="365"/>
      <c r="L251" s="366"/>
      <c r="M251" s="366"/>
      <c r="N251" s="366"/>
      <c r="O251" s="366"/>
    </row>
    <row r="252" spans="1:106" ht="33.75" customHeight="1" x14ac:dyDescent="0.15">
      <c r="A252" s="381" t="s">
        <v>706</v>
      </c>
      <c r="B252" s="380"/>
      <c r="C252" s="380"/>
      <c r="D252" s="380"/>
      <c r="E252" s="317"/>
      <c r="F252" s="317"/>
      <c r="G252" s="317"/>
      <c r="H252" s="317"/>
      <c r="I252" s="317"/>
      <c r="J252" s="317"/>
      <c r="K252" s="317"/>
    </row>
    <row r="253" spans="1:106" ht="60" customHeight="1" x14ac:dyDescent="0.15">
      <c r="A253" s="445" t="s">
        <v>547</v>
      </c>
      <c r="B253" s="446"/>
      <c r="C253" s="446"/>
      <c r="D253" s="446"/>
      <c r="E253" s="446"/>
      <c r="F253" s="446"/>
      <c r="G253" s="446"/>
      <c r="H253" s="446"/>
      <c r="I253" s="446"/>
      <c r="J253" s="446"/>
      <c r="K253" s="447"/>
      <c r="L253" s="448"/>
      <c r="M253" s="449"/>
      <c r="N253" s="450"/>
    </row>
    <row r="254" spans="1:106" ht="50.1" customHeight="1" x14ac:dyDescent="0.15">
      <c r="A254" s="445" t="s">
        <v>548</v>
      </c>
      <c r="B254" s="446"/>
      <c r="C254" s="446"/>
      <c r="D254" s="446"/>
      <c r="E254" s="446"/>
      <c r="F254" s="446"/>
      <c r="G254" s="446"/>
      <c r="H254" s="446"/>
      <c r="I254" s="446"/>
      <c r="J254" s="446"/>
      <c r="K254" s="447"/>
      <c r="L254" s="448"/>
      <c r="M254" s="449"/>
      <c r="N254" s="450"/>
      <c r="CT254" s="44" t="s">
        <v>542</v>
      </c>
      <c r="DB254" s="44" t="s">
        <v>543</v>
      </c>
    </row>
    <row r="255" spans="1:106" ht="50.1" customHeight="1" x14ac:dyDescent="0.15">
      <c r="A255" s="445" t="s">
        <v>715</v>
      </c>
      <c r="B255" s="446"/>
      <c r="C255" s="446"/>
      <c r="D255" s="446"/>
      <c r="E255" s="446"/>
      <c r="F255" s="446"/>
      <c r="G255" s="446"/>
      <c r="H255" s="446"/>
      <c r="I255" s="446"/>
      <c r="J255" s="446"/>
      <c r="K255" s="447"/>
      <c r="L255" s="448"/>
      <c r="M255" s="449"/>
      <c r="N255" s="450"/>
      <c r="CT255" s="44" t="s">
        <v>542</v>
      </c>
      <c r="DB255" s="44" t="s">
        <v>543</v>
      </c>
    </row>
    <row r="256" spans="1:106" ht="50.1" customHeight="1" x14ac:dyDescent="0.15">
      <c r="A256" s="445" t="s">
        <v>549</v>
      </c>
      <c r="B256" s="446"/>
      <c r="C256" s="446"/>
      <c r="D256" s="446"/>
      <c r="E256" s="446"/>
      <c r="F256" s="446"/>
      <c r="G256" s="446"/>
      <c r="H256" s="446"/>
      <c r="I256" s="446"/>
      <c r="J256" s="446"/>
      <c r="K256" s="447"/>
      <c r="L256" s="448"/>
      <c r="M256" s="449"/>
      <c r="N256" s="450"/>
      <c r="CT256" s="44" t="s">
        <v>542</v>
      </c>
      <c r="DB256" s="44" t="s">
        <v>543</v>
      </c>
    </row>
    <row r="257" spans="1:106" ht="50.1" customHeight="1" x14ac:dyDescent="0.15">
      <c r="A257" s="445" t="s">
        <v>586</v>
      </c>
      <c r="B257" s="446"/>
      <c r="C257" s="446"/>
      <c r="D257" s="446"/>
      <c r="E257" s="446"/>
      <c r="F257" s="446"/>
      <c r="G257" s="446"/>
      <c r="H257" s="446"/>
      <c r="I257" s="446"/>
      <c r="J257" s="446"/>
      <c r="K257" s="447"/>
      <c r="L257" s="448"/>
      <c r="M257" s="449"/>
      <c r="N257" s="450"/>
      <c r="CT257" s="44" t="s">
        <v>542</v>
      </c>
      <c r="DB257" s="44" t="s">
        <v>543</v>
      </c>
    </row>
    <row r="258" spans="1:106" x14ac:dyDescent="0.15">
      <c r="A258" s="1149" t="s">
        <v>550</v>
      </c>
      <c r="B258" s="1149"/>
      <c r="C258" s="1149"/>
      <c r="D258" s="1149"/>
      <c r="E258" s="1149"/>
    </row>
    <row r="259" spans="1:106" x14ac:dyDescent="0.15">
      <c r="A259" s="1149"/>
      <c r="B259" s="1149"/>
      <c r="C259" s="1149"/>
      <c r="D259" s="1149"/>
      <c r="E259" s="1149"/>
    </row>
    <row r="260" spans="1:106" x14ac:dyDescent="0.15">
      <c r="A260" s="44" t="s">
        <v>551</v>
      </c>
    </row>
    <row r="261" spans="1:106" x14ac:dyDescent="0.15">
      <c r="A261" s="44" t="s">
        <v>552</v>
      </c>
    </row>
    <row r="263" spans="1:106" ht="11.25" customHeight="1" x14ac:dyDescent="0.15">
      <c r="A263" s="1487" t="s">
        <v>688</v>
      </c>
      <c r="B263" s="1488"/>
      <c r="C263" s="1488"/>
      <c r="D263" s="1488"/>
      <c r="E263" s="1489"/>
    </row>
    <row r="264" spans="1:106" x14ac:dyDescent="0.15">
      <c r="A264" s="1059"/>
      <c r="B264" s="1060"/>
      <c r="C264" s="1060"/>
      <c r="D264" s="1060"/>
      <c r="E264" s="1061"/>
    </row>
    <row r="265" spans="1:106" x14ac:dyDescent="0.15">
      <c r="A265" s="1065"/>
      <c r="B265" s="1066"/>
      <c r="C265" s="1066"/>
      <c r="D265" s="1066"/>
      <c r="E265" s="1067"/>
    </row>
    <row r="266" spans="1:106" x14ac:dyDescent="0.15">
      <c r="A266" s="283"/>
    </row>
    <row r="267" spans="1:106" ht="12" customHeight="1" x14ac:dyDescent="0.15">
      <c r="A267" s="1050" t="s">
        <v>676</v>
      </c>
      <c r="B267" s="1050"/>
      <c r="C267" s="1050"/>
      <c r="D267" s="1050"/>
      <c r="E267" s="1050"/>
      <c r="F267" s="1050"/>
      <c r="G267" s="1059"/>
      <c r="H267" s="1060"/>
      <c r="I267" s="1061"/>
      <c r="J267" s="1162" t="s">
        <v>15</v>
      </c>
      <c r="M267" s="1123" t="s">
        <v>677</v>
      </c>
      <c r="N267" s="1123"/>
      <c r="O267" s="1123"/>
      <c r="P267" s="1123"/>
      <c r="Q267" s="1123"/>
      <c r="R267" s="1123"/>
      <c r="S267" s="1123"/>
      <c r="T267" s="1123"/>
      <c r="U267" s="1123"/>
      <c r="V267" s="1123"/>
      <c r="W267" s="1123"/>
      <c r="X267" s="1123"/>
      <c r="Y267" s="1123"/>
    </row>
    <row r="268" spans="1:106" ht="12" customHeight="1" x14ac:dyDescent="0.15">
      <c r="A268" s="1050"/>
      <c r="B268" s="1050"/>
      <c r="C268" s="1050"/>
      <c r="D268" s="1050"/>
      <c r="E268" s="1050"/>
      <c r="F268" s="1050"/>
      <c r="G268" s="1065"/>
      <c r="H268" s="1066"/>
      <c r="I268" s="1067"/>
      <c r="J268" s="1163"/>
      <c r="M268" s="1123"/>
      <c r="N268" s="1123"/>
      <c r="O268" s="1123"/>
      <c r="P268" s="1123"/>
      <c r="Q268" s="1123"/>
      <c r="R268" s="1123"/>
      <c r="S268" s="1123"/>
      <c r="T268" s="1123"/>
      <c r="U268" s="1123"/>
      <c r="V268" s="1123"/>
      <c r="W268" s="1123"/>
      <c r="X268" s="1123"/>
      <c r="Y268" s="1123"/>
    </row>
    <row r="269" spans="1:106" ht="12" customHeight="1" x14ac:dyDescent="0.15">
      <c r="A269" s="1051" t="s">
        <v>678</v>
      </c>
      <c r="B269" s="1051"/>
      <c r="C269" s="1051"/>
      <c r="D269" s="1051"/>
      <c r="E269" s="1051"/>
      <c r="F269" s="1051"/>
      <c r="G269" s="1059"/>
      <c r="H269" s="1060"/>
      <c r="I269" s="1061"/>
      <c r="J269" s="1162" t="s">
        <v>15</v>
      </c>
      <c r="M269" s="1123"/>
      <c r="N269" s="1123"/>
      <c r="O269" s="1123"/>
      <c r="P269" s="1123"/>
      <c r="Q269" s="1123"/>
      <c r="R269" s="1123"/>
      <c r="S269" s="1123"/>
      <c r="T269" s="1123"/>
      <c r="U269" s="1123"/>
      <c r="V269" s="1123"/>
      <c r="W269" s="1123"/>
      <c r="X269" s="1123"/>
      <c r="Y269" s="1123"/>
    </row>
    <row r="270" spans="1:106" ht="12" customHeight="1" x14ac:dyDescent="0.15">
      <c r="A270" s="1051"/>
      <c r="B270" s="1051"/>
      <c r="C270" s="1051"/>
      <c r="D270" s="1051"/>
      <c r="E270" s="1051"/>
      <c r="F270" s="1051"/>
      <c r="G270" s="1065"/>
      <c r="H270" s="1066"/>
      <c r="I270" s="1067"/>
      <c r="J270" s="1163"/>
      <c r="M270" s="1123"/>
      <c r="N270" s="1123"/>
      <c r="O270" s="1123"/>
      <c r="P270" s="1123"/>
      <c r="Q270" s="1123"/>
      <c r="R270" s="1123"/>
      <c r="S270" s="1123"/>
      <c r="T270" s="1123"/>
      <c r="U270" s="1123"/>
      <c r="V270" s="1123"/>
      <c r="W270" s="1123"/>
      <c r="X270" s="1123"/>
      <c r="Y270" s="1123"/>
    </row>
    <row r="271" spans="1:106" ht="12" customHeight="1" x14ac:dyDescent="0.15">
      <c r="A271" s="1051" t="s">
        <v>679</v>
      </c>
      <c r="B271" s="1051"/>
      <c r="C271" s="1051"/>
      <c r="D271" s="1051"/>
      <c r="E271" s="1051"/>
      <c r="F271" s="1051"/>
      <c r="G271" s="1059"/>
      <c r="H271" s="1060"/>
      <c r="I271" s="1061"/>
      <c r="J271" s="1162" t="s">
        <v>15</v>
      </c>
      <c r="M271" s="1123"/>
      <c r="N271" s="1123"/>
      <c r="O271" s="1123"/>
      <c r="P271" s="1123"/>
      <c r="Q271" s="1123"/>
      <c r="R271" s="1123"/>
      <c r="S271" s="1123"/>
      <c r="T271" s="1123"/>
      <c r="U271" s="1123"/>
      <c r="V271" s="1123"/>
      <c r="W271" s="1123"/>
      <c r="X271" s="1123"/>
      <c r="Y271" s="1123"/>
    </row>
    <row r="272" spans="1:106" ht="12" customHeight="1" x14ac:dyDescent="0.15">
      <c r="A272" s="1051"/>
      <c r="B272" s="1051"/>
      <c r="C272" s="1051"/>
      <c r="D272" s="1051"/>
      <c r="E272" s="1051"/>
      <c r="F272" s="1051"/>
      <c r="G272" s="1065"/>
      <c r="H272" s="1066"/>
      <c r="I272" s="1067"/>
      <c r="J272" s="1163"/>
      <c r="M272" s="1123"/>
      <c r="N272" s="1123"/>
      <c r="O272" s="1123"/>
      <c r="P272" s="1123"/>
      <c r="Q272" s="1123"/>
      <c r="R272" s="1123"/>
      <c r="S272" s="1123"/>
      <c r="T272" s="1123"/>
      <c r="U272" s="1123"/>
      <c r="V272" s="1123"/>
      <c r="W272" s="1123"/>
      <c r="X272" s="1123"/>
      <c r="Y272" s="1123"/>
    </row>
    <row r="273" spans="1:25" ht="12" customHeight="1" x14ac:dyDescent="0.15">
      <c r="A273" s="1050" t="s">
        <v>680</v>
      </c>
      <c r="B273" s="1050"/>
      <c r="C273" s="1050"/>
      <c r="D273" s="1050"/>
      <c r="E273" s="1050"/>
      <c r="F273" s="1050"/>
      <c r="G273" s="1059"/>
      <c r="H273" s="1060"/>
      <c r="I273" s="1061"/>
      <c r="J273" s="1162" t="s">
        <v>15</v>
      </c>
      <c r="M273" s="1123"/>
      <c r="N273" s="1123"/>
      <c r="O273" s="1123"/>
      <c r="P273" s="1123"/>
      <c r="Q273" s="1123"/>
      <c r="R273" s="1123"/>
      <c r="S273" s="1123"/>
      <c r="T273" s="1123"/>
      <c r="U273" s="1123"/>
      <c r="V273" s="1123"/>
      <c r="W273" s="1123"/>
      <c r="X273" s="1123"/>
      <c r="Y273" s="1123"/>
    </row>
    <row r="274" spans="1:25" ht="12" customHeight="1" x14ac:dyDescent="0.15">
      <c r="A274" s="1050"/>
      <c r="B274" s="1050"/>
      <c r="C274" s="1050"/>
      <c r="D274" s="1050"/>
      <c r="E274" s="1050"/>
      <c r="F274" s="1050"/>
      <c r="G274" s="1065"/>
      <c r="H274" s="1066"/>
      <c r="I274" s="1067"/>
      <c r="J274" s="1163"/>
      <c r="M274" s="1123"/>
      <c r="N274" s="1123"/>
      <c r="O274" s="1123"/>
      <c r="P274" s="1123"/>
      <c r="Q274" s="1123"/>
      <c r="R274" s="1123"/>
      <c r="S274" s="1123"/>
      <c r="T274" s="1123"/>
      <c r="U274" s="1123"/>
      <c r="V274" s="1123"/>
      <c r="W274" s="1123"/>
      <c r="X274" s="1123"/>
      <c r="Y274" s="1123"/>
    </row>
    <row r="275" spans="1:25" ht="12" customHeight="1" x14ac:dyDescent="0.15">
      <c r="A275" s="1050" t="s">
        <v>681</v>
      </c>
      <c r="B275" s="1050"/>
      <c r="C275" s="1050"/>
      <c r="D275" s="1050"/>
      <c r="E275" s="1050"/>
      <c r="F275" s="1050"/>
      <c r="G275" s="1059"/>
      <c r="H275" s="1060"/>
      <c r="I275" s="1061"/>
      <c r="J275" s="1162" t="s">
        <v>15</v>
      </c>
      <c r="K275" s="371"/>
      <c r="L275" s="371"/>
      <c r="M275" s="1123"/>
      <c r="N275" s="1123"/>
      <c r="O275" s="1123"/>
      <c r="P275" s="1123"/>
      <c r="Q275" s="1123"/>
      <c r="R275" s="1123"/>
      <c r="S275" s="1123"/>
      <c r="T275" s="1123"/>
      <c r="U275" s="1123"/>
      <c r="V275" s="1123"/>
      <c r="W275" s="1123"/>
      <c r="X275" s="1123"/>
      <c r="Y275" s="1123"/>
    </row>
    <row r="276" spans="1:25" ht="12" customHeight="1" x14ac:dyDescent="0.15">
      <c r="A276" s="1050"/>
      <c r="B276" s="1050"/>
      <c r="C276" s="1050"/>
      <c r="D276" s="1050"/>
      <c r="E276" s="1050"/>
      <c r="F276" s="1050"/>
      <c r="G276" s="1065"/>
      <c r="H276" s="1066"/>
      <c r="I276" s="1067"/>
      <c r="J276" s="1163"/>
      <c r="K276" s="1485" t="s">
        <v>682</v>
      </c>
      <c r="L276" s="1486"/>
      <c r="M276" s="1486"/>
      <c r="N276" s="1486"/>
      <c r="O276" s="1486"/>
      <c r="P276" s="1486"/>
      <c r="Q276" s="53"/>
      <c r="R276" s="53"/>
      <c r="S276" s="53"/>
      <c r="T276" s="53"/>
      <c r="U276" s="53"/>
      <c r="V276" s="53"/>
      <c r="W276" s="53"/>
      <c r="X276" s="53"/>
    </row>
    <row r="277" spans="1:25" ht="12" customHeight="1" x14ac:dyDescent="0.15">
      <c r="A277" s="1050" t="s">
        <v>683</v>
      </c>
      <c r="B277" s="1050"/>
      <c r="C277" s="1050"/>
      <c r="D277" s="1050"/>
      <c r="E277" s="1050"/>
      <c r="F277" s="1050"/>
      <c r="G277" s="1059"/>
      <c r="H277" s="1060"/>
      <c r="I277" s="1061"/>
      <c r="J277" s="1162" t="s">
        <v>15</v>
      </c>
      <c r="K277" s="1485"/>
      <c r="L277" s="1486"/>
      <c r="M277" s="1486"/>
      <c r="N277" s="1486"/>
      <c r="O277" s="1486"/>
      <c r="P277" s="1486"/>
    </row>
    <row r="278" spans="1:25" ht="12" customHeight="1" x14ac:dyDescent="0.15">
      <c r="A278" s="1050"/>
      <c r="B278" s="1050"/>
      <c r="C278" s="1050"/>
      <c r="D278" s="1050"/>
      <c r="E278" s="1050"/>
      <c r="F278" s="1050"/>
      <c r="G278" s="1065"/>
      <c r="H278" s="1066"/>
      <c r="I278" s="1067"/>
      <c r="J278" s="1163"/>
      <c r="K278" s="371"/>
      <c r="L278" s="371"/>
      <c r="M278" s="371"/>
      <c r="N278" s="371"/>
      <c r="O278" s="371"/>
    </row>
    <row r="279" spans="1:25" x14ac:dyDescent="0.15">
      <c r="A279" s="1050" t="s">
        <v>684</v>
      </c>
      <c r="B279" s="1050"/>
      <c r="C279" s="1050"/>
      <c r="D279" s="1050"/>
      <c r="E279" s="1050"/>
      <c r="F279" s="1050"/>
      <c r="G279" s="1059"/>
      <c r="H279" s="1060"/>
      <c r="I279" s="1061"/>
      <c r="J279" s="1162" t="s">
        <v>15</v>
      </c>
    </row>
    <row r="280" spans="1:25" x14ac:dyDescent="0.15">
      <c r="A280" s="1050"/>
      <c r="B280" s="1050"/>
      <c r="C280" s="1050"/>
      <c r="D280" s="1050"/>
      <c r="E280" s="1050"/>
      <c r="F280" s="1050"/>
      <c r="G280" s="1065"/>
      <c r="H280" s="1066"/>
      <c r="I280" s="1067"/>
      <c r="J280" s="1163"/>
    </row>
    <row r="281" spans="1:25" x14ac:dyDescent="0.15">
      <c r="A281" s="1050" t="s">
        <v>685</v>
      </c>
      <c r="B281" s="1050"/>
      <c r="C281" s="1050"/>
      <c r="D281" s="1050"/>
      <c r="E281" s="1050"/>
      <c r="F281" s="1050"/>
      <c r="G281" s="1490" t="str">
        <f>IF(G275="","自動で入力されます",(G273+G275)/G269*100)</f>
        <v>自動で入力されます</v>
      </c>
      <c r="H281" s="1491"/>
      <c r="I281" s="1492"/>
      <c r="J281" s="1162" t="s">
        <v>686</v>
      </c>
    </row>
    <row r="282" spans="1:25" x14ac:dyDescent="0.15">
      <c r="A282" s="1050"/>
      <c r="B282" s="1050"/>
      <c r="C282" s="1050"/>
      <c r="D282" s="1050"/>
      <c r="E282" s="1050"/>
      <c r="F282" s="1050"/>
      <c r="G282" s="1493"/>
      <c r="H282" s="1494"/>
      <c r="I282" s="1495"/>
      <c r="J282" s="1163"/>
    </row>
    <row r="283" spans="1:25" x14ac:dyDescent="0.15">
      <c r="A283" s="1050" t="s">
        <v>687</v>
      </c>
      <c r="B283" s="1050"/>
      <c r="C283" s="1050"/>
      <c r="D283" s="1050"/>
      <c r="E283" s="1050"/>
      <c r="F283" s="1050"/>
      <c r="G283" s="1479" t="str">
        <f>IF(G271="","自動で入力されます",(G277+G279)/G271*100)</f>
        <v>自動で入力されます</v>
      </c>
      <c r="H283" s="1480"/>
      <c r="I283" s="1481"/>
      <c r="J283" s="1162" t="s">
        <v>686</v>
      </c>
    </row>
    <row r="284" spans="1:25" x14ac:dyDescent="0.15">
      <c r="A284" s="1050"/>
      <c r="B284" s="1050"/>
      <c r="C284" s="1050"/>
      <c r="D284" s="1050"/>
      <c r="E284" s="1050"/>
      <c r="F284" s="1050"/>
      <c r="G284" s="1482"/>
      <c r="H284" s="1483"/>
      <c r="I284" s="1484"/>
      <c r="J284" s="1163"/>
    </row>
    <row r="285" spans="1:25" x14ac:dyDescent="0.15">
      <c r="A285" s="283"/>
    </row>
    <row r="286" spans="1:25" x14ac:dyDescent="0.15">
      <c r="A286" s="283"/>
    </row>
    <row r="287" spans="1:25" x14ac:dyDescent="0.15">
      <c r="A287" s="1149" t="s">
        <v>553</v>
      </c>
      <c r="B287" s="1149"/>
      <c r="C287" s="1149"/>
      <c r="D287" s="1149"/>
      <c r="E287" s="1149"/>
      <c r="F287" s="1149"/>
      <c r="G287" s="1149"/>
    </row>
    <row r="288" spans="1:25" x14ac:dyDescent="0.15">
      <c r="A288" s="1149"/>
      <c r="B288" s="1149"/>
      <c r="C288" s="1149"/>
      <c r="D288" s="1149"/>
      <c r="E288" s="1149"/>
      <c r="F288" s="1149"/>
      <c r="G288" s="1149"/>
    </row>
    <row r="289" spans="1:19" ht="12" customHeight="1" x14ac:dyDescent="0.15">
      <c r="A289" s="1074" t="s">
        <v>554</v>
      </c>
      <c r="B289" s="1074"/>
      <c r="C289" s="1074"/>
      <c r="D289" s="1074"/>
    </row>
    <row r="290" spans="1:19" ht="12" customHeight="1" x14ac:dyDescent="0.15">
      <c r="A290" s="1074"/>
      <c r="B290" s="1074"/>
      <c r="C290" s="1074"/>
      <c r="D290" s="1074"/>
    </row>
    <row r="291" spans="1:19" ht="20.100000000000001" customHeight="1" x14ac:dyDescent="0.15">
      <c r="A291" s="1158" t="s">
        <v>555</v>
      </c>
      <c r="B291" s="1158"/>
      <c r="C291" s="1158"/>
      <c r="D291" s="1158"/>
      <c r="E291" s="1059"/>
      <c r="F291" s="1060"/>
      <c r="G291" s="1060"/>
      <c r="H291" s="1060"/>
      <c r="I291" s="1060"/>
      <c r="J291" s="1060"/>
      <c r="K291" s="1060"/>
      <c r="L291" s="1060"/>
      <c r="M291" s="1060"/>
      <c r="N291" s="1060"/>
      <c r="O291" s="1060"/>
      <c r="P291" s="1060"/>
      <c r="Q291" s="1060"/>
      <c r="R291" s="1060"/>
      <c r="S291" s="1061"/>
    </row>
    <row r="292" spans="1:19" ht="20.100000000000001" customHeight="1" x14ac:dyDescent="0.15">
      <c r="A292" s="1158"/>
      <c r="B292" s="1158"/>
      <c r="C292" s="1158"/>
      <c r="D292" s="1158"/>
      <c r="E292" s="1065"/>
      <c r="F292" s="1066"/>
      <c r="G292" s="1066"/>
      <c r="H292" s="1066"/>
      <c r="I292" s="1066"/>
      <c r="J292" s="1066"/>
      <c r="K292" s="1066"/>
      <c r="L292" s="1066"/>
      <c r="M292" s="1066"/>
      <c r="N292" s="1066"/>
      <c r="O292" s="1066"/>
      <c r="P292" s="1066"/>
      <c r="Q292" s="1066"/>
      <c r="R292" s="1066"/>
      <c r="S292" s="1067"/>
    </row>
    <row r="293" spans="1:19" ht="15" customHeight="1" x14ac:dyDescent="0.15">
      <c r="A293" s="1158" t="s">
        <v>556</v>
      </c>
      <c r="B293" s="1158"/>
      <c r="C293" s="1158"/>
      <c r="D293" s="1159"/>
      <c r="E293" s="1059"/>
      <c r="F293" s="1060"/>
      <c r="G293" s="1060"/>
      <c r="H293" s="1060"/>
      <c r="I293" s="1060"/>
      <c r="J293" s="1060"/>
      <c r="K293" s="1060"/>
      <c r="L293" s="1060"/>
      <c r="M293" s="1060"/>
      <c r="N293" s="1060"/>
      <c r="O293" s="1060"/>
      <c r="P293" s="1060"/>
      <c r="Q293" s="1060"/>
      <c r="R293" s="1060"/>
      <c r="S293" s="1061"/>
    </row>
    <row r="294" spans="1:19" ht="15" customHeight="1" x14ac:dyDescent="0.15">
      <c r="A294" s="1158"/>
      <c r="B294" s="1158"/>
      <c r="C294" s="1158"/>
      <c r="D294" s="1159"/>
      <c r="E294" s="1065"/>
      <c r="F294" s="1066"/>
      <c r="G294" s="1066"/>
      <c r="H294" s="1066"/>
      <c r="I294" s="1066"/>
      <c r="J294" s="1066"/>
      <c r="K294" s="1066"/>
      <c r="L294" s="1066"/>
      <c r="M294" s="1066"/>
      <c r="N294" s="1066"/>
      <c r="O294" s="1066"/>
      <c r="P294" s="1066"/>
      <c r="Q294" s="1066"/>
      <c r="R294" s="1066"/>
      <c r="S294" s="1067"/>
    </row>
    <row r="295" spans="1:19" ht="15" customHeight="1" x14ac:dyDescent="0.15">
      <c r="A295" s="1116" t="s">
        <v>557</v>
      </c>
      <c r="B295" s="1116"/>
      <c r="C295" s="1116"/>
      <c r="D295" s="1148"/>
      <c r="E295" s="1059"/>
      <c r="F295" s="1060"/>
      <c r="G295" s="1060"/>
      <c r="H295" s="1060"/>
      <c r="I295" s="1060"/>
      <c r="J295" s="1060"/>
      <c r="K295" s="1060"/>
      <c r="L295" s="1060"/>
      <c r="M295" s="1060"/>
      <c r="N295" s="1060"/>
      <c r="O295" s="1060"/>
      <c r="P295" s="1060"/>
      <c r="Q295" s="1060"/>
      <c r="R295" s="1060"/>
      <c r="S295" s="1061"/>
    </row>
    <row r="296" spans="1:19" ht="15" customHeight="1" x14ac:dyDescent="0.15">
      <c r="A296" s="1116"/>
      <c r="B296" s="1116"/>
      <c r="C296" s="1116"/>
      <c r="D296" s="1148"/>
      <c r="E296" s="1065"/>
      <c r="F296" s="1066"/>
      <c r="G296" s="1066"/>
      <c r="H296" s="1066"/>
      <c r="I296" s="1066"/>
      <c r="J296" s="1066"/>
      <c r="K296" s="1066"/>
      <c r="L296" s="1066"/>
      <c r="M296" s="1066"/>
      <c r="N296" s="1066"/>
      <c r="O296" s="1066"/>
      <c r="P296" s="1066"/>
      <c r="Q296" s="1066"/>
      <c r="R296" s="1066"/>
      <c r="S296" s="1067"/>
    </row>
    <row r="297" spans="1:19" ht="15" customHeight="1" x14ac:dyDescent="0.15">
      <c r="A297" s="1116" t="s">
        <v>558</v>
      </c>
      <c r="B297" s="1116"/>
      <c r="C297" s="1116"/>
      <c r="D297" s="1148"/>
      <c r="E297" s="1059"/>
      <c r="F297" s="1060"/>
      <c r="G297" s="1060"/>
      <c r="H297" s="1060"/>
      <c r="I297" s="1060"/>
      <c r="J297" s="1060"/>
      <c r="K297" s="1060"/>
      <c r="L297" s="1060"/>
      <c r="M297" s="1060"/>
      <c r="N297" s="1060"/>
      <c r="O297" s="1060"/>
      <c r="P297" s="1060"/>
      <c r="Q297" s="1060"/>
      <c r="R297" s="1060"/>
      <c r="S297" s="1061"/>
    </row>
    <row r="298" spans="1:19" ht="15" customHeight="1" x14ac:dyDescent="0.15">
      <c r="A298" s="1116"/>
      <c r="B298" s="1116"/>
      <c r="C298" s="1116"/>
      <c r="D298" s="1148"/>
      <c r="E298" s="1065"/>
      <c r="F298" s="1066"/>
      <c r="G298" s="1066"/>
      <c r="H298" s="1066"/>
      <c r="I298" s="1066"/>
      <c r="J298" s="1066"/>
      <c r="K298" s="1066"/>
      <c r="L298" s="1066"/>
      <c r="M298" s="1066"/>
      <c r="N298" s="1066"/>
      <c r="O298" s="1066"/>
      <c r="P298" s="1066"/>
      <c r="Q298" s="1066"/>
      <c r="R298" s="1066"/>
      <c r="S298" s="1067"/>
    </row>
    <row r="299" spans="1:19" ht="15" customHeight="1" x14ac:dyDescent="0.15">
      <c r="A299" s="1116" t="s">
        <v>559</v>
      </c>
      <c r="B299" s="1116"/>
      <c r="C299" s="1116"/>
      <c r="D299" s="1148"/>
      <c r="E299" s="1059"/>
      <c r="F299" s="1060"/>
      <c r="G299" s="1060"/>
      <c r="H299" s="1060"/>
      <c r="I299" s="1060"/>
      <c r="J299" s="1060"/>
      <c r="K299" s="1060"/>
      <c r="L299" s="1060"/>
      <c r="M299" s="1060"/>
      <c r="N299" s="1060"/>
      <c r="O299" s="1060"/>
      <c r="P299" s="1060"/>
      <c r="Q299" s="1060"/>
      <c r="R299" s="1060"/>
      <c r="S299" s="1061"/>
    </row>
    <row r="300" spans="1:19" ht="15" customHeight="1" x14ac:dyDescent="0.15">
      <c r="A300" s="1116"/>
      <c r="B300" s="1116"/>
      <c r="C300" s="1116"/>
      <c r="D300" s="1148"/>
      <c r="E300" s="1065"/>
      <c r="F300" s="1066"/>
      <c r="G300" s="1066"/>
      <c r="H300" s="1066"/>
      <c r="I300" s="1066"/>
      <c r="J300" s="1066"/>
      <c r="K300" s="1066"/>
      <c r="L300" s="1066"/>
      <c r="M300" s="1066"/>
      <c r="N300" s="1066"/>
      <c r="O300" s="1066"/>
      <c r="P300" s="1066"/>
      <c r="Q300" s="1066"/>
      <c r="R300" s="1066"/>
      <c r="S300" s="1067"/>
    </row>
    <row r="301" spans="1:19" ht="15" customHeight="1" x14ac:dyDescent="0.15">
      <c r="A301" s="1116" t="s">
        <v>560</v>
      </c>
      <c r="B301" s="1116"/>
      <c r="C301" s="1116"/>
      <c r="D301" s="1148"/>
      <c r="E301" s="1059"/>
      <c r="F301" s="1060"/>
      <c r="G301" s="1060"/>
      <c r="H301" s="1060"/>
      <c r="I301" s="1060"/>
      <c r="J301" s="1060"/>
      <c r="K301" s="1060"/>
      <c r="L301" s="1060"/>
      <c r="M301" s="1060"/>
      <c r="N301" s="1060"/>
      <c r="O301" s="1060"/>
      <c r="P301" s="1060"/>
      <c r="Q301" s="1060"/>
      <c r="R301" s="1060"/>
      <c r="S301" s="1061"/>
    </row>
    <row r="302" spans="1:19" ht="15" customHeight="1" x14ac:dyDescent="0.15">
      <c r="A302" s="1116"/>
      <c r="B302" s="1116"/>
      <c r="C302" s="1116"/>
      <c r="D302" s="1148"/>
      <c r="E302" s="1065"/>
      <c r="F302" s="1066"/>
      <c r="G302" s="1066"/>
      <c r="H302" s="1066"/>
      <c r="I302" s="1066"/>
      <c r="J302" s="1066"/>
      <c r="K302" s="1066"/>
      <c r="L302" s="1066"/>
      <c r="M302" s="1066"/>
      <c r="N302" s="1066"/>
      <c r="O302" s="1066"/>
      <c r="P302" s="1066"/>
      <c r="Q302" s="1066"/>
      <c r="R302" s="1066"/>
      <c r="S302" s="1067"/>
    </row>
    <row r="303" spans="1:19" ht="15" customHeight="1" x14ac:dyDescent="0.15">
      <c r="A303" s="1116" t="s">
        <v>561</v>
      </c>
      <c r="B303" s="1116"/>
      <c r="C303" s="1116"/>
      <c r="D303" s="1148"/>
      <c r="E303" s="1059"/>
      <c r="F303" s="1060"/>
      <c r="G303" s="1060"/>
      <c r="H303" s="1060"/>
      <c r="I303" s="1060"/>
      <c r="J303" s="1060"/>
      <c r="K303" s="1060"/>
      <c r="L303" s="1060"/>
      <c r="M303" s="1060"/>
      <c r="N303" s="1060"/>
      <c r="O303" s="1060"/>
      <c r="P303" s="1060"/>
      <c r="Q303" s="1060"/>
      <c r="R303" s="1060"/>
      <c r="S303" s="1061"/>
    </row>
    <row r="304" spans="1:19" ht="15" customHeight="1" x14ac:dyDescent="0.15">
      <c r="A304" s="1116"/>
      <c r="B304" s="1116"/>
      <c r="C304" s="1116"/>
      <c r="D304" s="1148"/>
      <c r="E304" s="1065"/>
      <c r="F304" s="1066"/>
      <c r="G304" s="1066"/>
      <c r="H304" s="1066"/>
      <c r="I304" s="1066"/>
      <c r="J304" s="1066"/>
      <c r="K304" s="1066"/>
      <c r="L304" s="1066"/>
      <c r="M304" s="1066"/>
      <c r="N304" s="1066"/>
      <c r="O304" s="1066"/>
      <c r="P304" s="1066"/>
      <c r="Q304" s="1066"/>
      <c r="R304" s="1066"/>
      <c r="S304" s="1067"/>
    </row>
    <row r="305" spans="1:132" ht="15" customHeight="1" x14ac:dyDescent="0.15">
      <c r="A305" s="1116" t="s">
        <v>562</v>
      </c>
      <c r="B305" s="1116"/>
      <c r="C305" s="1116"/>
      <c r="D305" s="1148"/>
      <c r="E305" s="1059"/>
      <c r="F305" s="1060"/>
      <c r="G305" s="1060"/>
      <c r="H305" s="1060"/>
      <c r="I305" s="1060"/>
      <c r="J305" s="1060"/>
      <c r="K305" s="1060"/>
      <c r="L305" s="1060"/>
      <c r="M305" s="1060"/>
      <c r="N305" s="1060"/>
      <c r="O305" s="1060"/>
      <c r="P305" s="1060"/>
      <c r="Q305" s="1060"/>
      <c r="R305" s="1060"/>
      <c r="S305" s="1061"/>
    </row>
    <row r="306" spans="1:132" ht="15" customHeight="1" x14ac:dyDescent="0.15">
      <c r="A306" s="1116"/>
      <c r="B306" s="1116"/>
      <c r="C306" s="1116"/>
      <c r="D306" s="1148"/>
      <c r="E306" s="1065"/>
      <c r="F306" s="1066"/>
      <c r="G306" s="1066"/>
      <c r="H306" s="1066"/>
      <c r="I306" s="1066"/>
      <c r="J306" s="1066"/>
      <c r="K306" s="1066"/>
      <c r="L306" s="1066"/>
      <c r="M306" s="1066"/>
      <c r="N306" s="1066"/>
      <c r="O306" s="1066"/>
      <c r="P306" s="1066"/>
      <c r="Q306" s="1066"/>
      <c r="R306" s="1066"/>
      <c r="S306" s="1067"/>
    </row>
    <row r="307" spans="1:132" ht="15" customHeight="1" x14ac:dyDescent="0.15">
      <c r="A307" s="1116" t="s">
        <v>563</v>
      </c>
      <c r="B307" s="1116"/>
      <c r="C307" s="1116"/>
      <c r="D307" s="1148"/>
      <c r="E307" s="1059"/>
      <c r="F307" s="1060"/>
      <c r="G307" s="1060"/>
      <c r="H307" s="1060"/>
      <c r="I307" s="1060"/>
      <c r="J307" s="1060"/>
      <c r="K307" s="1060"/>
      <c r="L307" s="1060"/>
      <c r="M307" s="1060"/>
      <c r="N307" s="1060"/>
      <c r="O307" s="1060"/>
      <c r="P307" s="1060"/>
      <c r="Q307" s="1060"/>
      <c r="R307" s="1060"/>
      <c r="S307" s="1061"/>
    </row>
    <row r="308" spans="1:132" ht="15" customHeight="1" x14ac:dyDescent="0.15">
      <c r="A308" s="1116"/>
      <c r="B308" s="1116"/>
      <c r="C308" s="1116"/>
      <c r="D308" s="1148"/>
      <c r="E308" s="1065"/>
      <c r="F308" s="1066"/>
      <c r="G308" s="1066"/>
      <c r="H308" s="1066"/>
      <c r="I308" s="1066"/>
      <c r="J308" s="1066"/>
      <c r="K308" s="1066"/>
      <c r="L308" s="1066"/>
      <c r="M308" s="1066"/>
      <c r="N308" s="1066"/>
      <c r="O308" s="1066"/>
      <c r="P308" s="1066"/>
      <c r="Q308" s="1066"/>
      <c r="R308" s="1066"/>
      <c r="S308" s="1067"/>
    </row>
    <row r="309" spans="1:132" s="1168" customFormat="1" ht="15" customHeight="1" x14ac:dyDescent="0.15">
      <c r="A309" s="1168" t="s">
        <v>564</v>
      </c>
      <c r="B309" s="1169"/>
      <c r="C309" s="1169"/>
      <c r="D309" s="1169"/>
      <c r="E309" s="1169"/>
      <c r="F309" s="1169"/>
      <c r="G309" s="1169"/>
      <c r="H309" s="1169"/>
      <c r="I309" s="1169"/>
      <c r="J309" s="1169"/>
      <c r="K309" s="1169"/>
      <c r="L309" s="1169"/>
      <c r="M309" s="1169"/>
      <c r="N309" s="1169"/>
      <c r="O309" s="1169"/>
      <c r="P309" s="1169"/>
      <c r="Q309" s="1169"/>
      <c r="R309" s="1169"/>
      <c r="S309" s="1169"/>
      <c r="T309" s="1169"/>
      <c r="U309" s="1169"/>
      <c r="V309" s="1169"/>
      <c r="W309" s="1169"/>
      <c r="X309" s="1169"/>
      <c r="Y309" s="1169"/>
      <c r="Z309" s="1169"/>
      <c r="AA309" s="1169"/>
      <c r="AB309" s="1169"/>
      <c r="AC309" s="1169"/>
      <c r="AD309" s="1169"/>
      <c r="AE309" s="1169"/>
      <c r="AF309" s="1169"/>
      <c r="AG309" s="1169"/>
      <c r="AH309" s="1169"/>
      <c r="AI309" s="1169"/>
      <c r="AJ309" s="1169"/>
      <c r="AK309" s="1169"/>
      <c r="AL309" s="1169"/>
      <c r="AM309" s="1169"/>
      <c r="AN309" s="1169"/>
      <c r="AO309" s="1169"/>
      <c r="AP309" s="1169"/>
      <c r="AQ309" s="1169"/>
      <c r="AR309" s="1169"/>
      <c r="AS309" s="1169"/>
      <c r="AT309" s="1169"/>
      <c r="AU309" s="1169"/>
      <c r="AV309" s="1169"/>
      <c r="AW309" s="1169"/>
      <c r="AX309" s="1169"/>
      <c r="AY309" s="1169"/>
      <c r="AZ309" s="1169"/>
      <c r="BA309" s="1169"/>
      <c r="BB309" s="1169"/>
      <c r="BC309" s="1169"/>
      <c r="BD309" s="1169"/>
      <c r="BE309" s="1169"/>
      <c r="BF309" s="1169"/>
      <c r="BG309" s="1169"/>
      <c r="BH309" s="1169"/>
      <c r="BI309" s="1169"/>
      <c r="BJ309" s="1169"/>
      <c r="BK309" s="1169"/>
      <c r="BL309" s="1169"/>
      <c r="BM309" s="1169"/>
      <c r="BN309" s="1169"/>
      <c r="BO309" s="1169"/>
      <c r="BP309" s="1169"/>
      <c r="BQ309" s="1169"/>
      <c r="BR309" s="1169"/>
      <c r="BS309" s="1169"/>
      <c r="BT309" s="1169"/>
      <c r="BU309" s="1169"/>
      <c r="BV309" s="1169"/>
      <c r="BW309" s="1169"/>
      <c r="BX309" s="1169"/>
      <c r="BY309" s="1169"/>
      <c r="BZ309" s="1169"/>
      <c r="CA309" s="1169"/>
      <c r="CB309" s="1169"/>
      <c r="CC309" s="1169"/>
      <c r="CD309" s="1169"/>
      <c r="CE309" s="1169"/>
      <c r="CF309" s="1169"/>
      <c r="CG309" s="1169"/>
      <c r="CH309" s="1169"/>
      <c r="CI309" s="1169"/>
      <c r="CJ309" s="1169"/>
      <c r="CK309" s="1169"/>
      <c r="CL309" s="1169"/>
      <c r="CM309" s="1169"/>
      <c r="CN309" s="1169"/>
      <c r="CO309" s="1169"/>
      <c r="CP309" s="1169"/>
      <c r="CQ309" s="1169"/>
      <c r="CR309" s="1169"/>
      <c r="CS309" s="1169"/>
      <c r="CT309" s="1169"/>
      <c r="CU309" s="1169"/>
      <c r="CV309" s="1169"/>
      <c r="CW309" s="1169"/>
      <c r="CX309" s="1169"/>
      <c r="CY309" s="1169"/>
      <c r="CZ309" s="1169"/>
      <c r="DA309" s="1169"/>
      <c r="DB309" s="1169"/>
      <c r="DC309" s="1169"/>
      <c r="DD309" s="1169"/>
      <c r="DE309" s="1169"/>
      <c r="DF309" s="1169"/>
      <c r="DG309" s="1169"/>
      <c r="DH309" s="1169"/>
      <c r="DI309" s="1169"/>
      <c r="DJ309" s="1169"/>
      <c r="DK309" s="1169"/>
      <c r="DL309" s="1169"/>
      <c r="DM309" s="1169"/>
      <c r="DN309" s="1169"/>
      <c r="DO309" s="1169"/>
      <c r="DP309" s="1169"/>
      <c r="DQ309" s="1169"/>
      <c r="DR309" s="1169"/>
      <c r="DS309" s="1169"/>
      <c r="DT309" s="1169"/>
      <c r="DU309" s="1169"/>
      <c r="DV309" s="1169"/>
      <c r="DW309" s="1169"/>
      <c r="DX309" s="1169"/>
      <c r="DY309" s="1169"/>
      <c r="DZ309" s="1169"/>
      <c r="EA309" s="1169"/>
      <c r="EB309" s="1169"/>
    </row>
    <row r="310" spans="1:132" s="395" customFormat="1" ht="15" customHeight="1" x14ac:dyDescent="0.15">
      <c r="A310" s="1477" t="s">
        <v>700</v>
      </c>
      <c r="B310" s="1478"/>
      <c r="C310" s="1478"/>
      <c r="D310" s="1478"/>
      <c r="E310" s="1478"/>
      <c r="F310" s="1478"/>
      <c r="G310" s="1478"/>
      <c r="H310" s="1478"/>
      <c r="I310" s="1478"/>
      <c r="J310" s="1478"/>
      <c r="K310" s="1478"/>
      <c r="L310" s="1478"/>
      <c r="M310" s="1478"/>
      <c r="N310" s="1478"/>
      <c r="O310" s="1478"/>
      <c r="P310" s="1478"/>
      <c r="Q310" s="1478"/>
      <c r="R310" s="1478"/>
      <c r="S310" s="1478"/>
    </row>
    <row r="311" spans="1:132" s="395" customFormat="1" ht="15" customHeight="1" x14ac:dyDescent="0.15">
      <c r="A311" s="1477" t="s">
        <v>701</v>
      </c>
      <c r="B311" s="1478"/>
      <c r="C311" s="1478"/>
      <c r="D311" s="1478"/>
      <c r="E311" s="1478"/>
      <c r="F311" s="1478"/>
      <c r="G311" s="1478"/>
      <c r="H311" s="1478"/>
      <c r="I311" s="1478"/>
      <c r="J311" s="1478"/>
      <c r="K311" s="1478"/>
      <c r="L311" s="1478"/>
      <c r="M311" s="1478"/>
      <c r="N311" s="1478"/>
      <c r="O311" s="1478"/>
      <c r="P311" s="1478"/>
      <c r="Q311" s="1478"/>
      <c r="R311" s="1478"/>
      <c r="S311" s="1478"/>
    </row>
    <row r="312" spans="1:132" s="327" customFormat="1" ht="15" customHeight="1" x14ac:dyDescent="0.15">
      <c r="A312" s="1123" t="s">
        <v>702</v>
      </c>
      <c r="B312" s="1123"/>
      <c r="C312" s="1123"/>
      <c r="D312" s="1123"/>
      <c r="E312" s="1123"/>
      <c r="F312" s="1123"/>
    </row>
    <row r="313" spans="1:132" s="327" customFormat="1" ht="15" customHeight="1" x14ac:dyDescent="0.15">
      <c r="A313" s="1124"/>
      <c r="B313" s="1124"/>
      <c r="C313" s="1124"/>
      <c r="D313" s="1124"/>
      <c r="E313" s="1124"/>
      <c r="F313" s="1124"/>
    </row>
    <row r="314" spans="1:132" s="327" customFormat="1" ht="15" customHeight="1" x14ac:dyDescent="0.15">
      <c r="A314" s="1116" t="s">
        <v>601</v>
      </c>
      <c r="B314" s="1116"/>
      <c r="C314" s="1116"/>
      <c r="D314" s="1116"/>
      <c r="E314" s="1470" t="s">
        <v>630</v>
      </c>
      <c r="F314" s="1470"/>
      <c r="G314" s="1474"/>
      <c r="H314" s="1474"/>
      <c r="I314" s="1474"/>
      <c r="J314" s="1474"/>
      <c r="K314" s="1474"/>
      <c r="L314" s="1474"/>
      <c r="M314" s="1474"/>
      <c r="N314" s="1117" t="s">
        <v>606</v>
      </c>
      <c r="O314" s="1118"/>
      <c r="P314" s="1118"/>
      <c r="Q314" s="1118"/>
      <c r="R314" s="1118"/>
      <c r="S314" s="1119"/>
    </row>
    <row r="315" spans="1:132" s="327" customFormat="1" ht="15" customHeight="1" x14ac:dyDescent="0.15">
      <c r="A315" s="1116"/>
      <c r="B315" s="1116"/>
      <c r="C315" s="1116"/>
      <c r="D315" s="1116"/>
      <c r="E315" s="1471" t="s">
        <v>631</v>
      </c>
      <c r="F315" s="1471"/>
      <c r="G315" s="1475"/>
      <c r="H315" s="1475"/>
      <c r="I315" s="1475"/>
      <c r="J315" s="1475"/>
      <c r="K315" s="1475"/>
      <c r="L315" s="1475"/>
      <c r="M315" s="1475"/>
      <c r="N315" s="1120"/>
      <c r="O315" s="1121"/>
      <c r="P315" s="1121"/>
      <c r="Q315" s="1121"/>
      <c r="R315" s="1121"/>
      <c r="S315" s="1122"/>
    </row>
    <row r="316" spans="1:132" s="327" customFormat="1" ht="15" customHeight="1" x14ac:dyDescent="0.15">
      <c r="A316" s="1116"/>
      <c r="B316" s="1116"/>
      <c r="C316" s="1116"/>
      <c r="D316" s="1116"/>
      <c r="E316" s="1471"/>
      <c r="F316" s="1471"/>
      <c r="G316" s="1475"/>
      <c r="H316" s="1475"/>
      <c r="I316" s="1475"/>
      <c r="J316" s="1475"/>
      <c r="K316" s="1475"/>
      <c r="L316" s="1475"/>
      <c r="M316" s="1475"/>
      <c r="N316" s="1117" t="s">
        <v>607</v>
      </c>
      <c r="O316" s="1118"/>
      <c r="P316" s="1118"/>
      <c r="Q316" s="1118"/>
      <c r="R316" s="1118"/>
      <c r="S316" s="1119"/>
    </row>
    <row r="317" spans="1:132" s="327" customFormat="1" ht="15" customHeight="1" x14ac:dyDescent="0.15">
      <c r="A317" s="1116"/>
      <c r="B317" s="1116"/>
      <c r="C317" s="1116"/>
      <c r="D317" s="1116"/>
      <c r="E317" s="1473" t="s">
        <v>632</v>
      </c>
      <c r="F317" s="1473"/>
      <c r="G317" s="1476"/>
      <c r="H317" s="1476"/>
      <c r="I317" s="1476"/>
      <c r="J317" s="1476"/>
      <c r="K317" s="1476"/>
      <c r="L317" s="1476"/>
      <c r="M317" s="1476"/>
      <c r="N317" s="1120"/>
      <c r="O317" s="1121"/>
      <c r="P317" s="1121"/>
      <c r="Q317" s="1121"/>
      <c r="R317" s="1121"/>
      <c r="S317" s="1122"/>
    </row>
    <row r="318" spans="1:132" s="327" customFormat="1" ht="15" customHeight="1" x14ac:dyDescent="0.15">
      <c r="A318" s="1116" t="s">
        <v>603</v>
      </c>
      <c r="B318" s="1116"/>
      <c r="C318" s="1116"/>
      <c r="D318" s="1116"/>
      <c r="E318" s="1109" t="s">
        <v>602</v>
      </c>
      <c r="F318" s="1109"/>
      <c r="G318" s="1110"/>
      <c r="H318" s="1111"/>
      <c r="I318" s="1111"/>
      <c r="J318" s="1111"/>
      <c r="K318" s="1111"/>
      <c r="L318" s="1111"/>
      <c r="M318" s="1111"/>
      <c r="N318" s="1111"/>
      <c r="O318" s="1111"/>
      <c r="P318" s="1111"/>
      <c r="Q318" s="1111"/>
      <c r="R318" s="1111"/>
      <c r="S318" s="1112"/>
    </row>
    <row r="319" spans="1:132" s="327" customFormat="1" ht="15" customHeight="1" x14ac:dyDescent="0.15">
      <c r="A319" s="1116"/>
      <c r="B319" s="1116"/>
      <c r="C319" s="1116"/>
      <c r="D319" s="1116"/>
      <c r="E319" s="1109"/>
      <c r="F319" s="1109"/>
      <c r="G319" s="1113"/>
      <c r="H319" s="1114"/>
      <c r="I319" s="1114"/>
      <c r="J319" s="1114"/>
      <c r="K319" s="1114"/>
      <c r="L319" s="1114"/>
      <c r="M319" s="1114"/>
      <c r="N319" s="1114"/>
      <c r="O319" s="1114"/>
      <c r="P319" s="1114"/>
      <c r="Q319" s="1114"/>
      <c r="R319" s="1114"/>
      <c r="S319" s="1115"/>
    </row>
    <row r="320" spans="1:132" s="327" customFormat="1" ht="15" customHeight="1" x14ac:dyDescent="0.15">
      <c r="A320" s="1116"/>
      <c r="B320" s="1116"/>
      <c r="C320" s="1116"/>
      <c r="D320" s="1116"/>
      <c r="E320" s="1109" t="s">
        <v>604</v>
      </c>
      <c r="F320" s="1109"/>
      <c r="G320" s="1110"/>
      <c r="H320" s="1111"/>
      <c r="I320" s="1111"/>
      <c r="J320" s="1111"/>
      <c r="K320" s="1111"/>
      <c r="L320" s="1111"/>
      <c r="M320" s="1112"/>
      <c r="N320" s="1117" t="s">
        <v>606</v>
      </c>
      <c r="O320" s="1118"/>
      <c r="P320" s="1118"/>
      <c r="Q320" s="1118"/>
      <c r="R320" s="1118"/>
      <c r="S320" s="1119"/>
    </row>
    <row r="321" spans="1:26" x14ac:dyDescent="0.15">
      <c r="A321" s="1116"/>
      <c r="B321" s="1116"/>
      <c r="C321" s="1116"/>
      <c r="D321" s="1116"/>
      <c r="E321" s="1109"/>
      <c r="F321" s="1109"/>
      <c r="G321" s="1113"/>
      <c r="H321" s="1114"/>
      <c r="I321" s="1114"/>
      <c r="J321" s="1114"/>
      <c r="K321" s="1114"/>
      <c r="L321" s="1114"/>
      <c r="M321" s="1115"/>
      <c r="N321" s="1120"/>
      <c r="O321" s="1121"/>
      <c r="P321" s="1121"/>
      <c r="Q321" s="1121"/>
      <c r="R321" s="1121"/>
      <c r="S321" s="1122"/>
    </row>
    <row r="323" spans="1:26" x14ac:dyDescent="0.15">
      <c r="A323" s="1149" t="s">
        <v>605</v>
      </c>
      <c r="B323" s="1149"/>
      <c r="C323" s="1149"/>
      <c r="D323" s="1149"/>
      <c r="E323" s="1149"/>
      <c r="F323" s="1149"/>
      <c r="G323" s="1149"/>
    </row>
    <row r="324" spans="1:26" x14ac:dyDescent="0.15">
      <c r="A324" s="1160"/>
      <c r="B324" s="1160"/>
      <c r="C324" s="1160"/>
      <c r="D324" s="1160"/>
      <c r="E324" s="1161"/>
      <c r="F324" s="1161"/>
      <c r="G324" s="1161"/>
    </row>
    <row r="325" spans="1:26" ht="12" customHeight="1" x14ac:dyDescent="0.15">
      <c r="A325" s="1075" t="s">
        <v>615</v>
      </c>
      <c r="B325" s="1053"/>
      <c r="C325" s="1053"/>
      <c r="D325" s="1054"/>
      <c r="E325" s="1060"/>
      <c r="F325" s="1060"/>
      <c r="G325" s="1060"/>
      <c r="H325" s="1060"/>
      <c r="I325" s="1060"/>
      <c r="J325" s="1060"/>
      <c r="K325" s="1060"/>
      <c r="L325" s="1060"/>
      <c r="M325" s="1060"/>
      <c r="N325" s="1060"/>
      <c r="O325" s="1060"/>
      <c r="P325" s="1060"/>
      <c r="Q325" s="1060"/>
      <c r="R325" s="1060"/>
      <c r="S325" s="1061"/>
      <c r="T325" s="1153"/>
      <c r="U325" s="1074"/>
      <c r="V325" s="1074"/>
      <c r="W325" s="1074"/>
      <c r="X325" s="1074"/>
      <c r="Y325" s="1074"/>
      <c r="Z325" s="1074"/>
    </row>
    <row r="326" spans="1:26" x14ac:dyDescent="0.15">
      <c r="A326" s="1078"/>
      <c r="B326" s="1079"/>
      <c r="C326" s="1079"/>
      <c r="D326" s="1056"/>
      <c r="E326" s="1157"/>
      <c r="F326" s="1157"/>
      <c r="G326" s="1157"/>
      <c r="H326" s="1157"/>
      <c r="I326" s="1157"/>
      <c r="J326" s="1157"/>
      <c r="K326" s="1157"/>
      <c r="L326" s="1157"/>
      <c r="M326" s="1157"/>
      <c r="N326" s="1157"/>
      <c r="O326" s="1157"/>
      <c r="P326" s="1157"/>
      <c r="Q326" s="1157"/>
      <c r="R326" s="1157"/>
      <c r="S326" s="1064"/>
      <c r="T326" s="1073"/>
      <c r="U326" s="1074"/>
      <c r="V326" s="1074"/>
      <c r="W326" s="1074"/>
      <c r="X326" s="1074"/>
      <c r="Y326" s="1074"/>
      <c r="Z326" s="1074"/>
    </row>
    <row r="327" spans="1:26" ht="20.25" customHeight="1" x14ac:dyDescent="0.15">
      <c r="A327" s="1078"/>
      <c r="B327" s="1079"/>
      <c r="C327" s="1079"/>
      <c r="D327" s="1056"/>
      <c r="E327" s="1066"/>
      <c r="F327" s="1066"/>
      <c r="G327" s="1066"/>
      <c r="H327" s="1066"/>
      <c r="I327" s="1066"/>
      <c r="J327" s="1066"/>
      <c r="K327" s="1066"/>
      <c r="L327" s="1066"/>
      <c r="M327" s="1066"/>
      <c r="N327" s="1066"/>
      <c r="O327" s="1066"/>
      <c r="P327" s="1066"/>
      <c r="Q327" s="1066"/>
      <c r="R327" s="1066"/>
      <c r="S327" s="1067"/>
      <c r="T327" s="1073"/>
      <c r="U327" s="1074"/>
      <c r="V327" s="1074"/>
      <c r="W327" s="1074"/>
      <c r="X327" s="1074"/>
      <c r="Y327" s="1074"/>
      <c r="Z327" s="1074"/>
    </row>
    <row r="328" spans="1:26" ht="13.5" customHeight="1" x14ac:dyDescent="0.15">
      <c r="A328" s="335"/>
      <c r="B328" s="1075" t="s">
        <v>664</v>
      </c>
      <c r="C328" s="1053"/>
      <c r="D328" s="1054"/>
      <c r="E328" s="1060"/>
      <c r="F328" s="1060"/>
      <c r="G328" s="1060"/>
      <c r="H328" s="1060"/>
      <c r="I328" s="1060"/>
      <c r="J328" s="1060"/>
      <c r="K328" s="1060"/>
      <c r="L328" s="1060"/>
      <c r="M328" s="1060"/>
      <c r="N328" s="1060"/>
      <c r="O328" s="1060"/>
      <c r="P328" s="1060"/>
      <c r="Q328" s="1060"/>
      <c r="R328" s="1060"/>
      <c r="S328" s="1061"/>
      <c r="T328" s="1073"/>
      <c r="U328" s="1074"/>
      <c r="V328" s="1074"/>
      <c r="W328" s="1074"/>
      <c r="X328" s="1074"/>
      <c r="Y328" s="1074"/>
      <c r="Z328" s="1074"/>
    </row>
    <row r="329" spans="1:26" x14ac:dyDescent="0.15">
      <c r="A329" s="335"/>
      <c r="B329" s="1078"/>
      <c r="C329" s="1079"/>
      <c r="D329" s="1056"/>
      <c r="E329" s="1157"/>
      <c r="F329" s="1157"/>
      <c r="G329" s="1157"/>
      <c r="H329" s="1157"/>
      <c r="I329" s="1157"/>
      <c r="J329" s="1157"/>
      <c r="K329" s="1157"/>
      <c r="L329" s="1157"/>
      <c r="M329" s="1157"/>
      <c r="N329" s="1157"/>
      <c r="O329" s="1157"/>
      <c r="P329" s="1157"/>
      <c r="Q329" s="1157"/>
      <c r="R329" s="1157"/>
      <c r="S329" s="1064"/>
    </row>
    <row r="330" spans="1:26" ht="30" customHeight="1" x14ac:dyDescent="0.15">
      <c r="A330" s="336"/>
      <c r="B330" s="1076"/>
      <c r="C330" s="1057"/>
      <c r="D330" s="1058"/>
      <c r="E330" s="1066"/>
      <c r="F330" s="1066"/>
      <c r="G330" s="1066"/>
      <c r="H330" s="1066"/>
      <c r="I330" s="1066"/>
      <c r="J330" s="1066"/>
      <c r="K330" s="1066"/>
      <c r="L330" s="1066"/>
      <c r="M330" s="1066"/>
      <c r="N330" s="1066"/>
      <c r="O330" s="1066"/>
      <c r="P330" s="1066"/>
      <c r="Q330" s="1066"/>
      <c r="R330" s="1066"/>
      <c r="S330" s="1067"/>
    </row>
    <row r="331" spans="1:26" x14ac:dyDescent="0.15">
      <c r="A331" s="1075" t="s">
        <v>565</v>
      </c>
      <c r="B331" s="1053"/>
      <c r="C331" s="1053"/>
      <c r="D331" s="1054"/>
      <c r="E331" s="1060"/>
      <c r="F331" s="1060"/>
      <c r="G331" s="1060"/>
      <c r="H331" s="1060"/>
      <c r="I331" s="1060"/>
      <c r="J331" s="1060"/>
      <c r="K331" s="1060"/>
      <c r="L331" s="1060"/>
      <c r="M331" s="1060"/>
      <c r="N331" s="1060"/>
      <c r="O331" s="1060"/>
      <c r="P331" s="1060"/>
      <c r="Q331" s="1060"/>
      <c r="R331" s="1060"/>
      <c r="S331" s="1061"/>
    </row>
    <row r="332" spans="1:26" x14ac:dyDescent="0.15">
      <c r="A332" s="1078"/>
      <c r="B332" s="1079"/>
      <c r="C332" s="1079"/>
      <c r="D332" s="1056"/>
      <c r="E332" s="1157"/>
      <c r="F332" s="1157"/>
      <c r="G332" s="1157"/>
      <c r="H332" s="1157"/>
      <c r="I332" s="1157"/>
      <c r="J332" s="1157"/>
      <c r="K332" s="1157"/>
      <c r="L332" s="1157"/>
      <c r="M332" s="1157"/>
      <c r="N332" s="1157"/>
      <c r="O332" s="1157"/>
      <c r="P332" s="1157"/>
      <c r="Q332" s="1157"/>
      <c r="R332" s="1157"/>
      <c r="S332" s="1064"/>
    </row>
    <row r="333" spans="1:26" ht="22.5" customHeight="1" x14ac:dyDescent="0.15">
      <c r="A333" s="1078"/>
      <c r="B333" s="1079"/>
      <c r="C333" s="1079"/>
      <c r="D333" s="1056"/>
      <c r="E333" s="1066"/>
      <c r="F333" s="1066"/>
      <c r="G333" s="1066"/>
      <c r="H333" s="1066"/>
      <c r="I333" s="1066"/>
      <c r="J333" s="1066"/>
      <c r="K333" s="1066"/>
      <c r="L333" s="1066"/>
      <c r="M333" s="1066"/>
      <c r="N333" s="1066"/>
      <c r="O333" s="1066"/>
      <c r="P333" s="1066"/>
      <c r="Q333" s="1066"/>
      <c r="R333" s="1066"/>
      <c r="S333" s="1067"/>
    </row>
    <row r="334" spans="1:26" ht="12" customHeight="1" x14ac:dyDescent="0.15">
      <c r="A334" s="335"/>
      <c r="B334" s="1075" t="s">
        <v>566</v>
      </c>
      <c r="C334" s="1053"/>
      <c r="D334" s="1054"/>
      <c r="E334" s="1060"/>
      <c r="F334" s="1060"/>
      <c r="G334" s="1060"/>
      <c r="H334" s="1060"/>
      <c r="I334" s="1060"/>
      <c r="J334" s="1060"/>
      <c r="K334" s="1060"/>
      <c r="L334" s="1060"/>
      <c r="M334" s="1060"/>
      <c r="N334" s="1060"/>
      <c r="O334" s="1060"/>
      <c r="P334" s="1060"/>
      <c r="Q334" s="1060"/>
      <c r="R334" s="1060"/>
      <c r="S334" s="1061"/>
    </row>
    <row r="335" spans="1:26" x14ac:dyDescent="0.15">
      <c r="A335" s="335"/>
      <c r="B335" s="1078"/>
      <c r="C335" s="1079"/>
      <c r="D335" s="1056"/>
      <c r="E335" s="1157"/>
      <c r="F335" s="1157"/>
      <c r="G335" s="1157"/>
      <c r="H335" s="1157"/>
      <c r="I335" s="1157"/>
      <c r="J335" s="1157"/>
      <c r="K335" s="1157"/>
      <c r="L335" s="1157"/>
      <c r="M335" s="1157"/>
      <c r="N335" s="1157"/>
      <c r="O335" s="1157"/>
      <c r="P335" s="1157"/>
      <c r="Q335" s="1157"/>
      <c r="R335" s="1157"/>
      <c r="S335" s="1064"/>
    </row>
    <row r="336" spans="1:26" ht="18.75" customHeight="1" x14ac:dyDescent="0.15">
      <c r="A336" s="336"/>
      <c r="B336" s="1076"/>
      <c r="C336" s="1057"/>
      <c r="D336" s="1058"/>
      <c r="E336" s="1066"/>
      <c r="F336" s="1066"/>
      <c r="G336" s="1066"/>
      <c r="H336" s="1066"/>
      <c r="I336" s="1066"/>
      <c r="J336" s="1066"/>
      <c r="K336" s="1066"/>
      <c r="L336" s="1066"/>
      <c r="M336" s="1066"/>
      <c r="N336" s="1066"/>
      <c r="O336" s="1066"/>
      <c r="P336" s="1066"/>
      <c r="Q336" s="1066"/>
      <c r="R336" s="1066"/>
      <c r="S336" s="1067"/>
    </row>
    <row r="337" spans="1:19" x14ac:dyDescent="0.15">
      <c r="A337" s="1053" t="s">
        <v>692</v>
      </c>
      <c r="B337" s="1053"/>
      <c r="C337" s="1053"/>
      <c r="D337" s="1054"/>
      <c r="E337" s="1059"/>
      <c r="F337" s="1060"/>
      <c r="G337" s="1060"/>
      <c r="H337" s="1060"/>
      <c r="I337" s="1060"/>
      <c r="J337" s="1060"/>
      <c r="K337" s="1061"/>
      <c r="L337" s="1068" t="s">
        <v>15</v>
      </c>
      <c r="M337" s="1071"/>
      <c r="N337" s="1072"/>
      <c r="O337" s="1072"/>
      <c r="P337" s="1072"/>
      <c r="Q337" s="1072"/>
      <c r="R337" s="1072"/>
      <c r="S337" s="1072"/>
    </row>
    <row r="338" spans="1:19" x14ac:dyDescent="0.15">
      <c r="A338" s="1055"/>
      <c r="B338" s="1055"/>
      <c r="C338" s="1055"/>
      <c r="D338" s="1056"/>
      <c r="E338" s="1062"/>
      <c r="F338" s="1063"/>
      <c r="G338" s="1063"/>
      <c r="H338" s="1063"/>
      <c r="I338" s="1063"/>
      <c r="J338" s="1063"/>
      <c r="K338" s="1064"/>
      <c r="L338" s="1069"/>
      <c r="M338" s="1073"/>
      <c r="N338" s="1074"/>
      <c r="O338" s="1074"/>
      <c r="P338" s="1074"/>
      <c r="Q338" s="1074"/>
      <c r="R338" s="1074"/>
      <c r="S338" s="1074"/>
    </row>
    <row r="339" spans="1:19" x14ac:dyDescent="0.15">
      <c r="A339" s="1057"/>
      <c r="B339" s="1057"/>
      <c r="C339" s="1057"/>
      <c r="D339" s="1058"/>
      <c r="E339" s="1065"/>
      <c r="F339" s="1066"/>
      <c r="G339" s="1066"/>
      <c r="H339" s="1066"/>
      <c r="I339" s="1066"/>
      <c r="J339" s="1066"/>
      <c r="K339" s="1067"/>
      <c r="L339" s="1070"/>
      <c r="M339" s="391"/>
      <c r="N339" s="392"/>
      <c r="O339" s="392"/>
      <c r="P339" s="392"/>
      <c r="Q339" s="392"/>
      <c r="R339" s="392"/>
      <c r="S339" s="392"/>
    </row>
    <row r="340" spans="1:19" ht="17.25" customHeight="1" x14ac:dyDescent="0.15">
      <c r="A340" s="1075" t="s">
        <v>693</v>
      </c>
      <c r="B340" s="1053"/>
      <c r="C340" s="1053"/>
      <c r="D340" s="1054"/>
      <c r="E340" s="1052"/>
      <c r="F340" s="1052"/>
      <c r="G340" s="1052"/>
      <c r="H340" s="1052"/>
      <c r="I340" s="1052"/>
      <c r="J340" s="1052"/>
      <c r="K340" s="1052"/>
      <c r="L340" s="1050" t="s">
        <v>694</v>
      </c>
      <c r="M340" s="348"/>
      <c r="N340" s="44"/>
      <c r="O340" s="44"/>
      <c r="P340" s="44"/>
      <c r="Q340" s="44"/>
    </row>
    <row r="341" spans="1:19" ht="17.25" customHeight="1" x14ac:dyDescent="0.15">
      <c r="A341" s="1076"/>
      <c r="B341" s="1057"/>
      <c r="C341" s="1057"/>
      <c r="D341" s="1058"/>
      <c r="E341" s="1077"/>
      <c r="F341" s="1077"/>
      <c r="G341" s="1077"/>
      <c r="H341" s="1077"/>
      <c r="I341" s="1077"/>
      <c r="J341" s="1077"/>
      <c r="K341" s="1077"/>
      <c r="L341" s="1068"/>
      <c r="M341" s="348"/>
      <c r="N341" s="44"/>
      <c r="O341" s="44"/>
      <c r="P341" s="44"/>
      <c r="Q341" s="44"/>
    </row>
    <row r="342" spans="1:19" ht="14.25" customHeight="1" x14ac:dyDescent="0.15">
      <c r="A342" s="1050" t="s">
        <v>695</v>
      </c>
      <c r="B342" s="1050"/>
      <c r="C342" s="1050"/>
      <c r="D342" s="1050"/>
      <c r="E342" s="1051" t="s">
        <v>697</v>
      </c>
      <c r="F342" s="1051"/>
      <c r="G342" s="1051"/>
      <c r="H342" s="1051"/>
      <c r="I342" s="1051"/>
      <c r="J342" s="1051"/>
      <c r="K342" s="1051"/>
      <c r="L342" s="1051"/>
      <c r="M342" s="1051"/>
      <c r="N342" s="1051"/>
      <c r="O342" s="1051"/>
      <c r="P342" s="1051"/>
      <c r="Q342" s="1051"/>
      <c r="R342" s="1051"/>
      <c r="S342" s="1051"/>
    </row>
    <row r="343" spans="1:19" ht="14.25" customHeight="1" x14ac:dyDescent="0.15">
      <c r="A343" s="1050"/>
      <c r="B343" s="1050"/>
      <c r="C343" s="1050"/>
      <c r="D343" s="1050"/>
      <c r="E343" s="1051"/>
      <c r="F343" s="1051"/>
      <c r="G343" s="1051"/>
      <c r="H343" s="1051"/>
      <c r="I343" s="1051"/>
      <c r="J343" s="1051"/>
      <c r="K343" s="1051"/>
      <c r="L343" s="1051"/>
      <c r="M343" s="1051"/>
      <c r="N343" s="1051"/>
      <c r="O343" s="1051"/>
      <c r="P343" s="1051"/>
      <c r="Q343" s="1051"/>
      <c r="R343" s="1051"/>
      <c r="S343" s="1051"/>
    </row>
    <row r="344" spans="1:19" x14ac:dyDescent="0.15">
      <c r="A344" s="1050"/>
      <c r="B344" s="1050"/>
      <c r="C344" s="1050"/>
      <c r="D344" s="1050"/>
      <c r="E344" s="1052"/>
      <c r="F344" s="1052"/>
      <c r="G344" s="1052"/>
      <c r="H344" s="1052"/>
      <c r="I344" s="1052"/>
      <c r="J344" s="1052"/>
      <c r="K344" s="1052"/>
      <c r="L344" s="1052"/>
      <c r="M344" s="1052"/>
      <c r="N344" s="1052"/>
      <c r="O344" s="1052"/>
      <c r="P344" s="1052"/>
      <c r="Q344" s="1052"/>
      <c r="R344" s="1052"/>
      <c r="S344" s="1052"/>
    </row>
    <row r="345" spans="1:19" x14ac:dyDescent="0.15">
      <c r="A345" s="1050"/>
      <c r="B345" s="1050"/>
      <c r="C345" s="1050"/>
      <c r="D345" s="1050"/>
      <c r="E345" s="1052"/>
      <c r="F345" s="1052"/>
      <c r="G345" s="1052"/>
      <c r="H345" s="1052"/>
      <c r="I345" s="1052"/>
      <c r="J345" s="1052"/>
      <c r="K345" s="1052"/>
      <c r="L345" s="1052"/>
      <c r="M345" s="1052"/>
      <c r="N345" s="1052"/>
      <c r="O345" s="1052"/>
      <c r="P345" s="1052"/>
      <c r="Q345" s="1052"/>
      <c r="R345" s="1052"/>
      <c r="S345" s="1052"/>
    </row>
    <row r="346" spans="1:19" x14ac:dyDescent="0.15">
      <c r="A346" s="1050"/>
      <c r="B346" s="1050"/>
      <c r="C346" s="1050"/>
      <c r="D346" s="1050"/>
      <c r="E346" s="1052"/>
      <c r="F346" s="1052"/>
      <c r="G346" s="1052"/>
      <c r="H346" s="1052"/>
      <c r="I346" s="1052"/>
      <c r="J346" s="1052"/>
      <c r="K346" s="1052"/>
      <c r="L346" s="1052"/>
      <c r="M346" s="1052"/>
      <c r="N346" s="1052"/>
      <c r="O346" s="1052"/>
      <c r="P346" s="1052"/>
      <c r="Q346" s="1052"/>
      <c r="R346" s="1052"/>
      <c r="S346" s="1052"/>
    </row>
    <row r="347" spans="1:19" x14ac:dyDescent="0.15">
      <c r="A347" s="1050"/>
      <c r="B347" s="1050"/>
      <c r="C347" s="1050"/>
      <c r="D347" s="1050"/>
      <c r="E347" s="1052"/>
      <c r="F347" s="1052"/>
      <c r="G347" s="1052"/>
      <c r="H347" s="1052"/>
      <c r="I347" s="1052"/>
      <c r="J347" s="1052"/>
      <c r="K347" s="1052"/>
      <c r="L347" s="1052"/>
      <c r="M347" s="1052"/>
      <c r="N347" s="1052"/>
      <c r="O347" s="1052"/>
      <c r="P347" s="1052"/>
      <c r="Q347" s="1052"/>
      <c r="R347" s="1052"/>
      <c r="S347" s="1052"/>
    </row>
    <row r="348" spans="1:19" ht="18" customHeight="1" x14ac:dyDescent="0.15">
      <c r="A348" s="1050" t="s">
        <v>696</v>
      </c>
      <c r="B348" s="1050"/>
      <c r="C348" s="1050"/>
      <c r="D348" s="1050"/>
      <c r="E348" s="1051" t="s">
        <v>698</v>
      </c>
      <c r="F348" s="1051"/>
      <c r="G348" s="1051"/>
      <c r="H348" s="1051"/>
      <c r="I348" s="1051"/>
      <c r="J348" s="1051"/>
      <c r="K348" s="1051"/>
      <c r="L348" s="1051"/>
      <c r="M348" s="1051"/>
      <c r="N348" s="1051"/>
      <c r="O348" s="1051"/>
      <c r="P348" s="1051"/>
      <c r="Q348" s="1051"/>
      <c r="R348" s="1051"/>
      <c r="S348" s="1051"/>
    </row>
    <row r="349" spans="1:19" ht="18" customHeight="1" x14ac:dyDescent="0.15">
      <c r="A349" s="1050"/>
      <c r="B349" s="1050"/>
      <c r="C349" s="1050"/>
      <c r="D349" s="1050"/>
      <c r="E349" s="1051"/>
      <c r="F349" s="1051"/>
      <c r="G349" s="1051"/>
      <c r="H349" s="1051"/>
      <c r="I349" s="1051"/>
      <c r="J349" s="1051"/>
      <c r="K349" s="1051"/>
      <c r="L349" s="1051"/>
      <c r="M349" s="1051"/>
      <c r="N349" s="1051"/>
      <c r="O349" s="1051"/>
      <c r="P349" s="1051"/>
      <c r="Q349" s="1051"/>
      <c r="R349" s="1051"/>
      <c r="S349" s="1051"/>
    </row>
    <row r="350" spans="1:19" x14ac:dyDescent="0.15">
      <c r="A350" s="1050"/>
      <c r="B350" s="1050"/>
      <c r="C350" s="1050"/>
      <c r="D350" s="1050"/>
      <c r="E350" s="1052"/>
      <c r="F350" s="1052"/>
      <c r="G350" s="1052"/>
      <c r="H350" s="1052"/>
      <c r="I350" s="1052"/>
      <c r="J350" s="1052"/>
      <c r="K350" s="1052"/>
      <c r="L350" s="1052"/>
      <c r="M350" s="1052"/>
      <c r="N350" s="1052"/>
      <c r="O350" s="1052"/>
      <c r="P350" s="1052"/>
      <c r="Q350" s="1052"/>
      <c r="R350" s="1052"/>
      <c r="S350" s="1052"/>
    </row>
    <row r="351" spans="1:19" x14ac:dyDescent="0.15">
      <c r="A351" s="1050"/>
      <c r="B351" s="1050"/>
      <c r="C351" s="1050"/>
      <c r="D351" s="1050"/>
      <c r="E351" s="1052"/>
      <c r="F351" s="1052"/>
      <c r="G351" s="1052"/>
      <c r="H351" s="1052"/>
      <c r="I351" s="1052"/>
      <c r="J351" s="1052"/>
      <c r="K351" s="1052"/>
      <c r="L351" s="1052"/>
      <c r="M351" s="1052"/>
      <c r="N351" s="1052"/>
      <c r="O351" s="1052"/>
      <c r="P351" s="1052"/>
      <c r="Q351" s="1052"/>
      <c r="R351" s="1052"/>
      <c r="S351" s="1052"/>
    </row>
    <row r="352" spans="1:19" x14ac:dyDescent="0.15">
      <c r="A352" s="1050"/>
      <c r="B352" s="1050"/>
      <c r="C352" s="1050"/>
      <c r="D352" s="1050"/>
      <c r="E352" s="1052"/>
      <c r="F352" s="1052"/>
      <c r="G352" s="1052"/>
      <c r="H352" s="1052"/>
      <c r="I352" s="1052"/>
      <c r="J352" s="1052"/>
      <c r="K352" s="1052"/>
      <c r="L352" s="1052"/>
      <c r="M352" s="1052"/>
      <c r="N352" s="1052"/>
      <c r="O352" s="1052"/>
      <c r="P352" s="1052"/>
      <c r="Q352" s="1052"/>
      <c r="R352" s="1052"/>
      <c r="S352" s="1052"/>
    </row>
    <row r="353" spans="1:19" x14ac:dyDescent="0.15">
      <c r="A353" s="1050"/>
      <c r="B353" s="1050"/>
      <c r="C353" s="1050"/>
      <c r="D353" s="1050"/>
      <c r="E353" s="1052"/>
      <c r="F353" s="1052"/>
      <c r="G353" s="1052"/>
      <c r="H353" s="1052"/>
      <c r="I353" s="1052"/>
      <c r="J353" s="1052"/>
      <c r="K353" s="1052"/>
      <c r="L353" s="1052"/>
      <c r="M353" s="1052"/>
      <c r="N353" s="1052"/>
      <c r="O353" s="1052"/>
      <c r="P353" s="1052"/>
      <c r="Q353" s="1052"/>
      <c r="R353" s="1052"/>
      <c r="S353" s="1052"/>
    </row>
    <row r="354" spans="1:19" x14ac:dyDescent="0.15">
      <c r="A354" s="284"/>
      <c r="B354" s="284"/>
      <c r="C354" s="284"/>
      <c r="D354" s="284"/>
    </row>
    <row r="355" spans="1:19" ht="15.75" customHeight="1" x14ac:dyDescent="0.15">
      <c r="A355" s="334" t="s">
        <v>625</v>
      </c>
    </row>
    <row r="356" spans="1:19" x14ac:dyDescent="0.15">
      <c r="A356" s="44" t="s">
        <v>626</v>
      </c>
    </row>
  </sheetData>
  <mergeCells count="675">
    <mergeCell ref="P1:R1"/>
    <mergeCell ref="P2:R2"/>
    <mergeCell ref="P3:R3"/>
    <mergeCell ref="A5:R5"/>
    <mergeCell ref="A7:B7"/>
    <mergeCell ref="C7:R7"/>
    <mergeCell ref="A13:D13"/>
    <mergeCell ref="E13:R13"/>
    <mergeCell ref="A14:D14"/>
    <mergeCell ref="I14:L14"/>
    <mergeCell ref="M14:N14"/>
    <mergeCell ref="P14:R14"/>
    <mergeCell ref="A8:B8"/>
    <mergeCell ref="C8:M8"/>
    <mergeCell ref="N8:O8"/>
    <mergeCell ref="P8:R8"/>
    <mergeCell ref="A9:B9"/>
    <mergeCell ref="C9:I9"/>
    <mergeCell ref="J9:K9"/>
    <mergeCell ref="L9:R9"/>
    <mergeCell ref="A15:D15"/>
    <mergeCell ref="E15:G15"/>
    <mergeCell ref="I15:L15"/>
    <mergeCell ref="M15:R15"/>
    <mergeCell ref="A16:D19"/>
    <mergeCell ref="F16:H16"/>
    <mergeCell ref="I16:L19"/>
    <mergeCell ref="E17:E19"/>
    <mergeCell ref="F17:H17"/>
    <mergeCell ref="F18:H18"/>
    <mergeCell ref="N24:O24"/>
    <mergeCell ref="F19:H19"/>
    <mergeCell ref="A20:D20"/>
    <mergeCell ref="E20:H20"/>
    <mergeCell ref="I20:L20"/>
    <mergeCell ref="M20:R20"/>
    <mergeCell ref="A21:D21"/>
    <mergeCell ref="E21:G21"/>
    <mergeCell ref="I21:L21"/>
    <mergeCell ref="M21:N21"/>
    <mergeCell ref="O21:R21"/>
    <mergeCell ref="A27:D28"/>
    <mergeCell ref="E27:I27"/>
    <mergeCell ref="J27:N27"/>
    <mergeCell ref="O27:R27"/>
    <mergeCell ref="E28:I28"/>
    <mergeCell ref="J28:N28"/>
    <mergeCell ref="O28:R28"/>
    <mergeCell ref="P24:R24"/>
    <mergeCell ref="A25:D26"/>
    <mergeCell ref="E25:I25"/>
    <mergeCell ref="J25:N25"/>
    <mergeCell ref="O25:R25"/>
    <mergeCell ref="E26:I26"/>
    <mergeCell ref="J26:N26"/>
    <mergeCell ref="O26:R26"/>
    <mergeCell ref="A22:D24"/>
    <mergeCell ref="F22:G22"/>
    <mergeCell ref="I22:L24"/>
    <mergeCell ref="N22:O22"/>
    <mergeCell ref="P22:R22"/>
    <mergeCell ref="F23:G23"/>
    <mergeCell ref="N23:O23"/>
    <mergeCell ref="P23:R23"/>
    <mergeCell ref="F24:G24"/>
    <mergeCell ref="A29:D29"/>
    <mergeCell ref="E29:R29"/>
    <mergeCell ref="A30:D35"/>
    <mergeCell ref="E30:G30"/>
    <mergeCell ref="H30:J30"/>
    <mergeCell ref="K30:M30"/>
    <mergeCell ref="N30:P30"/>
    <mergeCell ref="Q30:R35"/>
    <mergeCell ref="E31:G31"/>
    <mergeCell ref="H31:J31"/>
    <mergeCell ref="E34:H34"/>
    <mergeCell ref="I34:L34"/>
    <mergeCell ref="M34:P34"/>
    <mergeCell ref="E35:H35"/>
    <mergeCell ref="I35:L35"/>
    <mergeCell ref="M35:P35"/>
    <mergeCell ref="K31:M31"/>
    <mergeCell ref="N31:P31"/>
    <mergeCell ref="E32:H32"/>
    <mergeCell ref="I32:L32"/>
    <mergeCell ref="M32:P32"/>
    <mergeCell ref="E33:H33"/>
    <mergeCell ref="I33:L33"/>
    <mergeCell ref="M33:P33"/>
    <mergeCell ref="G47:R47"/>
    <mergeCell ref="G48:R48"/>
    <mergeCell ref="G49:R49"/>
    <mergeCell ref="B50:R50"/>
    <mergeCell ref="A54:D55"/>
    <mergeCell ref="F54:R54"/>
    <mergeCell ref="F55:R55"/>
    <mergeCell ref="E46:R46"/>
    <mergeCell ref="A36:D36"/>
    <mergeCell ref="E36:R36"/>
    <mergeCell ref="A37:R38"/>
    <mergeCell ref="A39:R41"/>
    <mergeCell ref="A42:R42"/>
    <mergeCell ref="A46:D49"/>
    <mergeCell ref="A60:D60"/>
    <mergeCell ref="E60:H60"/>
    <mergeCell ref="I60:J60"/>
    <mergeCell ref="K60:R60"/>
    <mergeCell ref="A65:D65"/>
    <mergeCell ref="E65:R65"/>
    <mergeCell ref="A56:D57"/>
    <mergeCell ref="E56:R56"/>
    <mergeCell ref="E57:R57"/>
    <mergeCell ref="A58:D59"/>
    <mergeCell ref="E58:R58"/>
    <mergeCell ref="E59:R59"/>
    <mergeCell ref="A73:D73"/>
    <mergeCell ref="E73:R73"/>
    <mergeCell ref="A74:D74"/>
    <mergeCell ref="E74:R74"/>
    <mergeCell ref="A75:D75"/>
    <mergeCell ref="E75:R75"/>
    <mergeCell ref="A66:D66"/>
    <mergeCell ref="E66:R66"/>
    <mergeCell ref="A67:O67"/>
    <mergeCell ref="A68:D69"/>
    <mergeCell ref="E68:E69"/>
    <mergeCell ref="F68:R68"/>
    <mergeCell ref="F69:R69"/>
    <mergeCell ref="E84:R84"/>
    <mergeCell ref="A85:D85"/>
    <mergeCell ref="E85:R85"/>
    <mergeCell ref="A76:D76"/>
    <mergeCell ref="E76:G76"/>
    <mergeCell ref="H76:I76"/>
    <mergeCell ref="J76:R76"/>
    <mergeCell ref="A77:R77"/>
    <mergeCell ref="A78:D80"/>
    <mergeCell ref="E78:F78"/>
    <mergeCell ref="G78:H78"/>
    <mergeCell ref="I78:J78"/>
    <mergeCell ref="K78:N78"/>
    <mergeCell ref="O78:P78"/>
    <mergeCell ref="Q78:R78"/>
    <mergeCell ref="E79:R79"/>
    <mergeCell ref="E80:R80"/>
    <mergeCell ref="A93:A98"/>
    <mergeCell ref="B93:F98"/>
    <mergeCell ref="G93:K98"/>
    <mergeCell ref="L93:L97"/>
    <mergeCell ref="M93:M98"/>
    <mergeCell ref="N93:N98"/>
    <mergeCell ref="O93:O98"/>
    <mergeCell ref="A81:D83"/>
    <mergeCell ref="E81:F81"/>
    <mergeCell ref="G81:H81"/>
    <mergeCell ref="I81:J81"/>
    <mergeCell ref="K81:N81"/>
    <mergeCell ref="O81:P81"/>
    <mergeCell ref="A86:D86"/>
    <mergeCell ref="E86:R86"/>
    <mergeCell ref="A87:B88"/>
    <mergeCell ref="C87:D87"/>
    <mergeCell ref="E87:R87"/>
    <mergeCell ref="C88:D88"/>
    <mergeCell ref="E88:R88"/>
    <mergeCell ref="Q81:R81"/>
    <mergeCell ref="E82:R82"/>
    <mergeCell ref="E83:R83"/>
    <mergeCell ref="A84:D84"/>
    <mergeCell ref="U103:Z103"/>
    <mergeCell ref="P104:T104"/>
    <mergeCell ref="U104:Z104"/>
    <mergeCell ref="U99:Z99"/>
    <mergeCell ref="U100:Z100"/>
    <mergeCell ref="U101:Z101"/>
    <mergeCell ref="U102:Z102"/>
    <mergeCell ref="B92:F92"/>
    <mergeCell ref="G92:K92"/>
    <mergeCell ref="P92:Z92"/>
    <mergeCell ref="P96:T96"/>
    <mergeCell ref="U96:Z96"/>
    <mergeCell ref="P97:T97"/>
    <mergeCell ref="U97:Z97"/>
    <mergeCell ref="P98:T98"/>
    <mergeCell ref="U98:Z98"/>
    <mergeCell ref="P93:T93"/>
    <mergeCell ref="U93:Z93"/>
    <mergeCell ref="P94:T94"/>
    <mergeCell ref="U94:Z94"/>
    <mergeCell ref="P95:T95"/>
    <mergeCell ref="U95:Z95"/>
    <mergeCell ref="O99:O104"/>
    <mergeCell ref="P99:T99"/>
    <mergeCell ref="P100:T100"/>
    <mergeCell ref="P101:T101"/>
    <mergeCell ref="P102:T102"/>
    <mergeCell ref="P103:T103"/>
    <mergeCell ref="A99:A104"/>
    <mergeCell ref="B99:F104"/>
    <mergeCell ref="G99:K104"/>
    <mergeCell ref="L99:L103"/>
    <mergeCell ref="M99:M104"/>
    <mergeCell ref="N99:N104"/>
    <mergeCell ref="N105:N110"/>
    <mergeCell ref="O105:O110"/>
    <mergeCell ref="P108:T108"/>
    <mergeCell ref="U108:Z108"/>
    <mergeCell ref="P109:T109"/>
    <mergeCell ref="U109:Z109"/>
    <mergeCell ref="P110:T110"/>
    <mergeCell ref="U110:Z110"/>
    <mergeCell ref="P105:T105"/>
    <mergeCell ref="U105:Z105"/>
    <mergeCell ref="P106:T106"/>
    <mergeCell ref="U106:Z106"/>
    <mergeCell ref="P107:T107"/>
    <mergeCell ref="U107:Z107"/>
    <mergeCell ref="U115:Z115"/>
    <mergeCell ref="P116:T116"/>
    <mergeCell ref="U116:Z116"/>
    <mergeCell ref="U111:Z111"/>
    <mergeCell ref="U112:Z112"/>
    <mergeCell ref="U113:Z113"/>
    <mergeCell ref="U114:Z114"/>
    <mergeCell ref="A105:A110"/>
    <mergeCell ref="B105:F110"/>
    <mergeCell ref="G105:K110"/>
    <mergeCell ref="O111:O116"/>
    <mergeCell ref="P111:T111"/>
    <mergeCell ref="P112:T112"/>
    <mergeCell ref="P113:T113"/>
    <mergeCell ref="P114:T114"/>
    <mergeCell ref="P115:T115"/>
    <mergeCell ref="A111:A116"/>
    <mergeCell ref="B111:F116"/>
    <mergeCell ref="G111:K116"/>
    <mergeCell ref="L111:L115"/>
    <mergeCell ref="M111:M116"/>
    <mergeCell ref="N111:N116"/>
    <mergeCell ref="L105:L109"/>
    <mergeCell ref="M105:M110"/>
    <mergeCell ref="N117:N122"/>
    <mergeCell ref="O117:O122"/>
    <mergeCell ref="P120:T120"/>
    <mergeCell ref="U120:Z120"/>
    <mergeCell ref="P121:T121"/>
    <mergeCell ref="U121:Z121"/>
    <mergeCell ref="P122:T122"/>
    <mergeCell ref="U122:Z122"/>
    <mergeCell ref="P117:T117"/>
    <mergeCell ref="U117:Z117"/>
    <mergeCell ref="P118:T118"/>
    <mergeCell ref="U118:Z118"/>
    <mergeCell ref="P119:T119"/>
    <mergeCell ref="U119:Z119"/>
    <mergeCell ref="U127:Z127"/>
    <mergeCell ref="P128:T128"/>
    <mergeCell ref="U128:Z128"/>
    <mergeCell ref="U123:Z123"/>
    <mergeCell ref="U124:Z124"/>
    <mergeCell ref="U125:Z125"/>
    <mergeCell ref="U126:Z126"/>
    <mergeCell ref="A117:A122"/>
    <mergeCell ref="B117:F122"/>
    <mergeCell ref="G117:K122"/>
    <mergeCell ref="O123:O128"/>
    <mergeCell ref="P123:T123"/>
    <mergeCell ref="P124:T124"/>
    <mergeCell ref="P125:T125"/>
    <mergeCell ref="P126:T126"/>
    <mergeCell ref="P127:T127"/>
    <mergeCell ref="A123:A128"/>
    <mergeCell ref="B123:F128"/>
    <mergeCell ref="G123:K128"/>
    <mergeCell ref="L123:L127"/>
    <mergeCell ref="M123:M128"/>
    <mergeCell ref="N123:N128"/>
    <mergeCell ref="L117:L121"/>
    <mergeCell ref="M117:M122"/>
    <mergeCell ref="N129:N134"/>
    <mergeCell ref="O129:O134"/>
    <mergeCell ref="P132:T132"/>
    <mergeCell ref="U132:Z132"/>
    <mergeCell ref="P133:T133"/>
    <mergeCell ref="U133:Z133"/>
    <mergeCell ref="P134:T134"/>
    <mergeCell ref="U134:Z134"/>
    <mergeCell ref="P129:T129"/>
    <mergeCell ref="U129:Z129"/>
    <mergeCell ref="P130:T130"/>
    <mergeCell ref="U130:Z130"/>
    <mergeCell ref="P131:T131"/>
    <mergeCell ref="U131:Z131"/>
    <mergeCell ref="U139:Z139"/>
    <mergeCell ref="P140:T140"/>
    <mergeCell ref="U140:Z140"/>
    <mergeCell ref="U135:Z135"/>
    <mergeCell ref="U136:Z136"/>
    <mergeCell ref="U137:Z137"/>
    <mergeCell ref="U138:Z138"/>
    <mergeCell ref="A129:A134"/>
    <mergeCell ref="B129:F134"/>
    <mergeCell ref="G129:K134"/>
    <mergeCell ref="O135:O140"/>
    <mergeCell ref="P135:T135"/>
    <mergeCell ref="P136:T136"/>
    <mergeCell ref="P137:T137"/>
    <mergeCell ref="P138:T138"/>
    <mergeCell ref="P139:T139"/>
    <mergeCell ref="A135:A140"/>
    <mergeCell ref="B135:F140"/>
    <mergeCell ref="G135:K140"/>
    <mergeCell ref="L135:L139"/>
    <mergeCell ref="M135:M140"/>
    <mergeCell ref="N135:N140"/>
    <mergeCell ref="L129:L133"/>
    <mergeCell ref="M129:M134"/>
    <mergeCell ref="N141:N146"/>
    <mergeCell ref="O141:O146"/>
    <mergeCell ref="P144:T144"/>
    <mergeCell ref="U144:Z144"/>
    <mergeCell ref="P145:T145"/>
    <mergeCell ref="U145:Z145"/>
    <mergeCell ref="P146:T146"/>
    <mergeCell ref="U146:Z146"/>
    <mergeCell ref="P141:T141"/>
    <mergeCell ref="U141:Z141"/>
    <mergeCell ref="P142:T142"/>
    <mergeCell ref="U142:Z142"/>
    <mergeCell ref="P143:T143"/>
    <mergeCell ref="U143:Z143"/>
    <mergeCell ref="U151:Z151"/>
    <mergeCell ref="P152:T152"/>
    <mergeCell ref="U152:Z152"/>
    <mergeCell ref="U147:Z147"/>
    <mergeCell ref="U148:Z148"/>
    <mergeCell ref="U149:Z149"/>
    <mergeCell ref="U150:Z150"/>
    <mergeCell ref="A141:A146"/>
    <mergeCell ref="B141:F146"/>
    <mergeCell ref="G141:K146"/>
    <mergeCell ref="O147:O152"/>
    <mergeCell ref="P147:T147"/>
    <mergeCell ref="P148:T148"/>
    <mergeCell ref="P149:T149"/>
    <mergeCell ref="P150:T150"/>
    <mergeCell ref="P151:T151"/>
    <mergeCell ref="A147:A152"/>
    <mergeCell ref="B147:F152"/>
    <mergeCell ref="G147:K152"/>
    <mergeCell ref="L147:L151"/>
    <mergeCell ref="M147:M152"/>
    <mergeCell ref="N147:N152"/>
    <mergeCell ref="L141:L145"/>
    <mergeCell ref="M141:M146"/>
    <mergeCell ref="U163:Z163"/>
    <mergeCell ref="P164:T164"/>
    <mergeCell ref="U164:Z164"/>
    <mergeCell ref="U159:Z159"/>
    <mergeCell ref="U160:Z160"/>
    <mergeCell ref="U161:Z161"/>
    <mergeCell ref="U162:Z162"/>
    <mergeCell ref="A153:A158"/>
    <mergeCell ref="B153:F158"/>
    <mergeCell ref="G153:K158"/>
    <mergeCell ref="L153:L157"/>
    <mergeCell ref="M153:M158"/>
    <mergeCell ref="N153:N158"/>
    <mergeCell ref="O153:O158"/>
    <mergeCell ref="P156:T156"/>
    <mergeCell ref="U156:Z156"/>
    <mergeCell ref="P157:T157"/>
    <mergeCell ref="U157:Z157"/>
    <mergeCell ref="P158:T158"/>
    <mergeCell ref="U158:Z158"/>
    <mergeCell ref="P153:T153"/>
    <mergeCell ref="U153:Z153"/>
    <mergeCell ref="P154:T154"/>
    <mergeCell ref="U154:Z154"/>
    <mergeCell ref="P155:T155"/>
    <mergeCell ref="U155:Z155"/>
    <mergeCell ref="A165:A170"/>
    <mergeCell ref="B165:F170"/>
    <mergeCell ref="G165:K170"/>
    <mergeCell ref="L165:L169"/>
    <mergeCell ref="M165:M170"/>
    <mergeCell ref="N165:N170"/>
    <mergeCell ref="O165:O170"/>
    <mergeCell ref="O159:O164"/>
    <mergeCell ref="P159:T159"/>
    <mergeCell ref="P160:T160"/>
    <mergeCell ref="P161:T161"/>
    <mergeCell ref="P162:T162"/>
    <mergeCell ref="P163:T163"/>
    <mergeCell ref="A159:A164"/>
    <mergeCell ref="B159:F164"/>
    <mergeCell ref="G159:K164"/>
    <mergeCell ref="L159:L163"/>
    <mergeCell ref="P168:T168"/>
    <mergeCell ref="M159:M164"/>
    <mergeCell ref="N159:N164"/>
    <mergeCell ref="U168:Z168"/>
    <mergeCell ref="P169:T169"/>
    <mergeCell ref="U169:Z169"/>
    <mergeCell ref="P170:T170"/>
    <mergeCell ref="U170:Z170"/>
    <mergeCell ref="P165:T165"/>
    <mergeCell ref="U165:Z165"/>
    <mergeCell ref="P166:T166"/>
    <mergeCell ref="U166:Z166"/>
    <mergeCell ref="P167:T167"/>
    <mergeCell ref="U167:Z167"/>
    <mergeCell ref="U171:Z171"/>
    <mergeCell ref="P172:T172"/>
    <mergeCell ref="U172:Z172"/>
    <mergeCell ref="P173:T173"/>
    <mergeCell ref="U173:Z173"/>
    <mergeCell ref="P174:T174"/>
    <mergeCell ref="U174:Z174"/>
    <mergeCell ref="P175:T175"/>
    <mergeCell ref="A171:A176"/>
    <mergeCell ref="B171:F176"/>
    <mergeCell ref="G171:K176"/>
    <mergeCell ref="L171:L175"/>
    <mergeCell ref="M171:M176"/>
    <mergeCell ref="N171:N176"/>
    <mergeCell ref="A177:A182"/>
    <mergeCell ref="B177:F182"/>
    <mergeCell ref="G177:K182"/>
    <mergeCell ref="L177:L181"/>
    <mergeCell ref="M177:M182"/>
    <mergeCell ref="N177:N182"/>
    <mergeCell ref="O177:O182"/>
    <mergeCell ref="O171:O176"/>
    <mergeCell ref="P171:T171"/>
    <mergeCell ref="P177:T177"/>
    <mergeCell ref="U177:Z177"/>
    <mergeCell ref="P178:T178"/>
    <mergeCell ref="U178:Z178"/>
    <mergeCell ref="P179:T179"/>
    <mergeCell ref="U179:Z179"/>
    <mergeCell ref="U175:Z175"/>
    <mergeCell ref="P176:T176"/>
    <mergeCell ref="U176:Z176"/>
    <mergeCell ref="G183:K188"/>
    <mergeCell ref="L183:L187"/>
    <mergeCell ref="M183:M188"/>
    <mergeCell ref="N183:N188"/>
    <mergeCell ref="P180:T180"/>
    <mergeCell ref="U180:Z180"/>
    <mergeCell ref="P181:T181"/>
    <mergeCell ref="U181:Z181"/>
    <mergeCell ref="P182:T182"/>
    <mergeCell ref="U182:Z182"/>
    <mergeCell ref="A198:D199"/>
    <mergeCell ref="E198:R198"/>
    <mergeCell ref="E199:R199"/>
    <mergeCell ref="A200:D201"/>
    <mergeCell ref="E200:R200"/>
    <mergeCell ref="E201:R201"/>
    <mergeCell ref="U187:Z187"/>
    <mergeCell ref="P188:T188"/>
    <mergeCell ref="U188:Z188"/>
    <mergeCell ref="A189:K190"/>
    <mergeCell ref="M189:Z190"/>
    <mergeCell ref="A191:Z194"/>
    <mergeCell ref="O183:O188"/>
    <mergeCell ref="P183:T183"/>
    <mergeCell ref="U183:Z183"/>
    <mergeCell ref="P184:T184"/>
    <mergeCell ref="U184:Z184"/>
    <mergeCell ref="P185:T185"/>
    <mergeCell ref="U185:Z185"/>
    <mergeCell ref="P186:T186"/>
    <mergeCell ref="U186:Z186"/>
    <mergeCell ref="P187:T187"/>
    <mergeCell ref="A183:A188"/>
    <mergeCell ref="B183:F188"/>
    <mergeCell ref="A202:D202"/>
    <mergeCell ref="E202:H202"/>
    <mergeCell ref="I202:J202"/>
    <mergeCell ref="K202:R202"/>
    <mergeCell ref="A203:B205"/>
    <mergeCell ref="C203:D203"/>
    <mergeCell ref="E203:R203"/>
    <mergeCell ref="C204:D205"/>
    <mergeCell ref="E204:G204"/>
    <mergeCell ref="H204:R204"/>
    <mergeCell ref="A210:R211"/>
    <mergeCell ref="A212:D212"/>
    <mergeCell ref="E212:R212"/>
    <mergeCell ref="A213:D213"/>
    <mergeCell ref="E213:R213"/>
    <mergeCell ref="A214:D214"/>
    <mergeCell ref="E214:R214"/>
    <mergeCell ref="E205:G205"/>
    <mergeCell ref="H205:R205"/>
    <mergeCell ref="A206:D207"/>
    <mergeCell ref="E206:R206"/>
    <mergeCell ref="E207:R207"/>
    <mergeCell ref="A208:R208"/>
    <mergeCell ref="A222:D222"/>
    <mergeCell ref="E222:R222"/>
    <mergeCell ref="A223:D223"/>
    <mergeCell ref="E223:F223"/>
    <mergeCell ref="G223:H223"/>
    <mergeCell ref="J223:R223"/>
    <mergeCell ref="A215:D215"/>
    <mergeCell ref="E215:R215"/>
    <mergeCell ref="A216:D216"/>
    <mergeCell ref="E216:R216"/>
    <mergeCell ref="B217:R217"/>
    <mergeCell ref="B218:R218"/>
    <mergeCell ref="A227:D227"/>
    <mergeCell ref="E227:R227"/>
    <mergeCell ref="B228:R228"/>
    <mergeCell ref="A231:A232"/>
    <mergeCell ref="B231:D232"/>
    <mergeCell ref="E231:J232"/>
    <mergeCell ref="K231:R232"/>
    <mergeCell ref="A224:D224"/>
    <mergeCell ref="E224:R224"/>
    <mergeCell ref="A225:D225"/>
    <mergeCell ref="E225:R225"/>
    <mergeCell ref="A226:D226"/>
    <mergeCell ref="E226:R226"/>
    <mergeCell ref="A235:A236"/>
    <mergeCell ref="B235:D236"/>
    <mergeCell ref="E235:J236"/>
    <mergeCell ref="K235:R236"/>
    <mergeCell ref="B237:D237"/>
    <mergeCell ref="E237:J237"/>
    <mergeCell ref="K237:R237"/>
    <mergeCell ref="B233:D233"/>
    <mergeCell ref="E233:J233"/>
    <mergeCell ref="K233:R233"/>
    <mergeCell ref="B234:D234"/>
    <mergeCell ref="E234:J234"/>
    <mergeCell ref="K234:R234"/>
    <mergeCell ref="B240:D240"/>
    <mergeCell ref="E240:J240"/>
    <mergeCell ref="K240:R240"/>
    <mergeCell ref="B241:D241"/>
    <mergeCell ref="E241:J241"/>
    <mergeCell ref="K241:R241"/>
    <mergeCell ref="B238:D238"/>
    <mergeCell ref="E238:J238"/>
    <mergeCell ref="K238:R238"/>
    <mergeCell ref="B239:D239"/>
    <mergeCell ref="E239:J239"/>
    <mergeCell ref="K239:R239"/>
    <mergeCell ref="B244:D244"/>
    <mergeCell ref="E244:J244"/>
    <mergeCell ref="K244:R244"/>
    <mergeCell ref="B245:D245"/>
    <mergeCell ref="E245:J245"/>
    <mergeCell ref="K245:R245"/>
    <mergeCell ref="B242:D242"/>
    <mergeCell ref="E242:J242"/>
    <mergeCell ref="K242:R242"/>
    <mergeCell ref="B243:D243"/>
    <mergeCell ref="E243:J243"/>
    <mergeCell ref="K243:R243"/>
    <mergeCell ref="B249:C249"/>
    <mergeCell ref="E249:R249"/>
    <mergeCell ref="A253:K253"/>
    <mergeCell ref="L253:N253"/>
    <mergeCell ref="A254:K254"/>
    <mergeCell ref="L254:N254"/>
    <mergeCell ref="B246:D246"/>
    <mergeCell ref="E246:J246"/>
    <mergeCell ref="K246:R246"/>
    <mergeCell ref="A247:A248"/>
    <mergeCell ref="B247:D248"/>
    <mergeCell ref="E247:R248"/>
    <mergeCell ref="A258:E259"/>
    <mergeCell ref="A263:E263"/>
    <mergeCell ref="A264:E265"/>
    <mergeCell ref="A267:F268"/>
    <mergeCell ref="G267:I268"/>
    <mergeCell ref="J267:J268"/>
    <mergeCell ref="A255:K255"/>
    <mergeCell ref="L255:N255"/>
    <mergeCell ref="A256:K256"/>
    <mergeCell ref="L256:N256"/>
    <mergeCell ref="A257:K257"/>
    <mergeCell ref="L257:N257"/>
    <mergeCell ref="K276:P277"/>
    <mergeCell ref="A277:F278"/>
    <mergeCell ref="G277:I278"/>
    <mergeCell ref="J277:J278"/>
    <mergeCell ref="M267:Y275"/>
    <mergeCell ref="A269:F270"/>
    <mergeCell ref="G269:I270"/>
    <mergeCell ref="J269:J270"/>
    <mergeCell ref="A271:F272"/>
    <mergeCell ref="G271:I272"/>
    <mergeCell ref="J271:J272"/>
    <mergeCell ref="A273:F274"/>
    <mergeCell ref="G273:I274"/>
    <mergeCell ref="J273:J274"/>
    <mergeCell ref="A279:F280"/>
    <mergeCell ref="G279:I280"/>
    <mergeCell ref="J279:J280"/>
    <mergeCell ref="A281:F282"/>
    <mergeCell ref="G281:I282"/>
    <mergeCell ref="J281:J282"/>
    <mergeCell ref="A275:F276"/>
    <mergeCell ref="G275:I276"/>
    <mergeCell ref="J275:J276"/>
    <mergeCell ref="A293:D294"/>
    <mergeCell ref="E293:S294"/>
    <mergeCell ref="A295:D296"/>
    <mergeCell ref="E295:S296"/>
    <mergeCell ref="A297:D298"/>
    <mergeCell ref="E297:S298"/>
    <mergeCell ref="A283:F284"/>
    <mergeCell ref="G283:I284"/>
    <mergeCell ref="J283:J284"/>
    <mergeCell ref="A287:G288"/>
    <mergeCell ref="A289:D290"/>
    <mergeCell ref="A291:D292"/>
    <mergeCell ref="E291:S292"/>
    <mergeCell ref="A305:D306"/>
    <mergeCell ref="E305:S306"/>
    <mergeCell ref="A307:D308"/>
    <mergeCell ref="E307:S308"/>
    <mergeCell ref="A309:XFD309"/>
    <mergeCell ref="A310:S310"/>
    <mergeCell ref="A299:D300"/>
    <mergeCell ref="E299:S300"/>
    <mergeCell ref="A301:D302"/>
    <mergeCell ref="E301:S302"/>
    <mergeCell ref="A303:D304"/>
    <mergeCell ref="E303:S304"/>
    <mergeCell ref="A311:S311"/>
    <mergeCell ref="A312:F313"/>
    <mergeCell ref="A314:D317"/>
    <mergeCell ref="E314:F314"/>
    <mergeCell ref="G314:M314"/>
    <mergeCell ref="N314:S315"/>
    <mergeCell ref="E315:F316"/>
    <mergeCell ref="G315:M316"/>
    <mergeCell ref="N316:S317"/>
    <mergeCell ref="E317:F317"/>
    <mergeCell ref="T325:Z328"/>
    <mergeCell ref="B328:D330"/>
    <mergeCell ref="E328:S330"/>
    <mergeCell ref="G317:M317"/>
    <mergeCell ref="A318:D321"/>
    <mergeCell ref="E318:F319"/>
    <mergeCell ref="G318:S319"/>
    <mergeCell ref="E320:F321"/>
    <mergeCell ref="G320:M321"/>
    <mergeCell ref="N320:S321"/>
    <mergeCell ref="A331:D333"/>
    <mergeCell ref="E331:S333"/>
    <mergeCell ref="B334:D336"/>
    <mergeCell ref="E334:S336"/>
    <mergeCell ref="A337:D339"/>
    <mergeCell ref="E337:K339"/>
    <mergeCell ref="L337:L339"/>
    <mergeCell ref="M337:S338"/>
    <mergeCell ref="A323:G324"/>
    <mergeCell ref="A325:D327"/>
    <mergeCell ref="E325:S327"/>
    <mergeCell ref="A348:D353"/>
    <mergeCell ref="E348:S349"/>
    <mergeCell ref="E350:S353"/>
    <mergeCell ref="A340:D341"/>
    <mergeCell ref="E340:K341"/>
    <mergeCell ref="L340:L341"/>
    <mergeCell ref="A342:D347"/>
    <mergeCell ref="E342:S343"/>
    <mergeCell ref="E344:S347"/>
  </mergeCells>
  <phoneticPr fontId="17"/>
  <conditionalFormatting sqref="C7:R7 C8:C9 N8:P8 P3">
    <cfRule type="cellIs" dxfId="47" priority="6" operator="equal">
      <formula>0</formula>
    </cfRule>
  </conditionalFormatting>
  <conditionalFormatting sqref="Z65">
    <cfRule type="expression" dxfId="46" priority="5">
      <formula>"P73=""なし"""</formula>
    </cfRule>
  </conditionalFormatting>
  <conditionalFormatting sqref="F69">
    <cfRule type="expression" dxfId="45" priority="4">
      <formula>"P73=""なし"""</formula>
    </cfRule>
  </conditionalFormatting>
  <conditionalFormatting sqref="E84:R84">
    <cfRule type="cellIs" dxfId="44" priority="3" operator="equal">
      <formula>"自動で入力されます"</formula>
    </cfRule>
  </conditionalFormatting>
  <conditionalFormatting sqref="G281:I282">
    <cfRule type="cellIs" dxfId="43" priority="2" operator="equal">
      <formula>"自動で入力されます"</formula>
    </cfRule>
  </conditionalFormatting>
  <conditionalFormatting sqref="G283:I284">
    <cfRule type="cellIs" dxfId="42" priority="1" operator="equal">
      <formula>"自動で入力されます"</formula>
    </cfRule>
  </conditionalFormatting>
  <dataValidations count="44">
    <dataValidation type="list" allowBlank="1" showInputMessage="1" showErrorMessage="1" sqref="E31:P31 E33:P33 E35:P35" xr:uid="{386AEA2A-A9BC-4E94-8DD8-B76C0A763672}">
      <formula1>"　,○"</formula1>
    </dataValidation>
    <dataValidation type="list" allowBlank="1" showInputMessage="1" showErrorMessage="1" sqref="E60:H60" xr:uid="{A41BD018-53B2-4575-B829-672FD2BD8905}">
      <formula1>"パンフレット,パンフレット＋ホームページ（右にURLを記載）,ホームページ（右にURLを記載）"</formula1>
    </dataValidation>
    <dataValidation type="list" allowBlank="1" showInputMessage="1" showErrorMessage="1" sqref="E202:H202" xr:uid="{1CD11A13-DE65-4443-96EB-9D7A3F820C92}">
      <formula1>"パンフレット,ホームページ(右にURLを記載),パンフレット＋ホームページ(右にURLを記載)"</formula1>
    </dataValidation>
    <dataValidation allowBlank="1" showErrorMessage="1" prompt="受講前に経験しておくことが推奨される実務経験を記載。" sqref="E74:R74" xr:uid="{E6138DCD-1F83-41A5-AB4D-CB9A15F8AAC8}"/>
    <dataValidation type="list" allowBlank="1" showInputMessage="1" showErrorMessage="1" sqref="E76:G76" xr:uid="{4446E815-109C-40C6-AD48-A4130140B846}">
      <formula1>"パンフレット,ホームページ(右にURLを記載),パンフレット+ホームページ(右にURLを記載)"</formula1>
    </dataValidation>
    <dataValidation type="list" allowBlank="1" showInputMessage="1" showErrorMessage="1" sqref="E54:E55 E26:R26 F47:F49" xr:uid="{C2ED7809-0C53-4E65-A5D7-BE1EC84DE048}">
      <formula1>"○"</formula1>
    </dataValidation>
    <dataValidation type="list" allowBlank="1" showInputMessage="1" showErrorMessage="1" sqref="L257:N257" xr:uid="{E0C1C96F-CD90-4459-A4D7-5EA75CBD7AEE}">
      <formula1>"該当する,該当しない"</formula1>
    </dataValidation>
    <dataValidation type="list" allowBlank="1" showInputMessage="1" showErrorMessage="1" sqref="F17:H17" xr:uid="{A640C991-FE97-4B9F-8FE4-7C1B4D929C7F}">
      <formula1>"昼間（平日）,夜間（平日）,土日,昼間（平日）＋土日,夜間（平日）＋土日"</formula1>
    </dataValidation>
    <dataValidation type="list" allowBlank="1" showInputMessage="1" showErrorMessage="1" sqref="F19:H19" xr:uid="{ABFC7B46-8C54-44E9-B732-C590366A09D1}">
      <formula1>"通信,一部eラーニング,eラーニング"</formula1>
    </dataValidation>
    <dataValidation type="list" allowBlank="1" showInputMessage="1" showErrorMessage="1" sqref="Q78 Q81" xr:uid="{7FC35BD7-986B-4F08-A8F1-636DB913A12B}">
      <formula1>"認める,認めない,その他"</formula1>
    </dataValidation>
    <dataValidation type="list" allowBlank="1" showInputMessage="1" showErrorMessage="1" sqref="K78 K81" xr:uid="{1356B535-F54F-4812-9DE0-437E41A7D1C2}">
      <formula1>"優良可不可の4段階で評価,5段階評価（上から4段階以上合格）,5段階評価（上から3段階以上合格）,得点率80％以上で合格,得点率70％以上で合格,得点率66％(2/3)以上で合格,得点率60％以上で合格,その他"</formula1>
    </dataValidation>
    <dataValidation type="list" allowBlank="1" showInputMessage="1" showErrorMessage="1" sqref="G81:H81 G78:H78" xr:uid="{69F7A53D-BD40-4C17-86EE-D56051D11BAD}">
      <formula1>"100％,90%以上,80％以上,70%以上,66%(2/3)以上,60%以上,50%以上,50%未満でも可,その他"</formula1>
    </dataValidation>
    <dataValidation type="list" allowBlank="1" showInputMessage="1" showErrorMessage="1" sqref="E17:E19 AF10" xr:uid="{12E1C069-81E4-4371-BDDD-D278ACB1A3EB}">
      <formula1>"通学,通信"</formula1>
    </dataValidation>
    <dataValidation type="list" allowBlank="1" showInputMessage="1" showErrorMessage="1" sqref="E87" xr:uid="{D7C57A21-96F3-4C8E-9D6D-83660F29E85A}">
      <formula1>"あり（必須）,あり（任意）,なし"</formula1>
    </dataValidation>
    <dataValidation type="list" allowBlank="1" showInputMessage="1" showErrorMessage="1" prompt="「全部」→単元/章の全てでe-ラーニング等メディアを活用し授業を行っているもの。_x000a_「一部」→単元/章の一部でe-ラーニング等メディアを活用し授業を行っているもの。_x000a_「実施なし」→単元/章の全てを通学制により授業を行っているもの。" sqref="M93 M177 M171 M99 M105 M111 M117 M123 M129 M135 M141 M147 M153 M159 M165 M183" xr:uid="{F6315603-9A01-479A-8A1F-5C5687CD8956}">
      <formula1>"全部,一部,実施無し"</formula1>
    </dataValidation>
    <dataValidation type="list" allowBlank="1" showInputMessage="1" showErrorMessage="1" sqref="O93 O177 O171 O99 O105 O111 O117 O123 O129 O135 O141 O147 O153 O159 O165 O183 M20:R20 E68:E69" xr:uid="{C287A48B-A625-4B84-84D7-CDE870F01B1D}">
      <formula1>"有,無"</formula1>
    </dataValidation>
    <dataValidation allowBlank="1" showInputMessage="1" showErrorMessage="1" prompt="教育訓練の時間が短いもの（２０時間以下）は対象外" sqref="I14:L14" xr:uid="{04D53F82-4566-4A76-BE6C-2282EC23980C}"/>
    <dataValidation type="whole" imeMode="off" allowBlank="1" showInputMessage="1" showErrorMessage="1" prompt="原則として、申請の日から遡って１年以内の期間内に申請講座と同じ課程の教育訓練を実施し、終了していることが必要です。_x000a_ただし、申請日において講座を既に実施しており、審査期間中に終了することが確実に見込まれる場合など、例外的に実績があるものとして取り扱う場合があります。個々の事案による判断が必要となるため、具体的には事務局に相談ください。" sqref="E21:G21" xr:uid="{7880DA92-A92F-47D0-872A-8A13493C330E}">
      <formula1>1</formula1>
      <formula2>99999</formula2>
    </dataValidation>
    <dataValidation allowBlank="1" showInputMessage="1" showErrorMessage="1" prompt="既存講座の申請の場合→「２．教育訓練の対象分野」へ" sqref="E25" xr:uid="{B8A89D3E-252D-4766-8831-94A3F21F9BC9}"/>
    <dataValidation allowBlank="1" showInputMessage="1" showErrorMessage="1" prompt="２つ以上の既存講座をパッケージを選択の場合→「（15）パッケージの内容」へ。また、パッケージ内容や変更部分が分かるように、「５．教育訓練の内容 （カリキュラム）」の「単元／章」を分けて記載してください。" sqref="J25:N25" xr:uid="{78BFC172-36DA-408C-BC5B-DA80A31CA2D2}"/>
    <dataValidation allowBlank="1" showInputMessage="1" showErrorMessage="1" prompt="前回の認定適用日から申請書提出前日までの実績を記載してください。" sqref="F22:G24 N22:O24" xr:uid="{224BB0B5-D7A0-49B3-A8CA-38BE763F94A8}"/>
    <dataValidation allowBlank="1" showInputMessage="1" showErrorMessage="1" prompt="パッケージ前の各講座のカリキュラム（単元／章）が分かるように、「５．教育訓練の内容 （カリキュラム）」の「単元／章」の「番号」を記載してください。" sqref="E28 J28" xr:uid="{A50B9A56-EE11-4B48-8302-187C02B003DA}"/>
    <dataValidation allowBlank="1" showInputMessage="1" showErrorMessage="1" prompt="申請にあたって講座内容を追加・変更した場合は、「５．教育訓練の内容 （カリキュラム）」の番号を記載し、追加箇所及び追加内容等を具体的に記載してください。" sqref="E29:R29" xr:uid="{F3EC5682-5B44-4082-AA47-11A24A337C3D}"/>
    <dataValidation allowBlank="1" showInputMessage="1" showErrorMessage="1" prompt="再認定申請講座の場合は、改善内容や時期が分かるように具体的に記載してください。" sqref="E36:R36" xr:uid="{4694D3AE-7242-4512-9981-C525050A5CD7}"/>
    <dataValidation allowBlank="1" showInputMessage="1" showErrorMessage="1" prompt="受講後の目標とするレベル（能力・人材像）を具体的に記載。" sqref="E57:R57" xr:uid="{9F077F02-6F5E-4491-B963-0A1E748E0F21}"/>
    <dataValidation allowBlank="1" showInputMessage="1" showErrorMessage="1" prompt="身に付けられるスキルの具体的な内容を記載。" sqref="E59:R59" xr:uid="{0FED9328-D702-40B3-BC76-B58E7131E22A}"/>
    <dataValidation allowBlank="1" showInputMessage="1" showErrorMessage="1" prompt="受講前に経験しておくことが推奨される実務経験を記載。" sqref="E65" xr:uid="{D58253A8-A19C-4094-BA98-EFEC08F2BDCE}"/>
    <dataValidation allowBlank="1" showInputMessage="1" showErrorMessage="1" prompt="受講前に身に付けておくことが推奨される知識・技術を記載。" sqref="E66" xr:uid="{132409C2-6D6C-4F90-AE7E-85DF9E44B8D2}"/>
    <dataValidation allowBlank="1" showInputMessage="1" showErrorMessage="1" prompt="講義、演習、実習などから構成される、学習内容のひとまとまり（単元／章）を記載。_x000a_申請にあたり、既存講座をパッケージにして申請した場合や新規要素の追加、訓練内容の変更した場合は、追加・変更内容等が分かるように分けて記載。" sqref="B93 B177 B171 B99 B105 B111 B117 B123 B129 B135 B141 B147 B153 B159 B165 B183" xr:uid="{237364B6-BD3D-404D-A337-1144F66901F5}"/>
    <dataValidation allowBlank="1" showInputMessage="1" showErrorMessage="1" prompt="講義（演習）の内容と到達目標が分かるように具体的に記載。" sqref="G93 G177 G171 G99 G105 G111 G117 G123 G129 G135 G141 G147 G153 G159 G165 G183" xr:uid="{EE9C2BCC-22DD-44FE-A241-C9C44E266DAE}"/>
    <dataValidation type="list" allowBlank="1" showInputMessage="1" showErrorMessage="1" prompt="演習等とは、「疑似環境を用いた実習、実技、演習等を含む実践的なもの」、「プレゼンテーション等の受講者側からの発表を含むもの」、「ディスカッション、グループワーク、ワークショップ等の手法を含むもの」となります。_x000a_総授業数の半分以上を演習等が占めていない場合は、対象外。" sqref="N93 N177 N171 N99 N105 N111 N117 N123 N129 N135 N141 N147 N153 N159 N165 N183" xr:uid="{F773EE8F-3903-4949-A980-717DA8FCF1E8}">
      <formula1>"有,無"</formula1>
    </dataValidation>
    <dataValidation allowBlank="1" showInputMessage="1" showErrorMessage="1" prompt="社会人が受講しやすい工夫を行うことが必要。_x000a_ 例１）欠席時には、別日程で開催される授業へ振替可能。_x000a_ 例２）欠席時にはeラーニングで学べる環境を用意。" sqref="E199:R199" xr:uid="{F329ACE9-3519-4DF3-8893-0DA9778B5512}"/>
    <dataValidation allowBlank="1" showInputMessage="1" showErrorMessage="1" prompt="受講生に対するサポート体制を整えることが必要。_x000a_ 例１）メールで受講後にも質疑応答が可能。_x000a_ 例２）学習アドバイザーを１名配置し、随時相談に対応。 " sqref="E201:R201" xr:uid="{D390C34E-A89B-4846-AA35-ED5A7A159D46}"/>
    <dataValidation allowBlank="1" showInputMessage="1" showErrorMessage="1" prompt="演習を通学で行う（eラーニングで実施しない）場合は、記載不要。_x000a_双方向又は多方向に授業を行うための措置が取られていることが必要。" sqref="E206:R206" xr:uid="{0845E7B7-A6CB-478A-9BF3-AD741EB190FD}"/>
    <dataValidation allowBlank="1" showInputMessage="1" showErrorMessage="1" prompt="ホームページ等で公表することが必要。" sqref="E215:R215" xr:uid="{6D0F471C-2D0E-4452-8CE0-004FDCA1FF9B}"/>
    <dataValidation type="list" allowBlank="1" showInputMessage="1" showErrorMessage="1" sqref="P93:P188" xr:uid="{31F09D4C-D967-4908-8927-955679651E79}">
      <formula1>別表１の名称</formula1>
    </dataValidation>
    <dataValidation allowBlank="1" showInputMessage="1" showErrorMessage="1" prompt="新規のカリキュラムを加えるなど内容を変更した講座を申請を選択の場合→「（９）申請にあたり、新たに追加・変更した内容」へ。" sqref="O25:R25" xr:uid="{12864746-63FE-4C95-9845-09AF904343B6}"/>
    <dataValidation type="list" allowBlank="1" showInputMessage="1" showErrorMessage="1" sqref="U93:Z188" xr:uid="{3AB16DBB-719B-4FE2-AB71-DE7A0A3EEED5}">
      <formula1>INDIRECT(P93)</formula1>
    </dataValidation>
    <dataValidation imeMode="off" allowBlank="1" showInputMessage="1" showErrorMessage="1" sqref="E15:G15 E14" xr:uid="{D5630A39-7532-47D7-AFB9-995A5DDE497F}"/>
    <dataValidation imeMode="off" allowBlank="1" showInputMessage="1" showErrorMessage="1" prompt="教育訓練の時間が短いもの（２０時間以下）は対象外" sqref="M14:N14" xr:uid="{B39B76E9-EF75-4CF7-95B7-C2B101594DF0}"/>
    <dataValidation type="list" allowBlank="1" showInputMessage="1" showErrorMessage="1" sqref="L253:L256" xr:uid="{1F43D94D-0061-41F9-B3BB-4748FD9A3F35}">
      <formula1>"はい,いいえ"</formula1>
    </dataValidation>
    <dataValidation type="list" allowBlank="1" showInputMessage="1" showErrorMessage="1" sqref="E291:S292" xr:uid="{D6FE9808-CD9D-403C-A12F-CE9993C60E1A}">
      <formula1>"自社のみで、当該講座の販売活動に当たる。（以下の②，③欄に具体的内容を記入）,販売代理店等(※3)を利用し、当該講座の販売活動等に当たる。（以下の②～⑨欄に具体的内容を記入）"</formula1>
    </dataValidation>
    <dataValidation type="list" allowBlank="1" showInputMessage="1" showErrorMessage="1" sqref="E325:S327" xr:uid="{F35A5F33-525C-48C8-939C-93F7E4A67FA6}">
      <formula1>"講座実績の検証を行っている,検証を行っていない"</formula1>
    </dataValidation>
    <dataValidation type="list" allowBlank="1" showInputMessage="1" showErrorMessage="1" sqref="E331:S333" xr:uid="{2342BA3C-80F4-4137-A0E5-327337BE8CE5}">
      <formula1>"定期的に見直している,見直していない"</formula1>
    </dataValidation>
  </dataValidations>
  <printOptions horizontalCentered="1"/>
  <pageMargins left="0.23622047244094491" right="3.937007874015748E-2" top="0.35433070866141736" bottom="0.35433070866141736" header="0" footer="0"/>
  <pageSetup paperSize="9" scale="52" fitToHeight="0" orientation="portrait" cellComments="asDisplayed" r:id="rId1"/>
  <rowBreaks count="7" manualBreakCount="7">
    <brk id="43" max="25" man="1"/>
    <brk id="62" max="25" man="1"/>
    <brk id="89" max="25" man="1"/>
    <brk id="190" max="25" man="1"/>
    <brk id="228" max="25" man="1"/>
    <brk id="286" max="25" man="1"/>
    <brk id="387"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74</vt:i4>
      </vt:variant>
    </vt:vector>
  </HeadingPairs>
  <TitlesOfParts>
    <vt:vector size="94" baseType="lpstr">
      <vt:lpstr>リスト</vt:lpstr>
      <vt:lpstr>目次</vt:lpstr>
      <vt:lpstr>申請書・総括票（共通）</vt:lpstr>
      <vt:lpstr>申請書・総括票（専門実践教育訓練給付金）</vt:lpstr>
      <vt:lpstr>施設別教育訓練講座票</vt:lpstr>
      <vt:lpstr>個票-2001</vt:lpstr>
      <vt:lpstr>訓練経費内訳票-2001</vt:lpstr>
      <vt:lpstr>講座運営管理状況_講師等経歴書-2001</vt:lpstr>
      <vt:lpstr>個票-2002</vt:lpstr>
      <vt:lpstr>訓練経費内訳票-2002</vt:lpstr>
      <vt:lpstr>講座運営管理状況_講師等経歴書-2002</vt:lpstr>
      <vt:lpstr>個票-2003</vt:lpstr>
      <vt:lpstr>訓練経費内訳票-2003</vt:lpstr>
      <vt:lpstr>講座運営管理状況_講師等経歴書-2003</vt:lpstr>
      <vt:lpstr>個票-2004</vt:lpstr>
      <vt:lpstr>訓練経費内訳票-2004</vt:lpstr>
      <vt:lpstr>講座運営管理状況_講師等経歴書-2004</vt:lpstr>
      <vt:lpstr>個票-2005</vt:lpstr>
      <vt:lpstr>訓練経費内訳票-2005</vt:lpstr>
      <vt:lpstr>講座運営管理状況_講師等経歴書-2005</vt:lpstr>
      <vt:lpstr>'個票-2001'!_10.自動運転関連の知識・技術</vt:lpstr>
      <vt:lpstr>'個票-2002'!_10.自動運転関連の知識・技術</vt:lpstr>
      <vt:lpstr>'個票-2003'!_10.自動運転関連の知識・技術</vt:lpstr>
      <vt:lpstr>'個票-2004'!_10.自動運転関連の知識・技術</vt:lpstr>
      <vt:lpstr>'個票-2005'!_10.自動運転関連の知識・技術</vt:lpstr>
      <vt:lpstr>施設別教育訓練講座票!_10.自動運転関連の知識・技術</vt:lpstr>
      <vt:lpstr>'申請書・総括票（共通）'!_10.自動運転関連の知識・技術</vt:lpstr>
      <vt:lpstr>'個票-2001'!_11.生産システム分野関連の知識・技術</vt:lpstr>
      <vt:lpstr>'個票-2002'!_11.生産システム分野関連の知識・技術</vt:lpstr>
      <vt:lpstr>'個票-2003'!_11.生産システム分野関連の知識・技術</vt:lpstr>
      <vt:lpstr>'個票-2004'!_11.生産システム分野関連の知識・技術</vt:lpstr>
      <vt:lpstr>'個票-2005'!_11.生産システム分野関連の知識・技術</vt:lpstr>
      <vt:lpstr>施設別教育訓練講座票!_11.生産システム分野関連の知識・技術</vt:lpstr>
      <vt:lpstr>'申請書・総括票（共通）'!_11.生産システム分野関連の知識・技術</vt:lpstr>
      <vt:lpstr>'個票-2001'!_9.自動車モデルベース開発関連の知識・技術</vt:lpstr>
      <vt:lpstr>'個票-2002'!_9.自動車モデルベース開発関連の知識・技術</vt:lpstr>
      <vt:lpstr>'個票-2003'!_9.自動車モデルベース開発関連の知識・技術</vt:lpstr>
      <vt:lpstr>'個票-2004'!_9.自動車モデルベース開発関連の知識・技術</vt:lpstr>
      <vt:lpstr>'個票-2005'!_9.自動車モデルベース開発関連の知識・技術</vt:lpstr>
      <vt:lpstr>施設別教育訓練講座票!_9.自動車モデルベース開発関連の知識・技術</vt:lpstr>
      <vt:lpstr>'申請書・総括票（共通）'!_9.自動車モデルベース開発関連の知識・技術</vt:lpstr>
      <vt:lpstr>'訓練経費内訳票-2001'!Print_Area</vt:lpstr>
      <vt:lpstr>'訓練経費内訳票-2002'!Print_Area</vt:lpstr>
      <vt:lpstr>'訓練経費内訳票-2003'!Print_Area</vt:lpstr>
      <vt:lpstr>'訓練経費内訳票-2004'!Print_Area</vt:lpstr>
      <vt:lpstr>'訓練経費内訳票-2005'!Print_Area</vt:lpstr>
      <vt:lpstr>'個票-2001'!Print_Area</vt:lpstr>
      <vt:lpstr>'個票-2002'!Print_Area</vt:lpstr>
      <vt:lpstr>'個票-2003'!Print_Area</vt:lpstr>
      <vt:lpstr>'個票-2004'!Print_Area</vt:lpstr>
      <vt:lpstr>'個票-2005'!Print_Area</vt:lpstr>
      <vt:lpstr>'講座運営管理状況_講師等経歴書-2001'!Print_Area</vt:lpstr>
      <vt:lpstr>'講座運営管理状況_講師等経歴書-2002'!Print_Area</vt:lpstr>
      <vt:lpstr>'講座運営管理状況_講師等経歴書-2003'!Print_Area</vt:lpstr>
      <vt:lpstr>'講座運営管理状況_講師等経歴書-2004'!Print_Area</vt:lpstr>
      <vt:lpstr>'講座運営管理状況_講師等経歴書-2005'!Print_Area</vt:lpstr>
      <vt:lpstr>施設別教育訓練講座票!Print_Area</vt:lpstr>
      <vt:lpstr>'申請書・総括票（共通）'!Print_Area</vt:lpstr>
      <vt:lpstr>'申請書・総括票（専門実践教育訓練給付金）'!Print_Area</vt:lpstr>
      <vt:lpstr>目次!Print_Area</vt:lpstr>
      <vt:lpstr>'訓練経費内訳票-2001'!Print_Titles</vt:lpstr>
      <vt:lpstr>'訓練経費内訳票-2002'!Print_Titles</vt:lpstr>
      <vt:lpstr>'訓練経費内訳票-2003'!Print_Titles</vt:lpstr>
      <vt:lpstr>'訓練経費内訳票-2004'!Print_Titles</vt:lpstr>
      <vt:lpstr>'訓練経費内訳票-2005'!Print_Titles</vt:lpstr>
      <vt:lpstr>'個票-2001'!自動運転</vt:lpstr>
      <vt:lpstr>'個票-2002'!自動運転</vt:lpstr>
      <vt:lpstr>'個票-2003'!自動運転</vt:lpstr>
      <vt:lpstr>'個票-2004'!自動運転</vt:lpstr>
      <vt:lpstr>'個票-2005'!自動運転</vt:lpstr>
      <vt:lpstr>施設別教育訓練講座票!自動運転</vt:lpstr>
      <vt:lpstr>'申請書・総括票（共通）'!自動運転</vt:lpstr>
      <vt:lpstr>'個票-2001'!自動車モデル</vt:lpstr>
      <vt:lpstr>'個票-2002'!自動車モデル</vt:lpstr>
      <vt:lpstr>'個票-2003'!自動車モデル</vt:lpstr>
      <vt:lpstr>'個票-2004'!自動車モデル</vt:lpstr>
      <vt:lpstr>'個票-2005'!自動車モデル</vt:lpstr>
      <vt:lpstr>施設別教育訓練講座票!自動車モデル</vt:lpstr>
      <vt:lpstr>'申請書・総括票（共通）'!自動車モデル</vt:lpstr>
      <vt:lpstr>'個票-2001'!生産システム</vt:lpstr>
      <vt:lpstr>'個票-2002'!生産システム</vt:lpstr>
      <vt:lpstr>'個票-2003'!生産システム</vt:lpstr>
      <vt:lpstr>'個票-2004'!生産システム</vt:lpstr>
      <vt:lpstr>'個票-2005'!生産システム</vt:lpstr>
      <vt:lpstr>施設別教育訓練講座票!生産システム</vt:lpstr>
      <vt:lpstr>'申請書・総括票（共通）'!生産システム</vt:lpstr>
      <vt:lpstr>通学</vt:lpstr>
      <vt:lpstr>通信</vt:lpstr>
      <vt:lpstr>'個票-2001'!別表１の名称</vt:lpstr>
      <vt:lpstr>'個票-2002'!別表１の名称</vt:lpstr>
      <vt:lpstr>'個票-2003'!別表１の名称</vt:lpstr>
      <vt:lpstr>'個票-2004'!別表１の名称</vt:lpstr>
      <vt:lpstr>'個票-2005'!別表１の名称</vt:lpstr>
      <vt:lpstr>別表１の名称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2022-03-08T06:23:37Z</dcterms:created>
  <dcterms:modified xsi:type="dcterms:W3CDTF">2024-04-18T00:40:02Z</dcterms:modified>
</cp:coreProperties>
</file>