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2210"/>
  </bookViews>
  <sheets>
    <sheet name="協会（貸借）" sheetId="1" r:id="rId1"/>
    <sheet name="協会（損益）" sheetId="2" r:id="rId2"/>
    <sheet name="船保（貸借）" sheetId="3" r:id="rId3"/>
    <sheet name="船保（損益）" sheetId="4" r:id="rId4"/>
    <sheet name="組合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Order1" hidden="1">255</definedName>
    <definedName name="AAA">[1]データ!$B$4:$B$12</definedName>
    <definedName name="aaaa">#REF!</definedName>
    <definedName name="Data">#REF!</definedName>
    <definedName name="DataEnd">#REF!</definedName>
    <definedName name="Gyotai">[2]HOME!$E$34:$E$62</definedName>
    <definedName name="Hyousoku">#REF!</definedName>
    <definedName name="HyousokuArea">#REF!</definedName>
    <definedName name="HyousokuEnd">#REF!</definedName>
    <definedName name="Hyoutou">#REF!</definedName>
    <definedName name="Jyoken">[2]HOME!$C$34:$C$39</definedName>
    <definedName name="Keitai">[2]HOME!$D$34:$D$35</definedName>
    <definedName name="kesan">[2]HOME!$K$5:$K$6</definedName>
    <definedName name="l">#REF!</definedName>
    <definedName name="_xlnm.Print_Area" localSheetId="1">'協会（損益）'!$A$1:$L$91</definedName>
    <definedName name="_xlnm.Print_Area" localSheetId="3">'船保（損益）'!$A$1:$K$85</definedName>
    <definedName name="Rangai0">#REF!</definedName>
    <definedName name="SSORT">[3]!SSORT</definedName>
    <definedName name="Title">#REF!</definedName>
    <definedName name="TitleEnglish">#REF!</definedName>
    <definedName name="yymmpara">#REF!</definedName>
    <definedName name="デｰタ取込">[4]!デｰタ取込</definedName>
    <definedName name="月">[5]H_info!$Q$4:$Q$15</definedName>
    <definedName name="実績SIRT">[6]!実績SIRT</definedName>
    <definedName name="取扱基金">#REF!</definedName>
    <definedName name="種別">[5]H_info!$O$4:$O$5</definedName>
    <definedName name="石">#REF!</definedName>
    <definedName name="都道府県" localSheetId="4">[2]HOME!$F$34:$F$80</definedName>
    <definedName name="都道府県">[5]H_info!$G$4:$G$50</definedName>
    <definedName name="日">[5]H_info!$R$4:$R$34</definedName>
    <definedName name="年齢階級データ">#REF!</definedName>
    <definedName name="病院診療所">[5]H_info!$P$4:$P$5</definedName>
    <definedName name="分類">[7]データ!$B$4:$B$12</definedName>
    <definedName name="平成１０年度__各特定健康保険組合に係る拠出金精算返還金">#REF!</definedName>
    <definedName name="和暦西暦">[5]H_info!$N$4:$N$91</definedName>
  </definedNames>
  <calcPr calcId="162913"/>
</workbook>
</file>

<file path=xl/calcChain.xml><?xml version="1.0" encoding="utf-8"?>
<calcChain xmlns="http://schemas.openxmlformats.org/spreadsheetml/2006/main">
  <c r="K83" i="4" l="1"/>
  <c r="K80" i="4"/>
  <c r="K76" i="4"/>
  <c r="K77" i="4" s="1"/>
  <c r="K69" i="4"/>
  <c r="J54" i="4"/>
  <c r="I43" i="4"/>
  <c r="I37" i="4"/>
  <c r="I32" i="4"/>
  <c r="I25" i="4"/>
  <c r="J44" i="4" s="1"/>
</calcChain>
</file>

<file path=xl/sharedStrings.xml><?xml version="1.0" encoding="utf-8"?>
<sst xmlns="http://schemas.openxmlformats.org/spreadsheetml/2006/main" count="400" uniqueCount="297">
  <si>
    <t>資産の部</t>
  </si>
  <si>
    <t>Ⅰ 流動資産</t>
  </si>
  <si>
    <t>Ⅱ 固定資産</t>
  </si>
  <si>
    <t>有形固定資産合計</t>
  </si>
  <si>
    <t>２ 無形固定資産</t>
  </si>
  <si>
    <t>無形固定資産合計</t>
  </si>
  <si>
    <t>３ 投資その他の資産</t>
  </si>
  <si>
    <t>投資その他の資産合計</t>
  </si>
  <si>
    <t>固定資産合計</t>
  </si>
  <si>
    <t>負債の部</t>
  </si>
  <si>
    <t>Ⅰ 流動負債</t>
  </si>
  <si>
    <t>流動負債合計</t>
  </si>
  <si>
    <t>Ⅱ 固定負債</t>
  </si>
  <si>
    <t>固定負債合計</t>
  </si>
  <si>
    <t>負債合計</t>
  </si>
  <si>
    <t>純資産の部</t>
  </si>
  <si>
    <t>Ⅰ 資本金</t>
  </si>
  <si>
    <t>資本金合計</t>
  </si>
  <si>
    <t>純資産合計</t>
  </si>
  <si>
    <t>負債・純資産合計</t>
  </si>
  <si>
    <t>（単位:円）</t>
  </si>
  <si>
    <t>金額</t>
  </si>
  <si>
    <t>経常費用</t>
  </si>
  <si>
    <t>事業費用</t>
  </si>
  <si>
    <t>拠出金等</t>
  </si>
  <si>
    <t>業務経費</t>
  </si>
  <si>
    <t>一般管理費</t>
  </si>
  <si>
    <t>事業費用合計</t>
  </si>
  <si>
    <t>事業外費用</t>
  </si>
  <si>
    <t>財務費用</t>
  </si>
  <si>
    <t>事業外費用合計</t>
  </si>
  <si>
    <t>経常費用合計</t>
  </si>
  <si>
    <t>経常収益</t>
  </si>
  <si>
    <t>事業収益</t>
  </si>
  <si>
    <t>事業収益合計</t>
  </si>
  <si>
    <t>事業外収益</t>
  </si>
  <si>
    <t>事業外収益合計</t>
  </si>
  <si>
    <t>経常収益合計</t>
  </si>
  <si>
    <t>流動資産合計</t>
  </si>
  <si>
    <t>１ 有形固定資産</t>
  </si>
  <si>
    <t>財務収益</t>
  </si>
  <si>
    <t>平成年度決算見込表（その２）</t>
  </si>
  <si>
    <t>（単位：億円）</t>
  </si>
  <si>
    <t>借方</t>
  </si>
  <si>
    <t>貸方</t>
  </si>
  <si>
    <t>経常損益</t>
  </si>
  <si>
    <t>事業損益</t>
  </si>
  <si>
    <t>保険給付費</t>
  </si>
  <si>
    <t>健康保険収入</t>
  </si>
  <si>
    <t>　日雇拠出金</t>
  </si>
  <si>
    <t>　退職者給付拠出金</t>
  </si>
  <si>
    <t>　老人保健拠出金</t>
  </si>
  <si>
    <t>保健事業費等</t>
  </si>
  <si>
    <t>保健事業等収入</t>
  </si>
  <si>
    <t>その他事業費用</t>
  </si>
  <si>
    <t>その他事業収益</t>
  </si>
  <si>
    <t>事業損益計</t>
  </si>
  <si>
    <t>事業利益（▲損失）</t>
  </si>
  <si>
    <t>事業外損益</t>
  </si>
  <si>
    <t>支払利息</t>
  </si>
  <si>
    <t>受取利息</t>
  </si>
  <si>
    <t>その他事業外費用</t>
  </si>
  <si>
    <t>その他事業外収益</t>
  </si>
  <si>
    <t>事業外損益計</t>
  </si>
  <si>
    <t>事業外利益（▲損失）</t>
  </si>
  <si>
    <t>経常損益計</t>
  </si>
  <si>
    <t>経常利益（▲損失）</t>
  </si>
  <si>
    <t>特別損益</t>
  </si>
  <si>
    <t>財政調整事業拠出金</t>
  </si>
  <si>
    <t>調整保険料収入</t>
  </si>
  <si>
    <t>財政調整事業交付金</t>
  </si>
  <si>
    <t>国庫補助金収入</t>
  </si>
  <si>
    <t>その他</t>
  </si>
  <si>
    <t>寄付金</t>
  </si>
  <si>
    <t>特別損益計</t>
  </si>
  <si>
    <t>特別利益（▲損失）</t>
  </si>
  <si>
    <t>損益計</t>
  </si>
  <si>
    <t>当期利益（▲損失）</t>
  </si>
  <si>
    <t>流動資産</t>
  </si>
  <si>
    <t>流動負債</t>
  </si>
  <si>
    <t>預貯金・信託</t>
  </si>
  <si>
    <t>未収収益・未収金</t>
  </si>
  <si>
    <t>固定負債</t>
  </si>
  <si>
    <t>組合債</t>
  </si>
  <si>
    <t>固定資産</t>
  </si>
  <si>
    <t>退職給付引当金</t>
  </si>
  <si>
    <t>土地</t>
  </si>
  <si>
    <t>建物</t>
  </si>
  <si>
    <t>国債・社債</t>
  </si>
  <si>
    <t>法定準備金</t>
  </si>
  <si>
    <t>基金委託金</t>
  </si>
  <si>
    <t>別途積立金</t>
  </si>
  <si>
    <t>次期繰越利益</t>
  </si>
  <si>
    <t>借方計</t>
  </si>
  <si>
    <t>貸方計</t>
  </si>
  <si>
    <t>平成年度  　決算見込表（その２）</t>
  </si>
  <si>
    <t>未払金</t>
  </si>
  <si>
    <t>レセプト業務経費</t>
  </si>
  <si>
    <t>郵送費</t>
  </si>
  <si>
    <t>保健事業経費</t>
  </si>
  <si>
    <t>健診費用</t>
  </si>
  <si>
    <t>委託費</t>
  </si>
  <si>
    <t>貸借対照表（協会けんぽ・健康保険勘定）</t>
    <rPh sb="0" eb="1">
      <t>カシ</t>
    </rPh>
    <rPh sb="1" eb="2">
      <t>シャク</t>
    </rPh>
    <rPh sb="2" eb="3">
      <t>タイ</t>
    </rPh>
    <rPh sb="3" eb="4">
      <t>アキラ</t>
    </rPh>
    <rPh sb="4" eb="5">
      <t>ヒョウ</t>
    </rPh>
    <rPh sb="6" eb="8">
      <t>キョウカイ</t>
    </rPh>
    <rPh sb="12" eb="14">
      <t>ケンコウ</t>
    </rPh>
    <rPh sb="14" eb="16">
      <t>ホケン</t>
    </rPh>
    <rPh sb="16" eb="18">
      <t>カンジョウ</t>
    </rPh>
    <phoneticPr fontId="74"/>
  </si>
  <si>
    <t>平成30年3月31日現在</t>
    <rPh sb="0" eb="2">
      <t>ヘイセイ</t>
    </rPh>
    <rPh sb="4" eb="5">
      <t>ネン</t>
    </rPh>
    <rPh sb="6" eb="7">
      <t>ツキ</t>
    </rPh>
    <rPh sb="9" eb="10">
      <t>ニチ</t>
    </rPh>
    <rPh sb="10" eb="12">
      <t>ゲンザイ</t>
    </rPh>
    <phoneticPr fontId="74"/>
  </si>
  <si>
    <t>（単位：円）</t>
    <rPh sb="1" eb="3">
      <t>タンイ</t>
    </rPh>
    <rPh sb="4" eb="5">
      <t>エン</t>
    </rPh>
    <phoneticPr fontId="74"/>
  </si>
  <si>
    <t>科目</t>
    <rPh sb="0" eb="2">
      <t>カモク</t>
    </rPh>
    <phoneticPr fontId="74"/>
  </si>
  <si>
    <t>金額</t>
    <rPh sb="0" eb="2">
      <t>キンガク</t>
    </rPh>
    <phoneticPr fontId="74"/>
  </si>
  <si>
    <t>未収収益</t>
    <rPh sb="0" eb="2">
      <t>ミシュウ</t>
    </rPh>
    <rPh sb="2" eb="4">
      <t>シュウエキ</t>
    </rPh>
    <phoneticPr fontId="75"/>
  </si>
  <si>
    <t>１有形固定資産</t>
    <rPh sb="1" eb="3">
      <t>ユウケイ</t>
    </rPh>
    <rPh sb="3" eb="7">
      <t>コテイシサン</t>
    </rPh>
    <phoneticPr fontId="75"/>
  </si>
  <si>
    <t>建物</t>
    <rPh sb="0" eb="2">
      <t>タテモノ</t>
    </rPh>
    <phoneticPr fontId="74"/>
  </si>
  <si>
    <t>ソフトウェア仮勘定</t>
    <rPh sb="6" eb="9">
      <t>カリカンジョウ</t>
    </rPh>
    <phoneticPr fontId="74"/>
  </si>
  <si>
    <t>預り補助金</t>
    <rPh sb="2" eb="5">
      <t>ホジョキン</t>
    </rPh>
    <phoneticPr fontId="74"/>
  </si>
  <si>
    <t>前受収益</t>
    <phoneticPr fontId="74"/>
  </si>
  <si>
    <t>Ⅱ 健康保険法第160条の2の準備金</t>
    <rPh sb="2" eb="4">
      <t>ケンコウ</t>
    </rPh>
    <rPh sb="4" eb="7">
      <t>ホケンホウ</t>
    </rPh>
    <rPh sb="7" eb="8">
      <t>ダイ</t>
    </rPh>
    <rPh sb="11" eb="12">
      <t>ジョウ</t>
    </rPh>
    <rPh sb="15" eb="18">
      <t>ジュンビキン</t>
    </rPh>
    <phoneticPr fontId="74"/>
  </si>
  <si>
    <t>準備金</t>
    <rPh sb="0" eb="3">
      <t>ジュンビキン</t>
    </rPh>
    <phoneticPr fontId="74"/>
  </si>
  <si>
    <t>準備金合計</t>
    <rPh sb="0" eb="3">
      <t>ジュンビキン</t>
    </rPh>
    <rPh sb="3" eb="5">
      <t>ゴウケイ</t>
    </rPh>
    <phoneticPr fontId="74"/>
  </si>
  <si>
    <t>Ⅲ 利益剰余金</t>
    <rPh sb="2" eb="4">
      <t>リエキ</t>
    </rPh>
    <rPh sb="4" eb="7">
      <t>ジョウヨキン</t>
    </rPh>
    <phoneticPr fontId="74"/>
  </si>
  <si>
    <t>当期未処分利益</t>
    <rPh sb="0" eb="2">
      <t>トウキ</t>
    </rPh>
    <rPh sb="2" eb="5">
      <t>ミショブン</t>
    </rPh>
    <rPh sb="5" eb="7">
      <t>リエキ</t>
    </rPh>
    <phoneticPr fontId="74"/>
  </si>
  <si>
    <t>（うち当期純利益）</t>
    <rPh sb="3" eb="5">
      <t>トウキ</t>
    </rPh>
    <rPh sb="5" eb="8">
      <t>ジュンリエキ</t>
    </rPh>
    <phoneticPr fontId="74"/>
  </si>
  <si>
    <t>利益剰余金合計</t>
    <rPh sb="0" eb="2">
      <t>リエキ</t>
    </rPh>
    <rPh sb="2" eb="4">
      <t>ジョウヨ</t>
    </rPh>
    <phoneticPr fontId="74"/>
  </si>
  <si>
    <t>現金及び預金</t>
    <phoneticPr fontId="74"/>
  </si>
  <si>
    <t>未収入金</t>
    <phoneticPr fontId="74"/>
  </si>
  <si>
    <t>前払費用</t>
    <phoneticPr fontId="74"/>
  </si>
  <si>
    <t>被保険者貸付金</t>
    <phoneticPr fontId="74"/>
  </si>
  <si>
    <t>その他</t>
    <phoneticPr fontId="74"/>
  </si>
  <si>
    <t>貸倒引当金</t>
    <phoneticPr fontId="74"/>
  </si>
  <si>
    <t>流動資産合計</t>
    <phoneticPr fontId="74"/>
  </si>
  <si>
    <t>車両</t>
    <phoneticPr fontId="74"/>
  </si>
  <si>
    <t>工具備品</t>
    <phoneticPr fontId="74"/>
  </si>
  <si>
    <t>リース資産</t>
    <phoneticPr fontId="74"/>
  </si>
  <si>
    <t>ソフトウェア</t>
    <phoneticPr fontId="74"/>
  </si>
  <si>
    <t>敷金</t>
    <phoneticPr fontId="74"/>
  </si>
  <si>
    <t>　資産合計</t>
    <phoneticPr fontId="75"/>
  </si>
  <si>
    <t>未払金</t>
    <phoneticPr fontId="74"/>
  </si>
  <si>
    <t>未払費用</t>
    <phoneticPr fontId="74"/>
  </si>
  <si>
    <t>預り金</t>
    <phoneticPr fontId="74"/>
  </si>
  <si>
    <t>短期リース債務</t>
    <phoneticPr fontId="74"/>
  </si>
  <si>
    <t>仮受金</t>
    <phoneticPr fontId="74"/>
  </si>
  <si>
    <t>賞与引当金</t>
    <phoneticPr fontId="74"/>
  </si>
  <si>
    <t>役員賞与引当金</t>
    <phoneticPr fontId="74"/>
  </si>
  <si>
    <t>退職給付引当金</t>
    <phoneticPr fontId="74"/>
  </si>
  <si>
    <t>役員退職手当引当金</t>
    <phoneticPr fontId="74"/>
  </si>
  <si>
    <t>政府出資金</t>
    <phoneticPr fontId="74"/>
  </si>
  <si>
    <t>(617,906,444,126)</t>
    <phoneticPr fontId="75"/>
  </si>
  <si>
    <t>損益計算書（協会けんぽ・健康保険勘定）</t>
    <rPh sb="0" eb="1">
      <t>ソン</t>
    </rPh>
    <rPh sb="1" eb="2">
      <t>エキ</t>
    </rPh>
    <rPh sb="2" eb="3">
      <t>ケイ</t>
    </rPh>
    <rPh sb="3" eb="4">
      <t>ザン</t>
    </rPh>
    <rPh sb="4" eb="5">
      <t>ショ</t>
    </rPh>
    <rPh sb="6" eb="8">
      <t>キョウカイ</t>
    </rPh>
    <rPh sb="12" eb="14">
      <t>ケンコウ</t>
    </rPh>
    <rPh sb="14" eb="16">
      <t>ホケン</t>
    </rPh>
    <rPh sb="16" eb="18">
      <t>カンジョウ</t>
    </rPh>
    <phoneticPr fontId="74"/>
  </si>
  <si>
    <t>自　平成２９年４月　１日</t>
    <rPh sb="0" eb="1">
      <t>ジ</t>
    </rPh>
    <rPh sb="2" eb="4">
      <t>ヘイセイ</t>
    </rPh>
    <rPh sb="6" eb="7">
      <t>ネン</t>
    </rPh>
    <rPh sb="8" eb="9">
      <t>ツキ</t>
    </rPh>
    <rPh sb="11" eb="12">
      <t>ニチ</t>
    </rPh>
    <phoneticPr fontId="74"/>
  </si>
  <si>
    <t>至　平成３０年３月３１日</t>
    <rPh sb="0" eb="1">
      <t>イタ</t>
    </rPh>
    <rPh sb="2" eb="4">
      <t>ヘイセイ</t>
    </rPh>
    <rPh sb="6" eb="7">
      <t>ネン</t>
    </rPh>
    <rPh sb="8" eb="9">
      <t>ツキ</t>
    </rPh>
    <rPh sb="11" eb="12">
      <t>ニチ</t>
    </rPh>
    <phoneticPr fontId="74"/>
  </si>
  <si>
    <t>病床転換支援金</t>
    <rPh sb="0" eb="2">
      <t>ビョウショウ</t>
    </rPh>
    <rPh sb="2" eb="4">
      <t>テンカン</t>
    </rPh>
    <rPh sb="4" eb="7">
      <t>シエンキン</t>
    </rPh>
    <phoneticPr fontId="75"/>
  </si>
  <si>
    <t>介護納付金</t>
    <rPh sb="0" eb="2">
      <t>カイゴ</t>
    </rPh>
    <rPh sb="2" eb="5">
      <t>ノウフキン</t>
    </rPh>
    <phoneticPr fontId="74"/>
  </si>
  <si>
    <t>人件費</t>
    <rPh sb="0" eb="3">
      <t>ジンケンヒ</t>
    </rPh>
    <phoneticPr fontId="74"/>
  </si>
  <si>
    <t>福利厚生費</t>
    <rPh sb="0" eb="2">
      <t>フクリ</t>
    </rPh>
    <rPh sb="2" eb="5">
      <t>コウセイヒ</t>
    </rPh>
    <phoneticPr fontId="74"/>
  </si>
  <si>
    <t>委託費</t>
    <rPh sb="0" eb="2">
      <t>イタク</t>
    </rPh>
    <rPh sb="2" eb="3">
      <t>ヒ</t>
    </rPh>
    <phoneticPr fontId="74"/>
  </si>
  <si>
    <t>郵送費</t>
    <rPh sb="0" eb="3">
      <t>ユウソウヒ</t>
    </rPh>
    <phoneticPr fontId="74"/>
  </si>
  <si>
    <t>減価償却費</t>
    <rPh sb="0" eb="2">
      <t>ゲンカ</t>
    </rPh>
    <rPh sb="2" eb="4">
      <t>ショウキャク</t>
    </rPh>
    <rPh sb="4" eb="5">
      <t>ヒ</t>
    </rPh>
    <phoneticPr fontId="74"/>
  </si>
  <si>
    <t>その他</t>
    <rPh sb="2" eb="3">
      <t>タ</t>
    </rPh>
    <phoneticPr fontId="74"/>
  </si>
  <si>
    <t>健診費用</t>
    <rPh sb="0" eb="2">
      <t>ケンシン</t>
    </rPh>
    <rPh sb="2" eb="4">
      <t>ヒヨウ</t>
    </rPh>
    <phoneticPr fontId="74"/>
  </si>
  <si>
    <t>その他業務経費</t>
    <rPh sb="3" eb="5">
      <t>ギョウム</t>
    </rPh>
    <rPh sb="5" eb="7">
      <t>ケイヒ</t>
    </rPh>
    <phoneticPr fontId="74"/>
  </si>
  <si>
    <t>一般事務経費</t>
    <phoneticPr fontId="74"/>
  </si>
  <si>
    <t>賃借料</t>
    <rPh sb="0" eb="2">
      <t>チンシャク</t>
    </rPh>
    <rPh sb="2" eb="3">
      <t>リョウ</t>
    </rPh>
    <phoneticPr fontId="75"/>
  </si>
  <si>
    <t>地代家賃</t>
    <rPh sb="0" eb="2">
      <t>チダイ</t>
    </rPh>
    <rPh sb="2" eb="4">
      <t>ヤチン</t>
    </rPh>
    <phoneticPr fontId="74"/>
  </si>
  <si>
    <t>修繕費</t>
    <rPh sb="0" eb="3">
      <t>シュウゼンヒ</t>
    </rPh>
    <phoneticPr fontId="75"/>
  </si>
  <si>
    <t>減価償却費</t>
    <phoneticPr fontId="74"/>
  </si>
  <si>
    <t>貸倒引当金繰入額</t>
    <rPh sb="0" eb="1">
      <t>カ</t>
    </rPh>
    <rPh sb="1" eb="2">
      <t>ダオ</t>
    </rPh>
    <rPh sb="2" eb="4">
      <t>ヒキアテ</t>
    </rPh>
    <rPh sb="4" eb="5">
      <t>キン</t>
    </rPh>
    <rPh sb="5" eb="7">
      <t>クリイレ</t>
    </rPh>
    <rPh sb="7" eb="8">
      <t>ガク</t>
    </rPh>
    <phoneticPr fontId="74"/>
  </si>
  <si>
    <t>保険料等交付金収益</t>
    <phoneticPr fontId="74"/>
  </si>
  <si>
    <t>拠出金等返還金収入</t>
    <rPh sb="0" eb="4">
      <t>キョシュツキンナド</t>
    </rPh>
    <rPh sb="4" eb="7">
      <t>ヘンカンキン</t>
    </rPh>
    <rPh sb="7" eb="9">
      <t>シュウニュウ</t>
    </rPh>
    <phoneticPr fontId="74"/>
  </si>
  <si>
    <t>財務収益</t>
    <rPh sb="0" eb="2">
      <t>ザイム</t>
    </rPh>
    <rPh sb="2" eb="4">
      <t>シュウエキ</t>
    </rPh>
    <phoneticPr fontId="75"/>
  </si>
  <si>
    <t>受取利息</t>
    <rPh sb="0" eb="2">
      <t>ウケトリ</t>
    </rPh>
    <rPh sb="2" eb="4">
      <t>リソク</t>
    </rPh>
    <phoneticPr fontId="75"/>
  </si>
  <si>
    <t>経常利益</t>
    <rPh sb="2" eb="4">
      <t>リエキ</t>
    </rPh>
    <phoneticPr fontId="75"/>
  </si>
  <si>
    <t>特別損失</t>
    <rPh sb="2" eb="4">
      <t>ソンシツ</t>
    </rPh>
    <phoneticPr fontId="74"/>
  </si>
  <si>
    <t>固定資産除却損</t>
    <rPh sb="0" eb="4">
      <t>コテイシサン</t>
    </rPh>
    <rPh sb="4" eb="6">
      <t>ジョキャク</t>
    </rPh>
    <rPh sb="6" eb="7">
      <t>ソン</t>
    </rPh>
    <phoneticPr fontId="74"/>
  </si>
  <si>
    <t>税引前当期純利益</t>
    <rPh sb="6" eb="8">
      <t>リエキ</t>
    </rPh>
    <phoneticPr fontId="74"/>
  </si>
  <si>
    <t>当期純利益</t>
    <rPh sb="3" eb="5">
      <t>リエキ</t>
    </rPh>
    <phoneticPr fontId="74"/>
  </si>
  <si>
    <t>科目</t>
    <phoneticPr fontId="74"/>
  </si>
  <si>
    <t>保険給付費</t>
    <phoneticPr fontId="74"/>
  </si>
  <si>
    <t>前期高齢者納付金</t>
    <phoneticPr fontId="74"/>
  </si>
  <si>
    <t>後期高齢者支援金</t>
    <phoneticPr fontId="74"/>
  </si>
  <si>
    <t>退職者給付拠出金</t>
    <phoneticPr fontId="74"/>
  </si>
  <si>
    <t>保険給付等業務経費</t>
    <phoneticPr fontId="74"/>
  </si>
  <si>
    <t>福祉事業経費</t>
    <phoneticPr fontId="74"/>
  </si>
  <si>
    <t>人件費</t>
    <phoneticPr fontId="74"/>
  </si>
  <si>
    <t>福利厚生費</t>
    <phoneticPr fontId="74"/>
  </si>
  <si>
    <t>支払利息</t>
    <phoneticPr fontId="74"/>
  </si>
  <si>
    <t>任意継続被保険者保険料収益</t>
    <phoneticPr fontId="74"/>
  </si>
  <si>
    <t>国庫補助金収益</t>
    <phoneticPr fontId="74"/>
  </si>
  <si>
    <t>国庫負担金収益</t>
    <phoneticPr fontId="74"/>
  </si>
  <si>
    <t>保険給付返還金収入</t>
    <phoneticPr fontId="74"/>
  </si>
  <si>
    <t>診療報酬返還金収入</t>
    <phoneticPr fontId="74"/>
  </si>
  <si>
    <t>返納金収入</t>
    <phoneticPr fontId="74"/>
  </si>
  <si>
    <t>損害賠償金収入</t>
    <phoneticPr fontId="74"/>
  </si>
  <si>
    <t>解散健康保険組合承継金</t>
    <phoneticPr fontId="74"/>
  </si>
  <si>
    <t>雑益</t>
    <phoneticPr fontId="74"/>
  </si>
  <si>
    <t>法人税、住民税及び事業税</t>
    <phoneticPr fontId="74"/>
  </si>
  <si>
    <t>貸借対照表（協会けんぽ・船員保険勘定）</t>
    <rPh sb="0" eb="1">
      <t>カシ</t>
    </rPh>
    <rPh sb="1" eb="2">
      <t>シャク</t>
    </rPh>
    <rPh sb="2" eb="3">
      <t>タイ</t>
    </rPh>
    <rPh sb="3" eb="4">
      <t>アキラ</t>
    </rPh>
    <rPh sb="4" eb="5">
      <t>ヒョウ</t>
    </rPh>
    <rPh sb="6" eb="8">
      <t>キョウカイ</t>
    </rPh>
    <rPh sb="12" eb="14">
      <t>センイン</t>
    </rPh>
    <rPh sb="14" eb="16">
      <t>ホケン</t>
    </rPh>
    <rPh sb="16" eb="18">
      <t>カンジョウ</t>
    </rPh>
    <phoneticPr fontId="74"/>
  </si>
  <si>
    <t>現金及び預金</t>
    <phoneticPr fontId="74"/>
  </si>
  <si>
    <t>未収入金</t>
    <phoneticPr fontId="74"/>
  </si>
  <si>
    <t>前払費用</t>
    <rPh sb="0" eb="4">
      <t>マエバライヒヨウヒヨウ</t>
    </rPh>
    <phoneticPr fontId="75"/>
  </si>
  <si>
    <t>貸倒引当金</t>
    <phoneticPr fontId="74"/>
  </si>
  <si>
    <t>工具備品</t>
    <phoneticPr fontId="74"/>
  </si>
  <si>
    <t>ソフトウェア</t>
    <phoneticPr fontId="74"/>
  </si>
  <si>
    <t>ソフトウェア仮勘定</t>
    <rPh sb="6" eb="9">
      <t>カリカンジョウ</t>
    </rPh>
    <phoneticPr fontId="75"/>
  </si>
  <si>
    <t>無形固定資産合計</t>
    <phoneticPr fontId="74"/>
  </si>
  <si>
    <t>固定資産合計</t>
    <phoneticPr fontId="74"/>
  </si>
  <si>
    <t>資産合計</t>
    <rPh sb="0" eb="2">
      <t>シサン</t>
    </rPh>
    <rPh sb="2" eb="4">
      <t>ゴウケイ</t>
    </rPh>
    <phoneticPr fontId="75"/>
  </si>
  <si>
    <t>未払費用</t>
    <phoneticPr fontId="74"/>
  </si>
  <si>
    <t>預り補助金</t>
    <rPh sb="0" eb="1">
      <t>アズ</t>
    </rPh>
    <rPh sb="2" eb="5">
      <t>ホジョキン</t>
    </rPh>
    <phoneticPr fontId="74"/>
  </si>
  <si>
    <t>前受収益</t>
    <phoneticPr fontId="74"/>
  </si>
  <si>
    <t>賞与引当金</t>
    <phoneticPr fontId="74"/>
  </si>
  <si>
    <t>役員賞与引当金</t>
    <phoneticPr fontId="74"/>
  </si>
  <si>
    <t>流動負債合計</t>
    <phoneticPr fontId="74"/>
  </si>
  <si>
    <t>退職給付引当金</t>
    <phoneticPr fontId="74"/>
  </si>
  <si>
    <t>役員退職手当引当金</t>
    <phoneticPr fontId="74"/>
  </si>
  <si>
    <t>固定負債合計</t>
    <phoneticPr fontId="74"/>
  </si>
  <si>
    <t>負債合計</t>
    <phoneticPr fontId="74"/>
  </si>
  <si>
    <t>政府出資金</t>
    <phoneticPr fontId="74"/>
  </si>
  <si>
    <t>資本金合計</t>
    <phoneticPr fontId="74"/>
  </si>
  <si>
    <t>Ⅱ 船員保険法第１２４条の準備金</t>
    <rPh sb="2" eb="4">
      <t>センイン</t>
    </rPh>
    <phoneticPr fontId="74"/>
  </si>
  <si>
    <t>準備金</t>
    <phoneticPr fontId="74"/>
  </si>
  <si>
    <t>準備金合計</t>
    <phoneticPr fontId="74"/>
  </si>
  <si>
    <t>（うち当期純利益）</t>
    <rPh sb="6" eb="8">
      <t>リエキ</t>
    </rPh>
    <phoneticPr fontId="74"/>
  </si>
  <si>
    <t>(2,819,275,423)</t>
    <phoneticPr fontId="75"/>
  </si>
  <si>
    <t>利益剰余金合計</t>
    <rPh sb="5" eb="7">
      <t>ゴウケイ</t>
    </rPh>
    <phoneticPr fontId="75"/>
  </si>
  <si>
    <t>純資産合計</t>
    <phoneticPr fontId="74"/>
  </si>
  <si>
    <t>負債・純資産合計</t>
    <phoneticPr fontId="74"/>
  </si>
  <si>
    <t>損益計算書（協会けんぽ・船員保険勘定）</t>
    <rPh sb="0" eb="1">
      <t>ソン</t>
    </rPh>
    <rPh sb="1" eb="2">
      <t>エキ</t>
    </rPh>
    <rPh sb="2" eb="3">
      <t>ケイ</t>
    </rPh>
    <rPh sb="3" eb="4">
      <t>ザン</t>
    </rPh>
    <rPh sb="4" eb="5">
      <t>ショ</t>
    </rPh>
    <rPh sb="6" eb="8">
      <t>キョウカイ</t>
    </rPh>
    <rPh sb="12" eb="14">
      <t>センイン</t>
    </rPh>
    <rPh sb="14" eb="16">
      <t>ホケン</t>
    </rPh>
    <rPh sb="16" eb="18">
      <t>カンジョウ</t>
    </rPh>
    <phoneticPr fontId="74"/>
  </si>
  <si>
    <t>科目</t>
    <phoneticPr fontId="74"/>
  </si>
  <si>
    <t>前期高齢者納付金</t>
    <phoneticPr fontId="74"/>
  </si>
  <si>
    <t>後期高齢者支援金</t>
    <phoneticPr fontId="74"/>
  </si>
  <si>
    <t>老人保健拠出金</t>
    <rPh sb="0" eb="2">
      <t>ロウジン</t>
    </rPh>
    <rPh sb="2" eb="4">
      <t>ホケン</t>
    </rPh>
    <rPh sb="4" eb="7">
      <t>キョシュツキン</t>
    </rPh>
    <phoneticPr fontId="74"/>
  </si>
  <si>
    <t>退職者給付拠出金</t>
    <phoneticPr fontId="74"/>
  </si>
  <si>
    <t>保険給付等業務経費</t>
    <phoneticPr fontId="74"/>
  </si>
  <si>
    <t>減価償却費</t>
    <rPh sb="0" eb="2">
      <t>ゲンカ</t>
    </rPh>
    <rPh sb="2" eb="5">
      <t>ショウキャクヒ</t>
    </rPh>
    <phoneticPr fontId="75"/>
  </si>
  <si>
    <t>福祉事業経費</t>
    <phoneticPr fontId="74"/>
  </si>
  <si>
    <t>福祉事業給付金</t>
    <rPh sb="0" eb="2">
      <t>フクシ</t>
    </rPh>
    <rPh sb="2" eb="4">
      <t>ジギョウ</t>
    </rPh>
    <rPh sb="4" eb="7">
      <t>キュウフキン</t>
    </rPh>
    <phoneticPr fontId="74"/>
  </si>
  <si>
    <t>福利厚生費</t>
    <phoneticPr fontId="74"/>
  </si>
  <si>
    <t>一般事務経費</t>
    <phoneticPr fontId="74"/>
  </si>
  <si>
    <t>システム関連費</t>
    <rPh sb="4" eb="7">
      <t>カンレンヒ</t>
    </rPh>
    <phoneticPr fontId="75"/>
  </si>
  <si>
    <t>減価償却費</t>
    <phoneticPr fontId="74"/>
  </si>
  <si>
    <t>事業費用合計</t>
    <phoneticPr fontId="74"/>
  </si>
  <si>
    <t>経常費用合計</t>
    <phoneticPr fontId="74"/>
  </si>
  <si>
    <t>疾病任意継続被保険者保険料収益</t>
    <rPh sb="0" eb="2">
      <t>シッペイ</t>
    </rPh>
    <phoneticPr fontId="74"/>
  </si>
  <si>
    <t>国庫補助金収益</t>
    <phoneticPr fontId="74"/>
  </si>
  <si>
    <t>国庫負担金収益</t>
    <phoneticPr fontId="74"/>
  </si>
  <si>
    <t>診療報酬返還金収入</t>
    <phoneticPr fontId="74"/>
  </si>
  <si>
    <t>返納金収入</t>
    <phoneticPr fontId="74"/>
  </si>
  <si>
    <t>損害賠償金収入</t>
    <phoneticPr fontId="74"/>
  </si>
  <si>
    <t>事業収益合計</t>
    <phoneticPr fontId="74"/>
  </si>
  <si>
    <t>受取利息</t>
    <phoneticPr fontId="74"/>
  </si>
  <si>
    <t>雑益</t>
    <phoneticPr fontId="74"/>
  </si>
  <si>
    <t>事業外収益合計</t>
    <phoneticPr fontId="74"/>
  </si>
  <si>
    <t>経常収益合計</t>
    <phoneticPr fontId="74"/>
  </si>
  <si>
    <t>経常利益</t>
    <rPh sb="2" eb="4">
      <t>リエキ</t>
    </rPh>
    <phoneticPr fontId="74"/>
  </si>
  <si>
    <t>特別利益</t>
    <rPh sb="0" eb="2">
      <t>トクベツ</t>
    </rPh>
    <rPh sb="2" eb="4">
      <t>リエキ</t>
    </rPh>
    <phoneticPr fontId="75"/>
  </si>
  <si>
    <t>貸倒引当金戻入益</t>
    <rPh sb="0" eb="1">
      <t>カ</t>
    </rPh>
    <rPh sb="1" eb="2">
      <t>タオ</t>
    </rPh>
    <rPh sb="2" eb="5">
      <t>ヒキアテキン</t>
    </rPh>
    <rPh sb="5" eb="6">
      <t>モド</t>
    </rPh>
    <rPh sb="6" eb="7">
      <t>ニュウ</t>
    </rPh>
    <rPh sb="7" eb="8">
      <t>エキ</t>
    </rPh>
    <phoneticPr fontId="75"/>
  </si>
  <si>
    <t>法人税、住民税及び事業税</t>
    <phoneticPr fontId="74"/>
  </si>
  <si>
    <t>平成29年度健保組合決算における損益計算書および貸借対照表</t>
    <rPh sb="0" eb="2">
      <t>ヘイセイ</t>
    </rPh>
    <rPh sb="4" eb="6">
      <t>ネンド</t>
    </rPh>
    <rPh sb="6" eb="8">
      <t>ケンポ</t>
    </rPh>
    <rPh sb="8" eb="10">
      <t>クミアイ</t>
    </rPh>
    <rPh sb="10" eb="12">
      <t>ケッサン</t>
    </rPh>
    <rPh sb="16" eb="18">
      <t>ソンエキ</t>
    </rPh>
    <rPh sb="18" eb="21">
      <t>ケイサンショ</t>
    </rPh>
    <rPh sb="24" eb="26">
      <t>タイシャク</t>
    </rPh>
    <rPh sb="26" eb="29">
      <t>タイショウヒョウ</t>
    </rPh>
    <phoneticPr fontId="74"/>
  </si>
  <si>
    <t>損　益　計　算　書</t>
    <phoneticPr fontId="7"/>
  </si>
  <si>
    <t>自平成 29 年4月1日</t>
    <phoneticPr fontId="74"/>
  </si>
  <si>
    <t>　至平成 30 年3月31日</t>
    <phoneticPr fontId="74"/>
  </si>
  <si>
    <t>納付金</t>
    <rPh sb="0" eb="3">
      <t>ノウフキン</t>
    </rPh>
    <phoneticPr fontId="74"/>
  </si>
  <si>
    <t>　保険料収入</t>
    <rPh sb="4" eb="6">
      <t>シュウニュウ</t>
    </rPh>
    <phoneticPr fontId="74"/>
  </si>
  <si>
    <t>　前期高齢者納付金</t>
    <phoneticPr fontId="74"/>
  </si>
  <si>
    <t>　国庫負担金収入等</t>
    <rPh sb="6" eb="8">
      <t>シュウニュウ</t>
    </rPh>
    <rPh sb="8" eb="9">
      <t>トウ</t>
    </rPh>
    <phoneticPr fontId="74"/>
  </si>
  <si>
    <t>　後期高齢者支援金</t>
    <phoneticPr fontId="74"/>
  </si>
  <si>
    <t>　病床転換支援金</t>
    <phoneticPr fontId="74"/>
  </si>
  <si>
    <t>交付金</t>
    <rPh sb="0" eb="3">
      <t>コウフキン</t>
    </rPh>
    <phoneticPr fontId="74"/>
  </si>
  <si>
    <t>前期高齢者交付金</t>
    <rPh sb="0" eb="2">
      <t>ゼンキ</t>
    </rPh>
    <rPh sb="2" eb="5">
      <t>コウレイシャ</t>
    </rPh>
    <rPh sb="5" eb="8">
      <t>コウフキン</t>
    </rPh>
    <phoneticPr fontId="74"/>
  </si>
  <si>
    <t>　特定健康診査事業費</t>
    <phoneticPr fontId="7"/>
  </si>
  <si>
    <t>特定健康診査等事業収入</t>
    <phoneticPr fontId="7"/>
  </si>
  <si>
    <t>　特定保健指導事業費</t>
    <phoneticPr fontId="7"/>
  </si>
  <si>
    <t>直営保養所利用料収入</t>
    <rPh sb="0" eb="2">
      <t>チョクエイ</t>
    </rPh>
    <rPh sb="2" eb="5">
      <t>ホヨウショ</t>
    </rPh>
    <rPh sb="5" eb="8">
      <t>リヨウリョウ</t>
    </rPh>
    <rPh sb="8" eb="10">
      <t>シュウニュウ</t>
    </rPh>
    <phoneticPr fontId="7"/>
  </si>
  <si>
    <t>　直営保養所費</t>
    <phoneticPr fontId="7"/>
  </si>
  <si>
    <t>その他の施設利用料収入</t>
    <rPh sb="2" eb="3">
      <t>タ</t>
    </rPh>
    <phoneticPr fontId="7"/>
  </si>
  <si>
    <t>　その他保健事業費等</t>
    <rPh sb="9" eb="10">
      <t>トウ</t>
    </rPh>
    <phoneticPr fontId="7"/>
  </si>
  <si>
    <t>病院診療所収入</t>
    <phoneticPr fontId="7"/>
  </si>
  <si>
    <t>訪問看護事業収入</t>
    <phoneticPr fontId="7"/>
  </si>
  <si>
    <t>介護老人保健施設収入</t>
    <phoneticPr fontId="7"/>
  </si>
  <si>
    <t>特定健康診査・保健指導補助金</t>
    <phoneticPr fontId="7"/>
  </si>
  <si>
    <t>退職給付引当金戻入</t>
    <rPh sb="0" eb="2">
      <t>タイショク</t>
    </rPh>
    <rPh sb="2" eb="4">
      <t>キュウフ</t>
    </rPh>
    <rPh sb="4" eb="7">
      <t>ヒキアテキン</t>
    </rPh>
    <rPh sb="7" eb="8">
      <t>モド</t>
    </rPh>
    <rPh sb="8" eb="9">
      <t>イ</t>
    </rPh>
    <phoneticPr fontId="7"/>
  </si>
  <si>
    <t>保証金引当金戻入</t>
    <rPh sb="0" eb="3">
      <t>ホショウキン</t>
    </rPh>
    <rPh sb="3" eb="6">
      <t>ヒキアテキン</t>
    </rPh>
    <rPh sb="6" eb="7">
      <t>モド</t>
    </rPh>
    <rPh sb="7" eb="8">
      <t>イ</t>
    </rPh>
    <phoneticPr fontId="75"/>
  </si>
  <si>
    <t>補助金等返還金支出</t>
    <rPh sb="0" eb="3">
      <t>ホジョキン</t>
    </rPh>
    <rPh sb="3" eb="4">
      <t>トウ</t>
    </rPh>
    <rPh sb="4" eb="7">
      <t>ヘンカンキン</t>
    </rPh>
    <rPh sb="7" eb="9">
      <t>シシュツ</t>
    </rPh>
    <phoneticPr fontId="75"/>
  </si>
  <si>
    <t>補助金等追加収入</t>
    <rPh sb="0" eb="3">
      <t>ホジョキン</t>
    </rPh>
    <rPh sb="3" eb="4">
      <t>トウ</t>
    </rPh>
    <rPh sb="4" eb="6">
      <t>ツイカ</t>
    </rPh>
    <rPh sb="6" eb="8">
      <t>シュウニュウ</t>
    </rPh>
    <phoneticPr fontId="75"/>
  </si>
  <si>
    <t>貸　借　対　照　表　</t>
    <phoneticPr fontId="7"/>
  </si>
  <si>
    <t>平成 30　年3月31日</t>
    <phoneticPr fontId="75"/>
  </si>
  <si>
    <t>未払費用・未払金等</t>
    <rPh sb="8" eb="9">
      <t>トウ</t>
    </rPh>
    <phoneticPr fontId="7"/>
  </si>
  <si>
    <t>短期貸付金</t>
    <rPh sb="0" eb="2">
      <t>タンキ</t>
    </rPh>
    <rPh sb="2" eb="5">
      <t>カシツケキン</t>
    </rPh>
    <phoneticPr fontId="7"/>
  </si>
  <si>
    <t>退職給付引当金積立不足</t>
    <rPh sb="0" eb="2">
      <t>タイショク</t>
    </rPh>
    <rPh sb="2" eb="4">
      <t>キュウフ</t>
    </rPh>
    <rPh sb="4" eb="7">
      <t>ヒキアテキン</t>
    </rPh>
    <rPh sb="7" eb="9">
      <t>ツミタテ</t>
    </rPh>
    <rPh sb="9" eb="11">
      <t>フソク</t>
    </rPh>
    <phoneticPr fontId="7"/>
  </si>
  <si>
    <t>保証金引当金</t>
    <rPh sb="0" eb="3">
      <t>ホショウキン</t>
    </rPh>
    <rPh sb="3" eb="6">
      <t>ヒキアテキン</t>
    </rPh>
    <phoneticPr fontId="75"/>
  </si>
  <si>
    <t>出資金</t>
    <phoneticPr fontId="7"/>
  </si>
  <si>
    <t>住宅貸付金</t>
    <rPh sb="0" eb="5">
      <t>ジュウタクカシツケキン</t>
    </rPh>
    <phoneticPr fontId="7"/>
  </si>
  <si>
    <t>（注１）</t>
    <rPh sb="1" eb="2">
      <t>チュウ</t>
    </rPh>
    <phoneticPr fontId="74"/>
  </si>
  <si>
    <t>上記数値は、平成29年度決算概要残金処分予定額に基づく処分後の額である。</t>
    <phoneticPr fontId="75"/>
  </si>
  <si>
    <t>（注２）</t>
    <rPh sb="1" eb="2">
      <t>チュウ</t>
    </rPh>
    <phoneticPr fontId="74"/>
  </si>
  <si>
    <t>単位未満の数は四捨五入しているため、各項目の計と合計は一致しないことがある。</t>
    <rPh sb="0" eb="2">
      <t>タンイ</t>
    </rPh>
    <rPh sb="2" eb="4">
      <t>ミマン</t>
    </rPh>
    <rPh sb="5" eb="6">
      <t>カズ</t>
    </rPh>
    <rPh sb="7" eb="11">
      <t>シシャゴニュウ</t>
    </rPh>
    <rPh sb="18" eb="21">
      <t>カクコウモク</t>
    </rPh>
    <rPh sb="22" eb="23">
      <t>ケイ</t>
    </rPh>
    <rPh sb="24" eb="26">
      <t>ゴウケイ</t>
    </rPh>
    <rPh sb="27" eb="29">
      <t>イッチ</t>
    </rPh>
    <phoneticPr fontId="74"/>
  </si>
  <si>
    <t>長期リース債務</t>
    <rPh sb="0" eb="2">
      <t>チョウキ</t>
    </rPh>
    <rPh sb="5" eb="7">
      <t>サイム</t>
    </rPh>
    <phoneticPr fontId="75"/>
  </si>
  <si>
    <t>資産除去債務</t>
    <rPh sb="0" eb="2">
      <t>シサン</t>
    </rPh>
    <rPh sb="2" eb="4">
      <t>ジョキョ</t>
    </rPh>
    <rPh sb="4" eb="6">
      <t>サイム</t>
    </rPh>
    <phoneticPr fontId="74"/>
  </si>
  <si>
    <t>当期未処分利益</t>
    <rPh sb="2" eb="3">
      <t>ミ</t>
    </rPh>
    <rPh sb="3" eb="5">
      <t>ショブン</t>
    </rPh>
    <rPh sb="5" eb="7">
      <t>リエキ</t>
    </rPh>
    <phoneticPr fontId="74"/>
  </si>
  <si>
    <t>職務上年金給付費等交付金収益</t>
    <rPh sb="0" eb="2">
      <t>ショクム</t>
    </rPh>
    <rPh sb="2" eb="3">
      <t>ジョウ</t>
    </rPh>
    <rPh sb="3" eb="5">
      <t>ネンキン</t>
    </rPh>
    <rPh sb="5" eb="7">
      <t>キュウフ</t>
    </rPh>
    <rPh sb="7" eb="9">
      <t>ヒナド</t>
    </rPh>
    <rPh sb="9" eb="12">
      <t>コウフキン</t>
    </rPh>
    <rPh sb="12" eb="14">
      <t>シュウエキ</t>
    </rPh>
    <phoneticPr fontId="7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</si>
</sst>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#,##0_);\(#,##0\)"/>
    <numFmt numFmtId="178" formatCode="#,##0\ ;\▲\ #,##0\ "/>
    <numFmt numFmtId="179" formatCode="#,##0_ "/>
    <numFmt numFmtId="180" formatCode="#,##0;&quot;▲ &quot;#,##0"/>
    <numFmt numFmtId="181" formatCode="_(* #,##0_);_(* \(#,##0\);_(* &quot;-&quot;_);_(@_)"/>
    <numFmt numFmtId="182" formatCode="_(&quot;$&quot;* #,##0_);_(&quot;$&quot;* \(#,##0\);_(&quot;$&quot;* &quot;-&quot;_);_(@_)"/>
    <numFmt numFmtId="183" formatCode="_-* #,##0_-;\-* #,##0_-;_-* &quot;-&quot;_-;_-@_-"/>
    <numFmt numFmtId="184" formatCode="#,##0;&quot;△ &quot;#,##0"/>
  </numFmts>
  <fonts count="7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Century"/>
      <family val="1"/>
    </font>
    <font>
      <sz val="16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標準ゴシック"/>
      <family val="3"/>
      <charset val="128"/>
    </font>
    <font>
      <sz val="10"/>
      <name val="ＭＳ Ｐゴシック"/>
      <family val="3"/>
      <charset val="128"/>
    </font>
    <font>
      <sz val="12"/>
      <name val="Arial"/>
      <family val="2"/>
    </font>
    <font>
      <sz val="11"/>
      <name val="明朝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明朝"/>
      <family val="1"/>
      <charset val="128"/>
    </font>
    <font>
      <sz val="14"/>
      <name val="Terminal"/>
      <family val="3"/>
      <charset val="255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</font>
    <font>
      <sz val="14"/>
      <name val="ＭＳ ・団"/>
      <family val="1"/>
      <charset val="128"/>
    </font>
    <font>
      <sz val="14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6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25" fillId="0" borderId="0"/>
    <xf numFmtId="0" fontId="24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8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27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83" fontId="26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24" fillId="0" borderId="0">
      <alignment vertical="center"/>
    </xf>
    <xf numFmtId="0" fontId="6" fillId="0" borderId="0"/>
    <xf numFmtId="0" fontId="28" fillId="0" borderId="0"/>
    <xf numFmtId="0" fontId="28" fillId="0" borderId="0"/>
    <xf numFmtId="0" fontId="6" fillId="0" borderId="0"/>
    <xf numFmtId="0" fontId="32" fillId="0" borderId="0"/>
    <xf numFmtId="0" fontId="6" fillId="0" borderId="0"/>
    <xf numFmtId="0" fontId="1" fillId="0" borderId="0">
      <alignment vertical="center"/>
    </xf>
    <xf numFmtId="0" fontId="24" fillId="0" borderId="0">
      <alignment vertical="center"/>
    </xf>
    <xf numFmtId="0" fontId="34" fillId="0" borderId="0"/>
    <xf numFmtId="0" fontId="6" fillId="0" borderId="0"/>
    <xf numFmtId="0" fontId="31" fillId="0" borderId="0" applyNumberFormat="0" applyFill="0" applyBorder="0" applyAlignment="0" applyProtection="0"/>
    <xf numFmtId="0" fontId="26" fillId="0" borderId="0"/>
    <xf numFmtId="0" fontId="1" fillId="0" borderId="0">
      <alignment vertical="center"/>
    </xf>
    <xf numFmtId="0" fontId="6" fillId="0" borderId="0">
      <alignment vertical="center"/>
    </xf>
    <xf numFmtId="0" fontId="32" fillId="0" borderId="0"/>
    <xf numFmtId="0" fontId="32" fillId="0" borderId="0"/>
    <xf numFmtId="0" fontId="6" fillId="0" borderId="0"/>
    <xf numFmtId="0" fontId="26" fillId="0" borderId="0"/>
    <xf numFmtId="0" fontId="1" fillId="0" borderId="0">
      <alignment vertical="center"/>
    </xf>
    <xf numFmtId="0" fontId="25" fillId="0" borderId="0"/>
    <xf numFmtId="0" fontId="1" fillId="0" borderId="0">
      <alignment vertical="center"/>
    </xf>
    <xf numFmtId="0" fontId="32" fillId="0" borderId="0"/>
    <xf numFmtId="0" fontId="35" fillId="0" borderId="0"/>
    <xf numFmtId="0" fontId="1" fillId="0" borderId="0">
      <alignment vertical="center"/>
    </xf>
    <xf numFmtId="0" fontId="32" fillId="0" borderId="0"/>
    <xf numFmtId="0" fontId="2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36" fillId="0" borderId="0"/>
    <xf numFmtId="0" fontId="37" fillId="0" borderId="0"/>
    <xf numFmtId="0" fontId="38" fillId="2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181" fontId="27" fillId="0" borderId="0" applyFont="0" applyFill="0" applyBorder="0" applyAlignment="0" applyProtection="0"/>
    <xf numFmtId="0" fontId="40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7" borderId="39" applyNumberFormat="0" applyAlignment="0" applyProtection="0">
      <alignment vertical="center"/>
    </xf>
    <xf numFmtId="0" fontId="44" fillId="27" borderId="39" applyNumberFormat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6" fillId="29" borderId="40" applyNumberFormat="0" applyFont="0" applyAlignment="0" applyProtection="0">
      <alignment vertical="center"/>
    </xf>
    <xf numFmtId="0" fontId="47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30" borderId="42" applyNumberFormat="0" applyAlignment="0" applyProtection="0">
      <alignment vertical="center"/>
    </xf>
    <xf numFmtId="0" fontId="52" fillId="30" borderId="42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55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56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38" fontId="55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57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58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57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183" fontId="35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59" fillId="0" borderId="43" applyNumberFormat="0" applyFill="0" applyAlignment="0" applyProtection="0">
      <alignment vertical="center"/>
    </xf>
    <xf numFmtId="0" fontId="60" fillId="0" borderId="44" applyNumberFormat="0" applyFill="0" applyAlignment="0" applyProtection="0">
      <alignment vertical="center"/>
    </xf>
    <xf numFmtId="0" fontId="61" fillId="0" borderId="45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46" applyNumberFormat="0" applyFill="0" applyAlignment="0" applyProtection="0">
      <alignment vertical="center"/>
    </xf>
    <xf numFmtId="0" fontId="63" fillId="0" borderId="46" applyNumberFormat="0" applyFill="0" applyAlignment="0" applyProtection="0">
      <alignment vertical="center"/>
    </xf>
    <xf numFmtId="0" fontId="64" fillId="30" borderId="47" applyNumberFormat="0" applyAlignment="0" applyProtection="0">
      <alignment vertical="center"/>
    </xf>
    <xf numFmtId="0" fontId="65" fillId="30" borderId="47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6" fontId="34" fillId="0" borderId="0" applyFont="0" applyFill="0" applyBorder="0" applyAlignment="0" applyProtection="0">
      <alignment vertical="center"/>
    </xf>
    <xf numFmtId="0" fontId="68" fillId="14" borderId="42" applyNumberFormat="0" applyAlignment="0" applyProtection="0">
      <alignment vertical="center"/>
    </xf>
    <xf numFmtId="0" fontId="69" fillId="14" borderId="42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2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0" fillId="0" borderId="0">
      <alignment vertical="center"/>
    </xf>
    <xf numFmtId="0" fontId="32" fillId="0" borderId="0"/>
    <xf numFmtId="0" fontId="24" fillId="0" borderId="0">
      <alignment vertical="center"/>
    </xf>
    <xf numFmtId="0" fontId="24" fillId="0" borderId="0">
      <alignment vertical="center"/>
    </xf>
    <xf numFmtId="0" fontId="18" fillId="0" borderId="0"/>
    <xf numFmtId="0" fontId="24" fillId="0" borderId="0">
      <alignment vertical="center"/>
    </xf>
    <xf numFmtId="0" fontId="24" fillId="0" borderId="0">
      <alignment vertical="center"/>
    </xf>
    <xf numFmtId="0" fontId="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" fillId="0" borderId="0"/>
    <xf numFmtId="0" fontId="6" fillId="0" borderId="0">
      <alignment vertical="center"/>
    </xf>
    <xf numFmtId="0" fontId="57" fillId="0" borderId="0"/>
    <xf numFmtId="0" fontId="6" fillId="0" borderId="0">
      <alignment vertical="center"/>
    </xf>
    <xf numFmtId="0" fontId="56" fillId="0" borderId="0"/>
    <xf numFmtId="0" fontId="57" fillId="0" borderId="0"/>
    <xf numFmtId="0" fontId="57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0" borderId="0"/>
    <xf numFmtId="0" fontId="71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1" fillId="0" borderId="0">
      <alignment vertical="center"/>
    </xf>
    <xf numFmtId="0" fontId="6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4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/>
    <xf numFmtId="0" fontId="31" fillId="0" borderId="0"/>
    <xf numFmtId="0" fontId="31" fillId="0" borderId="0"/>
    <xf numFmtId="0" fontId="58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8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32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1" fillId="0" borderId="2" xfId="2" applyBorder="1">
      <alignment vertical="center"/>
    </xf>
    <xf numFmtId="0" fontId="1" fillId="0" borderId="3" xfId="2" applyBorder="1" applyAlignment="1">
      <alignment vertical="center"/>
    </xf>
    <xf numFmtId="38" fontId="1" fillId="0" borderId="4" xfId="3" applyFont="1" applyBorder="1" applyAlignment="1">
      <alignment vertical="center"/>
    </xf>
    <xf numFmtId="38" fontId="1" fillId="0" borderId="0" xfId="3" applyFont="1" applyBorder="1" applyAlignment="1">
      <alignment vertical="center"/>
    </xf>
    <xf numFmtId="0" fontId="1" fillId="0" borderId="4" xfId="2" applyBorder="1">
      <alignment vertical="center"/>
    </xf>
    <xf numFmtId="0" fontId="1" fillId="0" borderId="0" xfId="2" applyBorder="1" applyAlignment="1">
      <alignment horizontal="center" vertical="center"/>
    </xf>
    <xf numFmtId="38" fontId="1" fillId="0" borderId="5" xfId="3" applyFont="1" applyBorder="1" applyAlignment="1">
      <alignment horizontal="center" vertical="center"/>
    </xf>
    <xf numFmtId="38" fontId="1" fillId="0" borderId="6" xfId="3" applyFont="1" applyBorder="1">
      <alignment vertical="center"/>
    </xf>
    <xf numFmtId="0" fontId="1" fillId="0" borderId="0" xfId="2" applyBorder="1">
      <alignment vertical="center"/>
    </xf>
    <xf numFmtId="38" fontId="1" fillId="0" borderId="5" xfId="3" applyFont="1" applyFill="1" applyBorder="1" applyAlignment="1">
      <alignment horizontal="right" vertical="center"/>
    </xf>
    <xf numFmtId="0" fontId="1" fillId="0" borderId="0" xfId="2" applyFill="1" applyBorder="1">
      <alignment vertical="center"/>
    </xf>
    <xf numFmtId="0" fontId="1" fillId="0" borderId="4" xfId="2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6" xfId="2" applyBorder="1" applyAlignment="1">
      <alignment vertical="center"/>
    </xf>
    <xf numFmtId="38" fontId="1" fillId="0" borderId="5" xfId="3" applyFont="1" applyBorder="1">
      <alignment vertical="center"/>
    </xf>
    <xf numFmtId="38" fontId="1" fillId="0" borderId="6" xfId="3" applyFont="1" applyFill="1" applyBorder="1" applyAlignment="1">
      <alignment horizontal="right" vertical="center"/>
    </xf>
    <xf numFmtId="38" fontId="1" fillId="0" borderId="5" xfId="3" applyFont="1" applyFill="1" applyBorder="1">
      <alignment vertical="center"/>
    </xf>
    <xf numFmtId="38" fontId="1" fillId="0" borderId="7" xfId="3" applyFont="1" applyFill="1" applyBorder="1">
      <alignment vertical="center"/>
    </xf>
    <xf numFmtId="38" fontId="1" fillId="0" borderId="8" xfId="3" applyFont="1" applyBorder="1">
      <alignment vertical="center"/>
    </xf>
    <xf numFmtId="38" fontId="1" fillId="0" borderId="7" xfId="3" applyFont="1" applyBorder="1">
      <alignment vertical="center"/>
    </xf>
    <xf numFmtId="38" fontId="1" fillId="0" borderId="9" xfId="3" applyFont="1" applyBorder="1">
      <alignment vertical="center"/>
    </xf>
    <xf numFmtId="38" fontId="5" fillId="0" borderId="9" xfId="3" applyFont="1" applyBorder="1">
      <alignment vertical="center"/>
    </xf>
    <xf numFmtId="38" fontId="5" fillId="0" borderId="5" xfId="3" applyFont="1" applyBorder="1">
      <alignment vertical="center"/>
    </xf>
    <xf numFmtId="3" fontId="5" fillId="0" borderId="5" xfId="3" quotePrefix="1" applyNumberFormat="1" applyFont="1" applyBorder="1" applyAlignment="1">
      <alignment horizontal="right" vertical="center"/>
    </xf>
    <xf numFmtId="38" fontId="1" fillId="0" borderId="1" xfId="3" applyFont="1" applyBorder="1" applyAlignment="1">
      <alignment horizontal="right" vertical="center" shrinkToFit="1"/>
    </xf>
    <xf numFmtId="38" fontId="1" fillId="0" borderId="10" xfId="3" applyFont="1" applyBorder="1">
      <alignment vertical="center"/>
    </xf>
    <xf numFmtId="0" fontId="1" fillId="0" borderId="11" xfId="2" applyBorder="1">
      <alignment vertical="center"/>
    </xf>
    <xf numFmtId="0" fontId="1" fillId="0" borderId="12" xfId="2" applyBorder="1">
      <alignment vertical="center"/>
    </xf>
    <xf numFmtId="38" fontId="1" fillId="0" borderId="13" xfId="3" applyFont="1" applyBorder="1">
      <alignment vertical="center"/>
    </xf>
    <xf numFmtId="176" fontId="1" fillId="0" borderId="0" xfId="2" applyNumberFormat="1" applyBorder="1">
      <alignment vertical="center"/>
    </xf>
    <xf numFmtId="176" fontId="1" fillId="0" borderId="0" xfId="2" applyNumberFormat="1" applyFill="1" applyBorder="1">
      <alignment vertical="center"/>
    </xf>
    <xf numFmtId="176" fontId="1" fillId="0" borderId="0" xfId="2" applyNumberFormat="1">
      <alignment vertical="center"/>
    </xf>
    <xf numFmtId="176" fontId="1" fillId="0" borderId="0" xfId="2" applyNumberFormat="1" applyAlignment="1">
      <alignment horizontal="right" vertical="center"/>
    </xf>
    <xf numFmtId="0" fontId="1" fillId="0" borderId="18" xfId="2" applyBorder="1">
      <alignment vertical="center"/>
    </xf>
    <xf numFmtId="176" fontId="1" fillId="0" borderId="4" xfId="2" applyNumberFormat="1" applyBorder="1">
      <alignment vertical="center"/>
    </xf>
    <xf numFmtId="176" fontId="1" fillId="0" borderId="5" xfId="2" applyNumberFormat="1" applyBorder="1">
      <alignment vertical="center"/>
    </xf>
    <xf numFmtId="176" fontId="1" fillId="0" borderId="5" xfId="2" applyNumberFormat="1" applyFill="1" applyBorder="1">
      <alignment vertical="center"/>
    </xf>
    <xf numFmtId="176" fontId="1" fillId="0" borderId="19" xfId="2" applyNumberFormat="1" applyBorder="1">
      <alignment vertical="center"/>
    </xf>
    <xf numFmtId="176" fontId="1" fillId="0" borderId="7" xfId="2" applyNumberFormat="1" applyBorder="1">
      <alignment vertical="center"/>
    </xf>
    <xf numFmtId="176" fontId="1" fillId="0" borderId="4" xfId="2" applyNumberFormat="1" applyBorder="1" applyAlignment="1">
      <alignment horizontal="center" vertical="center"/>
    </xf>
    <xf numFmtId="0" fontId="1" fillId="0" borderId="20" xfId="2" applyBorder="1">
      <alignment vertical="center"/>
    </xf>
    <xf numFmtId="176" fontId="1" fillId="0" borderId="9" xfId="2" applyNumberFormat="1" applyBorder="1">
      <alignment vertical="center"/>
    </xf>
    <xf numFmtId="176" fontId="1" fillId="0" borderId="6" xfId="2" applyNumberFormat="1" applyBorder="1">
      <alignment vertical="center"/>
    </xf>
    <xf numFmtId="0" fontId="1" fillId="0" borderId="18" xfId="2" applyBorder="1" applyAlignment="1">
      <alignment vertical="center"/>
    </xf>
    <xf numFmtId="176" fontId="1" fillId="0" borderId="21" xfId="2" applyNumberFormat="1" applyBorder="1">
      <alignment vertical="center"/>
    </xf>
    <xf numFmtId="176" fontId="1" fillId="0" borderId="22" xfId="2" applyNumberFormat="1" applyBorder="1">
      <alignment vertical="center"/>
    </xf>
    <xf numFmtId="176" fontId="1" fillId="0" borderId="23" xfId="2" applyNumberFormat="1" applyBorder="1">
      <alignment vertical="center"/>
    </xf>
    <xf numFmtId="176" fontId="1" fillId="0" borderId="24" xfId="2" applyNumberFormat="1" applyBorder="1">
      <alignment vertical="center"/>
    </xf>
    <xf numFmtId="0" fontId="1" fillId="0" borderId="25" xfId="2" applyBorder="1">
      <alignment vertical="center"/>
    </xf>
    <xf numFmtId="0" fontId="1" fillId="0" borderId="26" xfId="2" applyBorder="1">
      <alignment vertical="center"/>
    </xf>
    <xf numFmtId="176" fontId="1" fillId="0" borderId="27" xfId="2" applyNumberFormat="1" applyBorder="1">
      <alignment vertical="center"/>
    </xf>
    <xf numFmtId="176" fontId="1" fillId="0" borderId="28" xfId="2" applyNumberFormat="1" applyBorder="1">
      <alignment vertical="center"/>
    </xf>
    <xf numFmtId="176" fontId="1" fillId="0" borderId="29" xfId="2" applyNumberFormat="1" applyBorder="1">
      <alignment vertical="center"/>
    </xf>
    <xf numFmtId="0" fontId="1" fillId="0" borderId="31" xfId="2" applyBorder="1" applyAlignment="1">
      <alignment vertical="center"/>
    </xf>
    <xf numFmtId="0" fontId="1" fillId="0" borderId="9" xfId="2" applyBorder="1" applyAlignment="1">
      <alignment vertical="center"/>
    </xf>
    <xf numFmtId="0" fontId="1" fillId="0" borderId="6" xfId="2" applyBorder="1">
      <alignment vertical="center"/>
    </xf>
    <xf numFmtId="38" fontId="1" fillId="0" borderId="5" xfId="3" quotePrefix="1" applyFont="1" applyBorder="1" applyAlignment="1">
      <alignment horizontal="right" vertical="center"/>
    </xf>
    <xf numFmtId="38" fontId="1" fillId="0" borderId="1" xfId="3" applyFont="1" applyBorder="1" applyAlignment="1">
      <alignment horizontal="right" vertical="center"/>
    </xf>
    <xf numFmtId="177" fontId="1" fillId="0" borderId="0" xfId="2" applyNumberFormat="1">
      <alignment vertical="center"/>
    </xf>
    <xf numFmtId="178" fontId="1" fillId="0" borderId="0" xfId="2" applyNumberFormat="1" applyFill="1" applyBorder="1">
      <alignment vertical="center"/>
    </xf>
    <xf numFmtId="0" fontId="1" fillId="0" borderId="5" xfId="2" applyBorder="1">
      <alignment vertical="center"/>
    </xf>
    <xf numFmtId="178" fontId="1" fillId="0" borderId="5" xfId="2" applyNumberFormat="1" applyFill="1" applyBorder="1">
      <alignment vertical="center"/>
    </xf>
    <xf numFmtId="0" fontId="1" fillId="0" borderId="19" xfId="2" applyBorder="1">
      <alignment vertical="center"/>
    </xf>
    <xf numFmtId="3" fontId="1" fillId="0" borderId="5" xfId="2" applyNumberFormat="1" applyBorder="1">
      <alignment vertical="center"/>
    </xf>
    <xf numFmtId="3" fontId="1" fillId="0" borderId="4" xfId="2" applyNumberFormat="1" applyBorder="1">
      <alignment vertical="center"/>
    </xf>
    <xf numFmtId="3" fontId="1" fillId="0" borderId="7" xfId="2" applyNumberFormat="1" applyBorder="1">
      <alignment vertical="center"/>
    </xf>
    <xf numFmtId="3" fontId="1" fillId="0" borderId="4" xfId="2" applyNumberFormat="1" applyBorder="1" applyAlignment="1">
      <alignment horizontal="center" vertical="center"/>
    </xf>
    <xf numFmtId="3" fontId="1" fillId="0" borderId="9" xfId="2" applyNumberFormat="1" applyBorder="1">
      <alignment vertical="center"/>
    </xf>
    <xf numFmtId="3" fontId="1" fillId="0" borderId="6" xfId="2" applyNumberFormat="1" applyBorder="1">
      <alignment vertical="center"/>
    </xf>
    <xf numFmtId="3" fontId="1" fillId="0" borderId="23" xfId="2" applyNumberFormat="1" applyBorder="1">
      <alignment vertical="center"/>
    </xf>
    <xf numFmtId="3" fontId="1" fillId="0" borderId="19" xfId="2" applyNumberFormat="1" applyBorder="1">
      <alignment vertical="center"/>
    </xf>
    <xf numFmtId="3" fontId="1" fillId="0" borderId="22" xfId="2" applyNumberFormat="1" applyBorder="1">
      <alignment vertical="center"/>
    </xf>
    <xf numFmtId="3" fontId="1" fillId="0" borderId="0" xfId="2" applyNumberFormat="1">
      <alignment vertical="center"/>
    </xf>
    <xf numFmtId="0" fontId="1" fillId="0" borderId="9" xfId="2" applyBorder="1">
      <alignment vertical="center"/>
    </xf>
    <xf numFmtId="3" fontId="1" fillId="0" borderId="32" xfId="2" applyNumberFormat="1" applyBorder="1">
      <alignment vertical="center"/>
    </xf>
    <xf numFmtId="3" fontId="1" fillId="0" borderId="24" xfId="2" applyNumberFormat="1" applyBorder="1">
      <alignment vertical="center"/>
    </xf>
    <xf numFmtId="0" fontId="1" fillId="0" borderId="27" xfId="2" applyBorder="1">
      <alignment vertical="center"/>
    </xf>
    <xf numFmtId="0" fontId="1" fillId="0" borderId="28" xfId="2" applyBorder="1">
      <alignment vertical="center"/>
    </xf>
    <xf numFmtId="0" fontId="1" fillId="0" borderId="29" xfId="2" applyBorder="1">
      <alignment vertical="center"/>
    </xf>
    <xf numFmtId="0" fontId="7" fillId="0" borderId="0" xfId="2" applyFont="1" applyAlignment="1"/>
    <xf numFmtId="180" fontId="7" fillId="0" borderId="0" xfId="2" applyNumberFormat="1" applyFont="1" applyAlignment="1"/>
    <xf numFmtId="58" fontId="10" fillId="0" borderId="0" xfId="2" applyNumberFormat="1" applyFont="1" applyAlignment="1" applyProtection="1">
      <alignment horizontal="center" vertical="center"/>
      <protection locked="0"/>
    </xf>
    <xf numFmtId="0" fontId="11" fillId="0" borderId="0" xfId="2" applyFont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7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180" fontId="12" fillId="0" borderId="0" xfId="2" applyNumberFormat="1" applyFont="1" applyAlignment="1">
      <alignment vertical="center"/>
    </xf>
    <xf numFmtId="180" fontId="10" fillId="0" borderId="0" xfId="2" applyNumberFormat="1" applyFont="1" applyAlignment="1">
      <alignment horizontal="right" vertical="center"/>
    </xf>
    <xf numFmtId="0" fontId="10" fillId="0" borderId="2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180" fontId="12" fillId="0" borderId="3" xfId="2" applyNumberFormat="1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180" fontId="12" fillId="0" borderId="31" xfId="2" applyNumberFormat="1" applyFont="1" applyBorder="1" applyAlignment="1">
      <alignment vertical="center"/>
    </xf>
    <xf numFmtId="0" fontId="10" fillId="0" borderId="4" xfId="2" applyFont="1" applyBorder="1" applyAlignment="1">
      <alignment vertical="center"/>
    </xf>
    <xf numFmtId="180" fontId="13" fillId="0" borderId="3" xfId="2" applyNumberFormat="1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180" fontId="13" fillId="0" borderId="0" xfId="2" applyNumberFormat="1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180" fontId="13" fillId="0" borderId="6" xfId="2" applyNumberFormat="1" applyFont="1" applyBorder="1" applyAlignment="1">
      <alignment vertical="center"/>
    </xf>
    <xf numFmtId="0" fontId="14" fillId="0" borderId="4" xfId="2" applyFont="1" applyBorder="1" applyAlignment="1">
      <alignment vertical="center"/>
    </xf>
    <xf numFmtId="0" fontId="10" fillId="0" borderId="0" xfId="2" applyFont="1" applyAlignment="1"/>
    <xf numFmtId="0" fontId="14" fillId="0" borderId="0" xfId="2" applyFont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5" fillId="0" borderId="0" xfId="2" applyFont="1" applyAlignment="1"/>
    <xf numFmtId="0" fontId="10" fillId="0" borderId="0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0" fontId="15" fillId="0" borderId="4" xfId="2" applyFont="1" applyBorder="1" applyAlignment="1"/>
    <xf numFmtId="0" fontId="17" fillId="0" borderId="0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/>
    <xf numFmtId="180" fontId="18" fillId="0" borderId="6" xfId="2" applyNumberFormat="1" applyFont="1" applyBorder="1" applyAlignment="1">
      <alignment vertical="center"/>
    </xf>
    <xf numFmtId="0" fontId="10" fillId="0" borderId="35" xfId="2" applyFont="1" applyBorder="1" applyAlignment="1">
      <alignment vertical="center"/>
    </xf>
    <xf numFmtId="0" fontId="10" fillId="0" borderId="36" xfId="2" applyFont="1" applyBorder="1" applyAlignment="1">
      <alignment vertical="center"/>
    </xf>
    <xf numFmtId="180" fontId="13" fillId="0" borderId="36" xfId="2" applyNumberFormat="1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180" fontId="13" fillId="0" borderId="37" xfId="2" applyNumberFormat="1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180" fontId="13" fillId="0" borderId="12" xfId="2" applyNumberFormat="1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180" fontId="13" fillId="0" borderId="13" xfId="2" applyNumberFormat="1" applyFont="1" applyBorder="1" applyAlignment="1">
      <alignment vertical="center"/>
    </xf>
    <xf numFmtId="0" fontId="19" fillId="0" borderId="5" xfId="2" applyFont="1" applyBorder="1" applyAlignment="1">
      <alignment vertical="center"/>
    </xf>
    <xf numFmtId="180" fontId="13" fillId="0" borderId="31" xfId="2" applyNumberFormat="1" applyFont="1" applyBorder="1" applyAlignment="1">
      <alignment vertical="center"/>
    </xf>
    <xf numFmtId="0" fontId="10" fillId="0" borderId="30" xfId="2" applyFont="1" applyBorder="1" applyAlignment="1">
      <alignment vertical="center"/>
    </xf>
    <xf numFmtId="0" fontId="10" fillId="0" borderId="33" xfId="2" applyFont="1" applyBorder="1" applyAlignment="1">
      <alignment vertical="center"/>
    </xf>
    <xf numFmtId="180" fontId="13" fillId="0" borderId="33" xfId="2" applyNumberFormat="1" applyFont="1" applyBorder="1" applyAlignment="1">
      <alignment vertical="center"/>
    </xf>
    <xf numFmtId="0" fontId="12" fillId="0" borderId="33" xfId="2" applyFont="1" applyBorder="1" applyAlignment="1">
      <alignment vertical="center"/>
    </xf>
    <xf numFmtId="180" fontId="13" fillId="0" borderId="34" xfId="2" applyNumberFormat="1" applyFont="1" applyBorder="1" applyAlignment="1">
      <alignment vertical="center"/>
    </xf>
    <xf numFmtId="0" fontId="19" fillId="0" borderId="0" xfId="2" applyFont="1" applyAlignment="1">
      <alignment vertical="center"/>
    </xf>
    <xf numFmtId="180" fontId="13" fillId="0" borderId="0" xfId="2" applyNumberFormat="1" applyFont="1" applyAlignment="1">
      <alignment vertical="center"/>
    </xf>
    <xf numFmtId="180" fontId="19" fillId="0" borderId="0" xfId="2" applyNumberFormat="1" applyFont="1" applyAlignment="1">
      <alignment vertical="center"/>
    </xf>
    <xf numFmtId="0" fontId="10" fillId="0" borderId="0" xfId="2" applyFont="1" applyAlignment="1" applyProtection="1">
      <alignment horizontal="center" vertical="center"/>
      <protection locked="0"/>
    </xf>
    <xf numFmtId="0" fontId="12" fillId="0" borderId="4" xfId="2" applyFont="1" applyBorder="1" applyAlignment="1">
      <alignment vertical="center"/>
    </xf>
    <xf numFmtId="0" fontId="19" fillId="0" borderId="4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6" fillId="0" borderId="3" xfId="2" applyFont="1" applyBorder="1" applyAlignment="1">
      <alignment horizontal="left"/>
    </xf>
    <xf numFmtId="0" fontId="7" fillId="0" borderId="0" xfId="2" applyFont="1" applyAlignment="1">
      <alignment horizontal="center"/>
    </xf>
    <xf numFmtId="0" fontId="22" fillId="0" borderId="0" xfId="2" applyFont="1" applyBorder="1" applyAlignment="1">
      <alignment horizontal="center"/>
    </xf>
    <xf numFmtId="0" fontId="23" fillId="0" borderId="0" xfId="2" applyFont="1" applyBorder="1" applyAlignment="1">
      <alignment horizontal="center"/>
    </xf>
    <xf numFmtId="179" fontId="1" fillId="0" borderId="19" xfId="2" applyNumberFormat="1" applyBorder="1" applyAlignment="1">
      <alignment horizontal="right" vertical="center"/>
    </xf>
    <xf numFmtId="184" fontId="1" fillId="0" borderId="7" xfId="1" applyNumberFormat="1" applyFont="1" applyFill="1" applyBorder="1" applyAlignment="1">
      <alignment horizontal="right" vertical="center"/>
    </xf>
    <xf numFmtId="38" fontId="1" fillId="0" borderId="9" xfId="3" applyFont="1" applyFill="1" applyBorder="1">
      <alignment vertical="center"/>
    </xf>
    <xf numFmtId="184" fontId="1" fillId="0" borderId="7" xfId="3" applyNumberFormat="1" applyFont="1" applyFill="1" applyBorder="1" applyAlignment="1">
      <alignment horizontal="right" vertical="center"/>
    </xf>
    <xf numFmtId="38" fontId="1" fillId="0" borderId="1" xfId="3" applyFont="1" applyFill="1" applyBorder="1">
      <alignment vertical="center"/>
    </xf>
    <xf numFmtId="0" fontId="2" fillId="0" borderId="0" xfId="2" applyFont="1" applyAlignment="1">
      <alignment horizontal="center" vertical="center"/>
    </xf>
    <xf numFmtId="58" fontId="1" fillId="0" borderId="0" xfId="2" quotePrefix="1" applyNumberFormat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4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176" fontId="1" fillId="0" borderId="16" xfId="2" applyNumberFormat="1" applyBorder="1" applyAlignment="1">
      <alignment horizontal="center" vertical="center"/>
    </xf>
    <xf numFmtId="176" fontId="1" fillId="0" borderId="15" xfId="2" applyNumberFormat="1" applyBorder="1" applyAlignment="1">
      <alignment horizontal="center" vertical="center"/>
    </xf>
    <xf numFmtId="176" fontId="1" fillId="0" borderId="17" xfId="2" applyNumberFormat="1" applyBorder="1" applyAlignment="1">
      <alignment horizontal="center" vertical="center"/>
    </xf>
    <xf numFmtId="0" fontId="1" fillId="0" borderId="0" xfId="2" applyBorder="1" applyAlignment="1">
      <alignment vertical="center" shrinkToFit="1"/>
    </xf>
    <xf numFmtId="0" fontId="1" fillId="0" borderId="6" xfId="2" applyBorder="1" applyAlignment="1">
      <alignment vertical="center" shrinkToFit="1"/>
    </xf>
    <xf numFmtId="0" fontId="1" fillId="0" borderId="30" xfId="2" applyBorder="1" applyAlignment="1">
      <alignment horizontal="center" vertical="center"/>
    </xf>
    <xf numFmtId="0" fontId="1" fillId="0" borderId="48" xfId="2" applyBorder="1" applyAlignment="1">
      <alignment horizontal="center" vertical="center"/>
    </xf>
    <xf numFmtId="0" fontId="1" fillId="0" borderId="16" xfId="2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19" fillId="0" borderId="3" xfId="2" applyFont="1" applyBorder="1" applyAlignment="1">
      <alignment horizontal="left"/>
    </xf>
    <xf numFmtId="0" fontId="5" fillId="0" borderId="3" xfId="2" applyFont="1" applyBorder="1" applyAlignment="1">
      <alignment horizontal="left"/>
    </xf>
    <xf numFmtId="0" fontId="19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left" wrapText="1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7" fillId="0" borderId="0" xfId="2" applyFont="1" applyAlignment="1" applyProtection="1">
      <alignment horizontal="center" vertical="center"/>
      <protection locked="0"/>
    </xf>
    <xf numFmtId="0" fontId="10" fillId="0" borderId="3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 applyProtection="1">
      <alignment horizontal="right" vertical="center"/>
      <protection locked="0"/>
    </xf>
    <xf numFmtId="0" fontId="5" fillId="0" borderId="0" xfId="2" applyFont="1" applyAlignment="1">
      <alignment horizontal="right" vertical="center"/>
    </xf>
    <xf numFmtId="0" fontId="7" fillId="0" borderId="0" xfId="2" applyFont="1" applyAlignment="1" applyProtection="1">
      <alignment horizontal="left" vertical="center"/>
      <protection locked="0"/>
    </xf>
  </cellXfs>
  <cellStyles count="469">
    <cellStyle name="20% - アクセント 1 2" xfId="151"/>
    <cellStyle name="20% - アクセント 1 3" xfId="152"/>
    <cellStyle name="20% - アクセント 2 2" xfId="153"/>
    <cellStyle name="20% - アクセント 2 3" xfId="154"/>
    <cellStyle name="20% - アクセント 3 2" xfId="155"/>
    <cellStyle name="20% - アクセント 3 3" xfId="156"/>
    <cellStyle name="20% - アクセント 4 2" xfId="157"/>
    <cellStyle name="20% - アクセント 4 3" xfId="158"/>
    <cellStyle name="20% - アクセント 5 2" xfId="159"/>
    <cellStyle name="20% - アクセント 5 3" xfId="160"/>
    <cellStyle name="20% - アクセント 6 2" xfId="161"/>
    <cellStyle name="20% - アクセント 6 3" xfId="162"/>
    <cellStyle name="40% - アクセント 1 2" xfId="12"/>
    <cellStyle name="40% - アクセント 1 2 2" xfId="163"/>
    <cellStyle name="40% - アクセント 1 3" xfId="164"/>
    <cellStyle name="40% - アクセント 2 2" xfId="13"/>
    <cellStyle name="40% - アクセント 2 2 2" xfId="165"/>
    <cellStyle name="40% - アクセント 2 3" xfId="166"/>
    <cellStyle name="40% - アクセント 3 2" xfId="14"/>
    <cellStyle name="40% - アクセント 3 2 2" xfId="167"/>
    <cellStyle name="40% - アクセント 3 3" xfId="168"/>
    <cellStyle name="40% - アクセント 4 2" xfId="15"/>
    <cellStyle name="40% - アクセント 4 2 2" xfId="169"/>
    <cellStyle name="40% - アクセント 4 3" xfId="170"/>
    <cellStyle name="40% - アクセント 5 2" xfId="171"/>
    <cellStyle name="40% - アクセント 5 3" xfId="172"/>
    <cellStyle name="40% - アクセント 6 2" xfId="16"/>
    <cellStyle name="40% - アクセント 6 2 2" xfId="173"/>
    <cellStyle name="40% - アクセント 6 3" xfId="174"/>
    <cellStyle name="60% - アクセント 1 2" xfId="175"/>
    <cellStyle name="60% - アクセント 1 3" xfId="176"/>
    <cellStyle name="60% - アクセント 2 2" xfId="177"/>
    <cellStyle name="60% - アクセント 2 3" xfId="178"/>
    <cellStyle name="60% - アクセント 3 2" xfId="179"/>
    <cellStyle name="60% - アクセント 3 3" xfId="180"/>
    <cellStyle name="60% - アクセント 4 2" xfId="181"/>
    <cellStyle name="60% - アクセント 4 3" xfId="182"/>
    <cellStyle name="60% - アクセント 5 2" xfId="183"/>
    <cellStyle name="60% - アクセント 5 3" xfId="184"/>
    <cellStyle name="60% - アクセント 6 2" xfId="185"/>
    <cellStyle name="60% - アクセント 6 3" xfId="186"/>
    <cellStyle name="Comma [0]" xfId="17"/>
    <cellStyle name="Comma [0] 2" xfId="18"/>
    <cellStyle name="Comma [0] 2 2" xfId="187"/>
    <cellStyle name="Currency [0]" xfId="19"/>
    <cellStyle name="Normal_Sheet1" xfId="20"/>
    <cellStyle name="アクセント 1 2" xfId="188"/>
    <cellStyle name="アクセント 1 3" xfId="189"/>
    <cellStyle name="アクセント 2 2" xfId="190"/>
    <cellStyle name="アクセント 2 3" xfId="191"/>
    <cellStyle name="アクセント 3 2" xfId="192"/>
    <cellStyle name="アクセント 3 3" xfId="193"/>
    <cellStyle name="アクセント 4 2" xfId="194"/>
    <cellStyle name="アクセント 4 3" xfId="195"/>
    <cellStyle name="アクセント 5 2" xfId="196"/>
    <cellStyle name="アクセント 5 3" xfId="197"/>
    <cellStyle name="アクセント 6 2" xfId="198"/>
    <cellStyle name="アクセント 6 3" xfId="199"/>
    <cellStyle name="タイトル 2" xfId="200"/>
    <cellStyle name="チェック セル 2" xfId="201"/>
    <cellStyle name="チェック セル 3" xfId="202"/>
    <cellStyle name="どちらでもない 2" xfId="203"/>
    <cellStyle name="どちらでもない 3" xfId="204"/>
    <cellStyle name="パーセント 2" xfId="21"/>
    <cellStyle name="パーセント 2 2" xfId="22"/>
    <cellStyle name="パーセント 2 2 2" xfId="23"/>
    <cellStyle name="パーセント 2 2 3" xfId="205"/>
    <cellStyle name="パーセント 2 3" xfId="24"/>
    <cellStyle name="パーセント 2 3 2" xfId="25"/>
    <cellStyle name="パーセント 2 4" xfId="206"/>
    <cellStyle name="パーセント 3" xfId="10"/>
    <cellStyle name="パーセント 3 2" xfId="26"/>
    <cellStyle name="パーセント 3 2 2" xfId="27"/>
    <cellStyle name="パーセント 3 2 3" xfId="207"/>
    <cellStyle name="パーセント 3 3" xfId="208"/>
    <cellStyle name="パーセント 3 4" xfId="209"/>
    <cellStyle name="パーセント 3 5" xfId="210"/>
    <cellStyle name="パーセント 4" xfId="28"/>
    <cellStyle name="パーセント 4 2" xfId="29"/>
    <cellStyle name="パーセント 5" xfId="30"/>
    <cellStyle name="パーセント 5 2" xfId="211"/>
    <cellStyle name="パーセント 5 3" xfId="212"/>
    <cellStyle name="パーセント 6" xfId="31"/>
    <cellStyle name="パーセント 6 2" xfId="213"/>
    <cellStyle name="メモ 2" xfId="214"/>
    <cellStyle name="リンク セル 2" xfId="215"/>
    <cellStyle name="リンク セル 3" xfId="216"/>
    <cellStyle name="悪い 2" xfId="32"/>
    <cellStyle name="悪い 2 2" xfId="217"/>
    <cellStyle name="悪い 3" xfId="218"/>
    <cellStyle name="計算 2" xfId="219"/>
    <cellStyle name="計算 3" xfId="220"/>
    <cellStyle name="警告文 2" xfId="221"/>
    <cellStyle name="警告文 3" xfId="222"/>
    <cellStyle name="桁区切り" xfId="1" builtinId="6"/>
    <cellStyle name="桁区切り [0.00] 2" xfId="33"/>
    <cellStyle name="桁区切り 10" xfId="34"/>
    <cellStyle name="桁区切り 10 2" xfId="223"/>
    <cellStyle name="桁区切り 10 3" xfId="224"/>
    <cellStyle name="桁区切り 11" xfId="35"/>
    <cellStyle name="桁区切り 11 2" xfId="225"/>
    <cellStyle name="桁区切り 11 3" xfId="226"/>
    <cellStyle name="桁区切り 12" xfId="36"/>
    <cellStyle name="桁区切り 12 2" xfId="227"/>
    <cellStyle name="桁区切り 13" xfId="37"/>
    <cellStyle name="桁区切り 13 2" xfId="228"/>
    <cellStyle name="桁区切り 14" xfId="38"/>
    <cellStyle name="桁区切り 14 2" xfId="229"/>
    <cellStyle name="桁区切り 15" xfId="39"/>
    <cellStyle name="桁区切り 15 2" xfId="230"/>
    <cellStyle name="桁区切り 16" xfId="40"/>
    <cellStyle name="桁区切り 16 2" xfId="231"/>
    <cellStyle name="桁区切り 17" xfId="41"/>
    <cellStyle name="桁区切り 17 2" xfId="232"/>
    <cellStyle name="桁区切り 18" xfId="42"/>
    <cellStyle name="桁区切り 18 2" xfId="233"/>
    <cellStyle name="桁区切り 19" xfId="43"/>
    <cellStyle name="桁区切り 19 2" xfId="234"/>
    <cellStyle name="桁区切り 2" xfId="3"/>
    <cellStyle name="桁区切り 2 10" xfId="44"/>
    <cellStyle name="桁区切り 2 11" xfId="45"/>
    <cellStyle name="桁区切り 2 12" xfId="46"/>
    <cellStyle name="桁区切り 2 13" xfId="47"/>
    <cellStyle name="桁区切り 2 14" xfId="48"/>
    <cellStyle name="桁区切り 2 15" xfId="49"/>
    <cellStyle name="桁区切り 2 16" xfId="50"/>
    <cellStyle name="桁区切り 2 17" xfId="51"/>
    <cellStyle name="桁区切り 2 18" xfId="52"/>
    <cellStyle name="桁区切り 2 19" xfId="53"/>
    <cellStyle name="桁区切り 2 2" xfId="54"/>
    <cellStyle name="桁区切り 2 2 2" xfId="55"/>
    <cellStyle name="桁区切り 2 2 2 2" xfId="235"/>
    <cellStyle name="桁区切り 2 2 3" xfId="236"/>
    <cellStyle name="桁区切り 2 2 3 2" xfId="237"/>
    <cellStyle name="桁区切り 2 2 4" xfId="238"/>
    <cellStyle name="桁区切り 2 2 5" xfId="239"/>
    <cellStyle name="桁区切り 2 20" xfId="56"/>
    <cellStyle name="桁区切り 2 21" xfId="57"/>
    <cellStyle name="桁区切り 2 22" xfId="58"/>
    <cellStyle name="桁区切り 2 23" xfId="59"/>
    <cellStyle name="桁区切り 2 24" xfId="60"/>
    <cellStyle name="桁区切り 2 25" xfId="61"/>
    <cellStyle name="桁区切り 2 26" xfId="62"/>
    <cellStyle name="桁区切り 2 27" xfId="63"/>
    <cellStyle name="桁区切り 2 28" xfId="240"/>
    <cellStyle name="桁区切り 2 29" xfId="241"/>
    <cellStyle name="桁区切り 2 3" xfId="64"/>
    <cellStyle name="桁区切り 2 3 2" xfId="65"/>
    <cellStyle name="桁区切り 2 3 2 2" xfId="242"/>
    <cellStyle name="桁区切り 2 3 3" xfId="243"/>
    <cellStyle name="桁区切り 2 4" xfId="66"/>
    <cellStyle name="桁区切り 2 4 2" xfId="244"/>
    <cellStyle name="桁区切り 2 4 3" xfId="245"/>
    <cellStyle name="桁区切り 2 5" xfId="67"/>
    <cellStyle name="桁区切り 2 6" xfId="68"/>
    <cellStyle name="桁区切り 2 7" xfId="69"/>
    <cellStyle name="桁区切り 2 8" xfId="70"/>
    <cellStyle name="桁区切り 2 9" xfId="71"/>
    <cellStyle name="桁区切り 20" xfId="72"/>
    <cellStyle name="桁区切り 20 2" xfId="246"/>
    <cellStyle name="桁区切り 21" xfId="73"/>
    <cellStyle name="桁区切り 21 2" xfId="247"/>
    <cellStyle name="桁区切り 22" xfId="74"/>
    <cellStyle name="桁区切り 22 2" xfId="248"/>
    <cellStyle name="桁区切り 23" xfId="75"/>
    <cellStyle name="桁区切り 23 2" xfId="249"/>
    <cellStyle name="桁区切り 24" xfId="76"/>
    <cellStyle name="桁区切り 24 2" xfId="250"/>
    <cellStyle name="桁区切り 25" xfId="77"/>
    <cellStyle name="桁区切り 25 2" xfId="251"/>
    <cellStyle name="桁区切り 26" xfId="78"/>
    <cellStyle name="桁区切り 26 2" xfId="252"/>
    <cellStyle name="桁区切り 27" xfId="79"/>
    <cellStyle name="桁区切り 27 2" xfId="253"/>
    <cellStyle name="桁区切り 28" xfId="80"/>
    <cellStyle name="桁区切り 28 2" xfId="254"/>
    <cellStyle name="桁区切り 29" xfId="81"/>
    <cellStyle name="桁区切り 29 2" xfId="255"/>
    <cellStyle name="桁区切り 3" xfId="82"/>
    <cellStyle name="桁区切り 3 2" xfId="83"/>
    <cellStyle name="桁区切り 3 2 2" xfId="84"/>
    <cellStyle name="桁区切り 3 2 2 2" xfId="256"/>
    <cellStyle name="桁区切り 3 2 3" xfId="257"/>
    <cellStyle name="桁区切り 3 2 3 2" xfId="258"/>
    <cellStyle name="桁区切り 3 2 4" xfId="259"/>
    <cellStyle name="桁区切り 3 3" xfId="85"/>
    <cellStyle name="桁区切り 3 3 2" xfId="260"/>
    <cellStyle name="桁区切り 3 4" xfId="261"/>
    <cellStyle name="桁区切り 30" xfId="86"/>
    <cellStyle name="桁区切り 30 2" xfId="262"/>
    <cellStyle name="桁区切り 31" xfId="87"/>
    <cellStyle name="桁区切り 31 2" xfId="263"/>
    <cellStyle name="桁区切り 32" xfId="8"/>
    <cellStyle name="桁区切り 32 2" xfId="264"/>
    <cellStyle name="桁区切り 33" xfId="88"/>
    <cellStyle name="桁区切り 33 2" xfId="265"/>
    <cellStyle name="桁区切り 34" xfId="89"/>
    <cellStyle name="桁区切り 34 2" xfId="266"/>
    <cellStyle name="桁区切り 35" xfId="90"/>
    <cellStyle name="桁区切り 35 2" xfId="267"/>
    <cellStyle name="桁区切り 36" xfId="91"/>
    <cellStyle name="桁区切り 36 2" xfId="268"/>
    <cellStyle name="桁区切り 37" xfId="92"/>
    <cellStyle name="桁区切り 37 2" xfId="269"/>
    <cellStyle name="桁区切り 38" xfId="93"/>
    <cellStyle name="桁区切り 38 2" xfId="270"/>
    <cellStyle name="桁区切り 39" xfId="94"/>
    <cellStyle name="桁区切り 39 2" xfId="271"/>
    <cellStyle name="桁区切り 4" xfId="9"/>
    <cellStyle name="桁区切り 4 10" xfId="272"/>
    <cellStyle name="桁区切り 4 11" xfId="273"/>
    <cellStyle name="桁区切り 4 2" xfId="95"/>
    <cellStyle name="桁区切り 4 2 2" xfId="274"/>
    <cellStyle name="桁区切り 4 2 2 2" xfId="275"/>
    <cellStyle name="桁区切り 4 3" xfId="96"/>
    <cellStyle name="桁区切り 4 3 2" xfId="276"/>
    <cellStyle name="桁区切り 4 4" xfId="277"/>
    <cellStyle name="桁区切り 4 4 2" xfId="278"/>
    <cellStyle name="桁区切り 4 5" xfId="279"/>
    <cellStyle name="桁区切り 4 5 2" xfId="280"/>
    <cellStyle name="桁区切り 4 6" xfId="281"/>
    <cellStyle name="桁区切り 4 7" xfId="282"/>
    <cellStyle name="桁区切り 4 8" xfId="283"/>
    <cellStyle name="桁区切り 4 9" xfId="284"/>
    <cellStyle name="桁区切り 40" xfId="285"/>
    <cellStyle name="桁区切り 40 2" xfId="286"/>
    <cellStyle name="桁区切り 41" xfId="287"/>
    <cellStyle name="桁区切り 42" xfId="288"/>
    <cellStyle name="桁区切り 43" xfId="289"/>
    <cellStyle name="桁区切り 44" xfId="290"/>
    <cellStyle name="桁区切り 45" xfId="291"/>
    <cellStyle name="桁区切り 46" xfId="292"/>
    <cellStyle name="桁区切り 47" xfId="293"/>
    <cellStyle name="桁区切り 48" xfId="294"/>
    <cellStyle name="桁区切り 49" xfId="295"/>
    <cellStyle name="桁区切り 5" xfId="7"/>
    <cellStyle name="桁区切り 5 2" xfId="97"/>
    <cellStyle name="桁区切り 5 2 2" xfId="145"/>
    <cellStyle name="桁区切り 5 3" xfId="98"/>
    <cellStyle name="桁区切り 5 3 2" xfId="296"/>
    <cellStyle name="桁区切り 5 4" xfId="297"/>
    <cellStyle name="桁区切り 5 5" xfId="298"/>
    <cellStyle name="桁区切り 50" xfId="299"/>
    <cellStyle name="桁区切り 51" xfId="300"/>
    <cellStyle name="桁区切り 52" xfId="301"/>
    <cellStyle name="桁区切り 53" xfId="302"/>
    <cellStyle name="桁区切り 54" xfId="303"/>
    <cellStyle name="桁区切り 55" xfId="304"/>
    <cellStyle name="桁区切り 56" xfId="305"/>
    <cellStyle name="桁区切り 57" xfId="306"/>
    <cellStyle name="桁区切り 58" xfId="307"/>
    <cellStyle name="桁区切り 59" xfId="308"/>
    <cellStyle name="桁区切り 6" xfId="99"/>
    <cellStyle name="桁区切り 6 2" xfId="100"/>
    <cellStyle name="桁区切り 6 3" xfId="309"/>
    <cellStyle name="桁区切り 60" xfId="310"/>
    <cellStyle name="桁区切り 61" xfId="311"/>
    <cellStyle name="桁区切り 62" xfId="312"/>
    <cellStyle name="桁区切り 63" xfId="313"/>
    <cellStyle name="桁区切り 64" xfId="314"/>
    <cellStyle name="桁区切り 65" xfId="315"/>
    <cellStyle name="桁区切り 66" xfId="316"/>
    <cellStyle name="桁区切り 67" xfId="317"/>
    <cellStyle name="桁区切り 68" xfId="318"/>
    <cellStyle name="桁区切り 69" xfId="319"/>
    <cellStyle name="桁区切り 7" xfId="101"/>
    <cellStyle name="桁区切り 7 2" xfId="102"/>
    <cellStyle name="桁区切り 7 2 2" xfId="320"/>
    <cellStyle name="桁区切り 7 3" xfId="321"/>
    <cellStyle name="桁区切り 7 4" xfId="322"/>
    <cellStyle name="桁区切り 70" xfId="323"/>
    <cellStyle name="桁区切り 71" xfId="324"/>
    <cellStyle name="桁区切り 72" xfId="325"/>
    <cellStyle name="桁区切り 73" xfId="326"/>
    <cellStyle name="桁区切り 74" xfId="327"/>
    <cellStyle name="桁区切り 75" xfId="328"/>
    <cellStyle name="桁区切り 75 2" xfId="329"/>
    <cellStyle name="桁区切り 76" xfId="330"/>
    <cellStyle name="桁区切り 77" xfId="331"/>
    <cellStyle name="桁区切り 77 2" xfId="332"/>
    <cellStyle name="桁区切り 78" xfId="333"/>
    <cellStyle name="桁区切り 79" xfId="334"/>
    <cellStyle name="桁区切り 8" xfId="103"/>
    <cellStyle name="桁区切り 8 2" xfId="104"/>
    <cellStyle name="桁区切り 8 3" xfId="335"/>
    <cellStyle name="桁区切り 8 4" xfId="336"/>
    <cellStyle name="桁区切り 80" xfId="337"/>
    <cellStyle name="桁区切り 81" xfId="338"/>
    <cellStyle name="桁区切り 82" xfId="339"/>
    <cellStyle name="桁区切り 83" xfId="340"/>
    <cellStyle name="桁区切り 84" xfId="341"/>
    <cellStyle name="桁区切り 85" xfId="342"/>
    <cellStyle name="桁区切り 86" xfId="343"/>
    <cellStyle name="桁区切り 87" xfId="344"/>
    <cellStyle name="桁区切り 88" xfId="345"/>
    <cellStyle name="桁区切り 89" xfId="346"/>
    <cellStyle name="桁区切り 9" xfId="105"/>
    <cellStyle name="桁区切り 9 2" xfId="347"/>
    <cellStyle name="桁区切り 90" xfId="348"/>
    <cellStyle name="桁区切り 91" xfId="349"/>
    <cellStyle name="桁区切り 92" xfId="350"/>
    <cellStyle name="桁区切り 93" xfId="351"/>
    <cellStyle name="見出し 1 2" xfId="352"/>
    <cellStyle name="見出し 2 2" xfId="353"/>
    <cellStyle name="見出し 3 2" xfId="354"/>
    <cellStyle name="見出し 4 2" xfId="355"/>
    <cellStyle name="集計 2" xfId="106"/>
    <cellStyle name="集計 2 2" xfId="356"/>
    <cellStyle name="集計 3" xfId="357"/>
    <cellStyle name="出力 2" xfId="358"/>
    <cellStyle name="出力 3" xfId="359"/>
    <cellStyle name="説明文 2" xfId="360"/>
    <cellStyle name="説明文 3" xfId="361"/>
    <cellStyle name="通貨 2" xfId="362"/>
    <cellStyle name="通貨 2 2" xfId="363"/>
    <cellStyle name="入力 2" xfId="364"/>
    <cellStyle name="入力 3" xfId="365"/>
    <cellStyle name="標準" xfId="0" builtinId="0"/>
    <cellStyle name="標準 10" xfId="107"/>
    <cellStyle name="標準 10 2" xfId="366"/>
    <cellStyle name="標準 11" xfId="5"/>
    <cellStyle name="標準 11 2" xfId="108"/>
    <cellStyle name="標準 11 3" xfId="367"/>
    <cellStyle name="標準 11 4" xfId="368"/>
    <cellStyle name="標準 12" xfId="109"/>
    <cellStyle name="標準 12 2" xfId="369"/>
    <cellStyle name="標準 12 3" xfId="370"/>
    <cellStyle name="標準 13" xfId="110"/>
    <cellStyle name="標準 13 2" xfId="371"/>
    <cellStyle name="標準 13 2 2" xfId="372"/>
    <cellStyle name="標準 13 3" xfId="373"/>
    <cellStyle name="標準 14" xfId="111"/>
    <cellStyle name="標準 14 2" xfId="374"/>
    <cellStyle name="標準 14 2 2" xfId="375"/>
    <cellStyle name="標準 14 3" xfId="376"/>
    <cellStyle name="標準 14 4" xfId="377"/>
    <cellStyle name="標準 15" xfId="112"/>
    <cellStyle name="標準 15 2" xfId="378"/>
    <cellStyle name="標準 15 3" xfId="379"/>
    <cellStyle name="標準 15 4" xfId="380"/>
    <cellStyle name="標準 15 5" xfId="146"/>
    <cellStyle name="標準 16" xfId="11"/>
    <cellStyle name="標準 16 2" xfId="381"/>
    <cellStyle name="標準 16 3" xfId="382"/>
    <cellStyle name="標準 16 4" xfId="383"/>
    <cellStyle name="標準 16 5" xfId="384"/>
    <cellStyle name="標準 16 6" xfId="147"/>
    <cellStyle name="標準 17" xfId="385"/>
    <cellStyle name="標準 17 2" xfId="386"/>
    <cellStyle name="標準 17 3" xfId="387"/>
    <cellStyle name="標準 18" xfId="388"/>
    <cellStyle name="標準 18 2" xfId="389"/>
    <cellStyle name="標準 19" xfId="390"/>
    <cellStyle name="標準 19 2" xfId="391"/>
    <cellStyle name="標準 19 3" xfId="392"/>
    <cellStyle name="標準 2" xfId="2"/>
    <cellStyle name="標準 2 10" xfId="393"/>
    <cellStyle name="標準 2 11" xfId="394"/>
    <cellStyle name="標準 2 2" xfId="6"/>
    <cellStyle name="標準 2 2 2" xfId="113"/>
    <cellStyle name="標準 2 2 2 2" xfId="395"/>
    <cellStyle name="標準 2 2 2 2 2" xfId="396"/>
    <cellStyle name="標準 2 2 3" xfId="397"/>
    <cellStyle name="標準 2 2 3 2" xfId="398"/>
    <cellStyle name="標準 2 2 4" xfId="399"/>
    <cellStyle name="標準 2 3" xfId="114"/>
    <cellStyle name="標準 2 3 2" xfId="115"/>
    <cellStyle name="標準 2 3 2 2" xfId="400"/>
    <cellStyle name="標準 2 3 3" xfId="116"/>
    <cellStyle name="標準 2 3 3 2" xfId="401"/>
    <cellStyle name="標準 2 3 4" xfId="402"/>
    <cellStyle name="標準 2 4" xfId="117"/>
    <cellStyle name="標準 2 4 2" xfId="118"/>
    <cellStyle name="標準 2 4 2 2" xfId="403"/>
    <cellStyle name="標準 2 4 3" xfId="404"/>
    <cellStyle name="標準 2 5" xfId="119"/>
    <cellStyle name="標準 2 5 2" xfId="120"/>
    <cellStyle name="標準 2 5 2 2" xfId="405"/>
    <cellStyle name="標準 2 5 2 2 2" xfId="150"/>
    <cellStyle name="標準 2 5 2 3" xfId="406"/>
    <cellStyle name="標準 2 5 3" xfId="407"/>
    <cellStyle name="標準 2 5 4" xfId="408"/>
    <cellStyle name="標準 2 5 5" xfId="409"/>
    <cellStyle name="標準 2 5 5 2" xfId="410"/>
    <cellStyle name="標準 2 5 5 2 2" xfId="411"/>
    <cellStyle name="標準 2 5 5 2 3" xfId="148"/>
    <cellStyle name="標準 2 5 5 3" xfId="149"/>
    <cellStyle name="標準 2 5 6" xfId="412"/>
    <cellStyle name="標準 2 5 7" xfId="413"/>
    <cellStyle name="標準 2 6" xfId="121"/>
    <cellStyle name="標準 2 7" xfId="122"/>
    <cellStyle name="標準 2 8" xfId="414"/>
    <cellStyle name="標準 2 9" xfId="415"/>
    <cellStyle name="標準 20" xfId="416"/>
    <cellStyle name="標準 20 2" xfId="417"/>
    <cellStyle name="標準 20 3" xfId="418"/>
    <cellStyle name="標準 21" xfId="419"/>
    <cellStyle name="標準 21 2" xfId="420"/>
    <cellStyle name="標準 21 3" xfId="421"/>
    <cellStyle name="標準 22" xfId="422"/>
    <cellStyle name="標準 22 2" xfId="423"/>
    <cellStyle name="標準 23" xfId="424"/>
    <cellStyle name="標準 23 2" xfId="425"/>
    <cellStyle name="標準 24" xfId="426"/>
    <cellStyle name="標準 25" xfId="427"/>
    <cellStyle name="標準 26" xfId="428"/>
    <cellStyle name="標準 26 2" xfId="429"/>
    <cellStyle name="標準 27" xfId="430"/>
    <cellStyle name="標準 28" xfId="431"/>
    <cellStyle name="標準 3" xfId="4"/>
    <cellStyle name="標準 3 2" xfId="123"/>
    <cellStyle name="標準 3 2 2" xfId="432"/>
    <cellStyle name="標準 3 3" xfId="124"/>
    <cellStyle name="標準 3 3 2" xfId="433"/>
    <cellStyle name="標準 3 4" xfId="434"/>
    <cellStyle name="標準 3 4 2" xfId="435"/>
    <cellStyle name="標準 3 5" xfId="436"/>
    <cellStyle name="標準 4" xfId="125"/>
    <cellStyle name="標準 4 2" xfId="126"/>
    <cellStyle name="標準 4 2 2" xfId="127"/>
    <cellStyle name="標準 4 2 3" xfId="128"/>
    <cellStyle name="標準 4 2 4" xfId="437"/>
    <cellStyle name="標準 4 3" xfId="129"/>
    <cellStyle name="標準 4 3 2" xfId="438"/>
    <cellStyle name="標準 4 4" xfId="130"/>
    <cellStyle name="標準 4 4 2" xfId="439"/>
    <cellStyle name="標準 4 5" xfId="440"/>
    <cellStyle name="標準 4 6" xfId="441"/>
    <cellStyle name="標準 5" xfId="131"/>
    <cellStyle name="標準 5 2" xfId="132"/>
    <cellStyle name="標準 5 2 2" xfId="442"/>
    <cellStyle name="標準 5 2 3" xfId="443"/>
    <cellStyle name="標準 5 3" xfId="444"/>
    <cellStyle name="標準 5 3 2" xfId="445"/>
    <cellStyle name="標準 5 4" xfId="446"/>
    <cellStyle name="標準 5 4 2" xfId="447"/>
    <cellStyle name="標準 5 5" xfId="448"/>
    <cellStyle name="標準 5 6" xfId="449"/>
    <cellStyle name="標準 6" xfId="133"/>
    <cellStyle name="標準 6 2" xfId="134"/>
    <cellStyle name="標準 6 2 2" xfId="450"/>
    <cellStyle name="標準 6 2 3" xfId="451"/>
    <cellStyle name="標準 6 2 4" xfId="452"/>
    <cellStyle name="標準 6 3" xfId="135"/>
    <cellStyle name="標準 6 4" xfId="453"/>
    <cellStyle name="標準 6 5" xfId="454"/>
    <cellStyle name="標準 6 6" xfId="455"/>
    <cellStyle name="標準 7" xfId="136"/>
    <cellStyle name="標準 7 10" xfId="456"/>
    <cellStyle name="標準 7 11" xfId="457"/>
    <cellStyle name="標準 7 2" xfId="137"/>
    <cellStyle name="標準 7 2 2" xfId="458"/>
    <cellStyle name="標準 7 3" xfId="138"/>
    <cellStyle name="標準 7 4" xfId="459"/>
    <cellStyle name="標準 7 5" xfId="460"/>
    <cellStyle name="標準 7 6" xfId="461"/>
    <cellStyle name="標準 7 7" xfId="462"/>
    <cellStyle name="標準 7 8" xfId="463"/>
    <cellStyle name="標準 7 9" xfId="464"/>
    <cellStyle name="標準 8" xfId="139"/>
    <cellStyle name="標準 8 2" xfId="140"/>
    <cellStyle name="標準 8 3" xfId="465"/>
    <cellStyle name="標準 9" xfId="141"/>
    <cellStyle name="標準 9 2" xfId="466"/>
    <cellStyle name="磨葬e義" xfId="142"/>
    <cellStyle name="未定義" xfId="143"/>
    <cellStyle name="良い 2" xfId="144"/>
    <cellStyle name="良い 2 2" xfId="467"/>
    <cellStyle name="良い 3" xfId="468"/>
  </cellStyles>
  <dxfs count="0"/>
  <tableStyles count="0" defaultTableStyle="TableStyleMedium2" defaultPivotStyle="PivotStyleLight16"/>
  <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\iryo\KumiaiGeppo2.0\&#24115;&#31080;&#20316;&#25104;2.0\Template_F200704\Program%20Files\KumiaiGeppo2.0\&#24115;&#31080;&#20316;&#25104;2.0\Template_F200704\(&#35576;&#29575;&#12398;&#12415;&#65289;%20&#12486;&#12531;&#12503;&#12524;&#12540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psvf03\05&#20225;&#30011;&#37096;\02&#35519;&#26619;\DATA\&#27770;&#31639;\&#27770;&#31639;&#27010;&#27841;&#22577;&#21578;\H22&#27770;&#31639;&#27010;&#27841;&#22577;&#21578;\&#24179;&#25104;22&#24180;&#24230;&#27770;&#31639;&#38598;&#35336;&#34920;&#65288;&#36001;&#21209;&#35576;&#34920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hlw.go.jp/Users/OTDEX/AppData/Local/Microsoft/Windows/Temporary%20Internet%20Files/Content.Outlook/BPNGI1VZ/H21&#27770;&#31639;&#27010;&#35201;&#38598;&#35336;&#34920;/H21&#27770;&#31639;&#38598;&#35336;&#12467;&#12500;&#12540;&#20803;&#65288;&#12484;&#12540;&#12523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8\SatoShare\Users\NMTCS\AppData\Local\Temp\DxExp\(&#35576;&#29575;&#12398;&#12415;&#65289;%20&#12486;&#12531;&#12503;&#12524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その１"/>
      <sheetName val="その２"/>
      <sheetName val="その３"/>
      <sheetName val="その４"/>
      <sheetName val="その５"/>
      <sheetName val="その６"/>
      <sheetName val="病院診療所"/>
      <sheetName val="直営保養所"/>
      <sheetName val="財務諸表"/>
      <sheetName val="損益計算書・貸借対照表について"/>
      <sheetName val="財務諸表（億円）"/>
      <sheetName val="参考"/>
      <sheetName val="期首・期末"/>
      <sheetName val="PARA"/>
      <sheetName val="Module1"/>
    </sheetNames>
    <sheetDataSet>
      <sheetData sheetId="0">
        <row r="5">
          <cell r="K5" t="str">
            <v>見込</v>
          </cell>
        </row>
        <row r="6">
          <cell r="K6" t="str">
            <v>概要</v>
          </cell>
        </row>
        <row r="34">
          <cell r="C34" t="str">
            <v>1：全組合</v>
          </cell>
          <cell r="D34" t="str">
            <v>1：単一（含む連合）</v>
          </cell>
          <cell r="E34" t="str">
            <v>01:農林水産業</v>
          </cell>
          <cell r="F34" t="str">
            <v>01：北海道</v>
          </cell>
        </row>
        <row r="35">
          <cell r="C35" t="str">
            <v>2：形態別</v>
          </cell>
          <cell r="D35" t="str">
            <v>2：総合</v>
          </cell>
          <cell r="E35" t="str">
            <v>02:鉱業、採石業、砂利採取業</v>
          </cell>
          <cell r="F35" t="str">
            <v>02：青　森</v>
          </cell>
        </row>
        <row r="36">
          <cell r="C36" t="str">
            <v>3：業態別</v>
          </cell>
          <cell r="E36" t="str">
            <v>03:建設業</v>
          </cell>
          <cell r="F36" t="str">
            <v>03：岩　手</v>
          </cell>
        </row>
        <row r="37">
          <cell r="C37" t="str">
            <v>4：都道府県別</v>
          </cell>
          <cell r="E37" t="str">
            <v>04:食料品・たばこ製造業</v>
          </cell>
          <cell r="F37" t="str">
            <v>04：宮　城</v>
          </cell>
        </row>
        <row r="38">
          <cell r="C38" t="str">
            <v>5：形態別＆都道府県別</v>
          </cell>
          <cell r="E38" t="str">
            <v>05:繊維製品製造業</v>
          </cell>
          <cell r="F38" t="str">
            <v>05：秋　田</v>
          </cell>
        </row>
        <row r="39">
          <cell r="C39" t="str">
            <v>6：業態別＆都道府県別</v>
          </cell>
          <cell r="E39" t="str">
            <v>06:木製品・家具等製造業</v>
          </cell>
          <cell r="F39" t="str">
            <v>06：山　形</v>
          </cell>
        </row>
        <row r="40">
          <cell r="E40" t="str">
            <v>07:紙製品製造業</v>
          </cell>
          <cell r="F40" t="str">
            <v>07：福　島</v>
          </cell>
        </row>
        <row r="41">
          <cell r="E41" t="str">
            <v>08:印刷・同関連業</v>
          </cell>
          <cell r="F41" t="str">
            <v>08：茨　城</v>
          </cell>
        </row>
        <row r="42">
          <cell r="E42" t="str">
            <v>09:化学工業・同類似業</v>
          </cell>
          <cell r="F42" t="str">
            <v>09：栃　木</v>
          </cell>
        </row>
        <row r="43">
          <cell r="E43" t="str">
            <v>10:金属工業</v>
          </cell>
          <cell r="F43" t="str">
            <v>10：群　馬</v>
          </cell>
        </row>
        <row r="44">
          <cell r="E44" t="str">
            <v>11:機械器具製造業</v>
          </cell>
          <cell r="F44" t="str">
            <v>11：埼　玉</v>
          </cell>
        </row>
        <row r="45">
          <cell r="E45" t="str">
            <v>12:その他の製造業</v>
          </cell>
          <cell r="F45" t="str">
            <v>12：千　葉</v>
          </cell>
        </row>
        <row r="46">
          <cell r="E46" t="str">
            <v>13:卸売業</v>
          </cell>
          <cell r="F46" t="str">
            <v>13：東　京</v>
          </cell>
        </row>
        <row r="47">
          <cell r="E47" t="str">
            <v>14:飲食料品小売業</v>
          </cell>
          <cell r="F47" t="str">
            <v>14：神奈川</v>
          </cell>
        </row>
        <row r="48">
          <cell r="E48" t="str">
            <v>15:飲食料品以外の小売業</v>
          </cell>
          <cell r="F48" t="str">
            <v>15：新　潟</v>
          </cell>
        </row>
        <row r="49">
          <cell r="E49" t="str">
            <v>16:金融業、保険業</v>
          </cell>
          <cell r="F49" t="str">
            <v>16：富　山</v>
          </cell>
        </row>
        <row r="50">
          <cell r="E50" t="str">
            <v>17:不動産業、物品賃貸業</v>
          </cell>
          <cell r="F50" t="str">
            <v>17：石　川</v>
          </cell>
        </row>
        <row r="51">
          <cell r="E51" t="str">
            <v>18:運輸業</v>
          </cell>
          <cell r="F51" t="str">
            <v>18：福　井</v>
          </cell>
        </row>
        <row r="52">
          <cell r="E52" t="str">
            <v>19:情報通信業</v>
          </cell>
          <cell r="F52" t="str">
            <v>19：山　梨</v>
          </cell>
        </row>
        <row r="53">
          <cell r="E53" t="str">
            <v>20:電気・ガス・熱供給・水道業</v>
          </cell>
          <cell r="F53" t="str">
            <v>20：長　野</v>
          </cell>
        </row>
        <row r="54">
          <cell r="E54" t="str">
            <v>21:宿泊業、飲食サービス業</v>
          </cell>
          <cell r="F54" t="str">
            <v>21：岐　阜</v>
          </cell>
        </row>
        <row r="55">
          <cell r="E55" t="str">
            <v>22:医療、福祉</v>
          </cell>
          <cell r="F55" t="str">
            <v>22：静　岡</v>
          </cell>
        </row>
        <row r="56">
          <cell r="E56" t="str">
            <v>23:教育・学習支援業</v>
          </cell>
          <cell r="F56" t="str">
            <v>23：愛　知</v>
          </cell>
        </row>
        <row r="57">
          <cell r="E57" t="str">
            <v>24:複合サービス業</v>
          </cell>
          <cell r="F57" t="str">
            <v>24：三　重</v>
          </cell>
        </row>
        <row r="58">
          <cell r="E58" t="str">
            <v>25:生活関連サービス業、娯楽業</v>
          </cell>
          <cell r="F58" t="str">
            <v>25：滋　賀</v>
          </cell>
        </row>
        <row r="59">
          <cell r="E59" t="str">
            <v>26:労働者派遣業</v>
          </cell>
          <cell r="F59" t="str">
            <v>26：京　都</v>
          </cell>
        </row>
        <row r="60">
          <cell r="E60" t="str">
            <v>27:学術研究、専門・技術サービス業</v>
          </cell>
          <cell r="F60" t="str">
            <v>27：大　阪</v>
          </cell>
        </row>
        <row r="61">
          <cell r="E61" t="str">
            <v>28:その他のサービス業</v>
          </cell>
          <cell r="F61" t="str">
            <v>28：兵　庫</v>
          </cell>
        </row>
        <row r="62">
          <cell r="E62" t="str">
            <v>29:公務</v>
          </cell>
          <cell r="F62" t="str">
            <v>29：奈　良</v>
          </cell>
        </row>
        <row r="63">
          <cell r="F63" t="str">
            <v>30：和歌山</v>
          </cell>
        </row>
        <row r="64">
          <cell r="F64" t="str">
            <v>31：鳥　取</v>
          </cell>
        </row>
        <row r="65">
          <cell r="F65" t="str">
            <v>32：島　根</v>
          </cell>
        </row>
        <row r="66">
          <cell r="F66" t="str">
            <v>33：岡　山</v>
          </cell>
        </row>
        <row r="67">
          <cell r="F67" t="str">
            <v>34：広　島</v>
          </cell>
        </row>
        <row r="68">
          <cell r="F68" t="str">
            <v>35：山　口</v>
          </cell>
        </row>
        <row r="69">
          <cell r="F69" t="str">
            <v>36：徳　島</v>
          </cell>
        </row>
        <row r="70">
          <cell r="F70" t="str">
            <v>37：香　川</v>
          </cell>
        </row>
        <row r="71">
          <cell r="F71" t="str">
            <v>38：愛　媛</v>
          </cell>
        </row>
        <row r="72">
          <cell r="F72" t="str">
            <v>39：高　知</v>
          </cell>
        </row>
        <row r="73">
          <cell r="F73" t="str">
            <v>40：福　岡</v>
          </cell>
        </row>
        <row r="74">
          <cell r="F74" t="str">
            <v>41：佐　賀</v>
          </cell>
        </row>
        <row r="75">
          <cell r="F75" t="str">
            <v>42：長　崎</v>
          </cell>
        </row>
        <row r="76">
          <cell r="F76" t="str">
            <v>43：熊　本</v>
          </cell>
        </row>
        <row r="77">
          <cell r="F77" t="str">
            <v>44：大　分</v>
          </cell>
        </row>
        <row r="78">
          <cell r="F78" t="str">
            <v>45：宮　崎</v>
          </cell>
        </row>
        <row r="79">
          <cell r="F79" t="str">
            <v>46：鹿児島</v>
          </cell>
        </row>
        <row r="80">
          <cell r="F80" t="str">
            <v>47：沖　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</sheetNames>
    <definedNames>
      <definedName name="SSORT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</sheetNames>
    <definedNames>
      <definedName name="デｰタ取込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その１"/>
      <sheetName val="その２"/>
      <sheetName val="その３"/>
      <sheetName val="その４"/>
      <sheetName val="その５"/>
      <sheetName val="その６"/>
      <sheetName val="病院診療所"/>
      <sheetName val="直営保養所"/>
      <sheetName val="財務諸表"/>
      <sheetName val="エラーチェック"/>
      <sheetName val="Print"/>
      <sheetName val="H_info"/>
      <sheetName val="PARA"/>
      <sheetName val="PARA2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G4" t="str">
            <v>北</v>
          </cell>
          <cell r="N4" t="str">
            <v>昭和１年:1926</v>
          </cell>
          <cell r="O4" t="str">
            <v>一般</v>
          </cell>
          <cell r="P4" t="str">
            <v>行う</v>
          </cell>
          <cell r="Q4" t="str">
            <v>01</v>
          </cell>
          <cell r="R4" t="str">
            <v>01</v>
          </cell>
        </row>
        <row r="5">
          <cell r="G5" t="str">
            <v>青</v>
          </cell>
          <cell r="N5" t="str">
            <v>昭和２年:1927</v>
          </cell>
          <cell r="O5" t="str">
            <v>一般＋特退</v>
          </cell>
          <cell r="P5" t="str">
            <v>行わない</v>
          </cell>
          <cell r="Q5" t="str">
            <v>02</v>
          </cell>
          <cell r="R5" t="str">
            <v>02</v>
          </cell>
        </row>
        <row r="6">
          <cell r="G6" t="str">
            <v>岩</v>
          </cell>
          <cell r="N6" t="str">
            <v>昭和３年:1928</v>
          </cell>
          <cell r="Q6" t="str">
            <v>03</v>
          </cell>
          <cell r="R6" t="str">
            <v>03</v>
          </cell>
        </row>
        <row r="7">
          <cell r="G7" t="str">
            <v>城</v>
          </cell>
          <cell r="N7" t="str">
            <v>昭和４年:1929</v>
          </cell>
          <cell r="Q7" t="str">
            <v>04</v>
          </cell>
          <cell r="R7" t="str">
            <v>04</v>
          </cell>
        </row>
        <row r="8">
          <cell r="G8" t="str">
            <v>秋</v>
          </cell>
          <cell r="N8" t="str">
            <v>昭和５年:1930</v>
          </cell>
          <cell r="Q8" t="str">
            <v>05</v>
          </cell>
          <cell r="R8" t="str">
            <v>05</v>
          </cell>
        </row>
        <row r="9">
          <cell r="G9" t="str">
            <v>形</v>
          </cell>
          <cell r="N9" t="str">
            <v>昭和６年:1931</v>
          </cell>
          <cell r="Q9" t="str">
            <v>06</v>
          </cell>
          <cell r="R9" t="str">
            <v>06</v>
          </cell>
        </row>
        <row r="10">
          <cell r="G10" t="str">
            <v>島</v>
          </cell>
          <cell r="N10" t="str">
            <v>昭和７年:1932</v>
          </cell>
          <cell r="Q10" t="str">
            <v>07</v>
          </cell>
          <cell r="R10" t="str">
            <v>07</v>
          </cell>
        </row>
        <row r="11">
          <cell r="G11" t="str">
            <v>茨</v>
          </cell>
          <cell r="N11" t="str">
            <v>昭和８年:1933</v>
          </cell>
          <cell r="Q11" t="str">
            <v>08</v>
          </cell>
          <cell r="R11" t="str">
            <v>08</v>
          </cell>
        </row>
        <row r="12">
          <cell r="G12" t="str">
            <v>栃</v>
          </cell>
          <cell r="N12" t="str">
            <v>昭和９年:1934</v>
          </cell>
          <cell r="Q12" t="str">
            <v>09</v>
          </cell>
          <cell r="R12" t="str">
            <v>09</v>
          </cell>
        </row>
        <row r="13">
          <cell r="G13" t="str">
            <v>群</v>
          </cell>
          <cell r="N13" t="str">
            <v>昭和１０年:1935</v>
          </cell>
          <cell r="Q13" t="str">
            <v>10</v>
          </cell>
          <cell r="R13" t="str">
            <v>10</v>
          </cell>
        </row>
        <row r="14">
          <cell r="G14" t="str">
            <v>玉</v>
          </cell>
          <cell r="N14" t="str">
            <v>昭和１１年:1936</v>
          </cell>
          <cell r="Q14" t="str">
            <v>11</v>
          </cell>
          <cell r="R14" t="str">
            <v>11</v>
          </cell>
        </row>
        <row r="15">
          <cell r="G15" t="str">
            <v>千</v>
          </cell>
          <cell r="N15" t="str">
            <v>昭和１２年:1937</v>
          </cell>
          <cell r="Q15" t="str">
            <v>12</v>
          </cell>
          <cell r="R15" t="str">
            <v>12</v>
          </cell>
        </row>
        <row r="16">
          <cell r="G16" t="str">
            <v>東</v>
          </cell>
          <cell r="N16" t="str">
            <v>昭和１３年:1938</v>
          </cell>
          <cell r="R16" t="str">
            <v>13</v>
          </cell>
        </row>
        <row r="17">
          <cell r="G17" t="str">
            <v>神</v>
          </cell>
          <cell r="N17" t="str">
            <v>昭和１４年:1939</v>
          </cell>
          <cell r="R17" t="str">
            <v>14</v>
          </cell>
        </row>
        <row r="18">
          <cell r="G18" t="str">
            <v>新</v>
          </cell>
          <cell r="N18" t="str">
            <v>昭和１５年:1940</v>
          </cell>
          <cell r="R18" t="str">
            <v>15</v>
          </cell>
        </row>
        <row r="19">
          <cell r="G19" t="str">
            <v>富</v>
          </cell>
          <cell r="N19" t="str">
            <v>昭和１６年:1941</v>
          </cell>
          <cell r="R19" t="str">
            <v>16</v>
          </cell>
        </row>
        <row r="20">
          <cell r="G20" t="str">
            <v>石</v>
          </cell>
          <cell r="N20" t="str">
            <v>昭和１７年:1942</v>
          </cell>
          <cell r="R20" t="str">
            <v>17</v>
          </cell>
        </row>
        <row r="21">
          <cell r="G21" t="str">
            <v>井</v>
          </cell>
          <cell r="N21" t="str">
            <v>昭和１８年:1943</v>
          </cell>
          <cell r="R21" t="str">
            <v>18</v>
          </cell>
        </row>
        <row r="22">
          <cell r="G22" t="str">
            <v>梨</v>
          </cell>
          <cell r="N22" t="str">
            <v>昭和１９年:1944</v>
          </cell>
          <cell r="R22" t="str">
            <v>19</v>
          </cell>
        </row>
        <row r="23">
          <cell r="G23" t="str">
            <v>野</v>
          </cell>
          <cell r="N23" t="str">
            <v>昭和２０年:1945</v>
          </cell>
          <cell r="R23" t="str">
            <v>20</v>
          </cell>
        </row>
        <row r="24">
          <cell r="G24" t="str">
            <v>岐</v>
          </cell>
          <cell r="N24" t="str">
            <v>昭和２１年:1946</v>
          </cell>
          <cell r="R24" t="str">
            <v>21</v>
          </cell>
        </row>
        <row r="25">
          <cell r="G25" t="str">
            <v>静</v>
          </cell>
          <cell r="N25" t="str">
            <v>昭和２２年:1947</v>
          </cell>
          <cell r="R25" t="str">
            <v>22</v>
          </cell>
        </row>
        <row r="26">
          <cell r="G26" t="str">
            <v>愛</v>
          </cell>
          <cell r="N26" t="str">
            <v>昭和２３年:1948</v>
          </cell>
          <cell r="R26" t="str">
            <v>23</v>
          </cell>
        </row>
        <row r="27">
          <cell r="G27" t="str">
            <v>三</v>
          </cell>
          <cell r="N27" t="str">
            <v>昭和２４年:1949</v>
          </cell>
          <cell r="R27" t="str">
            <v>24</v>
          </cell>
        </row>
        <row r="28">
          <cell r="G28" t="str">
            <v>滋</v>
          </cell>
          <cell r="N28" t="str">
            <v>昭和２５年:1950</v>
          </cell>
          <cell r="R28" t="str">
            <v>25</v>
          </cell>
        </row>
        <row r="29">
          <cell r="G29" t="str">
            <v>京</v>
          </cell>
          <cell r="N29" t="str">
            <v>昭和２６年:1951</v>
          </cell>
          <cell r="R29" t="str">
            <v>26</v>
          </cell>
        </row>
        <row r="30">
          <cell r="G30" t="str">
            <v>大</v>
          </cell>
          <cell r="N30" t="str">
            <v>昭和２７年:1952</v>
          </cell>
          <cell r="R30" t="str">
            <v>27</v>
          </cell>
        </row>
        <row r="31">
          <cell r="G31" t="str">
            <v>兵</v>
          </cell>
          <cell r="N31" t="str">
            <v>昭和２８年:1953</v>
          </cell>
          <cell r="R31" t="str">
            <v>28</v>
          </cell>
        </row>
        <row r="32">
          <cell r="G32" t="str">
            <v>奈</v>
          </cell>
          <cell r="N32" t="str">
            <v>昭和２９年:1954</v>
          </cell>
          <cell r="R32" t="str">
            <v>29</v>
          </cell>
        </row>
        <row r="33">
          <cell r="G33" t="str">
            <v>和</v>
          </cell>
          <cell r="N33" t="str">
            <v>昭和３０年:1955</v>
          </cell>
          <cell r="R33" t="str">
            <v>30</v>
          </cell>
        </row>
        <row r="34">
          <cell r="G34" t="str">
            <v>鳥</v>
          </cell>
          <cell r="N34" t="str">
            <v>昭和３１年:1956</v>
          </cell>
          <cell r="R34" t="str">
            <v>31</v>
          </cell>
        </row>
        <row r="35">
          <cell r="G35" t="str">
            <v>根</v>
          </cell>
          <cell r="N35" t="str">
            <v>昭和３２年:1957</v>
          </cell>
        </row>
        <row r="36">
          <cell r="G36" t="str">
            <v>岡</v>
          </cell>
          <cell r="N36" t="str">
            <v>昭和３３年:1958</v>
          </cell>
        </row>
        <row r="37">
          <cell r="G37" t="str">
            <v>広</v>
          </cell>
          <cell r="N37" t="str">
            <v>昭和３４年:1959</v>
          </cell>
        </row>
        <row r="38">
          <cell r="G38" t="str">
            <v>山</v>
          </cell>
          <cell r="N38" t="str">
            <v>昭和３５年:1960</v>
          </cell>
        </row>
        <row r="39">
          <cell r="G39" t="str">
            <v>徳</v>
          </cell>
          <cell r="N39" t="str">
            <v>昭和３６年:1961</v>
          </cell>
        </row>
        <row r="40">
          <cell r="G40" t="str">
            <v>香</v>
          </cell>
          <cell r="N40" t="str">
            <v>昭和３７年:1962</v>
          </cell>
        </row>
        <row r="41">
          <cell r="G41" t="str">
            <v>媛</v>
          </cell>
          <cell r="N41" t="str">
            <v>昭和３８年:1963</v>
          </cell>
        </row>
        <row r="42">
          <cell r="G42" t="str">
            <v>高</v>
          </cell>
          <cell r="N42" t="str">
            <v>昭和３９年:1964</v>
          </cell>
        </row>
        <row r="43">
          <cell r="G43" t="str">
            <v>福</v>
          </cell>
          <cell r="N43" t="str">
            <v>昭和４０年:1965</v>
          </cell>
        </row>
        <row r="44">
          <cell r="G44" t="str">
            <v>佐</v>
          </cell>
          <cell r="N44" t="str">
            <v>昭和４１年:1966</v>
          </cell>
        </row>
        <row r="45">
          <cell r="G45" t="str">
            <v>長</v>
          </cell>
          <cell r="N45" t="str">
            <v>昭和４２年:1967</v>
          </cell>
        </row>
        <row r="46">
          <cell r="G46" t="str">
            <v>熊</v>
          </cell>
          <cell r="N46" t="str">
            <v>昭和４３年:1968</v>
          </cell>
        </row>
        <row r="47">
          <cell r="G47" t="str">
            <v>分</v>
          </cell>
          <cell r="N47" t="str">
            <v>昭和４４年:1969</v>
          </cell>
        </row>
        <row r="48">
          <cell r="G48" t="str">
            <v>宮</v>
          </cell>
          <cell r="N48" t="str">
            <v>昭和４５年:1970</v>
          </cell>
        </row>
        <row r="49">
          <cell r="G49" t="str">
            <v>鹿</v>
          </cell>
          <cell r="N49" t="str">
            <v>昭和４６年:1971</v>
          </cell>
        </row>
        <row r="50">
          <cell r="G50" t="str">
            <v>沖</v>
          </cell>
          <cell r="N50" t="str">
            <v>昭和４７年:1972</v>
          </cell>
        </row>
        <row r="51">
          <cell r="N51" t="str">
            <v>昭和４８年:1973</v>
          </cell>
        </row>
        <row r="52">
          <cell r="N52" t="str">
            <v>昭和４９年:1974</v>
          </cell>
        </row>
        <row r="53">
          <cell r="N53" t="str">
            <v>昭和５０年:1975</v>
          </cell>
        </row>
        <row r="54">
          <cell r="N54" t="str">
            <v>昭和５１年:1976</v>
          </cell>
        </row>
        <row r="55">
          <cell r="N55" t="str">
            <v>昭和５２年:1977</v>
          </cell>
        </row>
        <row r="56">
          <cell r="N56" t="str">
            <v>昭和５３年:1978</v>
          </cell>
        </row>
        <row r="57">
          <cell r="N57" t="str">
            <v>昭和５４年:1979</v>
          </cell>
        </row>
        <row r="58">
          <cell r="N58" t="str">
            <v>昭和５５年:1980</v>
          </cell>
        </row>
        <row r="59">
          <cell r="N59" t="str">
            <v>昭和５６年:1981</v>
          </cell>
        </row>
        <row r="60">
          <cell r="N60" t="str">
            <v>昭和５７年:1982</v>
          </cell>
        </row>
        <row r="61">
          <cell r="N61" t="str">
            <v>昭和５８年:1983</v>
          </cell>
        </row>
        <row r="62">
          <cell r="N62" t="str">
            <v>昭和５９年:1984</v>
          </cell>
        </row>
        <row r="63">
          <cell r="N63" t="str">
            <v>昭和６０年:1985</v>
          </cell>
        </row>
        <row r="64">
          <cell r="N64" t="str">
            <v>昭和６１年:1986</v>
          </cell>
        </row>
        <row r="65">
          <cell r="N65" t="str">
            <v>昭和６２年:1987</v>
          </cell>
        </row>
        <row r="66">
          <cell r="N66" t="str">
            <v>昭和６３年:1988</v>
          </cell>
        </row>
        <row r="67">
          <cell r="N67" t="str">
            <v>平成１年:1989</v>
          </cell>
        </row>
        <row r="68">
          <cell r="N68" t="str">
            <v>平成２年:1990</v>
          </cell>
        </row>
        <row r="69">
          <cell r="N69" t="str">
            <v>平成３年:1991</v>
          </cell>
        </row>
        <row r="70">
          <cell r="N70" t="str">
            <v>平成４年:1992</v>
          </cell>
        </row>
        <row r="71">
          <cell r="N71" t="str">
            <v>平成５年:1993</v>
          </cell>
        </row>
        <row r="72">
          <cell r="N72" t="str">
            <v>平成６年:1994</v>
          </cell>
        </row>
        <row r="73">
          <cell r="N73" t="str">
            <v>平成７年:1995</v>
          </cell>
        </row>
        <row r="74">
          <cell r="N74" t="str">
            <v>平成８年:1996</v>
          </cell>
        </row>
        <row r="75">
          <cell r="N75" t="str">
            <v>平成９年:1997</v>
          </cell>
        </row>
        <row r="76">
          <cell r="N76" t="str">
            <v>平成１０年:1998</v>
          </cell>
        </row>
        <row r="77">
          <cell r="N77" t="str">
            <v>平成１１年:1999</v>
          </cell>
        </row>
        <row r="78">
          <cell r="N78" t="str">
            <v>平成１２年:2000</v>
          </cell>
        </row>
        <row r="79">
          <cell r="N79" t="str">
            <v>平成１３年:2001</v>
          </cell>
        </row>
        <row r="80">
          <cell r="N80" t="str">
            <v>平成１４年:2002</v>
          </cell>
        </row>
        <row r="81">
          <cell r="N81" t="str">
            <v>平成１５年:2003</v>
          </cell>
        </row>
        <row r="82">
          <cell r="N82" t="str">
            <v>平成１６年:2004</v>
          </cell>
        </row>
        <row r="83">
          <cell r="N83" t="str">
            <v>平成１７年:2005</v>
          </cell>
        </row>
        <row r="84">
          <cell r="N84" t="str">
            <v>平成１８年:2006</v>
          </cell>
        </row>
        <row r="85">
          <cell r="N85" t="str">
            <v>平成１９年:2007</v>
          </cell>
        </row>
        <row r="86">
          <cell r="N86" t="str">
            <v>平成２０年:2008</v>
          </cell>
        </row>
        <row r="87">
          <cell r="N87" t="str">
            <v>平成２１年:2009</v>
          </cell>
        </row>
        <row r="88">
          <cell r="N88" t="str">
            <v>平成２２年:2010</v>
          </cell>
        </row>
        <row r="89">
          <cell r="N89" t="str">
            <v>平成２３年:2011</v>
          </cell>
        </row>
        <row r="90">
          <cell r="N90" t="str">
            <v>平成２４年:2012</v>
          </cell>
        </row>
        <row r="91">
          <cell r="N91" t="str">
            <v>平成２５年:2013</v>
          </cell>
        </row>
      </sheetData>
      <sheetData sheetId="13"/>
      <sheetData sheetId="14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</sheetNames>
    <definedNames>
      <definedName name="実績SIRT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L67"/>
  <sheetViews>
    <sheetView showGridLines="0" tabSelected="1" view="pageBreakPreview" zoomScaleNormal="100" zoomScaleSheetLayoutView="100" workbookViewId="0"/>
  </sheetViews>
  <sheetFormatPr defaultRowHeight="13.5"/>
  <cols>
    <col min="1" max="1" width="1.75" style="1" customWidth="1"/>
    <col min="2" max="6" width="1.875" style="1" customWidth="1"/>
    <col min="7" max="7" width="29.375" style="1" customWidth="1"/>
    <col min="8" max="8" width="19.625" style="1" customWidth="1"/>
    <col min="9" max="9" width="19.125" style="1" customWidth="1"/>
    <col min="10" max="12" width="9" style="1"/>
    <col min="13" max="13" width="15.125" style="1" bestFit="1" customWidth="1"/>
    <col min="14" max="256" width="9" style="1"/>
    <col min="257" max="257" width="1.75" style="1" customWidth="1"/>
    <col min="258" max="262" width="1.875" style="1" customWidth="1"/>
    <col min="263" max="263" width="24.625" style="1" customWidth="1"/>
    <col min="264" max="264" width="19.625" style="1" customWidth="1"/>
    <col min="265" max="265" width="19.125" style="1" customWidth="1"/>
    <col min="266" max="512" width="9" style="1"/>
    <col min="513" max="513" width="1.75" style="1" customWidth="1"/>
    <col min="514" max="518" width="1.875" style="1" customWidth="1"/>
    <col min="519" max="519" width="24.625" style="1" customWidth="1"/>
    <col min="520" max="520" width="19.625" style="1" customWidth="1"/>
    <col min="521" max="521" width="19.125" style="1" customWidth="1"/>
    <col min="522" max="768" width="9" style="1"/>
    <col min="769" max="769" width="1.75" style="1" customWidth="1"/>
    <col min="770" max="774" width="1.875" style="1" customWidth="1"/>
    <col min="775" max="775" width="24.625" style="1" customWidth="1"/>
    <col min="776" max="776" width="19.625" style="1" customWidth="1"/>
    <col min="777" max="777" width="19.125" style="1" customWidth="1"/>
    <col min="778" max="1024" width="9" style="1"/>
    <col min="1025" max="1025" width="1.75" style="1" customWidth="1"/>
    <col min="1026" max="1030" width="1.875" style="1" customWidth="1"/>
    <col min="1031" max="1031" width="24.625" style="1" customWidth="1"/>
    <col min="1032" max="1032" width="19.625" style="1" customWidth="1"/>
    <col min="1033" max="1033" width="19.125" style="1" customWidth="1"/>
    <col min="1034" max="1280" width="9" style="1"/>
    <col min="1281" max="1281" width="1.75" style="1" customWidth="1"/>
    <col min="1282" max="1286" width="1.875" style="1" customWidth="1"/>
    <col min="1287" max="1287" width="24.625" style="1" customWidth="1"/>
    <col min="1288" max="1288" width="19.625" style="1" customWidth="1"/>
    <col min="1289" max="1289" width="19.125" style="1" customWidth="1"/>
    <col min="1290" max="1536" width="9" style="1"/>
    <col min="1537" max="1537" width="1.75" style="1" customWidth="1"/>
    <col min="1538" max="1542" width="1.875" style="1" customWidth="1"/>
    <col min="1543" max="1543" width="24.625" style="1" customWidth="1"/>
    <col min="1544" max="1544" width="19.625" style="1" customWidth="1"/>
    <col min="1545" max="1545" width="19.125" style="1" customWidth="1"/>
    <col min="1546" max="1792" width="9" style="1"/>
    <col min="1793" max="1793" width="1.75" style="1" customWidth="1"/>
    <col min="1794" max="1798" width="1.875" style="1" customWidth="1"/>
    <col min="1799" max="1799" width="24.625" style="1" customWidth="1"/>
    <col min="1800" max="1800" width="19.625" style="1" customWidth="1"/>
    <col min="1801" max="1801" width="19.125" style="1" customWidth="1"/>
    <col min="1802" max="2048" width="9" style="1"/>
    <col min="2049" max="2049" width="1.75" style="1" customWidth="1"/>
    <col min="2050" max="2054" width="1.875" style="1" customWidth="1"/>
    <col min="2055" max="2055" width="24.625" style="1" customWidth="1"/>
    <col min="2056" max="2056" width="19.625" style="1" customWidth="1"/>
    <col min="2057" max="2057" width="19.125" style="1" customWidth="1"/>
    <col min="2058" max="2304" width="9" style="1"/>
    <col min="2305" max="2305" width="1.75" style="1" customWidth="1"/>
    <col min="2306" max="2310" width="1.875" style="1" customWidth="1"/>
    <col min="2311" max="2311" width="24.625" style="1" customWidth="1"/>
    <col min="2312" max="2312" width="19.625" style="1" customWidth="1"/>
    <col min="2313" max="2313" width="19.125" style="1" customWidth="1"/>
    <col min="2314" max="2560" width="9" style="1"/>
    <col min="2561" max="2561" width="1.75" style="1" customWidth="1"/>
    <col min="2562" max="2566" width="1.875" style="1" customWidth="1"/>
    <col min="2567" max="2567" width="24.625" style="1" customWidth="1"/>
    <col min="2568" max="2568" width="19.625" style="1" customWidth="1"/>
    <col min="2569" max="2569" width="19.125" style="1" customWidth="1"/>
    <col min="2570" max="2816" width="9" style="1"/>
    <col min="2817" max="2817" width="1.75" style="1" customWidth="1"/>
    <col min="2818" max="2822" width="1.875" style="1" customWidth="1"/>
    <col min="2823" max="2823" width="24.625" style="1" customWidth="1"/>
    <col min="2824" max="2824" width="19.625" style="1" customWidth="1"/>
    <col min="2825" max="2825" width="19.125" style="1" customWidth="1"/>
    <col min="2826" max="3072" width="9" style="1"/>
    <col min="3073" max="3073" width="1.75" style="1" customWidth="1"/>
    <col min="3074" max="3078" width="1.875" style="1" customWidth="1"/>
    <col min="3079" max="3079" width="24.625" style="1" customWidth="1"/>
    <col min="3080" max="3080" width="19.625" style="1" customWidth="1"/>
    <col min="3081" max="3081" width="19.125" style="1" customWidth="1"/>
    <col min="3082" max="3328" width="9" style="1"/>
    <col min="3329" max="3329" width="1.75" style="1" customWidth="1"/>
    <col min="3330" max="3334" width="1.875" style="1" customWidth="1"/>
    <col min="3335" max="3335" width="24.625" style="1" customWidth="1"/>
    <col min="3336" max="3336" width="19.625" style="1" customWidth="1"/>
    <col min="3337" max="3337" width="19.125" style="1" customWidth="1"/>
    <col min="3338" max="3584" width="9" style="1"/>
    <col min="3585" max="3585" width="1.75" style="1" customWidth="1"/>
    <col min="3586" max="3590" width="1.875" style="1" customWidth="1"/>
    <col min="3591" max="3591" width="24.625" style="1" customWidth="1"/>
    <col min="3592" max="3592" width="19.625" style="1" customWidth="1"/>
    <col min="3593" max="3593" width="19.125" style="1" customWidth="1"/>
    <col min="3594" max="3840" width="9" style="1"/>
    <col min="3841" max="3841" width="1.75" style="1" customWidth="1"/>
    <col min="3842" max="3846" width="1.875" style="1" customWidth="1"/>
    <col min="3847" max="3847" width="24.625" style="1" customWidth="1"/>
    <col min="3848" max="3848" width="19.625" style="1" customWidth="1"/>
    <col min="3849" max="3849" width="19.125" style="1" customWidth="1"/>
    <col min="3850" max="4096" width="9" style="1"/>
    <col min="4097" max="4097" width="1.75" style="1" customWidth="1"/>
    <col min="4098" max="4102" width="1.875" style="1" customWidth="1"/>
    <col min="4103" max="4103" width="24.625" style="1" customWidth="1"/>
    <col min="4104" max="4104" width="19.625" style="1" customWidth="1"/>
    <col min="4105" max="4105" width="19.125" style="1" customWidth="1"/>
    <col min="4106" max="4352" width="9" style="1"/>
    <col min="4353" max="4353" width="1.75" style="1" customWidth="1"/>
    <col min="4354" max="4358" width="1.875" style="1" customWidth="1"/>
    <col min="4359" max="4359" width="24.625" style="1" customWidth="1"/>
    <col min="4360" max="4360" width="19.625" style="1" customWidth="1"/>
    <col min="4361" max="4361" width="19.125" style="1" customWidth="1"/>
    <col min="4362" max="4608" width="9" style="1"/>
    <col min="4609" max="4609" width="1.75" style="1" customWidth="1"/>
    <col min="4610" max="4614" width="1.875" style="1" customWidth="1"/>
    <col min="4615" max="4615" width="24.625" style="1" customWidth="1"/>
    <col min="4616" max="4616" width="19.625" style="1" customWidth="1"/>
    <col min="4617" max="4617" width="19.125" style="1" customWidth="1"/>
    <col min="4618" max="4864" width="9" style="1"/>
    <col min="4865" max="4865" width="1.75" style="1" customWidth="1"/>
    <col min="4866" max="4870" width="1.875" style="1" customWidth="1"/>
    <col min="4871" max="4871" width="24.625" style="1" customWidth="1"/>
    <col min="4872" max="4872" width="19.625" style="1" customWidth="1"/>
    <col min="4873" max="4873" width="19.125" style="1" customWidth="1"/>
    <col min="4874" max="5120" width="9" style="1"/>
    <col min="5121" max="5121" width="1.75" style="1" customWidth="1"/>
    <col min="5122" max="5126" width="1.875" style="1" customWidth="1"/>
    <col min="5127" max="5127" width="24.625" style="1" customWidth="1"/>
    <col min="5128" max="5128" width="19.625" style="1" customWidth="1"/>
    <col min="5129" max="5129" width="19.125" style="1" customWidth="1"/>
    <col min="5130" max="5376" width="9" style="1"/>
    <col min="5377" max="5377" width="1.75" style="1" customWidth="1"/>
    <col min="5378" max="5382" width="1.875" style="1" customWidth="1"/>
    <col min="5383" max="5383" width="24.625" style="1" customWidth="1"/>
    <col min="5384" max="5384" width="19.625" style="1" customWidth="1"/>
    <col min="5385" max="5385" width="19.125" style="1" customWidth="1"/>
    <col min="5386" max="5632" width="9" style="1"/>
    <col min="5633" max="5633" width="1.75" style="1" customWidth="1"/>
    <col min="5634" max="5638" width="1.875" style="1" customWidth="1"/>
    <col min="5639" max="5639" width="24.625" style="1" customWidth="1"/>
    <col min="5640" max="5640" width="19.625" style="1" customWidth="1"/>
    <col min="5641" max="5641" width="19.125" style="1" customWidth="1"/>
    <col min="5642" max="5888" width="9" style="1"/>
    <col min="5889" max="5889" width="1.75" style="1" customWidth="1"/>
    <col min="5890" max="5894" width="1.875" style="1" customWidth="1"/>
    <col min="5895" max="5895" width="24.625" style="1" customWidth="1"/>
    <col min="5896" max="5896" width="19.625" style="1" customWidth="1"/>
    <col min="5897" max="5897" width="19.125" style="1" customWidth="1"/>
    <col min="5898" max="6144" width="9" style="1"/>
    <col min="6145" max="6145" width="1.75" style="1" customWidth="1"/>
    <col min="6146" max="6150" width="1.875" style="1" customWidth="1"/>
    <col min="6151" max="6151" width="24.625" style="1" customWidth="1"/>
    <col min="6152" max="6152" width="19.625" style="1" customWidth="1"/>
    <col min="6153" max="6153" width="19.125" style="1" customWidth="1"/>
    <col min="6154" max="6400" width="9" style="1"/>
    <col min="6401" max="6401" width="1.75" style="1" customWidth="1"/>
    <col min="6402" max="6406" width="1.875" style="1" customWidth="1"/>
    <col min="6407" max="6407" width="24.625" style="1" customWidth="1"/>
    <col min="6408" max="6408" width="19.625" style="1" customWidth="1"/>
    <col min="6409" max="6409" width="19.125" style="1" customWidth="1"/>
    <col min="6410" max="6656" width="9" style="1"/>
    <col min="6657" max="6657" width="1.75" style="1" customWidth="1"/>
    <col min="6658" max="6662" width="1.875" style="1" customWidth="1"/>
    <col min="6663" max="6663" width="24.625" style="1" customWidth="1"/>
    <col min="6664" max="6664" width="19.625" style="1" customWidth="1"/>
    <col min="6665" max="6665" width="19.125" style="1" customWidth="1"/>
    <col min="6666" max="6912" width="9" style="1"/>
    <col min="6913" max="6913" width="1.75" style="1" customWidth="1"/>
    <col min="6914" max="6918" width="1.875" style="1" customWidth="1"/>
    <col min="6919" max="6919" width="24.625" style="1" customWidth="1"/>
    <col min="6920" max="6920" width="19.625" style="1" customWidth="1"/>
    <col min="6921" max="6921" width="19.125" style="1" customWidth="1"/>
    <col min="6922" max="7168" width="9" style="1"/>
    <col min="7169" max="7169" width="1.75" style="1" customWidth="1"/>
    <col min="7170" max="7174" width="1.875" style="1" customWidth="1"/>
    <col min="7175" max="7175" width="24.625" style="1" customWidth="1"/>
    <col min="7176" max="7176" width="19.625" style="1" customWidth="1"/>
    <col min="7177" max="7177" width="19.125" style="1" customWidth="1"/>
    <col min="7178" max="7424" width="9" style="1"/>
    <col min="7425" max="7425" width="1.75" style="1" customWidth="1"/>
    <col min="7426" max="7430" width="1.875" style="1" customWidth="1"/>
    <col min="7431" max="7431" width="24.625" style="1" customWidth="1"/>
    <col min="7432" max="7432" width="19.625" style="1" customWidth="1"/>
    <col min="7433" max="7433" width="19.125" style="1" customWidth="1"/>
    <col min="7434" max="7680" width="9" style="1"/>
    <col min="7681" max="7681" width="1.75" style="1" customWidth="1"/>
    <col min="7682" max="7686" width="1.875" style="1" customWidth="1"/>
    <col min="7687" max="7687" width="24.625" style="1" customWidth="1"/>
    <col min="7688" max="7688" width="19.625" style="1" customWidth="1"/>
    <col min="7689" max="7689" width="19.125" style="1" customWidth="1"/>
    <col min="7690" max="7936" width="9" style="1"/>
    <col min="7937" max="7937" width="1.75" style="1" customWidth="1"/>
    <col min="7938" max="7942" width="1.875" style="1" customWidth="1"/>
    <col min="7943" max="7943" width="24.625" style="1" customWidth="1"/>
    <col min="7944" max="7944" width="19.625" style="1" customWidth="1"/>
    <col min="7945" max="7945" width="19.125" style="1" customWidth="1"/>
    <col min="7946" max="8192" width="9" style="1"/>
    <col min="8193" max="8193" width="1.75" style="1" customWidth="1"/>
    <col min="8194" max="8198" width="1.875" style="1" customWidth="1"/>
    <col min="8199" max="8199" width="24.625" style="1" customWidth="1"/>
    <col min="8200" max="8200" width="19.625" style="1" customWidth="1"/>
    <col min="8201" max="8201" width="19.125" style="1" customWidth="1"/>
    <col min="8202" max="8448" width="9" style="1"/>
    <col min="8449" max="8449" width="1.75" style="1" customWidth="1"/>
    <col min="8450" max="8454" width="1.875" style="1" customWidth="1"/>
    <col min="8455" max="8455" width="24.625" style="1" customWidth="1"/>
    <col min="8456" max="8456" width="19.625" style="1" customWidth="1"/>
    <col min="8457" max="8457" width="19.125" style="1" customWidth="1"/>
    <col min="8458" max="8704" width="9" style="1"/>
    <col min="8705" max="8705" width="1.75" style="1" customWidth="1"/>
    <col min="8706" max="8710" width="1.875" style="1" customWidth="1"/>
    <col min="8711" max="8711" width="24.625" style="1" customWidth="1"/>
    <col min="8712" max="8712" width="19.625" style="1" customWidth="1"/>
    <col min="8713" max="8713" width="19.125" style="1" customWidth="1"/>
    <col min="8714" max="8960" width="9" style="1"/>
    <col min="8961" max="8961" width="1.75" style="1" customWidth="1"/>
    <col min="8962" max="8966" width="1.875" style="1" customWidth="1"/>
    <col min="8967" max="8967" width="24.625" style="1" customWidth="1"/>
    <col min="8968" max="8968" width="19.625" style="1" customWidth="1"/>
    <col min="8969" max="8969" width="19.125" style="1" customWidth="1"/>
    <col min="8970" max="9216" width="9" style="1"/>
    <col min="9217" max="9217" width="1.75" style="1" customWidth="1"/>
    <col min="9218" max="9222" width="1.875" style="1" customWidth="1"/>
    <col min="9223" max="9223" width="24.625" style="1" customWidth="1"/>
    <col min="9224" max="9224" width="19.625" style="1" customWidth="1"/>
    <col min="9225" max="9225" width="19.125" style="1" customWidth="1"/>
    <col min="9226" max="9472" width="9" style="1"/>
    <col min="9473" max="9473" width="1.75" style="1" customWidth="1"/>
    <col min="9474" max="9478" width="1.875" style="1" customWidth="1"/>
    <col min="9479" max="9479" width="24.625" style="1" customWidth="1"/>
    <col min="9480" max="9480" width="19.625" style="1" customWidth="1"/>
    <col min="9481" max="9481" width="19.125" style="1" customWidth="1"/>
    <col min="9482" max="9728" width="9" style="1"/>
    <col min="9729" max="9729" width="1.75" style="1" customWidth="1"/>
    <col min="9730" max="9734" width="1.875" style="1" customWidth="1"/>
    <col min="9735" max="9735" width="24.625" style="1" customWidth="1"/>
    <col min="9736" max="9736" width="19.625" style="1" customWidth="1"/>
    <col min="9737" max="9737" width="19.125" style="1" customWidth="1"/>
    <col min="9738" max="9984" width="9" style="1"/>
    <col min="9985" max="9985" width="1.75" style="1" customWidth="1"/>
    <col min="9986" max="9990" width="1.875" style="1" customWidth="1"/>
    <col min="9991" max="9991" width="24.625" style="1" customWidth="1"/>
    <col min="9992" max="9992" width="19.625" style="1" customWidth="1"/>
    <col min="9993" max="9993" width="19.125" style="1" customWidth="1"/>
    <col min="9994" max="10240" width="9" style="1"/>
    <col min="10241" max="10241" width="1.75" style="1" customWidth="1"/>
    <col min="10242" max="10246" width="1.875" style="1" customWidth="1"/>
    <col min="10247" max="10247" width="24.625" style="1" customWidth="1"/>
    <col min="10248" max="10248" width="19.625" style="1" customWidth="1"/>
    <col min="10249" max="10249" width="19.125" style="1" customWidth="1"/>
    <col min="10250" max="10496" width="9" style="1"/>
    <col min="10497" max="10497" width="1.75" style="1" customWidth="1"/>
    <col min="10498" max="10502" width="1.875" style="1" customWidth="1"/>
    <col min="10503" max="10503" width="24.625" style="1" customWidth="1"/>
    <col min="10504" max="10504" width="19.625" style="1" customWidth="1"/>
    <col min="10505" max="10505" width="19.125" style="1" customWidth="1"/>
    <col min="10506" max="10752" width="9" style="1"/>
    <col min="10753" max="10753" width="1.75" style="1" customWidth="1"/>
    <col min="10754" max="10758" width="1.875" style="1" customWidth="1"/>
    <col min="10759" max="10759" width="24.625" style="1" customWidth="1"/>
    <col min="10760" max="10760" width="19.625" style="1" customWidth="1"/>
    <col min="10761" max="10761" width="19.125" style="1" customWidth="1"/>
    <col min="10762" max="11008" width="9" style="1"/>
    <col min="11009" max="11009" width="1.75" style="1" customWidth="1"/>
    <col min="11010" max="11014" width="1.875" style="1" customWidth="1"/>
    <col min="11015" max="11015" width="24.625" style="1" customWidth="1"/>
    <col min="11016" max="11016" width="19.625" style="1" customWidth="1"/>
    <col min="11017" max="11017" width="19.125" style="1" customWidth="1"/>
    <col min="11018" max="11264" width="9" style="1"/>
    <col min="11265" max="11265" width="1.75" style="1" customWidth="1"/>
    <col min="11266" max="11270" width="1.875" style="1" customWidth="1"/>
    <col min="11271" max="11271" width="24.625" style="1" customWidth="1"/>
    <col min="11272" max="11272" width="19.625" style="1" customWidth="1"/>
    <col min="11273" max="11273" width="19.125" style="1" customWidth="1"/>
    <col min="11274" max="11520" width="9" style="1"/>
    <col min="11521" max="11521" width="1.75" style="1" customWidth="1"/>
    <col min="11522" max="11526" width="1.875" style="1" customWidth="1"/>
    <col min="11527" max="11527" width="24.625" style="1" customWidth="1"/>
    <col min="11528" max="11528" width="19.625" style="1" customWidth="1"/>
    <col min="11529" max="11529" width="19.125" style="1" customWidth="1"/>
    <col min="11530" max="11776" width="9" style="1"/>
    <col min="11777" max="11777" width="1.75" style="1" customWidth="1"/>
    <col min="11778" max="11782" width="1.875" style="1" customWidth="1"/>
    <col min="11783" max="11783" width="24.625" style="1" customWidth="1"/>
    <col min="11784" max="11784" width="19.625" style="1" customWidth="1"/>
    <col min="11785" max="11785" width="19.125" style="1" customWidth="1"/>
    <col min="11786" max="12032" width="9" style="1"/>
    <col min="12033" max="12033" width="1.75" style="1" customWidth="1"/>
    <col min="12034" max="12038" width="1.875" style="1" customWidth="1"/>
    <col min="12039" max="12039" width="24.625" style="1" customWidth="1"/>
    <col min="12040" max="12040" width="19.625" style="1" customWidth="1"/>
    <col min="12041" max="12041" width="19.125" style="1" customWidth="1"/>
    <col min="12042" max="12288" width="9" style="1"/>
    <col min="12289" max="12289" width="1.75" style="1" customWidth="1"/>
    <col min="12290" max="12294" width="1.875" style="1" customWidth="1"/>
    <col min="12295" max="12295" width="24.625" style="1" customWidth="1"/>
    <col min="12296" max="12296" width="19.625" style="1" customWidth="1"/>
    <col min="12297" max="12297" width="19.125" style="1" customWidth="1"/>
    <col min="12298" max="12544" width="9" style="1"/>
    <col min="12545" max="12545" width="1.75" style="1" customWidth="1"/>
    <col min="12546" max="12550" width="1.875" style="1" customWidth="1"/>
    <col min="12551" max="12551" width="24.625" style="1" customWidth="1"/>
    <col min="12552" max="12552" width="19.625" style="1" customWidth="1"/>
    <col min="12553" max="12553" width="19.125" style="1" customWidth="1"/>
    <col min="12554" max="12800" width="9" style="1"/>
    <col min="12801" max="12801" width="1.75" style="1" customWidth="1"/>
    <col min="12802" max="12806" width="1.875" style="1" customWidth="1"/>
    <col min="12807" max="12807" width="24.625" style="1" customWidth="1"/>
    <col min="12808" max="12808" width="19.625" style="1" customWidth="1"/>
    <col min="12809" max="12809" width="19.125" style="1" customWidth="1"/>
    <col min="12810" max="13056" width="9" style="1"/>
    <col min="13057" max="13057" width="1.75" style="1" customWidth="1"/>
    <col min="13058" max="13062" width="1.875" style="1" customWidth="1"/>
    <col min="13063" max="13063" width="24.625" style="1" customWidth="1"/>
    <col min="13064" max="13064" width="19.625" style="1" customWidth="1"/>
    <col min="13065" max="13065" width="19.125" style="1" customWidth="1"/>
    <col min="13066" max="13312" width="9" style="1"/>
    <col min="13313" max="13313" width="1.75" style="1" customWidth="1"/>
    <col min="13314" max="13318" width="1.875" style="1" customWidth="1"/>
    <col min="13319" max="13319" width="24.625" style="1" customWidth="1"/>
    <col min="13320" max="13320" width="19.625" style="1" customWidth="1"/>
    <col min="13321" max="13321" width="19.125" style="1" customWidth="1"/>
    <col min="13322" max="13568" width="9" style="1"/>
    <col min="13569" max="13569" width="1.75" style="1" customWidth="1"/>
    <col min="13570" max="13574" width="1.875" style="1" customWidth="1"/>
    <col min="13575" max="13575" width="24.625" style="1" customWidth="1"/>
    <col min="13576" max="13576" width="19.625" style="1" customWidth="1"/>
    <col min="13577" max="13577" width="19.125" style="1" customWidth="1"/>
    <col min="13578" max="13824" width="9" style="1"/>
    <col min="13825" max="13825" width="1.75" style="1" customWidth="1"/>
    <col min="13826" max="13830" width="1.875" style="1" customWidth="1"/>
    <col min="13831" max="13831" width="24.625" style="1" customWidth="1"/>
    <col min="13832" max="13832" width="19.625" style="1" customWidth="1"/>
    <col min="13833" max="13833" width="19.125" style="1" customWidth="1"/>
    <col min="13834" max="14080" width="9" style="1"/>
    <col min="14081" max="14081" width="1.75" style="1" customWidth="1"/>
    <col min="14082" max="14086" width="1.875" style="1" customWidth="1"/>
    <col min="14087" max="14087" width="24.625" style="1" customWidth="1"/>
    <col min="14088" max="14088" width="19.625" style="1" customWidth="1"/>
    <col min="14089" max="14089" width="19.125" style="1" customWidth="1"/>
    <col min="14090" max="14336" width="9" style="1"/>
    <col min="14337" max="14337" width="1.75" style="1" customWidth="1"/>
    <col min="14338" max="14342" width="1.875" style="1" customWidth="1"/>
    <col min="14343" max="14343" width="24.625" style="1" customWidth="1"/>
    <col min="14344" max="14344" width="19.625" style="1" customWidth="1"/>
    <col min="14345" max="14345" width="19.125" style="1" customWidth="1"/>
    <col min="14346" max="14592" width="9" style="1"/>
    <col min="14593" max="14593" width="1.75" style="1" customWidth="1"/>
    <col min="14594" max="14598" width="1.875" style="1" customWidth="1"/>
    <col min="14599" max="14599" width="24.625" style="1" customWidth="1"/>
    <col min="14600" max="14600" width="19.625" style="1" customWidth="1"/>
    <col min="14601" max="14601" width="19.125" style="1" customWidth="1"/>
    <col min="14602" max="14848" width="9" style="1"/>
    <col min="14849" max="14849" width="1.75" style="1" customWidth="1"/>
    <col min="14850" max="14854" width="1.875" style="1" customWidth="1"/>
    <col min="14855" max="14855" width="24.625" style="1" customWidth="1"/>
    <col min="14856" max="14856" width="19.625" style="1" customWidth="1"/>
    <col min="14857" max="14857" width="19.125" style="1" customWidth="1"/>
    <col min="14858" max="15104" width="9" style="1"/>
    <col min="15105" max="15105" width="1.75" style="1" customWidth="1"/>
    <col min="15106" max="15110" width="1.875" style="1" customWidth="1"/>
    <col min="15111" max="15111" width="24.625" style="1" customWidth="1"/>
    <col min="15112" max="15112" width="19.625" style="1" customWidth="1"/>
    <col min="15113" max="15113" width="19.125" style="1" customWidth="1"/>
    <col min="15114" max="15360" width="9" style="1"/>
    <col min="15361" max="15361" width="1.75" style="1" customWidth="1"/>
    <col min="15362" max="15366" width="1.875" style="1" customWidth="1"/>
    <col min="15367" max="15367" width="24.625" style="1" customWidth="1"/>
    <col min="15368" max="15368" width="19.625" style="1" customWidth="1"/>
    <col min="15369" max="15369" width="19.125" style="1" customWidth="1"/>
    <col min="15370" max="15616" width="9" style="1"/>
    <col min="15617" max="15617" width="1.75" style="1" customWidth="1"/>
    <col min="15618" max="15622" width="1.875" style="1" customWidth="1"/>
    <col min="15623" max="15623" width="24.625" style="1" customWidth="1"/>
    <col min="15624" max="15624" width="19.625" style="1" customWidth="1"/>
    <col min="15625" max="15625" width="19.125" style="1" customWidth="1"/>
    <col min="15626" max="15872" width="9" style="1"/>
    <col min="15873" max="15873" width="1.75" style="1" customWidth="1"/>
    <col min="15874" max="15878" width="1.875" style="1" customWidth="1"/>
    <col min="15879" max="15879" width="24.625" style="1" customWidth="1"/>
    <col min="15880" max="15880" width="19.625" style="1" customWidth="1"/>
    <col min="15881" max="15881" width="19.125" style="1" customWidth="1"/>
    <col min="15882" max="16128" width="9" style="1"/>
    <col min="16129" max="16129" width="1.75" style="1" customWidth="1"/>
    <col min="16130" max="16134" width="1.875" style="1" customWidth="1"/>
    <col min="16135" max="16135" width="24.625" style="1" customWidth="1"/>
    <col min="16136" max="16136" width="19.625" style="1" customWidth="1"/>
    <col min="16137" max="16137" width="19.125" style="1" customWidth="1"/>
    <col min="16138" max="16384" width="9" style="1"/>
  </cols>
  <sheetData>
    <row r="2" spans="2:12" ht="24">
      <c r="B2" s="151" t="s">
        <v>102</v>
      </c>
      <c r="C2" s="151"/>
      <c r="D2" s="151"/>
      <c r="E2" s="151"/>
      <c r="F2" s="151"/>
      <c r="G2" s="151"/>
      <c r="H2" s="151"/>
      <c r="I2" s="151"/>
    </row>
    <row r="3" spans="2:12">
      <c r="B3" s="152" t="s">
        <v>103</v>
      </c>
      <c r="C3" s="152"/>
      <c r="D3" s="152"/>
      <c r="E3" s="152"/>
      <c r="F3" s="152"/>
      <c r="G3" s="152"/>
      <c r="H3" s="152"/>
      <c r="I3" s="152"/>
    </row>
    <row r="5" spans="2:12">
      <c r="I5" s="2" t="s">
        <v>104</v>
      </c>
    </row>
    <row r="6" spans="2:12">
      <c r="B6" s="153" t="s">
        <v>105</v>
      </c>
      <c r="C6" s="153"/>
      <c r="D6" s="153"/>
      <c r="E6" s="153"/>
      <c r="F6" s="153"/>
      <c r="G6" s="153"/>
      <c r="H6" s="153" t="s">
        <v>106</v>
      </c>
      <c r="I6" s="153"/>
    </row>
    <row r="7" spans="2:12">
      <c r="B7" s="3" t="s">
        <v>0</v>
      </c>
      <c r="C7" s="4"/>
      <c r="D7" s="4"/>
      <c r="E7" s="4"/>
      <c r="F7" s="4"/>
      <c r="G7" s="4"/>
      <c r="H7" s="5"/>
      <c r="I7" s="5"/>
      <c r="J7" s="5"/>
      <c r="K7" s="6"/>
    </row>
    <row r="8" spans="2:12">
      <c r="B8" s="7" t="s">
        <v>1</v>
      </c>
      <c r="C8" s="8"/>
      <c r="D8" s="8"/>
      <c r="E8" s="8"/>
      <c r="F8" s="8"/>
      <c r="G8" s="8"/>
      <c r="H8" s="9"/>
      <c r="I8" s="10"/>
    </row>
    <row r="9" spans="2:12" ht="13.5" customHeight="1">
      <c r="B9" s="7"/>
      <c r="C9" s="11" t="s">
        <v>120</v>
      </c>
      <c r="D9" s="11"/>
      <c r="E9" s="11"/>
      <c r="F9" s="11"/>
      <c r="G9" s="11"/>
      <c r="H9" s="12">
        <v>2340931115405</v>
      </c>
      <c r="I9" s="10"/>
    </row>
    <row r="10" spans="2:12" ht="13.5" customHeight="1">
      <c r="B10" s="7"/>
      <c r="C10" s="11" t="s">
        <v>121</v>
      </c>
      <c r="D10" s="11"/>
      <c r="E10" s="11"/>
      <c r="F10" s="11"/>
      <c r="G10" s="11"/>
      <c r="H10" s="12">
        <v>689672427598</v>
      </c>
      <c r="I10" s="10"/>
    </row>
    <row r="11" spans="2:12">
      <c r="B11" s="7"/>
      <c r="C11" s="11" t="s">
        <v>122</v>
      </c>
      <c r="D11" s="11"/>
      <c r="E11" s="11"/>
      <c r="F11" s="11"/>
      <c r="G11" s="11"/>
      <c r="H11" s="12">
        <v>154168399</v>
      </c>
      <c r="I11" s="10"/>
    </row>
    <row r="12" spans="2:12" ht="13.5" customHeight="1">
      <c r="B12" s="7"/>
      <c r="C12" s="11" t="s">
        <v>107</v>
      </c>
      <c r="D12" s="11"/>
      <c r="E12" s="11"/>
      <c r="F12" s="11"/>
      <c r="G12" s="11"/>
      <c r="H12" s="12">
        <v>991781</v>
      </c>
      <c r="I12" s="10"/>
    </row>
    <row r="13" spans="2:12">
      <c r="B13" s="7"/>
      <c r="C13" s="11" t="s">
        <v>123</v>
      </c>
      <c r="D13" s="11"/>
      <c r="E13" s="11"/>
      <c r="F13" s="13"/>
      <c r="G13" s="11"/>
      <c r="H13" s="12">
        <v>53504542</v>
      </c>
      <c r="I13" s="10"/>
    </row>
    <row r="14" spans="2:12">
      <c r="B14" s="7"/>
      <c r="C14" s="11" t="s">
        <v>124</v>
      </c>
      <c r="D14" s="11"/>
      <c r="E14" s="11"/>
      <c r="F14" s="11"/>
      <c r="G14" s="11"/>
      <c r="H14" s="12">
        <v>1228709</v>
      </c>
      <c r="I14" s="10"/>
      <c r="L14" s="11"/>
    </row>
    <row r="15" spans="2:12">
      <c r="B15" s="7"/>
      <c r="C15" s="11" t="s">
        <v>125</v>
      </c>
      <c r="D15" s="11"/>
      <c r="E15" s="11"/>
      <c r="F15" s="11"/>
      <c r="G15" s="11"/>
      <c r="H15" s="147">
        <v>-5403175802</v>
      </c>
      <c r="I15" s="10"/>
      <c r="K15" s="11"/>
      <c r="L15" s="11"/>
    </row>
    <row r="16" spans="2:12">
      <c r="B16" s="14"/>
      <c r="C16" s="15"/>
      <c r="D16" s="15"/>
      <c r="E16" s="16" t="s">
        <v>126</v>
      </c>
      <c r="F16" s="15"/>
      <c r="G16" s="16"/>
      <c r="H16" s="17"/>
      <c r="I16" s="18">
        <v>3025410260632</v>
      </c>
      <c r="K16" s="11"/>
      <c r="L16" s="11"/>
    </row>
    <row r="17" spans="2:12">
      <c r="B17" s="7" t="s">
        <v>2</v>
      </c>
      <c r="C17" s="11"/>
      <c r="D17" s="11"/>
      <c r="E17" s="11"/>
      <c r="F17" s="11"/>
      <c r="G17" s="11"/>
      <c r="H17" s="19"/>
      <c r="I17" s="10"/>
      <c r="K17" s="11"/>
      <c r="L17" s="11"/>
    </row>
    <row r="18" spans="2:12">
      <c r="B18" s="7"/>
      <c r="C18" s="11" t="s">
        <v>108</v>
      </c>
      <c r="D18" s="11"/>
      <c r="E18" s="11"/>
      <c r="F18" s="11"/>
      <c r="G18" s="11"/>
      <c r="H18" s="17"/>
      <c r="I18" s="10"/>
      <c r="K18" s="11"/>
      <c r="L18" s="11"/>
    </row>
    <row r="19" spans="2:12">
      <c r="B19" s="7"/>
      <c r="C19" s="11"/>
      <c r="D19" s="11" t="s">
        <v>109</v>
      </c>
      <c r="E19" s="11"/>
      <c r="F19" s="11"/>
      <c r="G19" s="11"/>
      <c r="H19" s="17">
        <v>1749280911</v>
      </c>
      <c r="I19" s="10"/>
      <c r="K19" s="11"/>
      <c r="L19" s="11"/>
    </row>
    <row r="20" spans="2:12">
      <c r="B20" s="7"/>
      <c r="C20" s="11"/>
      <c r="D20" s="11" t="s">
        <v>127</v>
      </c>
      <c r="E20" s="11"/>
      <c r="F20" s="11"/>
      <c r="G20" s="11"/>
      <c r="H20" s="19">
        <v>3</v>
      </c>
      <c r="I20" s="10"/>
      <c r="K20" s="11"/>
      <c r="L20" s="11"/>
    </row>
    <row r="21" spans="2:12">
      <c r="B21" s="7"/>
      <c r="C21" s="11"/>
      <c r="D21" s="11" t="s">
        <v>128</v>
      </c>
      <c r="E21" s="11"/>
      <c r="F21" s="11"/>
      <c r="G21" s="11"/>
      <c r="H21" s="19">
        <v>35063935</v>
      </c>
      <c r="I21" s="10"/>
      <c r="K21" s="11"/>
      <c r="L21" s="11"/>
    </row>
    <row r="22" spans="2:12">
      <c r="B22" s="7"/>
      <c r="C22" s="11"/>
      <c r="D22" s="11" t="s">
        <v>129</v>
      </c>
      <c r="E22" s="11"/>
      <c r="F22" s="11"/>
      <c r="G22" s="11"/>
      <c r="H22" s="19">
        <v>9256782132</v>
      </c>
      <c r="I22" s="10"/>
      <c r="K22" s="11"/>
      <c r="L22" s="11"/>
    </row>
    <row r="23" spans="2:12">
      <c r="B23" s="14"/>
      <c r="C23" s="15"/>
      <c r="D23" s="15"/>
      <c r="E23" s="15"/>
      <c r="F23" s="16" t="s">
        <v>3</v>
      </c>
      <c r="G23" s="16"/>
      <c r="H23" s="148">
        <v>11041126981</v>
      </c>
      <c r="I23" s="10"/>
      <c r="K23" s="11"/>
      <c r="L23" s="11"/>
    </row>
    <row r="24" spans="2:12">
      <c r="B24" s="7"/>
      <c r="C24" s="11" t="s">
        <v>4</v>
      </c>
      <c r="D24" s="11"/>
      <c r="E24" s="11"/>
      <c r="F24" s="13"/>
      <c r="G24" s="11"/>
      <c r="H24" s="19"/>
      <c r="I24" s="10"/>
      <c r="K24" s="11"/>
      <c r="L24" s="11"/>
    </row>
    <row r="25" spans="2:12">
      <c r="B25" s="7"/>
      <c r="C25" s="11"/>
      <c r="D25" s="11" t="s">
        <v>130</v>
      </c>
      <c r="E25" s="11"/>
      <c r="F25" s="11"/>
      <c r="G25" s="11"/>
      <c r="H25" s="19">
        <v>6413398175</v>
      </c>
      <c r="I25" s="10"/>
      <c r="K25" s="11"/>
      <c r="L25" s="11"/>
    </row>
    <row r="26" spans="2:12">
      <c r="B26" s="7"/>
      <c r="C26" s="11"/>
      <c r="D26" s="11" t="s">
        <v>110</v>
      </c>
      <c r="E26" s="11"/>
      <c r="F26" s="11"/>
      <c r="G26" s="11"/>
      <c r="H26" s="20">
        <v>1671378995</v>
      </c>
      <c r="I26" s="10"/>
      <c r="K26" s="11"/>
      <c r="L26" s="11"/>
    </row>
    <row r="27" spans="2:12" ht="13.5" customHeight="1">
      <c r="B27" s="14"/>
      <c r="C27" s="15"/>
      <c r="D27" s="15"/>
      <c r="E27" s="15"/>
      <c r="F27" s="16" t="s">
        <v>5</v>
      </c>
      <c r="G27" s="16"/>
      <c r="H27" s="19">
        <v>8084777170</v>
      </c>
      <c r="I27" s="10"/>
      <c r="K27" s="11"/>
      <c r="L27" s="11"/>
    </row>
    <row r="28" spans="2:12">
      <c r="B28" s="7"/>
      <c r="C28" s="11" t="s">
        <v>6</v>
      </c>
      <c r="D28" s="11"/>
      <c r="E28" s="11"/>
      <c r="F28" s="13"/>
      <c r="G28" s="11"/>
      <c r="H28" s="19"/>
      <c r="I28" s="10"/>
      <c r="K28" s="11"/>
      <c r="L28" s="11"/>
    </row>
    <row r="29" spans="2:12">
      <c r="B29" s="7"/>
      <c r="C29" s="11"/>
      <c r="D29" s="11" t="s">
        <v>131</v>
      </c>
      <c r="E29" s="11"/>
      <c r="F29" s="13"/>
      <c r="G29" s="11"/>
      <c r="H29" s="20">
        <v>7905000</v>
      </c>
      <c r="I29" s="10"/>
      <c r="K29" s="11"/>
      <c r="L29" s="11"/>
    </row>
    <row r="30" spans="2:12">
      <c r="B30" s="14"/>
      <c r="C30" s="15"/>
      <c r="D30" s="15"/>
      <c r="E30" s="15"/>
      <c r="F30" s="15" t="s">
        <v>7</v>
      </c>
      <c r="G30" s="16"/>
      <c r="H30" s="19">
        <v>7905000</v>
      </c>
      <c r="I30" s="10"/>
      <c r="K30" s="11"/>
      <c r="L30" s="11"/>
    </row>
    <row r="31" spans="2:12">
      <c r="B31" s="14"/>
      <c r="C31" s="15"/>
      <c r="D31" s="15"/>
      <c r="E31" s="15"/>
      <c r="F31" s="15"/>
      <c r="G31" s="15" t="s">
        <v>8</v>
      </c>
      <c r="H31" s="148"/>
      <c r="I31" s="10">
        <v>19133809151</v>
      </c>
      <c r="K31" s="11"/>
      <c r="L31" s="11"/>
    </row>
    <row r="32" spans="2:12" ht="14.25" thickBot="1">
      <c r="B32" s="14"/>
      <c r="C32" s="15"/>
      <c r="D32" s="15"/>
      <c r="E32" s="15"/>
      <c r="F32" s="15"/>
      <c r="G32" s="16" t="s">
        <v>132</v>
      </c>
      <c r="H32" s="19"/>
      <c r="I32" s="21">
        <v>3044544069783</v>
      </c>
      <c r="K32" s="11"/>
      <c r="L32" s="11"/>
    </row>
    <row r="33" spans="2:12" ht="14.25" thickTop="1">
      <c r="B33" s="7"/>
      <c r="C33" s="11"/>
      <c r="D33" s="11"/>
      <c r="E33" s="11"/>
      <c r="F33" s="13"/>
      <c r="G33" s="11"/>
      <c r="H33" s="19"/>
      <c r="I33" s="10"/>
      <c r="K33" s="11"/>
      <c r="L33" s="11"/>
    </row>
    <row r="34" spans="2:12">
      <c r="B34" s="7" t="s">
        <v>9</v>
      </c>
      <c r="C34" s="11"/>
      <c r="D34" s="11"/>
      <c r="E34" s="11"/>
      <c r="F34" s="11"/>
      <c r="G34" s="11"/>
      <c r="H34" s="17"/>
      <c r="I34" s="10"/>
      <c r="K34" s="11"/>
      <c r="L34" s="11"/>
    </row>
    <row r="35" spans="2:12">
      <c r="B35" s="7" t="s">
        <v>10</v>
      </c>
      <c r="C35" s="11"/>
      <c r="D35" s="11"/>
      <c r="E35" s="11"/>
      <c r="F35" s="11"/>
      <c r="G35" s="11"/>
      <c r="H35" s="17"/>
      <c r="I35" s="10"/>
      <c r="K35" s="11"/>
      <c r="L35" s="11"/>
    </row>
    <row r="36" spans="2:12">
      <c r="B36" s="7"/>
      <c r="C36" s="11" t="s">
        <v>133</v>
      </c>
      <c r="D36" s="11"/>
      <c r="E36" s="11"/>
      <c r="F36" s="11"/>
      <c r="G36" s="11"/>
      <c r="H36" s="17">
        <v>638065483328</v>
      </c>
      <c r="I36" s="10"/>
      <c r="K36" s="11"/>
      <c r="L36" s="11"/>
    </row>
    <row r="37" spans="2:12">
      <c r="B37" s="7"/>
      <c r="C37" s="11" t="s">
        <v>134</v>
      </c>
      <c r="D37" s="11"/>
      <c r="E37" s="11"/>
      <c r="F37" s="11"/>
      <c r="G37" s="11"/>
      <c r="H37" s="17">
        <v>815347648</v>
      </c>
      <c r="I37" s="10"/>
      <c r="K37" s="11"/>
      <c r="L37" s="11"/>
    </row>
    <row r="38" spans="2:12">
      <c r="B38" s="7"/>
      <c r="C38" s="11" t="s">
        <v>111</v>
      </c>
      <c r="D38" s="11"/>
      <c r="E38" s="11"/>
      <c r="F38" s="11"/>
      <c r="G38" s="11"/>
      <c r="H38" s="17">
        <v>75000</v>
      </c>
      <c r="I38" s="10"/>
      <c r="K38" s="11"/>
      <c r="L38" s="11"/>
    </row>
    <row r="39" spans="2:12">
      <c r="B39" s="7"/>
      <c r="C39" s="11" t="s">
        <v>135</v>
      </c>
      <c r="D39" s="11"/>
      <c r="E39" s="11"/>
      <c r="F39" s="11"/>
      <c r="G39" s="11"/>
      <c r="H39" s="17">
        <v>58464358</v>
      </c>
      <c r="I39" s="10"/>
      <c r="K39" s="11"/>
      <c r="L39" s="11"/>
    </row>
    <row r="40" spans="2:12">
      <c r="B40" s="7"/>
      <c r="C40" s="11" t="s">
        <v>112</v>
      </c>
      <c r="D40" s="11"/>
      <c r="E40" s="11"/>
      <c r="F40" s="11"/>
      <c r="G40" s="11"/>
      <c r="H40" s="17">
        <v>7469726315</v>
      </c>
      <c r="I40" s="10"/>
      <c r="K40" s="11"/>
      <c r="L40" s="11"/>
    </row>
    <row r="41" spans="2:12">
      <c r="B41" s="7"/>
      <c r="C41" s="11" t="s">
        <v>136</v>
      </c>
      <c r="D41" s="11"/>
      <c r="E41" s="11"/>
      <c r="F41" s="11"/>
      <c r="G41" s="11"/>
      <c r="H41" s="17">
        <v>4338263889</v>
      </c>
      <c r="I41" s="10"/>
      <c r="K41" s="11"/>
      <c r="L41" s="11"/>
    </row>
    <row r="42" spans="2:12">
      <c r="B42" s="7"/>
      <c r="C42" s="11" t="s">
        <v>137</v>
      </c>
      <c r="D42" s="11"/>
      <c r="E42" s="11"/>
      <c r="F42" s="11"/>
      <c r="G42" s="11"/>
      <c r="H42" s="17">
        <v>370456</v>
      </c>
      <c r="I42" s="10"/>
      <c r="K42" s="11"/>
      <c r="L42" s="11"/>
    </row>
    <row r="43" spans="2:12">
      <c r="B43" s="7"/>
      <c r="C43" s="11" t="s">
        <v>138</v>
      </c>
      <c r="D43" s="11"/>
      <c r="E43" s="11"/>
      <c r="F43" s="11"/>
      <c r="G43" s="11"/>
      <c r="H43" s="17">
        <v>1234606622</v>
      </c>
      <c r="I43" s="10"/>
      <c r="K43" s="11"/>
      <c r="L43" s="11"/>
    </row>
    <row r="44" spans="2:12">
      <c r="B44" s="7"/>
      <c r="C44" s="11" t="s">
        <v>139</v>
      </c>
      <c r="D44" s="11"/>
      <c r="E44" s="11"/>
      <c r="F44" s="11"/>
      <c r="G44" s="11"/>
      <c r="H44" s="22">
        <v>8433843</v>
      </c>
      <c r="I44" s="10"/>
      <c r="K44" s="11"/>
      <c r="L44" s="11"/>
    </row>
    <row r="45" spans="2:12">
      <c r="B45" s="14"/>
      <c r="C45" s="15"/>
      <c r="D45" s="15"/>
      <c r="E45" s="15" t="s">
        <v>11</v>
      </c>
      <c r="F45" s="15"/>
      <c r="G45" s="16"/>
      <c r="H45" s="17"/>
      <c r="I45" s="10">
        <v>651990771459</v>
      </c>
      <c r="K45" s="11"/>
      <c r="L45" s="11"/>
    </row>
    <row r="46" spans="2:12">
      <c r="B46" s="7" t="s">
        <v>12</v>
      </c>
      <c r="C46" s="7"/>
      <c r="D46" s="11"/>
      <c r="E46" s="11"/>
      <c r="F46" s="11"/>
      <c r="G46" s="11"/>
      <c r="H46" s="17"/>
      <c r="I46" s="10"/>
      <c r="K46" s="11"/>
      <c r="L46" s="11"/>
    </row>
    <row r="47" spans="2:12">
      <c r="B47" s="7"/>
      <c r="C47" s="11" t="s">
        <v>293</v>
      </c>
      <c r="D47" s="11"/>
      <c r="E47" s="11"/>
      <c r="F47" s="11"/>
      <c r="G47" s="11"/>
      <c r="H47" s="17">
        <v>2617913634</v>
      </c>
      <c r="I47" s="10"/>
      <c r="K47" s="11"/>
      <c r="L47" s="11"/>
    </row>
    <row r="48" spans="2:12">
      <c r="B48" s="7"/>
      <c r="C48" s="11" t="s">
        <v>294</v>
      </c>
      <c r="D48" s="11"/>
      <c r="E48" s="11"/>
      <c r="F48" s="11"/>
      <c r="G48" s="11"/>
      <c r="H48" s="17">
        <v>183363236</v>
      </c>
      <c r="I48" s="10"/>
      <c r="K48" s="11"/>
      <c r="L48" s="11"/>
    </row>
    <row r="49" spans="2:12">
      <c r="B49" s="7"/>
      <c r="C49" s="11" t="s">
        <v>140</v>
      </c>
      <c r="D49" s="11"/>
      <c r="E49" s="11"/>
      <c r="F49" s="11"/>
      <c r="G49" s="11"/>
      <c r="H49" s="17">
        <v>18507687403</v>
      </c>
      <c r="I49" s="10"/>
      <c r="K49" s="11"/>
      <c r="L49" s="11"/>
    </row>
    <row r="50" spans="2:12">
      <c r="B50" s="7"/>
      <c r="C50" s="11" t="s">
        <v>141</v>
      </c>
      <c r="D50" s="11"/>
      <c r="E50" s="11"/>
      <c r="F50" s="11"/>
      <c r="G50" s="11"/>
      <c r="H50" s="22">
        <v>20772297</v>
      </c>
      <c r="I50" s="10"/>
      <c r="K50" s="11"/>
      <c r="L50" s="11"/>
    </row>
    <row r="51" spans="2:12">
      <c r="B51" s="14"/>
      <c r="C51" s="15"/>
      <c r="D51" s="15"/>
      <c r="E51" s="15" t="s">
        <v>13</v>
      </c>
      <c r="F51" s="15"/>
      <c r="G51" s="16"/>
      <c r="H51" s="17"/>
      <c r="I51" s="22">
        <v>21329736570</v>
      </c>
      <c r="K51" s="11"/>
      <c r="L51" s="11"/>
    </row>
    <row r="52" spans="2:12">
      <c r="B52" s="14"/>
      <c r="C52" s="15"/>
      <c r="D52" s="15"/>
      <c r="E52" s="15"/>
      <c r="F52" s="15" t="s">
        <v>14</v>
      </c>
      <c r="G52" s="16"/>
      <c r="H52" s="17"/>
      <c r="I52" s="10">
        <v>673320508029</v>
      </c>
      <c r="K52" s="11"/>
      <c r="L52" s="11"/>
    </row>
    <row r="53" spans="2:12">
      <c r="B53" s="7"/>
      <c r="C53" s="11"/>
      <c r="D53" s="11"/>
      <c r="E53" s="11"/>
      <c r="F53" s="11"/>
      <c r="G53" s="11"/>
      <c r="H53" s="17"/>
      <c r="I53" s="10"/>
      <c r="K53" s="11"/>
      <c r="L53" s="11"/>
    </row>
    <row r="54" spans="2:12">
      <c r="B54" s="7" t="s">
        <v>15</v>
      </c>
      <c r="C54" s="11"/>
      <c r="D54" s="11"/>
      <c r="E54" s="11"/>
      <c r="F54" s="11"/>
      <c r="G54" s="11"/>
      <c r="H54" s="17"/>
      <c r="I54" s="10"/>
      <c r="K54" s="11"/>
      <c r="L54" s="11"/>
    </row>
    <row r="55" spans="2:12">
      <c r="B55" s="7" t="s">
        <v>16</v>
      </c>
      <c r="C55" s="7"/>
      <c r="D55" s="11"/>
      <c r="E55" s="11"/>
      <c r="F55" s="11"/>
      <c r="G55" s="11"/>
      <c r="H55" s="17"/>
      <c r="I55" s="10"/>
      <c r="K55" s="11"/>
      <c r="L55" s="11"/>
    </row>
    <row r="56" spans="2:12">
      <c r="B56" s="7"/>
      <c r="C56" s="11" t="s">
        <v>142</v>
      </c>
      <c r="D56" s="11"/>
      <c r="E56" s="11"/>
      <c r="F56" s="11"/>
      <c r="G56" s="11"/>
      <c r="H56" s="17">
        <v>6594277976</v>
      </c>
      <c r="I56" s="10"/>
      <c r="L56" s="11"/>
    </row>
    <row r="57" spans="2:12">
      <c r="B57" s="14"/>
      <c r="C57" s="15"/>
      <c r="D57" s="15"/>
      <c r="E57" s="15" t="s">
        <v>17</v>
      </c>
      <c r="F57" s="15"/>
      <c r="G57" s="16"/>
      <c r="H57" s="23"/>
      <c r="I57" s="17">
        <v>6594277976</v>
      </c>
    </row>
    <row r="58" spans="2:12">
      <c r="B58" s="7" t="s">
        <v>113</v>
      </c>
      <c r="C58" s="7"/>
      <c r="D58" s="11"/>
      <c r="E58" s="11"/>
      <c r="F58" s="11"/>
      <c r="G58" s="11"/>
      <c r="H58" s="17"/>
      <c r="I58" s="10"/>
    </row>
    <row r="59" spans="2:12">
      <c r="B59" s="7"/>
      <c r="C59" s="11" t="s">
        <v>114</v>
      </c>
      <c r="D59" s="11"/>
      <c r="E59" s="11"/>
      <c r="F59" s="11"/>
      <c r="G59" s="11"/>
      <c r="H59" s="22">
        <v>1746722839652</v>
      </c>
      <c r="I59" s="10"/>
    </row>
    <row r="60" spans="2:12">
      <c r="B60" s="14"/>
      <c r="C60" s="15"/>
      <c r="D60" s="15"/>
      <c r="E60" s="15" t="s">
        <v>115</v>
      </c>
      <c r="F60" s="15"/>
      <c r="G60" s="16"/>
      <c r="H60" s="24"/>
      <c r="I60" s="10">
        <v>1746722839652</v>
      </c>
    </row>
    <row r="61" spans="2:12">
      <c r="B61" s="7" t="s">
        <v>116</v>
      </c>
      <c r="C61" s="11"/>
      <c r="D61" s="11"/>
      <c r="E61" s="11"/>
      <c r="F61" s="11"/>
      <c r="G61" s="11"/>
      <c r="H61" s="25"/>
      <c r="I61" s="10"/>
    </row>
    <row r="62" spans="2:12">
      <c r="B62" s="7"/>
      <c r="C62" s="13" t="s">
        <v>117</v>
      </c>
      <c r="D62" s="13"/>
      <c r="E62" s="13"/>
      <c r="F62" s="11"/>
      <c r="G62" s="11"/>
      <c r="H62" s="25">
        <v>617906444126</v>
      </c>
      <c r="I62" s="10"/>
    </row>
    <row r="63" spans="2:12">
      <c r="B63" s="7"/>
      <c r="C63" s="13" t="s">
        <v>118</v>
      </c>
      <c r="D63" s="13"/>
      <c r="E63" s="13"/>
      <c r="F63" s="11"/>
      <c r="G63" s="11"/>
      <c r="H63" s="26" t="s">
        <v>143</v>
      </c>
      <c r="I63" s="10"/>
    </row>
    <row r="64" spans="2:12">
      <c r="B64" s="14"/>
      <c r="C64" s="15"/>
      <c r="D64" s="15"/>
      <c r="E64" s="15" t="s">
        <v>119</v>
      </c>
      <c r="F64" s="15"/>
      <c r="G64" s="16"/>
      <c r="H64" s="23"/>
      <c r="I64" s="10">
        <v>617906444126</v>
      </c>
    </row>
    <row r="65" spans="2:9">
      <c r="B65" s="14"/>
      <c r="C65" s="15"/>
      <c r="D65" s="15"/>
      <c r="E65" s="15"/>
      <c r="F65" s="15" t="s">
        <v>18</v>
      </c>
      <c r="G65" s="16"/>
      <c r="H65" s="17"/>
      <c r="I65" s="27">
        <v>2371223561754</v>
      </c>
    </row>
    <row r="66" spans="2:9" ht="14.25" thickBot="1">
      <c r="B66" s="14"/>
      <c r="C66" s="15"/>
      <c r="D66" s="15"/>
      <c r="E66" s="15"/>
      <c r="F66" s="15"/>
      <c r="G66" s="16" t="s">
        <v>19</v>
      </c>
      <c r="H66" s="17"/>
      <c r="I66" s="28">
        <v>3044544069783</v>
      </c>
    </row>
    <row r="67" spans="2:9" ht="14.25" thickTop="1">
      <c r="B67" s="29"/>
      <c r="C67" s="30"/>
      <c r="D67" s="30"/>
      <c r="E67" s="30"/>
      <c r="F67" s="30"/>
      <c r="G67" s="30"/>
      <c r="H67" s="22"/>
      <c r="I67" s="31"/>
    </row>
  </sheetData>
  <mergeCells count="4">
    <mergeCell ref="B2:I2"/>
    <mergeCell ref="B3:I3"/>
    <mergeCell ref="B6:G6"/>
    <mergeCell ref="H6:I6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ignoredErrors>
    <ignoredError sqref="H6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K90"/>
  <sheetViews>
    <sheetView showGridLines="0" zoomScaleNormal="100" zoomScaleSheetLayoutView="110" workbookViewId="0"/>
  </sheetViews>
  <sheetFormatPr defaultRowHeight="13.5"/>
  <cols>
    <col min="1" max="1" width="1.75" style="1" customWidth="1"/>
    <col min="2" max="5" width="1.875" style="1" customWidth="1"/>
    <col min="6" max="6" width="1.625" style="1" customWidth="1"/>
    <col min="7" max="7" width="32.5" style="1" customWidth="1"/>
    <col min="8" max="8" width="16.75" style="34" customWidth="1"/>
    <col min="9" max="10" width="16.625" style="34" customWidth="1"/>
    <col min="11" max="11" width="17.5" style="34" customWidth="1"/>
    <col min="12" max="13" width="9" style="1"/>
    <col min="14" max="14" width="14" style="1" bestFit="1" customWidth="1"/>
    <col min="15" max="256" width="9" style="1"/>
    <col min="257" max="257" width="1.75" style="1" customWidth="1"/>
    <col min="258" max="261" width="1.875" style="1" customWidth="1"/>
    <col min="262" max="262" width="1.625" style="1" customWidth="1"/>
    <col min="263" max="263" width="32.5" style="1" customWidth="1"/>
    <col min="264" max="264" width="16.75" style="1" customWidth="1"/>
    <col min="265" max="265" width="16.625" style="1" bestFit="1" customWidth="1"/>
    <col min="266" max="267" width="16.625" style="1" customWidth="1"/>
    <col min="268" max="512" width="9" style="1"/>
    <col min="513" max="513" width="1.75" style="1" customWidth="1"/>
    <col min="514" max="517" width="1.875" style="1" customWidth="1"/>
    <col min="518" max="518" width="1.625" style="1" customWidth="1"/>
    <col min="519" max="519" width="32.5" style="1" customWidth="1"/>
    <col min="520" max="520" width="16.75" style="1" customWidth="1"/>
    <col min="521" max="521" width="16.625" style="1" bestFit="1" customWidth="1"/>
    <col min="522" max="523" width="16.625" style="1" customWidth="1"/>
    <col min="524" max="768" width="9" style="1"/>
    <col min="769" max="769" width="1.75" style="1" customWidth="1"/>
    <col min="770" max="773" width="1.875" style="1" customWidth="1"/>
    <col min="774" max="774" width="1.625" style="1" customWidth="1"/>
    <col min="775" max="775" width="32.5" style="1" customWidth="1"/>
    <col min="776" max="776" width="16.75" style="1" customWidth="1"/>
    <col min="777" max="777" width="16.625" style="1" bestFit="1" customWidth="1"/>
    <col min="778" max="779" width="16.625" style="1" customWidth="1"/>
    <col min="780" max="1024" width="9" style="1"/>
    <col min="1025" max="1025" width="1.75" style="1" customWidth="1"/>
    <col min="1026" max="1029" width="1.875" style="1" customWidth="1"/>
    <col min="1030" max="1030" width="1.625" style="1" customWidth="1"/>
    <col min="1031" max="1031" width="32.5" style="1" customWidth="1"/>
    <col min="1032" max="1032" width="16.75" style="1" customWidth="1"/>
    <col min="1033" max="1033" width="16.625" style="1" bestFit="1" customWidth="1"/>
    <col min="1034" max="1035" width="16.625" style="1" customWidth="1"/>
    <col min="1036" max="1280" width="9" style="1"/>
    <col min="1281" max="1281" width="1.75" style="1" customWidth="1"/>
    <col min="1282" max="1285" width="1.875" style="1" customWidth="1"/>
    <col min="1286" max="1286" width="1.625" style="1" customWidth="1"/>
    <col min="1287" max="1287" width="32.5" style="1" customWidth="1"/>
    <col min="1288" max="1288" width="16.75" style="1" customWidth="1"/>
    <col min="1289" max="1289" width="16.625" style="1" bestFit="1" customWidth="1"/>
    <col min="1290" max="1291" width="16.625" style="1" customWidth="1"/>
    <col min="1292" max="1536" width="9" style="1"/>
    <col min="1537" max="1537" width="1.75" style="1" customWidth="1"/>
    <col min="1538" max="1541" width="1.875" style="1" customWidth="1"/>
    <col min="1542" max="1542" width="1.625" style="1" customWidth="1"/>
    <col min="1543" max="1543" width="32.5" style="1" customWidth="1"/>
    <col min="1544" max="1544" width="16.75" style="1" customWidth="1"/>
    <col min="1545" max="1545" width="16.625" style="1" bestFit="1" customWidth="1"/>
    <col min="1546" max="1547" width="16.625" style="1" customWidth="1"/>
    <col min="1548" max="1792" width="9" style="1"/>
    <col min="1793" max="1793" width="1.75" style="1" customWidth="1"/>
    <col min="1794" max="1797" width="1.875" style="1" customWidth="1"/>
    <col min="1798" max="1798" width="1.625" style="1" customWidth="1"/>
    <col min="1799" max="1799" width="32.5" style="1" customWidth="1"/>
    <col min="1800" max="1800" width="16.75" style="1" customWidth="1"/>
    <col min="1801" max="1801" width="16.625" style="1" bestFit="1" customWidth="1"/>
    <col min="1802" max="1803" width="16.625" style="1" customWidth="1"/>
    <col min="1804" max="2048" width="9" style="1"/>
    <col min="2049" max="2049" width="1.75" style="1" customWidth="1"/>
    <col min="2050" max="2053" width="1.875" style="1" customWidth="1"/>
    <col min="2054" max="2054" width="1.625" style="1" customWidth="1"/>
    <col min="2055" max="2055" width="32.5" style="1" customWidth="1"/>
    <col min="2056" max="2056" width="16.75" style="1" customWidth="1"/>
    <col min="2057" max="2057" width="16.625" style="1" bestFit="1" customWidth="1"/>
    <col min="2058" max="2059" width="16.625" style="1" customWidth="1"/>
    <col min="2060" max="2304" width="9" style="1"/>
    <col min="2305" max="2305" width="1.75" style="1" customWidth="1"/>
    <col min="2306" max="2309" width="1.875" style="1" customWidth="1"/>
    <col min="2310" max="2310" width="1.625" style="1" customWidth="1"/>
    <col min="2311" max="2311" width="32.5" style="1" customWidth="1"/>
    <col min="2312" max="2312" width="16.75" style="1" customWidth="1"/>
    <col min="2313" max="2313" width="16.625" style="1" bestFit="1" customWidth="1"/>
    <col min="2314" max="2315" width="16.625" style="1" customWidth="1"/>
    <col min="2316" max="2560" width="9" style="1"/>
    <col min="2561" max="2561" width="1.75" style="1" customWidth="1"/>
    <col min="2562" max="2565" width="1.875" style="1" customWidth="1"/>
    <col min="2566" max="2566" width="1.625" style="1" customWidth="1"/>
    <col min="2567" max="2567" width="32.5" style="1" customWidth="1"/>
    <col min="2568" max="2568" width="16.75" style="1" customWidth="1"/>
    <col min="2569" max="2569" width="16.625" style="1" bestFit="1" customWidth="1"/>
    <col min="2570" max="2571" width="16.625" style="1" customWidth="1"/>
    <col min="2572" max="2816" width="9" style="1"/>
    <col min="2817" max="2817" width="1.75" style="1" customWidth="1"/>
    <col min="2818" max="2821" width="1.875" style="1" customWidth="1"/>
    <col min="2822" max="2822" width="1.625" style="1" customWidth="1"/>
    <col min="2823" max="2823" width="32.5" style="1" customWidth="1"/>
    <col min="2824" max="2824" width="16.75" style="1" customWidth="1"/>
    <col min="2825" max="2825" width="16.625" style="1" bestFit="1" customWidth="1"/>
    <col min="2826" max="2827" width="16.625" style="1" customWidth="1"/>
    <col min="2828" max="3072" width="9" style="1"/>
    <col min="3073" max="3073" width="1.75" style="1" customWidth="1"/>
    <col min="3074" max="3077" width="1.875" style="1" customWidth="1"/>
    <col min="3078" max="3078" width="1.625" style="1" customWidth="1"/>
    <col min="3079" max="3079" width="32.5" style="1" customWidth="1"/>
    <col min="3080" max="3080" width="16.75" style="1" customWidth="1"/>
    <col min="3081" max="3081" width="16.625" style="1" bestFit="1" customWidth="1"/>
    <col min="3082" max="3083" width="16.625" style="1" customWidth="1"/>
    <col min="3084" max="3328" width="9" style="1"/>
    <col min="3329" max="3329" width="1.75" style="1" customWidth="1"/>
    <col min="3330" max="3333" width="1.875" style="1" customWidth="1"/>
    <col min="3334" max="3334" width="1.625" style="1" customWidth="1"/>
    <col min="3335" max="3335" width="32.5" style="1" customWidth="1"/>
    <col min="3336" max="3336" width="16.75" style="1" customWidth="1"/>
    <col min="3337" max="3337" width="16.625" style="1" bestFit="1" customWidth="1"/>
    <col min="3338" max="3339" width="16.625" style="1" customWidth="1"/>
    <col min="3340" max="3584" width="9" style="1"/>
    <col min="3585" max="3585" width="1.75" style="1" customWidth="1"/>
    <col min="3586" max="3589" width="1.875" style="1" customWidth="1"/>
    <col min="3590" max="3590" width="1.625" style="1" customWidth="1"/>
    <col min="3591" max="3591" width="32.5" style="1" customWidth="1"/>
    <col min="3592" max="3592" width="16.75" style="1" customWidth="1"/>
    <col min="3593" max="3593" width="16.625" style="1" bestFit="1" customWidth="1"/>
    <col min="3594" max="3595" width="16.625" style="1" customWidth="1"/>
    <col min="3596" max="3840" width="9" style="1"/>
    <col min="3841" max="3841" width="1.75" style="1" customWidth="1"/>
    <col min="3842" max="3845" width="1.875" style="1" customWidth="1"/>
    <col min="3846" max="3846" width="1.625" style="1" customWidth="1"/>
    <col min="3847" max="3847" width="32.5" style="1" customWidth="1"/>
    <col min="3848" max="3848" width="16.75" style="1" customWidth="1"/>
    <col min="3849" max="3849" width="16.625" style="1" bestFit="1" customWidth="1"/>
    <col min="3850" max="3851" width="16.625" style="1" customWidth="1"/>
    <col min="3852" max="4096" width="9" style="1"/>
    <col min="4097" max="4097" width="1.75" style="1" customWidth="1"/>
    <col min="4098" max="4101" width="1.875" style="1" customWidth="1"/>
    <col min="4102" max="4102" width="1.625" style="1" customWidth="1"/>
    <col min="4103" max="4103" width="32.5" style="1" customWidth="1"/>
    <col min="4104" max="4104" width="16.75" style="1" customWidth="1"/>
    <col min="4105" max="4105" width="16.625" style="1" bestFit="1" customWidth="1"/>
    <col min="4106" max="4107" width="16.625" style="1" customWidth="1"/>
    <col min="4108" max="4352" width="9" style="1"/>
    <col min="4353" max="4353" width="1.75" style="1" customWidth="1"/>
    <col min="4354" max="4357" width="1.875" style="1" customWidth="1"/>
    <col min="4358" max="4358" width="1.625" style="1" customWidth="1"/>
    <col min="4359" max="4359" width="32.5" style="1" customWidth="1"/>
    <col min="4360" max="4360" width="16.75" style="1" customWidth="1"/>
    <col min="4361" max="4361" width="16.625" style="1" bestFit="1" customWidth="1"/>
    <col min="4362" max="4363" width="16.625" style="1" customWidth="1"/>
    <col min="4364" max="4608" width="9" style="1"/>
    <col min="4609" max="4609" width="1.75" style="1" customWidth="1"/>
    <col min="4610" max="4613" width="1.875" style="1" customWidth="1"/>
    <col min="4614" max="4614" width="1.625" style="1" customWidth="1"/>
    <col min="4615" max="4615" width="32.5" style="1" customWidth="1"/>
    <col min="4616" max="4616" width="16.75" style="1" customWidth="1"/>
    <col min="4617" max="4617" width="16.625" style="1" bestFit="1" customWidth="1"/>
    <col min="4618" max="4619" width="16.625" style="1" customWidth="1"/>
    <col min="4620" max="4864" width="9" style="1"/>
    <col min="4865" max="4865" width="1.75" style="1" customWidth="1"/>
    <col min="4866" max="4869" width="1.875" style="1" customWidth="1"/>
    <col min="4870" max="4870" width="1.625" style="1" customWidth="1"/>
    <col min="4871" max="4871" width="32.5" style="1" customWidth="1"/>
    <col min="4872" max="4872" width="16.75" style="1" customWidth="1"/>
    <col min="4873" max="4873" width="16.625" style="1" bestFit="1" customWidth="1"/>
    <col min="4874" max="4875" width="16.625" style="1" customWidth="1"/>
    <col min="4876" max="5120" width="9" style="1"/>
    <col min="5121" max="5121" width="1.75" style="1" customWidth="1"/>
    <col min="5122" max="5125" width="1.875" style="1" customWidth="1"/>
    <col min="5126" max="5126" width="1.625" style="1" customWidth="1"/>
    <col min="5127" max="5127" width="32.5" style="1" customWidth="1"/>
    <col min="5128" max="5128" width="16.75" style="1" customWidth="1"/>
    <col min="5129" max="5129" width="16.625" style="1" bestFit="1" customWidth="1"/>
    <col min="5130" max="5131" width="16.625" style="1" customWidth="1"/>
    <col min="5132" max="5376" width="9" style="1"/>
    <col min="5377" max="5377" width="1.75" style="1" customWidth="1"/>
    <col min="5378" max="5381" width="1.875" style="1" customWidth="1"/>
    <col min="5382" max="5382" width="1.625" style="1" customWidth="1"/>
    <col min="5383" max="5383" width="32.5" style="1" customWidth="1"/>
    <col min="5384" max="5384" width="16.75" style="1" customWidth="1"/>
    <col min="5385" max="5385" width="16.625" style="1" bestFit="1" customWidth="1"/>
    <col min="5386" max="5387" width="16.625" style="1" customWidth="1"/>
    <col min="5388" max="5632" width="9" style="1"/>
    <col min="5633" max="5633" width="1.75" style="1" customWidth="1"/>
    <col min="5634" max="5637" width="1.875" style="1" customWidth="1"/>
    <col min="5638" max="5638" width="1.625" style="1" customWidth="1"/>
    <col min="5639" max="5639" width="32.5" style="1" customWidth="1"/>
    <col min="5640" max="5640" width="16.75" style="1" customWidth="1"/>
    <col min="5641" max="5641" width="16.625" style="1" bestFit="1" customWidth="1"/>
    <col min="5642" max="5643" width="16.625" style="1" customWidth="1"/>
    <col min="5644" max="5888" width="9" style="1"/>
    <col min="5889" max="5889" width="1.75" style="1" customWidth="1"/>
    <col min="5890" max="5893" width="1.875" style="1" customWidth="1"/>
    <col min="5894" max="5894" width="1.625" style="1" customWidth="1"/>
    <col min="5895" max="5895" width="32.5" style="1" customWidth="1"/>
    <col min="5896" max="5896" width="16.75" style="1" customWidth="1"/>
    <col min="5897" max="5897" width="16.625" style="1" bestFit="1" customWidth="1"/>
    <col min="5898" max="5899" width="16.625" style="1" customWidth="1"/>
    <col min="5900" max="6144" width="9" style="1"/>
    <col min="6145" max="6145" width="1.75" style="1" customWidth="1"/>
    <col min="6146" max="6149" width="1.875" style="1" customWidth="1"/>
    <col min="6150" max="6150" width="1.625" style="1" customWidth="1"/>
    <col min="6151" max="6151" width="32.5" style="1" customWidth="1"/>
    <col min="6152" max="6152" width="16.75" style="1" customWidth="1"/>
    <col min="6153" max="6153" width="16.625" style="1" bestFit="1" customWidth="1"/>
    <col min="6154" max="6155" width="16.625" style="1" customWidth="1"/>
    <col min="6156" max="6400" width="9" style="1"/>
    <col min="6401" max="6401" width="1.75" style="1" customWidth="1"/>
    <col min="6402" max="6405" width="1.875" style="1" customWidth="1"/>
    <col min="6406" max="6406" width="1.625" style="1" customWidth="1"/>
    <col min="6407" max="6407" width="32.5" style="1" customWidth="1"/>
    <col min="6408" max="6408" width="16.75" style="1" customWidth="1"/>
    <col min="6409" max="6409" width="16.625" style="1" bestFit="1" customWidth="1"/>
    <col min="6410" max="6411" width="16.625" style="1" customWidth="1"/>
    <col min="6412" max="6656" width="9" style="1"/>
    <col min="6657" max="6657" width="1.75" style="1" customWidth="1"/>
    <col min="6658" max="6661" width="1.875" style="1" customWidth="1"/>
    <col min="6662" max="6662" width="1.625" style="1" customWidth="1"/>
    <col min="6663" max="6663" width="32.5" style="1" customWidth="1"/>
    <col min="6664" max="6664" width="16.75" style="1" customWidth="1"/>
    <col min="6665" max="6665" width="16.625" style="1" bestFit="1" customWidth="1"/>
    <col min="6666" max="6667" width="16.625" style="1" customWidth="1"/>
    <col min="6668" max="6912" width="9" style="1"/>
    <col min="6913" max="6913" width="1.75" style="1" customWidth="1"/>
    <col min="6914" max="6917" width="1.875" style="1" customWidth="1"/>
    <col min="6918" max="6918" width="1.625" style="1" customWidth="1"/>
    <col min="6919" max="6919" width="32.5" style="1" customWidth="1"/>
    <col min="6920" max="6920" width="16.75" style="1" customWidth="1"/>
    <col min="6921" max="6921" width="16.625" style="1" bestFit="1" customWidth="1"/>
    <col min="6922" max="6923" width="16.625" style="1" customWidth="1"/>
    <col min="6924" max="7168" width="9" style="1"/>
    <col min="7169" max="7169" width="1.75" style="1" customWidth="1"/>
    <col min="7170" max="7173" width="1.875" style="1" customWidth="1"/>
    <col min="7174" max="7174" width="1.625" style="1" customWidth="1"/>
    <col min="7175" max="7175" width="32.5" style="1" customWidth="1"/>
    <col min="7176" max="7176" width="16.75" style="1" customWidth="1"/>
    <col min="7177" max="7177" width="16.625" style="1" bestFit="1" customWidth="1"/>
    <col min="7178" max="7179" width="16.625" style="1" customWidth="1"/>
    <col min="7180" max="7424" width="9" style="1"/>
    <col min="7425" max="7425" width="1.75" style="1" customWidth="1"/>
    <col min="7426" max="7429" width="1.875" style="1" customWidth="1"/>
    <col min="7430" max="7430" width="1.625" style="1" customWidth="1"/>
    <col min="7431" max="7431" width="32.5" style="1" customWidth="1"/>
    <col min="7432" max="7432" width="16.75" style="1" customWidth="1"/>
    <col min="7433" max="7433" width="16.625" style="1" bestFit="1" customWidth="1"/>
    <col min="7434" max="7435" width="16.625" style="1" customWidth="1"/>
    <col min="7436" max="7680" width="9" style="1"/>
    <col min="7681" max="7681" width="1.75" style="1" customWidth="1"/>
    <col min="7682" max="7685" width="1.875" style="1" customWidth="1"/>
    <col min="7686" max="7686" width="1.625" style="1" customWidth="1"/>
    <col min="7687" max="7687" width="32.5" style="1" customWidth="1"/>
    <col min="7688" max="7688" width="16.75" style="1" customWidth="1"/>
    <col min="7689" max="7689" width="16.625" style="1" bestFit="1" customWidth="1"/>
    <col min="7690" max="7691" width="16.625" style="1" customWidth="1"/>
    <col min="7692" max="7936" width="9" style="1"/>
    <col min="7937" max="7937" width="1.75" style="1" customWidth="1"/>
    <col min="7938" max="7941" width="1.875" style="1" customWidth="1"/>
    <col min="7942" max="7942" width="1.625" style="1" customWidth="1"/>
    <col min="7943" max="7943" width="32.5" style="1" customWidth="1"/>
    <col min="7944" max="7944" width="16.75" style="1" customWidth="1"/>
    <col min="7945" max="7945" width="16.625" style="1" bestFit="1" customWidth="1"/>
    <col min="7946" max="7947" width="16.625" style="1" customWidth="1"/>
    <col min="7948" max="8192" width="9" style="1"/>
    <col min="8193" max="8193" width="1.75" style="1" customWidth="1"/>
    <col min="8194" max="8197" width="1.875" style="1" customWidth="1"/>
    <col min="8198" max="8198" width="1.625" style="1" customWidth="1"/>
    <col min="8199" max="8199" width="32.5" style="1" customWidth="1"/>
    <col min="8200" max="8200" width="16.75" style="1" customWidth="1"/>
    <col min="8201" max="8201" width="16.625" style="1" bestFit="1" customWidth="1"/>
    <col min="8202" max="8203" width="16.625" style="1" customWidth="1"/>
    <col min="8204" max="8448" width="9" style="1"/>
    <col min="8449" max="8449" width="1.75" style="1" customWidth="1"/>
    <col min="8450" max="8453" width="1.875" style="1" customWidth="1"/>
    <col min="8454" max="8454" width="1.625" style="1" customWidth="1"/>
    <col min="8455" max="8455" width="32.5" style="1" customWidth="1"/>
    <col min="8456" max="8456" width="16.75" style="1" customWidth="1"/>
    <col min="8457" max="8457" width="16.625" style="1" bestFit="1" customWidth="1"/>
    <col min="8458" max="8459" width="16.625" style="1" customWidth="1"/>
    <col min="8460" max="8704" width="9" style="1"/>
    <col min="8705" max="8705" width="1.75" style="1" customWidth="1"/>
    <col min="8706" max="8709" width="1.875" style="1" customWidth="1"/>
    <col min="8710" max="8710" width="1.625" style="1" customWidth="1"/>
    <col min="8711" max="8711" width="32.5" style="1" customWidth="1"/>
    <col min="8712" max="8712" width="16.75" style="1" customWidth="1"/>
    <col min="8713" max="8713" width="16.625" style="1" bestFit="1" customWidth="1"/>
    <col min="8714" max="8715" width="16.625" style="1" customWidth="1"/>
    <col min="8716" max="8960" width="9" style="1"/>
    <col min="8961" max="8961" width="1.75" style="1" customWidth="1"/>
    <col min="8962" max="8965" width="1.875" style="1" customWidth="1"/>
    <col min="8966" max="8966" width="1.625" style="1" customWidth="1"/>
    <col min="8967" max="8967" width="32.5" style="1" customWidth="1"/>
    <col min="8968" max="8968" width="16.75" style="1" customWidth="1"/>
    <col min="8969" max="8969" width="16.625" style="1" bestFit="1" customWidth="1"/>
    <col min="8970" max="8971" width="16.625" style="1" customWidth="1"/>
    <col min="8972" max="9216" width="9" style="1"/>
    <col min="9217" max="9217" width="1.75" style="1" customWidth="1"/>
    <col min="9218" max="9221" width="1.875" style="1" customWidth="1"/>
    <col min="9222" max="9222" width="1.625" style="1" customWidth="1"/>
    <col min="9223" max="9223" width="32.5" style="1" customWidth="1"/>
    <col min="9224" max="9224" width="16.75" style="1" customWidth="1"/>
    <col min="9225" max="9225" width="16.625" style="1" bestFit="1" customWidth="1"/>
    <col min="9226" max="9227" width="16.625" style="1" customWidth="1"/>
    <col min="9228" max="9472" width="9" style="1"/>
    <col min="9473" max="9473" width="1.75" style="1" customWidth="1"/>
    <col min="9474" max="9477" width="1.875" style="1" customWidth="1"/>
    <col min="9478" max="9478" width="1.625" style="1" customWidth="1"/>
    <col min="9479" max="9479" width="32.5" style="1" customWidth="1"/>
    <col min="9480" max="9480" width="16.75" style="1" customWidth="1"/>
    <col min="9481" max="9481" width="16.625" style="1" bestFit="1" customWidth="1"/>
    <col min="9482" max="9483" width="16.625" style="1" customWidth="1"/>
    <col min="9484" max="9728" width="9" style="1"/>
    <col min="9729" max="9729" width="1.75" style="1" customWidth="1"/>
    <col min="9730" max="9733" width="1.875" style="1" customWidth="1"/>
    <col min="9734" max="9734" width="1.625" style="1" customWidth="1"/>
    <col min="9735" max="9735" width="32.5" style="1" customWidth="1"/>
    <col min="9736" max="9736" width="16.75" style="1" customWidth="1"/>
    <col min="9737" max="9737" width="16.625" style="1" bestFit="1" customWidth="1"/>
    <col min="9738" max="9739" width="16.625" style="1" customWidth="1"/>
    <col min="9740" max="9984" width="9" style="1"/>
    <col min="9985" max="9985" width="1.75" style="1" customWidth="1"/>
    <col min="9986" max="9989" width="1.875" style="1" customWidth="1"/>
    <col min="9990" max="9990" width="1.625" style="1" customWidth="1"/>
    <col min="9991" max="9991" width="32.5" style="1" customWidth="1"/>
    <col min="9992" max="9992" width="16.75" style="1" customWidth="1"/>
    <col min="9993" max="9993" width="16.625" style="1" bestFit="1" customWidth="1"/>
    <col min="9994" max="9995" width="16.625" style="1" customWidth="1"/>
    <col min="9996" max="10240" width="9" style="1"/>
    <col min="10241" max="10241" width="1.75" style="1" customWidth="1"/>
    <col min="10242" max="10245" width="1.875" style="1" customWidth="1"/>
    <col min="10246" max="10246" width="1.625" style="1" customWidth="1"/>
    <col min="10247" max="10247" width="32.5" style="1" customWidth="1"/>
    <col min="10248" max="10248" width="16.75" style="1" customWidth="1"/>
    <col min="10249" max="10249" width="16.625" style="1" bestFit="1" customWidth="1"/>
    <col min="10250" max="10251" width="16.625" style="1" customWidth="1"/>
    <col min="10252" max="10496" width="9" style="1"/>
    <col min="10497" max="10497" width="1.75" style="1" customWidth="1"/>
    <col min="10498" max="10501" width="1.875" style="1" customWidth="1"/>
    <col min="10502" max="10502" width="1.625" style="1" customWidth="1"/>
    <col min="10503" max="10503" width="32.5" style="1" customWidth="1"/>
    <col min="10504" max="10504" width="16.75" style="1" customWidth="1"/>
    <col min="10505" max="10505" width="16.625" style="1" bestFit="1" customWidth="1"/>
    <col min="10506" max="10507" width="16.625" style="1" customWidth="1"/>
    <col min="10508" max="10752" width="9" style="1"/>
    <col min="10753" max="10753" width="1.75" style="1" customWidth="1"/>
    <col min="10754" max="10757" width="1.875" style="1" customWidth="1"/>
    <col min="10758" max="10758" width="1.625" style="1" customWidth="1"/>
    <col min="10759" max="10759" width="32.5" style="1" customWidth="1"/>
    <col min="10760" max="10760" width="16.75" style="1" customWidth="1"/>
    <col min="10761" max="10761" width="16.625" style="1" bestFit="1" customWidth="1"/>
    <col min="10762" max="10763" width="16.625" style="1" customWidth="1"/>
    <col min="10764" max="11008" width="9" style="1"/>
    <col min="11009" max="11009" width="1.75" style="1" customWidth="1"/>
    <col min="11010" max="11013" width="1.875" style="1" customWidth="1"/>
    <col min="11014" max="11014" width="1.625" style="1" customWidth="1"/>
    <col min="11015" max="11015" width="32.5" style="1" customWidth="1"/>
    <col min="11016" max="11016" width="16.75" style="1" customWidth="1"/>
    <col min="11017" max="11017" width="16.625" style="1" bestFit="1" customWidth="1"/>
    <col min="11018" max="11019" width="16.625" style="1" customWidth="1"/>
    <col min="11020" max="11264" width="9" style="1"/>
    <col min="11265" max="11265" width="1.75" style="1" customWidth="1"/>
    <col min="11266" max="11269" width="1.875" style="1" customWidth="1"/>
    <col min="11270" max="11270" width="1.625" style="1" customWidth="1"/>
    <col min="11271" max="11271" width="32.5" style="1" customWidth="1"/>
    <col min="11272" max="11272" width="16.75" style="1" customWidth="1"/>
    <col min="11273" max="11273" width="16.625" style="1" bestFit="1" customWidth="1"/>
    <col min="11274" max="11275" width="16.625" style="1" customWidth="1"/>
    <col min="11276" max="11520" width="9" style="1"/>
    <col min="11521" max="11521" width="1.75" style="1" customWidth="1"/>
    <col min="11522" max="11525" width="1.875" style="1" customWidth="1"/>
    <col min="11526" max="11526" width="1.625" style="1" customWidth="1"/>
    <col min="11527" max="11527" width="32.5" style="1" customWidth="1"/>
    <col min="11528" max="11528" width="16.75" style="1" customWidth="1"/>
    <col min="11529" max="11529" width="16.625" style="1" bestFit="1" customWidth="1"/>
    <col min="11530" max="11531" width="16.625" style="1" customWidth="1"/>
    <col min="11532" max="11776" width="9" style="1"/>
    <col min="11777" max="11777" width="1.75" style="1" customWidth="1"/>
    <col min="11778" max="11781" width="1.875" style="1" customWidth="1"/>
    <col min="11782" max="11782" width="1.625" style="1" customWidth="1"/>
    <col min="11783" max="11783" width="32.5" style="1" customWidth="1"/>
    <col min="11784" max="11784" width="16.75" style="1" customWidth="1"/>
    <col min="11785" max="11785" width="16.625" style="1" bestFit="1" customWidth="1"/>
    <col min="11786" max="11787" width="16.625" style="1" customWidth="1"/>
    <col min="11788" max="12032" width="9" style="1"/>
    <col min="12033" max="12033" width="1.75" style="1" customWidth="1"/>
    <col min="12034" max="12037" width="1.875" style="1" customWidth="1"/>
    <col min="12038" max="12038" width="1.625" style="1" customWidth="1"/>
    <col min="12039" max="12039" width="32.5" style="1" customWidth="1"/>
    <col min="12040" max="12040" width="16.75" style="1" customWidth="1"/>
    <col min="12041" max="12041" width="16.625" style="1" bestFit="1" customWidth="1"/>
    <col min="12042" max="12043" width="16.625" style="1" customWidth="1"/>
    <col min="12044" max="12288" width="9" style="1"/>
    <col min="12289" max="12289" width="1.75" style="1" customWidth="1"/>
    <col min="12290" max="12293" width="1.875" style="1" customWidth="1"/>
    <col min="12294" max="12294" width="1.625" style="1" customWidth="1"/>
    <col min="12295" max="12295" width="32.5" style="1" customWidth="1"/>
    <col min="12296" max="12296" width="16.75" style="1" customWidth="1"/>
    <col min="12297" max="12297" width="16.625" style="1" bestFit="1" customWidth="1"/>
    <col min="12298" max="12299" width="16.625" style="1" customWidth="1"/>
    <col min="12300" max="12544" width="9" style="1"/>
    <col min="12545" max="12545" width="1.75" style="1" customWidth="1"/>
    <col min="12546" max="12549" width="1.875" style="1" customWidth="1"/>
    <col min="12550" max="12550" width="1.625" style="1" customWidth="1"/>
    <col min="12551" max="12551" width="32.5" style="1" customWidth="1"/>
    <col min="12552" max="12552" width="16.75" style="1" customWidth="1"/>
    <col min="12553" max="12553" width="16.625" style="1" bestFit="1" customWidth="1"/>
    <col min="12554" max="12555" width="16.625" style="1" customWidth="1"/>
    <col min="12556" max="12800" width="9" style="1"/>
    <col min="12801" max="12801" width="1.75" style="1" customWidth="1"/>
    <col min="12802" max="12805" width="1.875" style="1" customWidth="1"/>
    <col min="12806" max="12806" width="1.625" style="1" customWidth="1"/>
    <col min="12807" max="12807" width="32.5" style="1" customWidth="1"/>
    <col min="12808" max="12808" width="16.75" style="1" customWidth="1"/>
    <col min="12809" max="12809" width="16.625" style="1" bestFit="1" customWidth="1"/>
    <col min="12810" max="12811" width="16.625" style="1" customWidth="1"/>
    <col min="12812" max="13056" width="9" style="1"/>
    <col min="13057" max="13057" width="1.75" style="1" customWidth="1"/>
    <col min="13058" max="13061" width="1.875" style="1" customWidth="1"/>
    <col min="13062" max="13062" width="1.625" style="1" customWidth="1"/>
    <col min="13063" max="13063" width="32.5" style="1" customWidth="1"/>
    <col min="13064" max="13064" width="16.75" style="1" customWidth="1"/>
    <col min="13065" max="13065" width="16.625" style="1" bestFit="1" customWidth="1"/>
    <col min="13066" max="13067" width="16.625" style="1" customWidth="1"/>
    <col min="13068" max="13312" width="9" style="1"/>
    <col min="13313" max="13313" width="1.75" style="1" customWidth="1"/>
    <col min="13314" max="13317" width="1.875" style="1" customWidth="1"/>
    <col min="13318" max="13318" width="1.625" style="1" customWidth="1"/>
    <col min="13319" max="13319" width="32.5" style="1" customWidth="1"/>
    <col min="13320" max="13320" width="16.75" style="1" customWidth="1"/>
    <col min="13321" max="13321" width="16.625" style="1" bestFit="1" customWidth="1"/>
    <col min="13322" max="13323" width="16.625" style="1" customWidth="1"/>
    <col min="13324" max="13568" width="9" style="1"/>
    <col min="13569" max="13569" width="1.75" style="1" customWidth="1"/>
    <col min="13570" max="13573" width="1.875" style="1" customWidth="1"/>
    <col min="13574" max="13574" width="1.625" style="1" customWidth="1"/>
    <col min="13575" max="13575" width="32.5" style="1" customWidth="1"/>
    <col min="13576" max="13576" width="16.75" style="1" customWidth="1"/>
    <col min="13577" max="13577" width="16.625" style="1" bestFit="1" customWidth="1"/>
    <col min="13578" max="13579" width="16.625" style="1" customWidth="1"/>
    <col min="13580" max="13824" width="9" style="1"/>
    <col min="13825" max="13825" width="1.75" style="1" customWidth="1"/>
    <col min="13826" max="13829" width="1.875" style="1" customWidth="1"/>
    <col min="13830" max="13830" width="1.625" style="1" customWidth="1"/>
    <col min="13831" max="13831" width="32.5" style="1" customWidth="1"/>
    <col min="13832" max="13832" width="16.75" style="1" customWidth="1"/>
    <col min="13833" max="13833" width="16.625" style="1" bestFit="1" customWidth="1"/>
    <col min="13834" max="13835" width="16.625" style="1" customWidth="1"/>
    <col min="13836" max="14080" width="9" style="1"/>
    <col min="14081" max="14081" width="1.75" style="1" customWidth="1"/>
    <col min="14082" max="14085" width="1.875" style="1" customWidth="1"/>
    <col min="14086" max="14086" width="1.625" style="1" customWidth="1"/>
    <col min="14087" max="14087" width="32.5" style="1" customWidth="1"/>
    <col min="14088" max="14088" width="16.75" style="1" customWidth="1"/>
    <col min="14089" max="14089" width="16.625" style="1" bestFit="1" customWidth="1"/>
    <col min="14090" max="14091" width="16.625" style="1" customWidth="1"/>
    <col min="14092" max="14336" width="9" style="1"/>
    <col min="14337" max="14337" width="1.75" style="1" customWidth="1"/>
    <col min="14338" max="14341" width="1.875" style="1" customWidth="1"/>
    <col min="14342" max="14342" width="1.625" style="1" customWidth="1"/>
    <col min="14343" max="14343" width="32.5" style="1" customWidth="1"/>
    <col min="14344" max="14344" width="16.75" style="1" customWidth="1"/>
    <col min="14345" max="14345" width="16.625" style="1" bestFit="1" customWidth="1"/>
    <col min="14346" max="14347" width="16.625" style="1" customWidth="1"/>
    <col min="14348" max="14592" width="9" style="1"/>
    <col min="14593" max="14593" width="1.75" style="1" customWidth="1"/>
    <col min="14594" max="14597" width="1.875" style="1" customWidth="1"/>
    <col min="14598" max="14598" width="1.625" style="1" customWidth="1"/>
    <col min="14599" max="14599" width="32.5" style="1" customWidth="1"/>
    <col min="14600" max="14600" width="16.75" style="1" customWidth="1"/>
    <col min="14601" max="14601" width="16.625" style="1" bestFit="1" customWidth="1"/>
    <col min="14602" max="14603" width="16.625" style="1" customWidth="1"/>
    <col min="14604" max="14848" width="9" style="1"/>
    <col min="14849" max="14849" width="1.75" style="1" customWidth="1"/>
    <col min="14850" max="14853" width="1.875" style="1" customWidth="1"/>
    <col min="14854" max="14854" width="1.625" style="1" customWidth="1"/>
    <col min="14855" max="14855" width="32.5" style="1" customWidth="1"/>
    <col min="14856" max="14856" width="16.75" style="1" customWidth="1"/>
    <col min="14857" max="14857" width="16.625" style="1" bestFit="1" customWidth="1"/>
    <col min="14858" max="14859" width="16.625" style="1" customWidth="1"/>
    <col min="14860" max="15104" width="9" style="1"/>
    <col min="15105" max="15105" width="1.75" style="1" customWidth="1"/>
    <col min="15106" max="15109" width="1.875" style="1" customWidth="1"/>
    <col min="15110" max="15110" width="1.625" style="1" customWidth="1"/>
    <col min="15111" max="15111" width="32.5" style="1" customWidth="1"/>
    <col min="15112" max="15112" width="16.75" style="1" customWidth="1"/>
    <col min="15113" max="15113" width="16.625" style="1" bestFit="1" customWidth="1"/>
    <col min="15114" max="15115" width="16.625" style="1" customWidth="1"/>
    <col min="15116" max="15360" width="9" style="1"/>
    <col min="15361" max="15361" width="1.75" style="1" customWidth="1"/>
    <col min="15362" max="15365" width="1.875" style="1" customWidth="1"/>
    <col min="15366" max="15366" width="1.625" style="1" customWidth="1"/>
    <col min="15367" max="15367" width="32.5" style="1" customWidth="1"/>
    <col min="15368" max="15368" width="16.75" style="1" customWidth="1"/>
    <col min="15369" max="15369" width="16.625" style="1" bestFit="1" customWidth="1"/>
    <col min="15370" max="15371" width="16.625" style="1" customWidth="1"/>
    <col min="15372" max="15616" width="9" style="1"/>
    <col min="15617" max="15617" width="1.75" style="1" customWidth="1"/>
    <col min="15618" max="15621" width="1.875" style="1" customWidth="1"/>
    <col min="15622" max="15622" width="1.625" style="1" customWidth="1"/>
    <col min="15623" max="15623" width="32.5" style="1" customWidth="1"/>
    <col min="15624" max="15624" width="16.75" style="1" customWidth="1"/>
    <col min="15625" max="15625" width="16.625" style="1" bestFit="1" customWidth="1"/>
    <col min="15626" max="15627" width="16.625" style="1" customWidth="1"/>
    <col min="15628" max="15872" width="9" style="1"/>
    <col min="15873" max="15873" width="1.75" style="1" customWidth="1"/>
    <col min="15874" max="15877" width="1.875" style="1" customWidth="1"/>
    <col min="15878" max="15878" width="1.625" style="1" customWidth="1"/>
    <col min="15879" max="15879" width="32.5" style="1" customWidth="1"/>
    <col min="15880" max="15880" width="16.75" style="1" customWidth="1"/>
    <col min="15881" max="15881" width="16.625" style="1" bestFit="1" customWidth="1"/>
    <col min="15882" max="15883" width="16.625" style="1" customWidth="1"/>
    <col min="15884" max="16128" width="9" style="1"/>
    <col min="16129" max="16129" width="1.75" style="1" customWidth="1"/>
    <col min="16130" max="16133" width="1.875" style="1" customWidth="1"/>
    <col min="16134" max="16134" width="1.625" style="1" customWidth="1"/>
    <col min="16135" max="16135" width="32.5" style="1" customWidth="1"/>
    <col min="16136" max="16136" width="16.75" style="1" customWidth="1"/>
    <col min="16137" max="16137" width="16.625" style="1" bestFit="1" customWidth="1"/>
    <col min="16138" max="16139" width="16.625" style="1" customWidth="1"/>
    <col min="16140" max="16384" width="9" style="1"/>
  </cols>
  <sheetData>
    <row r="2" spans="2:11" ht="24">
      <c r="B2" s="151" t="s">
        <v>144</v>
      </c>
      <c r="C2" s="151"/>
      <c r="D2" s="151"/>
      <c r="E2" s="151"/>
      <c r="F2" s="151"/>
      <c r="G2" s="151"/>
      <c r="H2" s="151"/>
      <c r="I2" s="151"/>
      <c r="J2" s="151"/>
      <c r="K2" s="151"/>
    </row>
    <row r="3" spans="2:11">
      <c r="C3" s="11"/>
      <c r="D3" s="11"/>
      <c r="E3" s="11"/>
      <c r="F3" s="11"/>
      <c r="G3" s="11"/>
      <c r="H3" s="32"/>
      <c r="I3" s="32"/>
      <c r="J3" s="33"/>
    </row>
    <row r="4" spans="2:11">
      <c r="C4" s="11"/>
      <c r="D4" s="11"/>
      <c r="E4" s="11"/>
      <c r="F4" s="11"/>
      <c r="G4" s="11"/>
      <c r="H4" s="32"/>
      <c r="I4" s="32"/>
      <c r="J4" s="33"/>
      <c r="K4" s="35" t="s">
        <v>145</v>
      </c>
    </row>
    <row r="5" spans="2:11">
      <c r="C5" s="11"/>
      <c r="D5" s="11"/>
      <c r="E5" s="11"/>
      <c r="F5" s="11"/>
      <c r="G5" s="11"/>
      <c r="H5" s="32"/>
      <c r="I5" s="32"/>
      <c r="J5" s="33"/>
      <c r="K5" s="35" t="s">
        <v>146</v>
      </c>
    </row>
    <row r="6" spans="2:11" ht="14.25" thickBot="1">
      <c r="B6" s="11"/>
      <c r="C6" s="11"/>
      <c r="D6" s="11"/>
      <c r="E6" s="11"/>
      <c r="F6" s="11"/>
      <c r="G6" s="11"/>
      <c r="H6" s="32"/>
      <c r="I6" s="32"/>
      <c r="J6" s="32"/>
      <c r="K6" s="35" t="s">
        <v>20</v>
      </c>
    </row>
    <row r="7" spans="2:11" ht="14.25" thickBot="1">
      <c r="B7" s="154" t="s">
        <v>172</v>
      </c>
      <c r="C7" s="155"/>
      <c r="D7" s="155"/>
      <c r="E7" s="155"/>
      <c r="F7" s="155"/>
      <c r="G7" s="155"/>
      <c r="H7" s="156" t="s">
        <v>21</v>
      </c>
      <c r="I7" s="157"/>
      <c r="J7" s="157"/>
      <c r="K7" s="158"/>
    </row>
    <row r="8" spans="2:11">
      <c r="B8" s="36" t="s">
        <v>22</v>
      </c>
      <c r="C8" s="11"/>
      <c r="D8" s="11"/>
      <c r="E8" s="11"/>
      <c r="F8" s="11"/>
      <c r="G8" s="11"/>
      <c r="H8" s="37"/>
      <c r="I8" s="38"/>
      <c r="J8" s="39"/>
      <c r="K8" s="40"/>
    </row>
    <row r="9" spans="2:11">
      <c r="B9" s="36"/>
      <c r="C9" s="11" t="s">
        <v>23</v>
      </c>
      <c r="D9" s="11"/>
      <c r="E9" s="11"/>
      <c r="F9" s="11"/>
      <c r="G9" s="11"/>
      <c r="H9" s="37"/>
      <c r="I9" s="38"/>
      <c r="J9" s="38"/>
      <c r="K9" s="40"/>
    </row>
    <row r="10" spans="2:11">
      <c r="B10" s="36"/>
      <c r="C10" s="11"/>
      <c r="D10" s="11" t="s">
        <v>173</v>
      </c>
      <c r="E10" s="11"/>
      <c r="F10" s="11"/>
      <c r="G10" s="11"/>
      <c r="H10" s="37"/>
      <c r="I10" s="38"/>
      <c r="J10" s="38">
        <v>5800133482052</v>
      </c>
      <c r="K10" s="40"/>
    </row>
    <row r="11" spans="2:11">
      <c r="B11" s="36"/>
      <c r="C11" s="11"/>
      <c r="D11" s="11" t="s">
        <v>24</v>
      </c>
      <c r="E11" s="11"/>
      <c r="F11" s="11"/>
      <c r="G11" s="11"/>
      <c r="H11" s="37"/>
      <c r="I11" s="38"/>
      <c r="J11" s="38"/>
      <c r="K11" s="40"/>
    </row>
    <row r="12" spans="2:11">
      <c r="B12" s="36"/>
      <c r="C12" s="11"/>
      <c r="D12" s="11"/>
      <c r="E12" s="11" t="s">
        <v>174</v>
      </c>
      <c r="F12" s="11"/>
      <c r="G12" s="11"/>
      <c r="H12" s="37"/>
      <c r="I12" s="38">
        <v>1549308598282</v>
      </c>
      <c r="J12" s="39"/>
      <c r="K12" s="40"/>
    </row>
    <row r="13" spans="2:11">
      <c r="B13" s="36"/>
      <c r="C13" s="11"/>
      <c r="D13" s="11"/>
      <c r="E13" s="11" t="s">
        <v>175</v>
      </c>
      <c r="F13" s="11"/>
      <c r="G13" s="11"/>
      <c r="H13" s="37"/>
      <c r="I13" s="38">
        <v>1835220310675</v>
      </c>
      <c r="J13" s="39"/>
      <c r="K13" s="40"/>
    </row>
    <row r="14" spans="2:11">
      <c r="B14" s="36"/>
      <c r="C14" s="11"/>
      <c r="D14" s="11"/>
      <c r="E14" s="11" t="s">
        <v>176</v>
      </c>
      <c r="F14" s="11"/>
      <c r="G14" s="11"/>
      <c r="H14" s="37"/>
      <c r="I14" s="38">
        <v>106600883987</v>
      </c>
      <c r="J14" s="1"/>
      <c r="K14" s="40"/>
    </row>
    <row r="15" spans="2:11">
      <c r="B15" s="36"/>
      <c r="C15" s="11"/>
      <c r="D15" s="11"/>
      <c r="E15" s="11" t="s">
        <v>147</v>
      </c>
      <c r="F15" s="11"/>
      <c r="G15" s="11"/>
      <c r="H15" s="37"/>
      <c r="I15" s="41">
        <v>12654035</v>
      </c>
      <c r="J15" s="38">
        <v>3491142446979</v>
      </c>
      <c r="K15" s="40"/>
    </row>
    <row r="16" spans="2:11">
      <c r="B16" s="36"/>
      <c r="C16" s="11"/>
      <c r="D16" s="11" t="s">
        <v>148</v>
      </c>
      <c r="E16" s="11"/>
      <c r="F16" s="11"/>
      <c r="G16" s="11"/>
      <c r="H16" s="42"/>
      <c r="I16" s="38"/>
      <c r="J16" s="38">
        <v>985818992110</v>
      </c>
      <c r="K16" s="40"/>
    </row>
    <row r="17" spans="2:11">
      <c r="B17" s="36"/>
      <c r="C17" s="11"/>
      <c r="D17" s="11" t="s">
        <v>25</v>
      </c>
      <c r="E17" s="11"/>
      <c r="F17" s="11"/>
      <c r="G17" s="11"/>
      <c r="H17" s="37"/>
      <c r="I17" s="38"/>
      <c r="J17" s="38"/>
      <c r="K17" s="43"/>
    </row>
    <row r="18" spans="2:11">
      <c r="B18" s="36"/>
      <c r="C18" s="11"/>
      <c r="D18" s="11"/>
      <c r="E18" s="11" t="s">
        <v>177</v>
      </c>
      <c r="F18" s="11"/>
      <c r="G18" s="11"/>
      <c r="H18" s="38"/>
      <c r="I18" s="38"/>
      <c r="J18" s="38"/>
      <c r="K18" s="43"/>
    </row>
    <row r="19" spans="2:11">
      <c r="B19" s="36"/>
      <c r="C19" s="11"/>
      <c r="D19" s="11"/>
      <c r="E19" s="11"/>
      <c r="F19" s="11" t="s">
        <v>149</v>
      </c>
      <c r="G19" s="11"/>
      <c r="H19" s="38">
        <v>9172777859</v>
      </c>
      <c r="I19" s="38"/>
      <c r="J19" s="38"/>
      <c r="K19" s="43"/>
    </row>
    <row r="20" spans="2:11">
      <c r="B20" s="36"/>
      <c r="C20" s="11"/>
      <c r="D20" s="11"/>
      <c r="E20" s="11"/>
      <c r="F20" s="13" t="s">
        <v>150</v>
      </c>
      <c r="G20" s="11"/>
      <c r="H20" s="38">
        <v>15941910</v>
      </c>
      <c r="I20" s="38"/>
      <c r="J20" s="38"/>
      <c r="K20" s="43"/>
    </row>
    <row r="21" spans="2:11">
      <c r="B21" s="36"/>
      <c r="C21" s="11"/>
      <c r="D21" s="11"/>
      <c r="E21" s="11"/>
      <c r="F21" s="13" t="s">
        <v>151</v>
      </c>
      <c r="G21" s="11"/>
      <c r="H21" s="38">
        <v>4991402663</v>
      </c>
      <c r="I21" s="38"/>
      <c r="J21" s="38"/>
      <c r="K21" s="43"/>
    </row>
    <row r="22" spans="2:11">
      <c r="B22" s="36"/>
      <c r="C22" s="11"/>
      <c r="D22" s="11"/>
      <c r="E22" s="11"/>
      <c r="F22" s="13" t="s">
        <v>152</v>
      </c>
      <c r="G22" s="11"/>
      <c r="H22" s="38">
        <v>2903876569</v>
      </c>
      <c r="I22" s="38"/>
      <c r="J22" s="38"/>
      <c r="K22" s="43"/>
    </row>
    <row r="23" spans="2:11">
      <c r="B23" s="36"/>
      <c r="C23" s="11"/>
      <c r="D23" s="11"/>
      <c r="E23" s="11"/>
      <c r="F23" s="13" t="s">
        <v>153</v>
      </c>
      <c r="G23" s="11"/>
      <c r="H23" s="38">
        <v>2535168546</v>
      </c>
      <c r="I23" s="38"/>
      <c r="J23" s="38"/>
      <c r="K23" s="43"/>
    </row>
    <row r="24" spans="2:11">
      <c r="B24" s="36"/>
      <c r="C24" s="11"/>
      <c r="D24" s="11"/>
      <c r="E24" s="11"/>
      <c r="F24" s="13" t="s">
        <v>154</v>
      </c>
      <c r="G24" s="11"/>
      <c r="H24" s="38">
        <v>640738306</v>
      </c>
      <c r="I24" s="38">
        <v>20259905853</v>
      </c>
      <c r="J24" s="38"/>
      <c r="K24" s="43"/>
    </row>
    <row r="25" spans="2:11">
      <c r="B25" s="36"/>
      <c r="C25" s="11"/>
      <c r="D25" s="11"/>
      <c r="E25" s="13" t="s">
        <v>97</v>
      </c>
      <c r="F25" s="13"/>
      <c r="G25" s="11"/>
      <c r="H25" s="44"/>
      <c r="I25" s="38"/>
      <c r="J25" s="38"/>
      <c r="K25" s="43"/>
    </row>
    <row r="26" spans="2:11">
      <c r="B26" s="36"/>
      <c r="C26" s="11"/>
      <c r="D26" s="11"/>
      <c r="E26" s="11"/>
      <c r="F26" s="13" t="s">
        <v>149</v>
      </c>
      <c r="G26" s="11"/>
      <c r="H26" s="38">
        <v>4817955972</v>
      </c>
      <c r="I26" s="38"/>
      <c r="J26" s="38"/>
      <c r="K26" s="43"/>
    </row>
    <row r="27" spans="2:11">
      <c r="B27" s="36"/>
      <c r="C27" s="11"/>
      <c r="D27" s="11"/>
      <c r="E27" s="11"/>
      <c r="F27" s="13" t="s">
        <v>150</v>
      </c>
      <c r="G27" s="11"/>
      <c r="H27" s="38">
        <v>10946089</v>
      </c>
      <c r="I27" s="38"/>
      <c r="J27" s="38"/>
      <c r="K27" s="43"/>
    </row>
    <row r="28" spans="2:11">
      <c r="B28" s="36"/>
      <c r="C28" s="11"/>
      <c r="D28" s="11"/>
      <c r="E28" s="11"/>
      <c r="F28" s="13" t="s">
        <v>151</v>
      </c>
      <c r="G28" s="11"/>
      <c r="H28" s="38">
        <v>1909443766</v>
      </c>
      <c r="I28" s="38"/>
      <c r="J28" s="38"/>
      <c r="K28" s="43"/>
    </row>
    <row r="29" spans="2:11">
      <c r="B29" s="36"/>
      <c r="C29" s="11"/>
      <c r="D29" s="11"/>
      <c r="E29" s="11"/>
      <c r="F29" s="11" t="s">
        <v>98</v>
      </c>
      <c r="G29" s="11"/>
      <c r="H29" s="38">
        <v>563470514</v>
      </c>
      <c r="I29" s="38"/>
      <c r="J29" s="38"/>
      <c r="K29" s="43"/>
    </row>
    <row r="30" spans="2:11">
      <c r="B30" s="36"/>
      <c r="C30" s="11"/>
      <c r="D30" s="11"/>
      <c r="E30" s="11"/>
      <c r="F30" s="13" t="s">
        <v>153</v>
      </c>
      <c r="G30" s="11"/>
      <c r="H30" s="38">
        <v>1487281542</v>
      </c>
      <c r="I30" s="38"/>
      <c r="J30" s="38"/>
      <c r="K30" s="43"/>
    </row>
    <row r="31" spans="2:11">
      <c r="B31" s="36"/>
      <c r="C31" s="11"/>
      <c r="D31" s="11"/>
      <c r="E31" s="11"/>
      <c r="F31" s="13" t="s">
        <v>154</v>
      </c>
      <c r="G31" s="11"/>
      <c r="H31" s="41">
        <v>50180873</v>
      </c>
      <c r="I31" s="38">
        <v>8839278756</v>
      </c>
      <c r="J31" s="38"/>
      <c r="K31" s="43"/>
    </row>
    <row r="32" spans="2:11">
      <c r="B32" s="36"/>
      <c r="C32" s="11"/>
      <c r="D32" s="11"/>
      <c r="E32" s="13" t="s">
        <v>99</v>
      </c>
      <c r="F32" s="13"/>
      <c r="G32" s="11"/>
      <c r="H32" s="38"/>
      <c r="I32" s="38"/>
      <c r="J32" s="38"/>
      <c r="K32" s="43"/>
    </row>
    <row r="33" spans="2:11">
      <c r="B33" s="36"/>
      <c r="C33" s="11"/>
      <c r="D33" s="11"/>
      <c r="E33" s="11"/>
      <c r="F33" s="13" t="s">
        <v>149</v>
      </c>
      <c r="G33" s="13"/>
      <c r="H33" s="38">
        <v>5177424407</v>
      </c>
      <c r="I33" s="38"/>
      <c r="J33" s="38"/>
      <c r="K33" s="43"/>
    </row>
    <row r="34" spans="2:11">
      <c r="B34" s="36"/>
      <c r="C34" s="11"/>
      <c r="D34" s="11"/>
      <c r="E34" s="11"/>
      <c r="F34" s="11" t="s">
        <v>150</v>
      </c>
      <c r="G34" s="11"/>
      <c r="H34" s="38">
        <v>11041345</v>
      </c>
      <c r="I34" s="38"/>
      <c r="J34" s="38"/>
      <c r="K34" s="43"/>
    </row>
    <row r="35" spans="2:11">
      <c r="B35" s="36"/>
      <c r="C35" s="11"/>
      <c r="D35" s="11"/>
      <c r="E35" s="11"/>
      <c r="F35" s="13" t="s">
        <v>155</v>
      </c>
      <c r="G35" s="11"/>
      <c r="H35" s="38">
        <v>94903004632</v>
      </c>
      <c r="I35" s="38"/>
      <c r="J35" s="38"/>
      <c r="K35" s="43"/>
    </row>
    <row r="36" spans="2:11">
      <c r="B36" s="36"/>
      <c r="C36" s="11"/>
      <c r="D36" s="11"/>
      <c r="E36" s="11"/>
      <c r="F36" s="13" t="s">
        <v>151</v>
      </c>
      <c r="G36" s="11"/>
      <c r="H36" s="38">
        <v>4972596020</v>
      </c>
      <c r="I36" s="38"/>
      <c r="J36" s="38"/>
      <c r="K36" s="43"/>
    </row>
    <row r="37" spans="2:11">
      <c r="B37" s="36"/>
      <c r="C37" s="11"/>
      <c r="D37" s="11"/>
      <c r="E37" s="11"/>
      <c r="F37" s="13" t="s">
        <v>152</v>
      </c>
      <c r="G37" s="11"/>
      <c r="H37" s="38">
        <v>1332346003</v>
      </c>
      <c r="I37" s="38"/>
      <c r="J37" s="38"/>
      <c r="K37" s="43"/>
    </row>
    <row r="38" spans="2:11">
      <c r="B38" s="36"/>
      <c r="C38" s="11"/>
      <c r="D38" s="11"/>
      <c r="E38" s="11"/>
      <c r="F38" s="13" t="s">
        <v>153</v>
      </c>
      <c r="G38" s="11"/>
      <c r="H38" s="38">
        <v>1534864384</v>
      </c>
      <c r="I38" s="38"/>
      <c r="J38" s="38"/>
      <c r="K38" s="43"/>
    </row>
    <row r="39" spans="2:11">
      <c r="B39" s="36"/>
      <c r="C39" s="11"/>
      <c r="D39" s="11"/>
      <c r="E39" s="11"/>
      <c r="F39" s="13" t="s">
        <v>154</v>
      </c>
      <c r="G39" s="11"/>
      <c r="H39" s="41">
        <v>1280967031</v>
      </c>
      <c r="I39" s="38">
        <v>109212243822</v>
      </c>
      <c r="J39" s="38"/>
      <c r="K39" s="43"/>
    </row>
    <row r="40" spans="2:11">
      <c r="B40" s="36"/>
      <c r="C40" s="11"/>
      <c r="D40" s="11"/>
      <c r="E40" s="11" t="s">
        <v>178</v>
      </c>
      <c r="F40" s="11"/>
      <c r="G40" s="11"/>
      <c r="H40" s="38"/>
      <c r="I40" s="38">
        <v>1431088</v>
      </c>
      <c r="J40" s="38"/>
      <c r="K40" s="43"/>
    </row>
    <row r="41" spans="2:11">
      <c r="B41" s="36"/>
      <c r="C41" s="11"/>
      <c r="D41" s="11"/>
      <c r="E41" s="11" t="s">
        <v>156</v>
      </c>
      <c r="F41" s="11"/>
      <c r="G41" s="11"/>
      <c r="H41" s="38"/>
      <c r="I41" s="41">
        <v>2370909866</v>
      </c>
      <c r="J41" s="45">
        <v>140683769385</v>
      </c>
      <c r="K41" s="43"/>
    </row>
    <row r="42" spans="2:11">
      <c r="B42" s="36"/>
      <c r="C42" s="11"/>
      <c r="D42" s="11" t="s">
        <v>26</v>
      </c>
      <c r="E42" s="11"/>
      <c r="F42" s="11"/>
      <c r="G42" s="11"/>
      <c r="H42" s="37"/>
      <c r="I42" s="38"/>
      <c r="J42" s="38"/>
      <c r="K42" s="43"/>
    </row>
    <row r="43" spans="2:11">
      <c r="B43" s="36"/>
      <c r="C43" s="11"/>
      <c r="D43" s="11"/>
      <c r="E43" s="11" t="s">
        <v>179</v>
      </c>
      <c r="F43" s="11"/>
      <c r="G43" s="11"/>
      <c r="H43" s="37"/>
      <c r="I43" s="38">
        <v>4600940000</v>
      </c>
      <c r="J43" s="38"/>
      <c r="K43" s="43"/>
    </row>
    <row r="44" spans="2:11">
      <c r="B44" s="36"/>
      <c r="C44" s="11"/>
      <c r="D44" s="11"/>
      <c r="E44" s="11" t="s">
        <v>180</v>
      </c>
      <c r="F44" s="11"/>
      <c r="G44" s="11"/>
      <c r="H44" s="37"/>
      <c r="I44" s="38">
        <v>4580232</v>
      </c>
      <c r="J44" s="38"/>
      <c r="K44" s="43"/>
    </row>
    <row r="45" spans="2:11">
      <c r="B45" s="36"/>
      <c r="C45" s="11"/>
      <c r="D45" s="11"/>
      <c r="E45" s="11" t="s">
        <v>157</v>
      </c>
      <c r="F45" s="11"/>
      <c r="G45" s="11"/>
      <c r="H45" s="37"/>
      <c r="I45" s="38"/>
      <c r="J45" s="38"/>
      <c r="K45" s="43"/>
    </row>
    <row r="46" spans="2:11">
      <c r="B46" s="36"/>
      <c r="C46" s="11"/>
      <c r="D46" s="11"/>
      <c r="E46" s="11"/>
      <c r="F46" s="13" t="s">
        <v>151</v>
      </c>
      <c r="G46" s="11"/>
      <c r="H46" s="37">
        <v>4320943605</v>
      </c>
      <c r="I46" s="38"/>
      <c r="J46" s="38"/>
      <c r="K46" s="43"/>
    </row>
    <row r="47" spans="2:11">
      <c r="B47" s="36"/>
      <c r="C47" s="11"/>
      <c r="D47" s="11"/>
      <c r="E47" s="11"/>
      <c r="F47" s="13" t="s">
        <v>158</v>
      </c>
      <c r="G47" s="11"/>
      <c r="H47" s="37">
        <v>259412308</v>
      </c>
      <c r="I47" s="38"/>
      <c r="J47" s="38"/>
      <c r="K47" s="43"/>
    </row>
    <row r="48" spans="2:11">
      <c r="B48" s="36"/>
      <c r="C48" s="11"/>
      <c r="D48" s="11"/>
      <c r="E48" s="11"/>
      <c r="F48" s="13" t="s">
        <v>159</v>
      </c>
      <c r="G48" s="11"/>
      <c r="H48" s="37">
        <v>2743126218</v>
      </c>
      <c r="I48" s="38"/>
      <c r="J48" s="38"/>
      <c r="K48" s="43"/>
    </row>
    <row r="49" spans="2:11">
      <c r="B49" s="36"/>
      <c r="C49" s="11"/>
      <c r="D49" s="11"/>
      <c r="E49" s="11"/>
      <c r="F49" s="13" t="s">
        <v>160</v>
      </c>
      <c r="G49" s="11"/>
      <c r="H49" s="37">
        <v>3079049391</v>
      </c>
      <c r="I49" s="38"/>
      <c r="J49" s="38"/>
      <c r="K49" s="43"/>
    </row>
    <row r="50" spans="2:11">
      <c r="B50" s="36"/>
      <c r="C50" s="11"/>
      <c r="D50" s="11"/>
      <c r="E50" s="11"/>
      <c r="F50" s="13" t="s">
        <v>154</v>
      </c>
      <c r="G50" s="11"/>
      <c r="H50" s="41">
        <v>1232194367</v>
      </c>
      <c r="I50" s="38">
        <v>11634725889</v>
      </c>
      <c r="J50" s="38"/>
      <c r="K50" s="43"/>
    </row>
    <row r="51" spans="2:11">
      <c r="B51" s="36"/>
      <c r="C51" s="11"/>
      <c r="D51" s="11"/>
      <c r="E51" s="11" t="s">
        <v>161</v>
      </c>
      <c r="F51" s="11"/>
      <c r="G51" s="11"/>
      <c r="H51" s="37"/>
      <c r="I51" s="37">
        <v>3490385620</v>
      </c>
      <c r="J51" s="38"/>
      <c r="K51" s="43"/>
    </row>
    <row r="52" spans="2:11">
      <c r="B52" s="36"/>
      <c r="C52" s="11"/>
      <c r="D52" s="11"/>
      <c r="E52" s="13" t="s">
        <v>162</v>
      </c>
      <c r="F52" s="13"/>
      <c r="G52" s="11"/>
      <c r="H52" s="37"/>
      <c r="I52" s="38">
        <v>903694679</v>
      </c>
      <c r="J52" s="38"/>
      <c r="K52" s="43"/>
    </row>
    <row r="53" spans="2:11">
      <c r="B53" s="36"/>
      <c r="C53" s="11"/>
      <c r="D53" s="11"/>
      <c r="E53" s="13" t="s">
        <v>154</v>
      </c>
      <c r="F53" s="13"/>
      <c r="G53" s="11"/>
      <c r="H53" s="37"/>
      <c r="I53" s="41">
        <v>8810429178</v>
      </c>
      <c r="J53" s="41">
        <v>29444755598</v>
      </c>
      <c r="K53" s="43"/>
    </row>
    <row r="54" spans="2:11">
      <c r="B54" s="46"/>
      <c r="C54" s="15"/>
      <c r="D54" s="15"/>
      <c r="E54" s="15"/>
      <c r="F54" s="15"/>
      <c r="G54" s="16" t="s">
        <v>27</v>
      </c>
      <c r="H54" s="37"/>
      <c r="I54" s="38"/>
      <c r="J54" s="38"/>
      <c r="K54" s="40">
        <v>10447223446124</v>
      </c>
    </row>
    <row r="55" spans="2:11">
      <c r="B55" s="36"/>
      <c r="C55" s="11"/>
      <c r="D55" s="11"/>
      <c r="E55" s="11"/>
      <c r="F55" s="11"/>
      <c r="G55" s="11"/>
      <c r="H55" s="37"/>
      <c r="I55" s="38"/>
      <c r="J55" s="38"/>
      <c r="K55" s="40"/>
    </row>
    <row r="56" spans="2:11">
      <c r="B56" s="36"/>
      <c r="C56" s="11" t="s">
        <v>28</v>
      </c>
      <c r="D56" s="11"/>
      <c r="E56" s="11"/>
      <c r="F56" s="11"/>
      <c r="G56" s="11"/>
      <c r="H56" s="37"/>
      <c r="I56" s="38"/>
      <c r="J56" s="38"/>
      <c r="K56" s="40"/>
    </row>
    <row r="57" spans="2:11">
      <c r="B57" s="36"/>
      <c r="C57" s="11"/>
      <c r="D57" s="11" t="s">
        <v>29</v>
      </c>
      <c r="E57" s="11"/>
      <c r="F57" s="11"/>
      <c r="G57" s="11"/>
      <c r="H57" s="38"/>
      <c r="I57" s="38"/>
      <c r="J57" s="38"/>
      <c r="K57" s="40"/>
    </row>
    <row r="58" spans="2:11">
      <c r="B58" s="36"/>
      <c r="C58" s="11"/>
      <c r="D58" s="11"/>
      <c r="E58" s="11" t="s">
        <v>181</v>
      </c>
      <c r="F58" s="11"/>
      <c r="G58" s="11"/>
      <c r="H58" s="38"/>
      <c r="I58" s="41">
        <v>149597431</v>
      </c>
      <c r="J58" s="41">
        <v>149597431</v>
      </c>
      <c r="K58" s="40"/>
    </row>
    <row r="59" spans="2:11">
      <c r="B59" s="46"/>
      <c r="C59" s="15"/>
      <c r="D59" s="15"/>
      <c r="E59" s="15"/>
      <c r="F59" s="15"/>
      <c r="G59" s="16" t="s">
        <v>30</v>
      </c>
      <c r="H59" s="38"/>
      <c r="I59" s="37"/>
      <c r="J59" s="38"/>
      <c r="K59" s="47">
        <v>149597431</v>
      </c>
    </row>
    <row r="60" spans="2:11">
      <c r="B60" s="46"/>
      <c r="C60" s="15"/>
      <c r="D60" s="15"/>
      <c r="E60" s="15"/>
      <c r="F60" s="15"/>
      <c r="G60" s="16" t="s">
        <v>31</v>
      </c>
      <c r="H60" s="38"/>
      <c r="I60" s="38"/>
      <c r="J60" s="38"/>
      <c r="K60" s="40">
        <v>10447373043555</v>
      </c>
    </row>
    <row r="61" spans="2:11">
      <c r="B61" s="36"/>
      <c r="C61" s="11"/>
      <c r="D61" s="11"/>
      <c r="E61" s="11"/>
      <c r="F61" s="11"/>
      <c r="G61" s="11"/>
      <c r="H61" s="38"/>
      <c r="I61" s="38"/>
      <c r="J61" s="38"/>
      <c r="K61" s="40"/>
    </row>
    <row r="62" spans="2:11">
      <c r="B62" s="36" t="s">
        <v>32</v>
      </c>
      <c r="C62" s="11"/>
      <c r="D62" s="11"/>
      <c r="E62" s="11"/>
      <c r="F62" s="11"/>
      <c r="G62" s="11"/>
      <c r="H62" s="38"/>
      <c r="I62" s="38"/>
      <c r="J62" s="38"/>
      <c r="K62" s="40"/>
    </row>
    <row r="63" spans="2:11">
      <c r="B63" s="36"/>
      <c r="C63" s="11" t="s">
        <v>33</v>
      </c>
      <c r="D63" s="11"/>
      <c r="E63" s="11"/>
      <c r="F63" s="11"/>
      <c r="G63" s="11"/>
      <c r="H63" s="38"/>
      <c r="I63" s="38"/>
      <c r="J63" s="38"/>
      <c r="K63" s="40"/>
    </row>
    <row r="64" spans="2:11">
      <c r="B64" s="36"/>
      <c r="C64" s="11"/>
      <c r="D64" s="11" t="s">
        <v>163</v>
      </c>
      <c r="E64" s="11"/>
      <c r="F64" s="11"/>
      <c r="G64" s="11"/>
      <c r="H64" s="38"/>
      <c r="I64" s="38"/>
      <c r="J64" s="38">
        <v>9724891415000</v>
      </c>
      <c r="K64" s="40"/>
    </row>
    <row r="65" spans="2:11">
      <c r="B65" s="36"/>
      <c r="C65" s="11"/>
      <c r="D65" s="159" t="s">
        <v>182</v>
      </c>
      <c r="E65" s="159"/>
      <c r="F65" s="159"/>
      <c r="G65" s="160"/>
      <c r="H65" s="38"/>
      <c r="I65" s="38"/>
      <c r="J65" s="38">
        <v>71705384396</v>
      </c>
      <c r="K65" s="40"/>
    </row>
    <row r="66" spans="2:11">
      <c r="B66" s="36"/>
      <c r="C66" s="11"/>
      <c r="D66" s="11" t="s">
        <v>183</v>
      </c>
      <c r="E66" s="11"/>
      <c r="F66" s="11"/>
      <c r="G66" s="11"/>
      <c r="H66" s="38"/>
      <c r="I66" s="38"/>
      <c r="J66" s="38">
        <v>1245314451974</v>
      </c>
      <c r="K66" s="40"/>
    </row>
    <row r="67" spans="2:11">
      <c r="B67" s="36"/>
      <c r="C67" s="11"/>
      <c r="D67" s="11" t="s">
        <v>184</v>
      </c>
      <c r="E67" s="11"/>
      <c r="F67" s="11"/>
      <c r="G67" s="11"/>
      <c r="H67" s="38"/>
      <c r="I67" s="38"/>
      <c r="J67" s="38">
        <v>6383961000</v>
      </c>
      <c r="K67" s="40"/>
    </row>
    <row r="68" spans="2:11">
      <c r="B68" s="36"/>
      <c r="C68" s="11"/>
      <c r="D68" s="11" t="s">
        <v>185</v>
      </c>
      <c r="E68" s="11"/>
      <c r="F68" s="11"/>
      <c r="G68" s="11"/>
      <c r="H68" s="38"/>
      <c r="I68" s="38"/>
      <c r="J68" s="38">
        <v>155895</v>
      </c>
      <c r="K68" s="40"/>
    </row>
    <row r="69" spans="2:11">
      <c r="B69" s="36"/>
      <c r="C69" s="11"/>
      <c r="D69" s="11" t="s">
        <v>186</v>
      </c>
      <c r="E69" s="11"/>
      <c r="F69" s="11"/>
      <c r="G69" s="11"/>
      <c r="H69" s="38"/>
      <c r="I69" s="38"/>
      <c r="J69" s="38">
        <v>51638838</v>
      </c>
      <c r="K69" s="40"/>
    </row>
    <row r="70" spans="2:11">
      <c r="B70" s="36"/>
      <c r="C70" s="11"/>
      <c r="D70" s="11" t="s">
        <v>187</v>
      </c>
      <c r="E70" s="11"/>
      <c r="F70" s="11"/>
      <c r="G70" s="11"/>
      <c r="H70" s="38"/>
      <c r="I70" s="38"/>
      <c r="J70" s="38">
        <v>7051693629</v>
      </c>
      <c r="K70" s="40"/>
    </row>
    <row r="71" spans="2:11">
      <c r="B71" s="36"/>
      <c r="C71" s="11"/>
      <c r="D71" s="11" t="s">
        <v>188</v>
      </c>
      <c r="E71" s="11"/>
      <c r="F71" s="11"/>
      <c r="G71" s="11"/>
      <c r="H71" s="38"/>
      <c r="I71" s="38"/>
      <c r="J71" s="38">
        <v>7261673990</v>
      </c>
      <c r="K71" s="40"/>
    </row>
    <row r="72" spans="2:11">
      <c r="B72" s="36"/>
      <c r="C72" s="11"/>
      <c r="D72" s="13" t="s">
        <v>164</v>
      </c>
      <c r="E72" s="13"/>
      <c r="F72" s="11"/>
      <c r="G72" s="11"/>
      <c r="H72" s="38"/>
      <c r="I72" s="38"/>
      <c r="J72" s="38">
        <v>1259971</v>
      </c>
      <c r="K72" s="40"/>
    </row>
    <row r="73" spans="2:11">
      <c r="B73" s="36"/>
      <c r="C73" s="11"/>
      <c r="D73" s="11" t="s">
        <v>189</v>
      </c>
      <c r="E73" s="11"/>
      <c r="F73" s="11"/>
      <c r="G73" s="11"/>
      <c r="H73" s="38"/>
      <c r="I73" s="38"/>
      <c r="J73" s="38">
        <v>981208427</v>
      </c>
      <c r="K73" s="40"/>
    </row>
    <row r="74" spans="2:11">
      <c r="B74" s="36"/>
      <c r="C74" s="11"/>
      <c r="D74" s="11" t="s">
        <v>124</v>
      </c>
      <c r="E74" s="11"/>
      <c r="F74" s="11"/>
      <c r="G74" s="11"/>
      <c r="H74" s="38"/>
      <c r="I74" s="38"/>
      <c r="J74" s="41">
        <v>120442339</v>
      </c>
      <c r="K74" s="40"/>
    </row>
    <row r="75" spans="2:11">
      <c r="B75" s="46"/>
      <c r="C75" s="15"/>
      <c r="D75" s="15"/>
      <c r="E75" s="15"/>
      <c r="F75" s="15"/>
      <c r="G75" s="16" t="s">
        <v>34</v>
      </c>
      <c r="H75" s="38"/>
      <c r="I75" s="38"/>
      <c r="J75" s="38"/>
      <c r="K75" s="40">
        <v>11063763285459</v>
      </c>
    </row>
    <row r="76" spans="2:11">
      <c r="B76" s="36"/>
      <c r="C76" s="11"/>
      <c r="D76" s="11"/>
      <c r="E76" s="11"/>
      <c r="F76" s="11"/>
      <c r="G76" s="11"/>
      <c r="H76" s="38"/>
      <c r="I76" s="38"/>
      <c r="J76" s="38"/>
      <c r="K76" s="40"/>
    </row>
    <row r="77" spans="2:11">
      <c r="B77" s="36"/>
      <c r="C77" s="11" t="s">
        <v>35</v>
      </c>
      <c r="D77" s="11"/>
      <c r="E77" s="11"/>
      <c r="F77" s="11"/>
      <c r="G77" s="11"/>
      <c r="H77" s="38"/>
      <c r="I77" s="38"/>
      <c r="J77" s="38"/>
      <c r="K77" s="40"/>
    </row>
    <row r="78" spans="2:11">
      <c r="B78" s="36"/>
      <c r="C78" s="11"/>
      <c r="D78" s="11" t="s">
        <v>165</v>
      </c>
      <c r="E78" s="11"/>
      <c r="F78" s="11"/>
      <c r="G78" s="11"/>
      <c r="H78" s="38"/>
      <c r="I78" s="38"/>
      <c r="J78" s="38"/>
      <c r="K78" s="40"/>
    </row>
    <row r="79" spans="2:11">
      <c r="B79" s="36"/>
      <c r="C79" s="11"/>
      <c r="D79" s="11"/>
      <c r="E79" s="11" t="s">
        <v>166</v>
      </c>
      <c r="F79" s="11"/>
      <c r="G79" s="11"/>
      <c r="H79" s="38"/>
      <c r="I79" s="41">
        <v>2000000</v>
      </c>
      <c r="J79" s="38">
        <v>2000000</v>
      </c>
      <c r="K79" s="40"/>
    </row>
    <row r="80" spans="2:11">
      <c r="B80" s="36"/>
      <c r="D80" s="11" t="s">
        <v>190</v>
      </c>
      <c r="E80" s="11"/>
      <c r="F80" s="11"/>
      <c r="G80" s="11"/>
      <c r="H80" s="38"/>
      <c r="I80" s="38"/>
      <c r="J80" s="41">
        <v>1679560914</v>
      </c>
      <c r="K80" s="40"/>
    </row>
    <row r="81" spans="2:11">
      <c r="B81" s="46"/>
      <c r="C81" s="15"/>
      <c r="D81" s="15"/>
      <c r="E81" s="15"/>
      <c r="F81" s="15"/>
      <c r="G81" s="16" t="s">
        <v>36</v>
      </c>
      <c r="H81" s="37"/>
      <c r="I81" s="38"/>
      <c r="J81" s="38"/>
      <c r="K81" s="40">
        <v>1681560914</v>
      </c>
    </row>
    <row r="82" spans="2:11">
      <c r="B82" s="46"/>
      <c r="C82" s="15"/>
      <c r="D82" s="15"/>
      <c r="E82" s="15"/>
      <c r="F82" s="15"/>
      <c r="G82" s="16" t="s">
        <v>37</v>
      </c>
      <c r="H82" s="37"/>
      <c r="I82" s="38"/>
      <c r="J82" s="38"/>
      <c r="K82" s="48">
        <v>11065444846373</v>
      </c>
    </row>
    <row r="83" spans="2:11">
      <c r="B83" s="46"/>
      <c r="C83" s="15"/>
      <c r="D83" s="15"/>
      <c r="E83" s="15"/>
      <c r="F83" s="15"/>
      <c r="G83" s="16" t="s">
        <v>167</v>
      </c>
      <c r="H83" s="37"/>
      <c r="I83" s="38"/>
      <c r="J83" s="38"/>
      <c r="K83" s="40">
        <v>618071802818</v>
      </c>
    </row>
    <row r="84" spans="2:11">
      <c r="B84" s="36"/>
      <c r="F84" s="11"/>
      <c r="G84" s="11"/>
      <c r="H84" s="37"/>
      <c r="I84" s="38"/>
      <c r="J84" s="38"/>
      <c r="K84" s="40"/>
    </row>
    <row r="85" spans="2:11">
      <c r="B85" s="36" t="s">
        <v>168</v>
      </c>
      <c r="C85" s="11"/>
      <c r="D85" s="11"/>
      <c r="E85" s="11"/>
      <c r="F85" s="11"/>
      <c r="G85" s="11"/>
      <c r="H85" s="38"/>
      <c r="I85" s="38"/>
      <c r="J85" s="38"/>
      <c r="K85" s="40"/>
    </row>
    <row r="86" spans="2:11">
      <c r="B86" s="36"/>
      <c r="C86" s="11" t="s">
        <v>169</v>
      </c>
      <c r="D86" s="11"/>
      <c r="E86" s="11"/>
      <c r="F86" s="11"/>
      <c r="G86" s="11"/>
      <c r="H86" s="38"/>
      <c r="I86" s="38"/>
      <c r="J86" s="38">
        <v>164684205</v>
      </c>
      <c r="K86" s="49">
        <v>164684205</v>
      </c>
    </row>
    <row r="87" spans="2:11">
      <c r="B87" s="36" t="s">
        <v>170</v>
      </c>
      <c r="C87" s="11"/>
      <c r="D87" s="11"/>
      <c r="E87" s="11"/>
      <c r="F87" s="11"/>
      <c r="G87" s="11"/>
      <c r="H87" s="38"/>
      <c r="I87" s="38"/>
      <c r="J87" s="38"/>
      <c r="K87" s="40">
        <v>617907118613</v>
      </c>
    </row>
    <row r="88" spans="2:11">
      <c r="B88" s="36" t="s">
        <v>191</v>
      </c>
      <c r="C88" s="11"/>
      <c r="D88" s="11"/>
      <c r="E88" s="11"/>
      <c r="F88" s="11"/>
      <c r="G88" s="11"/>
      <c r="H88" s="38"/>
      <c r="I88" s="38"/>
      <c r="J88" s="38"/>
      <c r="K88" s="49">
        <v>674487</v>
      </c>
    </row>
    <row r="89" spans="2:11" ht="14.25" thickBot="1">
      <c r="B89" s="36" t="s">
        <v>171</v>
      </c>
      <c r="C89" s="11"/>
      <c r="D89" s="11"/>
      <c r="E89" s="11"/>
      <c r="F89" s="11"/>
      <c r="G89" s="11"/>
      <c r="H89" s="38"/>
      <c r="I89" s="38"/>
      <c r="J89" s="38"/>
      <c r="K89" s="50">
        <v>617906444126</v>
      </c>
    </row>
    <row r="90" spans="2:11" ht="15" thickTop="1" thickBot="1">
      <c r="B90" s="51"/>
      <c r="C90" s="52"/>
      <c r="D90" s="52"/>
      <c r="E90" s="52"/>
      <c r="F90" s="52"/>
      <c r="G90" s="52"/>
      <c r="H90" s="53"/>
      <c r="I90" s="54"/>
      <c r="J90" s="54"/>
      <c r="K90" s="55"/>
    </row>
  </sheetData>
  <mergeCells count="4">
    <mergeCell ref="B2:K2"/>
    <mergeCell ref="B7:G7"/>
    <mergeCell ref="H7:K7"/>
    <mergeCell ref="D65:G6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M54"/>
  <sheetViews>
    <sheetView showGridLines="0" zoomScaleNormal="100" zoomScaleSheetLayoutView="110" workbookViewId="0"/>
  </sheetViews>
  <sheetFormatPr defaultRowHeight="13.5"/>
  <cols>
    <col min="1" max="1" width="1.75" style="1" customWidth="1"/>
    <col min="2" max="6" width="1.875" style="1" customWidth="1"/>
    <col min="7" max="7" width="3.125" style="1" customWidth="1"/>
    <col min="8" max="8" width="26.25" style="1" customWidth="1"/>
    <col min="9" max="10" width="19" style="1" customWidth="1"/>
    <col min="11" max="12" width="9" style="1"/>
    <col min="13" max="13" width="14.75" style="1" bestFit="1" customWidth="1"/>
    <col min="14" max="256" width="9" style="1"/>
    <col min="257" max="257" width="1.75" style="1" customWidth="1"/>
    <col min="258" max="263" width="1.875" style="1" customWidth="1"/>
    <col min="264" max="264" width="20.5" style="1" customWidth="1"/>
    <col min="265" max="266" width="19" style="1" customWidth="1"/>
    <col min="267" max="268" width="9" style="1"/>
    <col min="269" max="269" width="14.75" style="1" bestFit="1" customWidth="1"/>
    <col min="270" max="512" width="9" style="1"/>
    <col min="513" max="513" width="1.75" style="1" customWidth="1"/>
    <col min="514" max="519" width="1.875" style="1" customWidth="1"/>
    <col min="520" max="520" width="20.5" style="1" customWidth="1"/>
    <col min="521" max="522" width="19" style="1" customWidth="1"/>
    <col min="523" max="524" width="9" style="1"/>
    <col min="525" max="525" width="14.75" style="1" bestFit="1" customWidth="1"/>
    <col min="526" max="768" width="9" style="1"/>
    <col min="769" max="769" width="1.75" style="1" customWidth="1"/>
    <col min="770" max="775" width="1.875" style="1" customWidth="1"/>
    <col min="776" max="776" width="20.5" style="1" customWidth="1"/>
    <col min="777" max="778" width="19" style="1" customWidth="1"/>
    <col min="779" max="780" width="9" style="1"/>
    <col min="781" max="781" width="14.75" style="1" bestFit="1" customWidth="1"/>
    <col min="782" max="1024" width="9" style="1"/>
    <col min="1025" max="1025" width="1.75" style="1" customWidth="1"/>
    <col min="1026" max="1031" width="1.875" style="1" customWidth="1"/>
    <col min="1032" max="1032" width="20.5" style="1" customWidth="1"/>
    <col min="1033" max="1034" width="19" style="1" customWidth="1"/>
    <col min="1035" max="1036" width="9" style="1"/>
    <col min="1037" max="1037" width="14.75" style="1" bestFit="1" customWidth="1"/>
    <col min="1038" max="1280" width="9" style="1"/>
    <col min="1281" max="1281" width="1.75" style="1" customWidth="1"/>
    <col min="1282" max="1287" width="1.875" style="1" customWidth="1"/>
    <col min="1288" max="1288" width="20.5" style="1" customWidth="1"/>
    <col min="1289" max="1290" width="19" style="1" customWidth="1"/>
    <col min="1291" max="1292" width="9" style="1"/>
    <col min="1293" max="1293" width="14.75" style="1" bestFit="1" customWidth="1"/>
    <col min="1294" max="1536" width="9" style="1"/>
    <col min="1537" max="1537" width="1.75" style="1" customWidth="1"/>
    <col min="1538" max="1543" width="1.875" style="1" customWidth="1"/>
    <col min="1544" max="1544" width="20.5" style="1" customWidth="1"/>
    <col min="1545" max="1546" width="19" style="1" customWidth="1"/>
    <col min="1547" max="1548" width="9" style="1"/>
    <col min="1549" max="1549" width="14.75" style="1" bestFit="1" customWidth="1"/>
    <col min="1550" max="1792" width="9" style="1"/>
    <col min="1793" max="1793" width="1.75" style="1" customWidth="1"/>
    <col min="1794" max="1799" width="1.875" style="1" customWidth="1"/>
    <col min="1800" max="1800" width="20.5" style="1" customWidth="1"/>
    <col min="1801" max="1802" width="19" style="1" customWidth="1"/>
    <col min="1803" max="1804" width="9" style="1"/>
    <col min="1805" max="1805" width="14.75" style="1" bestFit="1" customWidth="1"/>
    <col min="1806" max="2048" width="9" style="1"/>
    <col min="2049" max="2049" width="1.75" style="1" customWidth="1"/>
    <col min="2050" max="2055" width="1.875" style="1" customWidth="1"/>
    <col min="2056" max="2056" width="20.5" style="1" customWidth="1"/>
    <col min="2057" max="2058" width="19" style="1" customWidth="1"/>
    <col min="2059" max="2060" width="9" style="1"/>
    <col min="2061" max="2061" width="14.75" style="1" bestFit="1" customWidth="1"/>
    <col min="2062" max="2304" width="9" style="1"/>
    <col min="2305" max="2305" width="1.75" style="1" customWidth="1"/>
    <col min="2306" max="2311" width="1.875" style="1" customWidth="1"/>
    <col min="2312" max="2312" width="20.5" style="1" customWidth="1"/>
    <col min="2313" max="2314" width="19" style="1" customWidth="1"/>
    <col min="2315" max="2316" width="9" style="1"/>
    <col min="2317" max="2317" width="14.75" style="1" bestFit="1" customWidth="1"/>
    <col min="2318" max="2560" width="9" style="1"/>
    <col min="2561" max="2561" width="1.75" style="1" customWidth="1"/>
    <col min="2562" max="2567" width="1.875" style="1" customWidth="1"/>
    <col min="2568" max="2568" width="20.5" style="1" customWidth="1"/>
    <col min="2569" max="2570" width="19" style="1" customWidth="1"/>
    <col min="2571" max="2572" width="9" style="1"/>
    <col min="2573" max="2573" width="14.75" style="1" bestFit="1" customWidth="1"/>
    <col min="2574" max="2816" width="9" style="1"/>
    <col min="2817" max="2817" width="1.75" style="1" customWidth="1"/>
    <col min="2818" max="2823" width="1.875" style="1" customWidth="1"/>
    <col min="2824" max="2824" width="20.5" style="1" customWidth="1"/>
    <col min="2825" max="2826" width="19" style="1" customWidth="1"/>
    <col min="2827" max="2828" width="9" style="1"/>
    <col min="2829" max="2829" width="14.75" style="1" bestFit="1" customWidth="1"/>
    <col min="2830" max="3072" width="9" style="1"/>
    <col min="3073" max="3073" width="1.75" style="1" customWidth="1"/>
    <col min="3074" max="3079" width="1.875" style="1" customWidth="1"/>
    <col min="3080" max="3080" width="20.5" style="1" customWidth="1"/>
    <col min="3081" max="3082" width="19" style="1" customWidth="1"/>
    <col min="3083" max="3084" width="9" style="1"/>
    <col min="3085" max="3085" width="14.75" style="1" bestFit="1" customWidth="1"/>
    <col min="3086" max="3328" width="9" style="1"/>
    <col min="3329" max="3329" width="1.75" style="1" customWidth="1"/>
    <col min="3330" max="3335" width="1.875" style="1" customWidth="1"/>
    <col min="3336" max="3336" width="20.5" style="1" customWidth="1"/>
    <col min="3337" max="3338" width="19" style="1" customWidth="1"/>
    <col min="3339" max="3340" width="9" style="1"/>
    <col min="3341" max="3341" width="14.75" style="1" bestFit="1" customWidth="1"/>
    <col min="3342" max="3584" width="9" style="1"/>
    <col min="3585" max="3585" width="1.75" style="1" customWidth="1"/>
    <col min="3586" max="3591" width="1.875" style="1" customWidth="1"/>
    <col min="3592" max="3592" width="20.5" style="1" customWidth="1"/>
    <col min="3593" max="3594" width="19" style="1" customWidth="1"/>
    <col min="3595" max="3596" width="9" style="1"/>
    <col min="3597" max="3597" width="14.75" style="1" bestFit="1" customWidth="1"/>
    <col min="3598" max="3840" width="9" style="1"/>
    <col min="3841" max="3841" width="1.75" style="1" customWidth="1"/>
    <col min="3842" max="3847" width="1.875" style="1" customWidth="1"/>
    <col min="3848" max="3848" width="20.5" style="1" customWidth="1"/>
    <col min="3849" max="3850" width="19" style="1" customWidth="1"/>
    <col min="3851" max="3852" width="9" style="1"/>
    <col min="3853" max="3853" width="14.75" style="1" bestFit="1" customWidth="1"/>
    <col min="3854" max="4096" width="9" style="1"/>
    <col min="4097" max="4097" width="1.75" style="1" customWidth="1"/>
    <col min="4098" max="4103" width="1.875" style="1" customWidth="1"/>
    <col min="4104" max="4104" width="20.5" style="1" customWidth="1"/>
    <col min="4105" max="4106" width="19" style="1" customWidth="1"/>
    <col min="4107" max="4108" width="9" style="1"/>
    <col min="4109" max="4109" width="14.75" style="1" bestFit="1" customWidth="1"/>
    <col min="4110" max="4352" width="9" style="1"/>
    <col min="4353" max="4353" width="1.75" style="1" customWidth="1"/>
    <col min="4354" max="4359" width="1.875" style="1" customWidth="1"/>
    <col min="4360" max="4360" width="20.5" style="1" customWidth="1"/>
    <col min="4361" max="4362" width="19" style="1" customWidth="1"/>
    <col min="4363" max="4364" width="9" style="1"/>
    <col min="4365" max="4365" width="14.75" style="1" bestFit="1" customWidth="1"/>
    <col min="4366" max="4608" width="9" style="1"/>
    <col min="4609" max="4609" width="1.75" style="1" customWidth="1"/>
    <col min="4610" max="4615" width="1.875" style="1" customWidth="1"/>
    <col min="4616" max="4616" width="20.5" style="1" customWidth="1"/>
    <col min="4617" max="4618" width="19" style="1" customWidth="1"/>
    <col min="4619" max="4620" width="9" style="1"/>
    <col min="4621" max="4621" width="14.75" style="1" bestFit="1" customWidth="1"/>
    <col min="4622" max="4864" width="9" style="1"/>
    <col min="4865" max="4865" width="1.75" style="1" customWidth="1"/>
    <col min="4866" max="4871" width="1.875" style="1" customWidth="1"/>
    <col min="4872" max="4872" width="20.5" style="1" customWidth="1"/>
    <col min="4873" max="4874" width="19" style="1" customWidth="1"/>
    <col min="4875" max="4876" width="9" style="1"/>
    <col min="4877" max="4877" width="14.75" style="1" bestFit="1" customWidth="1"/>
    <col min="4878" max="5120" width="9" style="1"/>
    <col min="5121" max="5121" width="1.75" style="1" customWidth="1"/>
    <col min="5122" max="5127" width="1.875" style="1" customWidth="1"/>
    <col min="5128" max="5128" width="20.5" style="1" customWidth="1"/>
    <col min="5129" max="5130" width="19" style="1" customWidth="1"/>
    <col min="5131" max="5132" width="9" style="1"/>
    <col min="5133" max="5133" width="14.75" style="1" bestFit="1" customWidth="1"/>
    <col min="5134" max="5376" width="9" style="1"/>
    <col min="5377" max="5377" width="1.75" style="1" customWidth="1"/>
    <col min="5378" max="5383" width="1.875" style="1" customWidth="1"/>
    <col min="5384" max="5384" width="20.5" style="1" customWidth="1"/>
    <col min="5385" max="5386" width="19" style="1" customWidth="1"/>
    <col min="5387" max="5388" width="9" style="1"/>
    <col min="5389" max="5389" width="14.75" style="1" bestFit="1" customWidth="1"/>
    <col min="5390" max="5632" width="9" style="1"/>
    <col min="5633" max="5633" width="1.75" style="1" customWidth="1"/>
    <col min="5634" max="5639" width="1.875" style="1" customWidth="1"/>
    <col min="5640" max="5640" width="20.5" style="1" customWidth="1"/>
    <col min="5641" max="5642" width="19" style="1" customWidth="1"/>
    <col min="5643" max="5644" width="9" style="1"/>
    <col min="5645" max="5645" width="14.75" style="1" bestFit="1" customWidth="1"/>
    <col min="5646" max="5888" width="9" style="1"/>
    <col min="5889" max="5889" width="1.75" style="1" customWidth="1"/>
    <col min="5890" max="5895" width="1.875" style="1" customWidth="1"/>
    <col min="5896" max="5896" width="20.5" style="1" customWidth="1"/>
    <col min="5897" max="5898" width="19" style="1" customWidth="1"/>
    <col min="5899" max="5900" width="9" style="1"/>
    <col min="5901" max="5901" width="14.75" style="1" bestFit="1" customWidth="1"/>
    <col min="5902" max="6144" width="9" style="1"/>
    <col min="6145" max="6145" width="1.75" style="1" customWidth="1"/>
    <col min="6146" max="6151" width="1.875" style="1" customWidth="1"/>
    <col min="6152" max="6152" width="20.5" style="1" customWidth="1"/>
    <col min="6153" max="6154" width="19" style="1" customWidth="1"/>
    <col min="6155" max="6156" width="9" style="1"/>
    <col min="6157" max="6157" width="14.75" style="1" bestFit="1" customWidth="1"/>
    <col min="6158" max="6400" width="9" style="1"/>
    <col min="6401" max="6401" width="1.75" style="1" customWidth="1"/>
    <col min="6402" max="6407" width="1.875" style="1" customWidth="1"/>
    <col min="6408" max="6408" width="20.5" style="1" customWidth="1"/>
    <col min="6409" max="6410" width="19" style="1" customWidth="1"/>
    <col min="6411" max="6412" width="9" style="1"/>
    <col min="6413" max="6413" width="14.75" style="1" bestFit="1" customWidth="1"/>
    <col min="6414" max="6656" width="9" style="1"/>
    <col min="6657" max="6657" width="1.75" style="1" customWidth="1"/>
    <col min="6658" max="6663" width="1.875" style="1" customWidth="1"/>
    <col min="6664" max="6664" width="20.5" style="1" customWidth="1"/>
    <col min="6665" max="6666" width="19" style="1" customWidth="1"/>
    <col min="6667" max="6668" width="9" style="1"/>
    <col min="6669" max="6669" width="14.75" style="1" bestFit="1" customWidth="1"/>
    <col min="6670" max="6912" width="9" style="1"/>
    <col min="6913" max="6913" width="1.75" style="1" customWidth="1"/>
    <col min="6914" max="6919" width="1.875" style="1" customWidth="1"/>
    <col min="6920" max="6920" width="20.5" style="1" customWidth="1"/>
    <col min="6921" max="6922" width="19" style="1" customWidth="1"/>
    <col min="6923" max="6924" width="9" style="1"/>
    <col min="6925" max="6925" width="14.75" style="1" bestFit="1" customWidth="1"/>
    <col min="6926" max="7168" width="9" style="1"/>
    <col min="7169" max="7169" width="1.75" style="1" customWidth="1"/>
    <col min="7170" max="7175" width="1.875" style="1" customWidth="1"/>
    <col min="7176" max="7176" width="20.5" style="1" customWidth="1"/>
    <col min="7177" max="7178" width="19" style="1" customWidth="1"/>
    <col min="7179" max="7180" width="9" style="1"/>
    <col min="7181" max="7181" width="14.75" style="1" bestFit="1" customWidth="1"/>
    <col min="7182" max="7424" width="9" style="1"/>
    <col min="7425" max="7425" width="1.75" style="1" customWidth="1"/>
    <col min="7426" max="7431" width="1.875" style="1" customWidth="1"/>
    <col min="7432" max="7432" width="20.5" style="1" customWidth="1"/>
    <col min="7433" max="7434" width="19" style="1" customWidth="1"/>
    <col min="7435" max="7436" width="9" style="1"/>
    <col min="7437" max="7437" width="14.75" style="1" bestFit="1" customWidth="1"/>
    <col min="7438" max="7680" width="9" style="1"/>
    <col min="7681" max="7681" width="1.75" style="1" customWidth="1"/>
    <col min="7682" max="7687" width="1.875" style="1" customWidth="1"/>
    <col min="7688" max="7688" width="20.5" style="1" customWidth="1"/>
    <col min="7689" max="7690" width="19" style="1" customWidth="1"/>
    <col min="7691" max="7692" width="9" style="1"/>
    <col min="7693" max="7693" width="14.75" style="1" bestFit="1" customWidth="1"/>
    <col min="7694" max="7936" width="9" style="1"/>
    <col min="7937" max="7937" width="1.75" style="1" customWidth="1"/>
    <col min="7938" max="7943" width="1.875" style="1" customWidth="1"/>
    <col min="7944" max="7944" width="20.5" style="1" customWidth="1"/>
    <col min="7945" max="7946" width="19" style="1" customWidth="1"/>
    <col min="7947" max="7948" width="9" style="1"/>
    <col min="7949" max="7949" width="14.75" style="1" bestFit="1" customWidth="1"/>
    <col min="7950" max="8192" width="9" style="1"/>
    <col min="8193" max="8193" width="1.75" style="1" customWidth="1"/>
    <col min="8194" max="8199" width="1.875" style="1" customWidth="1"/>
    <col min="8200" max="8200" width="20.5" style="1" customWidth="1"/>
    <col min="8201" max="8202" width="19" style="1" customWidth="1"/>
    <col min="8203" max="8204" width="9" style="1"/>
    <col min="8205" max="8205" width="14.75" style="1" bestFit="1" customWidth="1"/>
    <col min="8206" max="8448" width="9" style="1"/>
    <col min="8449" max="8449" width="1.75" style="1" customWidth="1"/>
    <col min="8450" max="8455" width="1.875" style="1" customWidth="1"/>
    <col min="8456" max="8456" width="20.5" style="1" customWidth="1"/>
    <col min="8457" max="8458" width="19" style="1" customWidth="1"/>
    <col min="8459" max="8460" width="9" style="1"/>
    <col min="8461" max="8461" width="14.75" style="1" bestFit="1" customWidth="1"/>
    <col min="8462" max="8704" width="9" style="1"/>
    <col min="8705" max="8705" width="1.75" style="1" customWidth="1"/>
    <col min="8706" max="8711" width="1.875" style="1" customWidth="1"/>
    <col min="8712" max="8712" width="20.5" style="1" customWidth="1"/>
    <col min="8713" max="8714" width="19" style="1" customWidth="1"/>
    <col min="8715" max="8716" width="9" style="1"/>
    <col min="8717" max="8717" width="14.75" style="1" bestFit="1" customWidth="1"/>
    <col min="8718" max="8960" width="9" style="1"/>
    <col min="8961" max="8961" width="1.75" style="1" customWidth="1"/>
    <col min="8962" max="8967" width="1.875" style="1" customWidth="1"/>
    <col min="8968" max="8968" width="20.5" style="1" customWidth="1"/>
    <col min="8969" max="8970" width="19" style="1" customWidth="1"/>
    <col min="8971" max="8972" width="9" style="1"/>
    <col min="8973" max="8973" width="14.75" style="1" bestFit="1" customWidth="1"/>
    <col min="8974" max="9216" width="9" style="1"/>
    <col min="9217" max="9217" width="1.75" style="1" customWidth="1"/>
    <col min="9218" max="9223" width="1.875" style="1" customWidth="1"/>
    <col min="9224" max="9224" width="20.5" style="1" customWidth="1"/>
    <col min="9225" max="9226" width="19" style="1" customWidth="1"/>
    <col min="9227" max="9228" width="9" style="1"/>
    <col min="9229" max="9229" width="14.75" style="1" bestFit="1" customWidth="1"/>
    <col min="9230" max="9472" width="9" style="1"/>
    <col min="9473" max="9473" width="1.75" style="1" customWidth="1"/>
    <col min="9474" max="9479" width="1.875" style="1" customWidth="1"/>
    <col min="9480" max="9480" width="20.5" style="1" customWidth="1"/>
    <col min="9481" max="9482" width="19" style="1" customWidth="1"/>
    <col min="9483" max="9484" width="9" style="1"/>
    <col min="9485" max="9485" width="14.75" style="1" bestFit="1" customWidth="1"/>
    <col min="9486" max="9728" width="9" style="1"/>
    <col min="9729" max="9729" width="1.75" style="1" customWidth="1"/>
    <col min="9730" max="9735" width="1.875" style="1" customWidth="1"/>
    <col min="9736" max="9736" width="20.5" style="1" customWidth="1"/>
    <col min="9737" max="9738" width="19" style="1" customWidth="1"/>
    <col min="9739" max="9740" width="9" style="1"/>
    <col min="9741" max="9741" width="14.75" style="1" bestFit="1" customWidth="1"/>
    <col min="9742" max="9984" width="9" style="1"/>
    <col min="9985" max="9985" width="1.75" style="1" customWidth="1"/>
    <col min="9986" max="9991" width="1.875" style="1" customWidth="1"/>
    <col min="9992" max="9992" width="20.5" style="1" customWidth="1"/>
    <col min="9993" max="9994" width="19" style="1" customWidth="1"/>
    <col min="9995" max="9996" width="9" style="1"/>
    <col min="9997" max="9997" width="14.75" style="1" bestFit="1" customWidth="1"/>
    <col min="9998" max="10240" width="9" style="1"/>
    <col min="10241" max="10241" width="1.75" style="1" customWidth="1"/>
    <col min="10242" max="10247" width="1.875" style="1" customWidth="1"/>
    <col min="10248" max="10248" width="20.5" style="1" customWidth="1"/>
    <col min="10249" max="10250" width="19" style="1" customWidth="1"/>
    <col min="10251" max="10252" width="9" style="1"/>
    <col min="10253" max="10253" width="14.75" style="1" bestFit="1" customWidth="1"/>
    <col min="10254" max="10496" width="9" style="1"/>
    <col min="10497" max="10497" width="1.75" style="1" customWidth="1"/>
    <col min="10498" max="10503" width="1.875" style="1" customWidth="1"/>
    <col min="10504" max="10504" width="20.5" style="1" customWidth="1"/>
    <col min="10505" max="10506" width="19" style="1" customWidth="1"/>
    <col min="10507" max="10508" width="9" style="1"/>
    <col min="10509" max="10509" width="14.75" style="1" bestFit="1" customWidth="1"/>
    <col min="10510" max="10752" width="9" style="1"/>
    <col min="10753" max="10753" width="1.75" style="1" customWidth="1"/>
    <col min="10754" max="10759" width="1.875" style="1" customWidth="1"/>
    <col min="10760" max="10760" width="20.5" style="1" customWidth="1"/>
    <col min="10761" max="10762" width="19" style="1" customWidth="1"/>
    <col min="10763" max="10764" width="9" style="1"/>
    <col min="10765" max="10765" width="14.75" style="1" bestFit="1" customWidth="1"/>
    <col min="10766" max="11008" width="9" style="1"/>
    <col min="11009" max="11009" width="1.75" style="1" customWidth="1"/>
    <col min="11010" max="11015" width="1.875" style="1" customWidth="1"/>
    <col min="11016" max="11016" width="20.5" style="1" customWidth="1"/>
    <col min="11017" max="11018" width="19" style="1" customWidth="1"/>
    <col min="11019" max="11020" width="9" style="1"/>
    <col min="11021" max="11021" width="14.75" style="1" bestFit="1" customWidth="1"/>
    <col min="11022" max="11264" width="9" style="1"/>
    <col min="11265" max="11265" width="1.75" style="1" customWidth="1"/>
    <col min="11266" max="11271" width="1.875" style="1" customWidth="1"/>
    <col min="11272" max="11272" width="20.5" style="1" customWidth="1"/>
    <col min="11273" max="11274" width="19" style="1" customWidth="1"/>
    <col min="11275" max="11276" width="9" style="1"/>
    <col min="11277" max="11277" width="14.75" style="1" bestFit="1" customWidth="1"/>
    <col min="11278" max="11520" width="9" style="1"/>
    <col min="11521" max="11521" width="1.75" style="1" customWidth="1"/>
    <col min="11522" max="11527" width="1.875" style="1" customWidth="1"/>
    <col min="11528" max="11528" width="20.5" style="1" customWidth="1"/>
    <col min="11529" max="11530" width="19" style="1" customWidth="1"/>
    <col min="11531" max="11532" width="9" style="1"/>
    <col min="11533" max="11533" width="14.75" style="1" bestFit="1" customWidth="1"/>
    <col min="11534" max="11776" width="9" style="1"/>
    <col min="11777" max="11777" width="1.75" style="1" customWidth="1"/>
    <col min="11778" max="11783" width="1.875" style="1" customWidth="1"/>
    <col min="11784" max="11784" width="20.5" style="1" customWidth="1"/>
    <col min="11785" max="11786" width="19" style="1" customWidth="1"/>
    <col min="11787" max="11788" width="9" style="1"/>
    <col min="11789" max="11789" width="14.75" style="1" bestFit="1" customWidth="1"/>
    <col min="11790" max="12032" width="9" style="1"/>
    <col min="12033" max="12033" width="1.75" style="1" customWidth="1"/>
    <col min="12034" max="12039" width="1.875" style="1" customWidth="1"/>
    <col min="12040" max="12040" width="20.5" style="1" customWidth="1"/>
    <col min="12041" max="12042" width="19" style="1" customWidth="1"/>
    <col min="12043" max="12044" width="9" style="1"/>
    <col min="12045" max="12045" width="14.75" style="1" bestFit="1" customWidth="1"/>
    <col min="12046" max="12288" width="9" style="1"/>
    <col min="12289" max="12289" width="1.75" style="1" customWidth="1"/>
    <col min="12290" max="12295" width="1.875" style="1" customWidth="1"/>
    <col min="12296" max="12296" width="20.5" style="1" customWidth="1"/>
    <col min="12297" max="12298" width="19" style="1" customWidth="1"/>
    <col min="12299" max="12300" width="9" style="1"/>
    <col min="12301" max="12301" width="14.75" style="1" bestFit="1" customWidth="1"/>
    <col min="12302" max="12544" width="9" style="1"/>
    <col min="12545" max="12545" width="1.75" style="1" customWidth="1"/>
    <col min="12546" max="12551" width="1.875" style="1" customWidth="1"/>
    <col min="12552" max="12552" width="20.5" style="1" customWidth="1"/>
    <col min="12553" max="12554" width="19" style="1" customWidth="1"/>
    <col min="12555" max="12556" width="9" style="1"/>
    <col min="12557" max="12557" width="14.75" style="1" bestFit="1" customWidth="1"/>
    <col min="12558" max="12800" width="9" style="1"/>
    <col min="12801" max="12801" width="1.75" style="1" customWidth="1"/>
    <col min="12802" max="12807" width="1.875" style="1" customWidth="1"/>
    <col min="12808" max="12808" width="20.5" style="1" customWidth="1"/>
    <col min="12809" max="12810" width="19" style="1" customWidth="1"/>
    <col min="12811" max="12812" width="9" style="1"/>
    <col min="12813" max="12813" width="14.75" style="1" bestFit="1" customWidth="1"/>
    <col min="12814" max="13056" width="9" style="1"/>
    <col min="13057" max="13057" width="1.75" style="1" customWidth="1"/>
    <col min="13058" max="13063" width="1.875" style="1" customWidth="1"/>
    <col min="13064" max="13064" width="20.5" style="1" customWidth="1"/>
    <col min="13065" max="13066" width="19" style="1" customWidth="1"/>
    <col min="13067" max="13068" width="9" style="1"/>
    <col min="13069" max="13069" width="14.75" style="1" bestFit="1" customWidth="1"/>
    <col min="13070" max="13312" width="9" style="1"/>
    <col min="13313" max="13313" width="1.75" style="1" customWidth="1"/>
    <col min="13314" max="13319" width="1.875" style="1" customWidth="1"/>
    <col min="13320" max="13320" width="20.5" style="1" customWidth="1"/>
    <col min="13321" max="13322" width="19" style="1" customWidth="1"/>
    <col min="13323" max="13324" width="9" style="1"/>
    <col min="13325" max="13325" width="14.75" style="1" bestFit="1" customWidth="1"/>
    <col min="13326" max="13568" width="9" style="1"/>
    <col min="13569" max="13569" width="1.75" style="1" customWidth="1"/>
    <col min="13570" max="13575" width="1.875" style="1" customWidth="1"/>
    <col min="13576" max="13576" width="20.5" style="1" customWidth="1"/>
    <col min="13577" max="13578" width="19" style="1" customWidth="1"/>
    <col min="13579" max="13580" width="9" style="1"/>
    <col min="13581" max="13581" width="14.75" style="1" bestFit="1" customWidth="1"/>
    <col min="13582" max="13824" width="9" style="1"/>
    <col min="13825" max="13825" width="1.75" style="1" customWidth="1"/>
    <col min="13826" max="13831" width="1.875" style="1" customWidth="1"/>
    <col min="13832" max="13832" width="20.5" style="1" customWidth="1"/>
    <col min="13833" max="13834" width="19" style="1" customWidth="1"/>
    <col min="13835" max="13836" width="9" style="1"/>
    <col min="13837" max="13837" width="14.75" style="1" bestFit="1" customWidth="1"/>
    <col min="13838" max="14080" width="9" style="1"/>
    <col min="14081" max="14081" width="1.75" style="1" customWidth="1"/>
    <col min="14082" max="14087" width="1.875" style="1" customWidth="1"/>
    <col min="14088" max="14088" width="20.5" style="1" customWidth="1"/>
    <col min="14089" max="14090" width="19" style="1" customWidth="1"/>
    <col min="14091" max="14092" width="9" style="1"/>
    <col min="14093" max="14093" width="14.75" style="1" bestFit="1" customWidth="1"/>
    <col min="14094" max="14336" width="9" style="1"/>
    <col min="14337" max="14337" width="1.75" style="1" customWidth="1"/>
    <col min="14338" max="14343" width="1.875" style="1" customWidth="1"/>
    <col min="14344" max="14344" width="20.5" style="1" customWidth="1"/>
    <col min="14345" max="14346" width="19" style="1" customWidth="1"/>
    <col min="14347" max="14348" width="9" style="1"/>
    <col min="14349" max="14349" width="14.75" style="1" bestFit="1" customWidth="1"/>
    <col min="14350" max="14592" width="9" style="1"/>
    <col min="14593" max="14593" width="1.75" style="1" customWidth="1"/>
    <col min="14594" max="14599" width="1.875" style="1" customWidth="1"/>
    <col min="14600" max="14600" width="20.5" style="1" customWidth="1"/>
    <col min="14601" max="14602" width="19" style="1" customWidth="1"/>
    <col min="14603" max="14604" width="9" style="1"/>
    <col min="14605" max="14605" width="14.75" style="1" bestFit="1" customWidth="1"/>
    <col min="14606" max="14848" width="9" style="1"/>
    <col min="14849" max="14849" width="1.75" style="1" customWidth="1"/>
    <col min="14850" max="14855" width="1.875" style="1" customWidth="1"/>
    <col min="14856" max="14856" width="20.5" style="1" customWidth="1"/>
    <col min="14857" max="14858" width="19" style="1" customWidth="1"/>
    <col min="14859" max="14860" width="9" style="1"/>
    <col min="14861" max="14861" width="14.75" style="1" bestFit="1" customWidth="1"/>
    <col min="14862" max="15104" width="9" style="1"/>
    <col min="15105" max="15105" width="1.75" style="1" customWidth="1"/>
    <col min="15106" max="15111" width="1.875" style="1" customWidth="1"/>
    <col min="15112" max="15112" width="20.5" style="1" customWidth="1"/>
    <col min="15113" max="15114" width="19" style="1" customWidth="1"/>
    <col min="15115" max="15116" width="9" style="1"/>
    <col min="15117" max="15117" width="14.75" style="1" bestFit="1" customWidth="1"/>
    <col min="15118" max="15360" width="9" style="1"/>
    <col min="15361" max="15361" width="1.75" style="1" customWidth="1"/>
    <col min="15362" max="15367" width="1.875" style="1" customWidth="1"/>
    <col min="15368" max="15368" width="20.5" style="1" customWidth="1"/>
    <col min="15369" max="15370" width="19" style="1" customWidth="1"/>
    <col min="15371" max="15372" width="9" style="1"/>
    <col min="15373" max="15373" width="14.75" style="1" bestFit="1" customWidth="1"/>
    <col min="15374" max="15616" width="9" style="1"/>
    <col min="15617" max="15617" width="1.75" style="1" customWidth="1"/>
    <col min="15618" max="15623" width="1.875" style="1" customWidth="1"/>
    <col min="15624" max="15624" width="20.5" style="1" customWidth="1"/>
    <col min="15625" max="15626" width="19" style="1" customWidth="1"/>
    <col min="15627" max="15628" width="9" style="1"/>
    <col min="15629" max="15629" width="14.75" style="1" bestFit="1" customWidth="1"/>
    <col min="15630" max="15872" width="9" style="1"/>
    <col min="15873" max="15873" width="1.75" style="1" customWidth="1"/>
    <col min="15874" max="15879" width="1.875" style="1" customWidth="1"/>
    <col min="15880" max="15880" width="20.5" style="1" customWidth="1"/>
    <col min="15881" max="15882" width="19" style="1" customWidth="1"/>
    <col min="15883" max="15884" width="9" style="1"/>
    <col min="15885" max="15885" width="14.75" style="1" bestFit="1" customWidth="1"/>
    <col min="15886" max="16128" width="9" style="1"/>
    <col min="16129" max="16129" width="1.75" style="1" customWidth="1"/>
    <col min="16130" max="16135" width="1.875" style="1" customWidth="1"/>
    <col min="16136" max="16136" width="20.5" style="1" customWidth="1"/>
    <col min="16137" max="16138" width="19" style="1" customWidth="1"/>
    <col min="16139" max="16140" width="9" style="1"/>
    <col min="16141" max="16141" width="14.75" style="1" bestFit="1" customWidth="1"/>
    <col min="16142" max="16384" width="9" style="1"/>
  </cols>
  <sheetData>
    <row r="2" spans="2:11" ht="24">
      <c r="B2" s="151" t="s">
        <v>192</v>
      </c>
      <c r="C2" s="151"/>
      <c r="D2" s="151"/>
      <c r="E2" s="151"/>
      <c r="F2" s="151"/>
      <c r="G2" s="151"/>
      <c r="H2" s="151"/>
      <c r="I2" s="151"/>
      <c r="J2" s="151"/>
    </row>
    <row r="3" spans="2:11">
      <c r="B3" s="152" t="s">
        <v>103</v>
      </c>
      <c r="C3" s="152"/>
      <c r="D3" s="152"/>
      <c r="E3" s="152"/>
      <c r="F3" s="152"/>
      <c r="G3" s="152"/>
      <c r="H3" s="152"/>
      <c r="I3" s="152"/>
      <c r="J3" s="152"/>
    </row>
    <row r="5" spans="2:11">
      <c r="J5" s="2" t="s">
        <v>104</v>
      </c>
    </row>
    <row r="6" spans="2:11">
      <c r="B6" s="153" t="s">
        <v>105</v>
      </c>
      <c r="C6" s="153"/>
      <c r="D6" s="153"/>
      <c r="E6" s="153"/>
      <c r="F6" s="153"/>
      <c r="G6" s="153"/>
      <c r="H6" s="161"/>
      <c r="I6" s="153" t="s">
        <v>106</v>
      </c>
      <c r="J6" s="153"/>
    </row>
    <row r="7" spans="2:11">
      <c r="B7" s="3" t="s">
        <v>0</v>
      </c>
      <c r="C7" s="4"/>
      <c r="D7" s="4"/>
      <c r="E7" s="4"/>
      <c r="F7" s="4"/>
      <c r="G7" s="4"/>
      <c r="H7" s="56"/>
      <c r="I7" s="15"/>
      <c r="J7" s="57"/>
      <c r="K7" s="15"/>
    </row>
    <row r="8" spans="2:11">
      <c r="B8" s="7" t="s">
        <v>1</v>
      </c>
      <c r="C8" s="8"/>
      <c r="D8" s="8"/>
      <c r="E8" s="8"/>
      <c r="F8" s="8"/>
      <c r="G8" s="8"/>
      <c r="H8" s="8"/>
      <c r="I8" s="9"/>
      <c r="J8" s="17"/>
    </row>
    <row r="9" spans="2:11">
      <c r="B9" s="7"/>
      <c r="C9" s="11" t="s">
        <v>193</v>
      </c>
      <c r="D9" s="11"/>
      <c r="E9" s="11"/>
      <c r="F9" s="11"/>
      <c r="G9" s="11"/>
      <c r="H9" s="11"/>
      <c r="I9" s="19">
        <v>48045983064</v>
      </c>
      <c r="J9" s="17"/>
    </row>
    <row r="10" spans="2:11">
      <c r="B10" s="7"/>
      <c r="C10" s="11" t="s">
        <v>194</v>
      </c>
      <c r="D10" s="11"/>
      <c r="E10" s="11"/>
      <c r="F10" s="11"/>
      <c r="G10" s="11"/>
      <c r="H10" s="11"/>
      <c r="I10" s="19">
        <v>2835163702</v>
      </c>
      <c r="J10" s="17"/>
    </row>
    <row r="11" spans="2:11">
      <c r="B11" s="7"/>
      <c r="C11" s="11" t="s">
        <v>195</v>
      </c>
      <c r="D11" s="11"/>
      <c r="E11" s="11"/>
      <c r="F11" s="11"/>
      <c r="G11" s="11"/>
      <c r="H11" s="11"/>
      <c r="I11" s="19">
        <v>34284</v>
      </c>
      <c r="J11" s="17"/>
    </row>
    <row r="12" spans="2:11">
      <c r="B12" s="7"/>
      <c r="C12" s="11" t="s">
        <v>196</v>
      </c>
      <c r="D12" s="11"/>
      <c r="E12" s="11"/>
      <c r="F12" s="11"/>
      <c r="G12" s="11"/>
      <c r="H12" s="11"/>
      <c r="I12" s="149">
        <v>-132882274</v>
      </c>
      <c r="J12" s="17"/>
    </row>
    <row r="13" spans="2:11">
      <c r="B13" s="7"/>
      <c r="D13" s="11"/>
      <c r="E13" s="11" t="s">
        <v>38</v>
      </c>
      <c r="F13" s="11"/>
      <c r="G13" s="11"/>
      <c r="H13" s="11"/>
      <c r="I13" s="17"/>
      <c r="J13" s="12">
        <v>50748298776</v>
      </c>
    </row>
    <row r="14" spans="2:11">
      <c r="B14" s="7" t="s">
        <v>2</v>
      </c>
      <c r="C14" s="11"/>
      <c r="D14" s="11"/>
      <c r="E14" s="11"/>
      <c r="F14" s="11"/>
      <c r="G14" s="11"/>
      <c r="H14" s="11"/>
      <c r="I14" s="19"/>
      <c r="J14" s="17"/>
      <c r="K14" s="11"/>
    </row>
    <row r="15" spans="2:11">
      <c r="B15" s="7"/>
      <c r="C15" s="11" t="s">
        <v>39</v>
      </c>
      <c r="D15" s="11"/>
      <c r="E15" s="11"/>
      <c r="F15" s="11"/>
      <c r="G15" s="11"/>
      <c r="H15" s="8"/>
      <c r="I15" s="17"/>
      <c r="J15" s="17"/>
      <c r="K15" s="11"/>
    </row>
    <row r="16" spans="2:11">
      <c r="B16" s="7"/>
      <c r="C16" s="11"/>
      <c r="D16" s="11" t="s">
        <v>109</v>
      </c>
      <c r="E16" s="11"/>
      <c r="F16" s="11"/>
      <c r="G16" s="11"/>
      <c r="H16" s="11"/>
      <c r="I16" s="17">
        <v>8997703</v>
      </c>
      <c r="J16" s="17"/>
      <c r="K16" s="11"/>
    </row>
    <row r="17" spans="2:13">
      <c r="B17" s="7"/>
      <c r="C17" s="11"/>
      <c r="D17" s="11" t="s">
        <v>197</v>
      </c>
      <c r="E17" s="11"/>
      <c r="F17" s="11"/>
      <c r="G17" s="11"/>
      <c r="H17" s="11"/>
      <c r="I17" s="20">
        <v>5246759</v>
      </c>
      <c r="J17" s="17"/>
      <c r="K17" s="11"/>
    </row>
    <row r="18" spans="2:13">
      <c r="B18" s="7"/>
      <c r="D18" s="11"/>
      <c r="E18" s="11"/>
      <c r="F18" s="11" t="s">
        <v>3</v>
      </c>
      <c r="G18" s="11"/>
      <c r="H18" s="11"/>
      <c r="I18" s="19">
        <v>14244462</v>
      </c>
      <c r="J18" s="17"/>
      <c r="K18" s="11"/>
    </row>
    <row r="19" spans="2:13">
      <c r="B19" s="7"/>
      <c r="C19" s="11" t="s">
        <v>4</v>
      </c>
      <c r="D19" s="11"/>
      <c r="E19" s="13"/>
      <c r="F19" s="13"/>
      <c r="G19" s="11"/>
      <c r="H19" s="11"/>
      <c r="I19" s="19"/>
      <c r="J19" s="17"/>
      <c r="K19" s="11"/>
    </row>
    <row r="20" spans="2:13">
      <c r="B20" s="7"/>
      <c r="C20" s="11"/>
      <c r="D20" s="11" t="s">
        <v>198</v>
      </c>
      <c r="E20" s="11"/>
      <c r="F20" s="11"/>
      <c r="G20" s="11"/>
      <c r="H20" s="11"/>
      <c r="I20" s="19">
        <v>117280639</v>
      </c>
      <c r="J20" s="17"/>
      <c r="K20" s="11"/>
    </row>
    <row r="21" spans="2:13">
      <c r="B21" s="7"/>
      <c r="C21" s="11"/>
      <c r="D21" s="11" t="s">
        <v>199</v>
      </c>
      <c r="E21" s="11"/>
      <c r="F21" s="11"/>
      <c r="G21" s="11"/>
      <c r="H21" s="11"/>
      <c r="I21" s="20">
        <v>25404354</v>
      </c>
      <c r="J21" s="17"/>
      <c r="K21" s="11"/>
    </row>
    <row r="22" spans="2:13">
      <c r="B22" s="7"/>
      <c r="E22" s="11"/>
      <c r="F22" s="11" t="s">
        <v>200</v>
      </c>
      <c r="G22" s="11"/>
      <c r="H22" s="11"/>
      <c r="I22" s="150">
        <v>142684993</v>
      </c>
      <c r="J22" s="17"/>
      <c r="K22" s="11"/>
      <c r="L22" s="11"/>
    </row>
    <row r="23" spans="2:13">
      <c r="B23" s="7"/>
      <c r="C23" s="11"/>
      <c r="D23" s="13"/>
      <c r="E23" s="11"/>
      <c r="F23" s="11"/>
      <c r="G23" s="11" t="s">
        <v>201</v>
      </c>
      <c r="H23" s="11"/>
      <c r="I23" s="19"/>
      <c r="J23" s="17">
        <v>156929455</v>
      </c>
      <c r="K23" s="11"/>
    </row>
    <row r="24" spans="2:13" ht="14.25" thickBot="1">
      <c r="B24" s="7"/>
      <c r="E24" s="11"/>
      <c r="F24" s="13"/>
      <c r="G24" s="11"/>
      <c r="H24" s="11" t="s">
        <v>202</v>
      </c>
      <c r="I24" s="19"/>
      <c r="J24" s="21">
        <v>50905228231</v>
      </c>
      <c r="K24" s="11"/>
    </row>
    <row r="25" spans="2:13" ht="14.25" thickTop="1">
      <c r="B25" s="7"/>
      <c r="C25" s="11"/>
      <c r="D25" s="11"/>
      <c r="E25" s="13"/>
      <c r="F25" s="13"/>
      <c r="G25" s="11"/>
      <c r="H25" s="11"/>
      <c r="I25" s="19"/>
      <c r="J25" s="17"/>
      <c r="K25" s="11"/>
      <c r="L25" s="11"/>
      <c r="M25" s="11"/>
    </row>
    <row r="26" spans="2:13">
      <c r="B26" s="7" t="s">
        <v>9</v>
      </c>
      <c r="C26" s="11"/>
      <c r="D26" s="11"/>
      <c r="E26" s="11"/>
      <c r="F26" s="11"/>
      <c r="G26" s="11"/>
      <c r="H26" s="11"/>
      <c r="I26" s="17"/>
      <c r="J26" s="17"/>
      <c r="K26" s="11"/>
      <c r="L26" s="11"/>
      <c r="M26" s="11"/>
    </row>
    <row r="27" spans="2:13">
      <c r="B27" s="7" t="s">
        <v>10</v>
      </c>
      <c r="C27" s="11"/>
      <c r="D27" s="11"/>
      <c r="E27" s="11"/>
      <c r="F27" s="11"/>
      <c r="G27" s="11"/>
      <c r="H27" s="11"/>
      <c r="I27" s="17"/>
      <c r="J27" s="17"/>
      <c r="K27" s="11"/>
      <c r="L27" s="11"/>
      <c r="M27" s="11"/>
    </row>
    <row r="28" spans="2:13">
      <c r="B28" s="7"/>
      <c r="C28" s="11" t="s">
        <v>96</v>
      </c>
      <c r="D28" s="11"/>
      <c r="E28" s="11"/>
      <c r="F28" s="11"/>
      <c r="G28" s="11"/>
      <c r="H28" s="58"/>
      <c r="I28" s="17">
        <v>3147034002</v>
      </c>
      <c r="J28" s="17"/>
      <c r="K28" s="11"/>
      <c r="L28" s="11"/>
      <c r="M28" s="11"/>
    </row>
    <row r="29" spans="2:13">
      <c r="B29" s="7"/>
      <c r="C29" s="11" t="s">
        <v>203</v>
      </c>
      <c r="D29" s="11"/>
      <c r="E29" s="11"/>
      <c r="F29" s="11"/>
      <c r="G29" s="11"/>
      <c r="H29" s="58"/>
      <c r="I29" s="17">
        <v>8079208</v>
      </c>
      <c r="J29" s="17"/>
      <c r="K29" s="11"/>
      <c r="L29" s="11"/>
      <c r="M29" s="11"/>
    </row>
    <row r="30" spans="2:13">
      <c r="B30" s="7"/>
      <c r="C30" s="11" t="s">
        <v>204</v>
      </c>
      <c r="D30" s="11"/>
      <c r="E30" s="11"/>
      <c r="F30" s="11"/>
      <c r="G30" s="11"/>
      <c r="H30" s="11"/>
      <c r="I30" s="17">
        <v>392000</v>
      </c>
      <c r="J30" s="17"/>
      <c r="K30" s="11"/>
      <c r="L30" s="11"/>
      <c r="M30" s="11"/>
    </row>
    <row r="31" spans="2:13">
      <c r="B31" s="7"/>
      <c r="C31" s="11" t="s">
        <v>205</v>
      </c>
      <c r="D31" s="11"/>
      <c r="E31" s="11"/>
      <c r="F31" s="11"/>
      <c r="G31" s="11"/>
      <c r="H31" s="11"/>
      <c r="I31" s="17">
        <v>115271904</v>
      </c>
      <c r="J31" s="17"/>
      <c r="K31" s="11"/>
      <c r="L31" s="11"/>
      <c r="M31" s="11"/>
    </row>
    <row r="32" spans="2:13">
      <c r="B32" s="7"/>
      <c r="C32" s="11" t="s">
        <v>206</v>
      </c>
      <c r="D32" s="11"/>
      <c r="E32" s="11"/>
      <c r="F32" s="11"/>
      <c r="G32" s="11"/>
      <c r="H32" s="11"/>
      <c r="I32" s="17">
        <v>27988061</v>
      </c>
      <c r="J32" s="17"/>
      <c r="K32" s="11"/>
      <c r="L32" s="11"/>
      <c r="M32" s="11"/>
    </row>
    <row r="33" spans="2:13">
      <c r="B33" s="7"/>
      <c r="C33" s="11" t="s">
        <v>207</v>
      </c>
      <c r="D33" s="11"/>
      <c r="E33" s="11"/>
      <c r="F33" s="11"/>
      <c r="G33" s="11"/>
      <c r="H33" s="11"/>
      <c r="I33" s="22">
        <v>1490205</v>
      </c>
      <c r="J33" s="17"/>
      <c r="K33" s="11"/>
      <c r="L33" s="11"/>
      <c r="M33" s="11"/>
    </row>
    <row r="34" spans="2:13">
      <c r="B34" s="7"/>
      <c r="C34" s="11"/>
      <c r="D34" s="11"/>
      <c r="E34" s="11" t="s">
        <v>208</v>
      </c>
      <c r="F34" s="11"/>
      <c r="G34" s="11"/>
      <c r="H34" s="11"/>
      <c r="I34" s="17"/>
      <c r="J34" s="17">
        <v>3300255380</v>
      </c>
      <c r="K34" s="11"/>
      <c r="L34" s="11"/>
      <c r="M34" s="11"/>
    </row>
    <row r="35" spans="2:13">
      <c r="B35" s="7" t="s">
        <v>12</v>
      </c>
      <c r="C35" s="7"/>
      <c r="D35" s="11"/>
      <c r="E35" s="11"/>
      <c r="F35" s="11"/>
      <c r="G35" s="11"/>
      <c r="H35" s="11"/>
      <c r="I35" s="17"/>
      <c r="J35" s="17"/>
      <c r="K35" s="11"/>
      <c r="L35" s="11"/>
      <c r="M35" s="11"/>
    </row>
    <row r="36" spans="2:13">
      <c r="B36" s="7"/>
      <c r="C36" s="11" t="s">
        <v>209</v>
      </c>
      <c r="D36" s="11"/>
      <c r="E36" s="11"/>
      <c r="F36" s="11"/>
      <c r="G36" s="11"/>
      <c r="H36" s="11"/>
      <c r="I36" s="17">
        <v>486771132</v>
      </c>
      <c r="J36" s="17"/>
      <c r="K36" s="11"/>
      <c r="L36" s="11"/>
      <c r="M36" s="11"/>
    </row>
    <row r="37" spans="2:13">
      <c r="B37" s="7"/>
      <c r="C37" s="11" t="s">
        <v>210</v>
      </c>
      <c r="D37" s="11"/>
      <c r="E37" s="11"/>
      <c r="F37" s="11"/>
      <c r="G37" s="11"/>
      <c r="H37" s="11"/>
      <c r="I37" s="22">
        <v>265253</v>
      </c>
      <c r="J37" s="17"/>
      <c r="K37" s="11"/>
      <c r="L37" s="11"/>
      <c r="M37" s="11"/>
    </row>
    <row r="38" spans="2:13">
      <c r="B38" s="7"/>
      <c r="C38" s="11"/>
      <c r="D38" s="11"/>
      <c r="E38" s="11" t="s">
        <v>211</v>
      </c>
      <c r="F38" s="11"/>
      <c r="G38" s="11"/>
      <c r="H38" s="11"/>
      <c r="I38" s="17"/>
      <c r="J38" s="22">
        <v>487036385</v>
      </c>
      <c r="K38" s="11"/>
      <c r="L38" s="11"/>
      <c r="M38" s="11"/>
    </row>
    <row r="39" spans="2:13">
      <c r="B39" s="7"/>
      <c r="C39" s="11"/>
      <c r="D39" s="11"/>
      <c r="E39" s="11"/>
      <c r="F39" s="11" t="s">
        <v>212</v>
      </c>
      <c r="G39" s="11"/>
      <c r="H39" s="11"/>
      <c r="I39" s="17"/>
      <c r="J39" s="17">
        <v>3787291765</v>
      </c>
      <c r="K39" s="11"/>
      <c r="L39" s="11"/>
      <c r="M39" s="11"/>
    </row>
    <row r="40" spans="2:13">
      <c r="B40" s="7"/>
      <c r="C40" s="11"/>
      <c r="D40" s="11"/>
      <c r="E40" s="11"/>
      <c r="F40" s="11"/>
      <c r="G40" s="11"/>
      <c r="H40" s="11"/>
      <c r="I40" s="17"/>
      <c r="J40" s="17"/>
      <c r="K40" s="11"/>
      <c r="L40" s="11"/>
      <c r="M40" s="11"/>
    </row>
    <row r="41" spans="2:13">
      <c r="B41" s="7" t="s">
        <v>15</v>
      </c>
      <c r="C41" s="11"/>
      <c r="D41" s="11"/>
      <c r="E41" s="11"/>
      <c r="F41" s="11"/>
      <c r="G41" s="11"/>
      <c r="H41" s="11"/>
      <c r="I41" s="17"/>
      <c r="J41" s="17"/>
      <c r="K41" s="11"/>
      <c r="L41" s="11"/>
      <c r="M41" s="11"/>
    </row>
    <row r="42" spans="2:13">
      <c r="B42" s="7" t="s">
        <v>16</v>
      </c>
      <c r="C42" s="7"/>
      <c r="D42" s="11"/>
      <c r="E42" s="11"/>
      <c r="F42" s="11"/>
      <c r="G42" s="11"/>
      <c r="H42" s="11"/>
      <c r="I42" s="17"/>
      <c r="J42" s="17"/>
      <c r="K42" s="11"/>
      <c r="L42" s="11"/>
      <c r="M42" s="11"/>
    </row>
    <row r="43" spans="2:13">
      <c r="B43" s="7"/>
      <c r="C43" s="11" t="s">
        <v>213</v>
      </c>
      <c r="D43" s="11"/>
      <c r="E43" s="11"/>
      <c r="F43" s="11"/>
      <c r="G43" s="11"/>
      <c r="H43" s="11"/>
      <c r="I43" s="17">
        <v>465124590</v>
      </c>
      <c r="J43" s="17"/>
      <c r="K43" s="11"/>
      <c r="L43" s="11"/>
      <c r="M43" s="11"/>
    </row>
    <row r="44" spans="2:13">
      <c r="B44" s="7"/>
      <c r="C44" s="11"/>
      <c r="D44" s="11"/>
      <c r="E44" s="11" t="s">
        <v>214</v>
      </c>
      <c r="F44" s="11"/>
      <c r="G44" s="11"/>
      <c r="H44" s="11"/>
      <c r="I44" s="23"/>
      <c r="J44" s="17">
        <v>465124590</v>
      </c>
      <c r="K44" s="11"/>
      <c r="L44" s="11"/>
      <c r="M44" s="11"/>
    </row>
    <row r="45" spans="2:13">
      <c r="B45" s="7" t="s">
        <v>215</v>
      </c>
      <c r="C45" s="7"/>
      <c r="D45" s="11"/>
      <c r="E45" s="11"/>
      <c r="F45" s="11"/>
      <c r="G45" s="11"/>
      <c r="H45" s="11"/>
      <c r="I45" s="17"/>
      <c r="J45" s="17"/>
      <c r="K45" s="11"/>
      <c r="L45" s="11"/>
      <c r="M45" s="11"/>
    </row>
    <row r="46" spans="2:13">
      <c r="B46" s="7"/>
      <c r="C46" s="11" t="s">
        <v>216</v>
      </c>
      <c r="D46" s="11"/>
      <c r="E46" s="11"/>
      <c r="F46" s="11"/>
      <c r="G46" s="11"/>
      <c r="H46" s="11"/>
      <c r="I46" s="22">
        <v>43833536453</v>
      </c>
      <c r="J46" s="17"/>
      <c r="K46" s="11"/>
      <c r="L46" s="11"/>
      <c r="M46" s="11"/>
    </row>
    <row r="47" spans="2:13">
      <c r="B47" s="7"/>
      <c r="D47" s="11"/>
      <c r="E47" s="11" t="s">
        <v>217</v>
      </c>
      <c r="F47" s="11"/>
      <c r="G47" s="11"/>
      <c r="H47" s="11"/>
      <c r="I47" s="17"/>
      <c r="J47" s="17">
        <v>43833536453</v>
      </c>
      <c r="K47" s="11"/>
      <c r="L47" s="11"/>
      <c r="M47" s="11"/>
    </row>
    <row r="48" spans="2:13">
      <c r="B48" s="7" t="s">
        <v>116</v>
      </c>
      <c r="C48" s="7"/>
      <c r="D48" s="11"/>
      <c r="E48" s="11"/>
      <c r="F48" s="11"/>
      <c r="G48" s="11"/>
      <c r="H48" s="11"/>
      <c r="I48" s="17"/>
      <c r="J48" s="17"/>
      <c r="K48" s="11"/>
      <c r="L48" s="11"/>
      <c r="M48" s="11"/>
    </row>
    <row r="49" spans="2:13">
      <c r="B49" s="7"/>
      <c r="C49" s="11" t="s">
        <v>295</v>
      </c>
      <c r="D49" s="11"/>
      <c r="E49" s="11"/>
      <c r="F49" s="11"/>
      <c r="G49" s="11"/>
      <c r="H49" s="11"/>
      <c r="I49" s="17">
        <v>2819275423</v>
      </c>
      <c r="J49" s="17"/>
      <c r="K49" s="11"/>
    </row>
    <row r="50" spans="2:13">
      <c r="B50" s="7"/>
      <c r="C50" s="11" t="s">
        <v>218</v>
      </c>
      <c r="D50" s="11"/>
      <c r="E50" s="11"/>
      <c r="F50" s="11"/>
      <c r="G50" s="11"/>
      <c r="H50" s="11"/>
      <c r="I50" s="59" t="s">
        <v>219</v>
      </c>
      <c r="J50" s="10"/>
      <c r="K50" s="7"/>
    </row>
    <row r="51" spans="2:13">
      <c r="B51" s="7"/>
      <c r="C51" s="11"/>
      <c r="D51" s="11"/>
      <c r="E51" s="11" t="s">
        <v>220</v>
      </c>
      <c r="F51" s="11"/>
      <c r="G51" s="11"/>
      <c r="H51" s="11"/>
      <c r="I51" s="17"/>
      <c r="J51" s="10">
        <v>2819275423</v>
      </c>
      <c r="K51" s="7"/>
    </row>
    <row r="52" spans="2:13">
      <c r="B52" s="7"/>
      <c r="C52" s="11"/>
      <c r="D52" s="11"/>
      <c r="E52" s="11"/>
      <c r="F52" s="11" t="s">
        <v>221</v>
      </c>
      <c r="G52" s="11"/>
      <c r="H52" s="11"/>
      <c r="I52" s="17"/>
      <c r="J52" s="60">
        <v>47117936466</v>
      </c>
      <c r="K52" s="7"/>
    </row>
    <row r="53" spans="2:13" ht="14.25" thickBot="1">
      <c r="B53" s="7"/>
      <c r="C53" s="11"/>
      <c r="D53" s="11"/>
      <c r="E53" s="11"/>
      <c r="F53" s="11"/>
      <c r="G53" s="11" t="s">
        <v>222</v>
      </c>
      <c r="H53" s="11"/>
      <c r="I53" s="17"/>
      <c r="J53" s="28">
        <v>50905228231</v>
      </c>
      <c r="K53" s="7"/>
      <c r="M53" s="61"/>
    </row>
    <row r="54" spans="2:13" ht="14.25" thickTop="1">
      <c r="B54" s="29"/>
      <c r="C54" s="30"/>
      <c r="D54" s="30"/>
      <c r="E54" s="30"/>
      <c r="F54" s="30"/>
      <c r="G54" s="30"/>
      <c r="H54" s="30"/>
      <c r="I54" s="22"/>
      <c r="J54" s="31"/>
      <c r="K54" s="7"/>
    </row>
  </sheetData>
  <mergeCells count="4">
    <mergeCell ref="B2:J2"/>
    <mergeCell ref="B3:J3"/>
    <mergeCell ref="B6:H6"/>
    <mergeCell ref="I6:J6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horizontalDpi="300" verticalDpi="300" r:id="rId1"/>
  <ignoredErrors>
    <ignoredError sqref="I5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N84"/>
  <sheetViews>
    <sheetView showGridLines="0" zoomScaleNormal="100" zoomScaleSheetLayoutView="110" workbookViewId="0"/>
  </sheetViews>
  <sheetFormatPr defaultRowHeight="13.5"/>
  <cols>
    <col min="1" max="1" width="1.75" style="1" customWidth="1"/>
    <col min="2" max="4" width="1.875" style="1" customWidth="1"/>
    <col min="5" max="6" width="1.625" style="1" customWidth="1"/>
    <col min="7" max="7" width="32.75" style="1" customWidth="1"/>
    <col min="8" max="8" width="14.875" style="1" customWidth="1"/>
    <col min="9" max="9" width="15.375" style="1" customWidth="1"/>
    <col min="10" max="11" width="16.25" style="1" customWidth="1"/>
    <col min="12" max="12" width="9" style="1"/>
    <col min="13" max="14" width="12.875" style="1" bestFit="1" customWidth="1"/>
    <col min="15" max="256" width="9" style="1"/>
    <col min="257" max="257" width="1.75" style="1" customWidth="1"/>
    <col min="258" max="260" width="1.875" style="1" customWidth="1"/>
    <col min="261" max="262" width="1.625" style="1" customWidth="1"/>
    <col min="263" max="263" width="32.75" style="1" customWidth="1"/>
    <col min="264" max="264" width="14.875" style="1" customWidth="1"/>
    <col min="265" max="265" width="15.375" style="1" customWidth="1"/>
    <col min="266" max="267" width="16.25" style="1" customWidth="1"/>
    <col min="268" max="268" width="9" style="1"/>
    <col min="269" max="270" width="12.875" style="1" bestFit="1" customWidth="1"/>
    <col min="271" max="512" width="9" style="1"/>
    <col min="513" max="513" width="1.75" style="1" customWidth="1"/>
    <col min="514" max="516" width="1.875" style="1" customWidth="1"/>
    <col min="517" max="518" width="1.625" style="1" customWidth="1"/>
    <col min="519" max="519" width="32.75" style="1" customWidth="1"/>
    <col min="520" max="520" width="14.875" style="1" customWidth="1"/>
    <col min="521" max="521" width="15.375" style="1" customWidth="1"/>
    <col min="522" max="523" width="16.25" style="1" customWidth="1"/>
    <col min="524" max="524" width="9" style="1"/>
    <col min="525" max="526" width="12.875" style="1" bestFit="1" customWidth="1"/>
    <col min="527" max="768" width="9" style="1"/>
    <col min="769" max="769" width="1.75" style="1" customWidth="1"/>
    <col min="770" max="772" width="1.875" style="1" customWidth="1"/>
    <col min="773" max="774" width="1.625" style="1" customWidth="1"/>
    <col min="775" max="775" width="32.75" style="1" customWidth="1"/>
    <col min="776" max="776" width="14.875" style="1" customWidth="1"/>
    <col min="777" max="777" width="15.375" style="1" customWidth="1"/>
    <col min="778" max="779" width="16.25" style="1" customWidth="1"/>
    <col min="780" max="780" width="9" style="1"/>
    <col min="781" max="782" width="12.875" style="1" bestFit="1" customWidth="1"/>
    <col min="783" max="1024" width="9" style="1"/>
    <col min="1025" max="1025" width="1.75" style="1" customWidth="1"/>
    <col min="1026" max="1028" width="1.875" style="1" customWidth="1"/>
    <col min="1029" max="1030" width="1.625" style="1" customWidth="1"/>
    <col min="1031" max="1031" width="32.75" style="1" customWidth="1"/>
    <col min="1032" max="1032" width="14.875" style="1" customWidth="1"/>
    <col min="1033" max="1033" width="15.375" style="1" customWidth="1"/>
    <col min="1034" max="1035" width="16.25" style="1" customWidth="1"/>
    <col min="1036" max="1036" width="9" style="1"/>
    <col min="1037" max="1038" width="12.875" style="1" bestFit="1" customWidth="1"/>
    <col min="1039" max="1280" width="9" style="1"/>
    <col min="1281" max="1281" width="1.75" style="1" customWidth="1"/>
    <col min="1282" max="1284" width="1.875" style="1" customWidth="1"/>
    <col min="1285" max="1286" width="1.625" style="1" customWidth="1"/>
    <col min="1287" max="1287" width="32.75" style="1" customWidth="1"/>
    <col min="1288" max="1288" width="14.875" style="1" customWidth="1"/>
    <col min="1289" max="1289" width="15.375" style="1" customWidth="1"/>
    <col min="1290" max="1291" width="16.25" style="1" customWidth="1"/>
    <col min="1292" max="1292" width="9" style="1"/>
    <col min="1293" max="1294" width="12.875" style="1" bestFit="1" customWidth="1"/>
    <col min="1295" max="1536" width="9" style="1"/>
    <col min="1537" max="1537" width="1.75" style="1" customWidth="1"/>
    <col min="1538" max="1540" width="1.875" style="1" customWidth="1"/>
    <col min="1541" max="1542" width="1.625" style="1" customWidth="1"/>
    <col min="1543" max="1543" width="32.75" style="1" customWidth="1"/>
    <col min="1544" max="1544" width="14.875" style="1" customWidth="1"/>
    <col min="1545" max="1545" width="15.375" style="1" customWidth="1"/>
    <col min="1546" max="1547" width="16.25" style="1" customWidth="1"/>
    <col min="1548" max="1548" width="9" style="1"/>
    <col min="1549" max="1550" width="12.875" style="1" bestFit="1" customWidth="1"/>
    <col min="1551" max="1792" width="9" style="1"/>
    <col min="1793" max="1793" width="1.75" style="1" customWidth="1"/>
    <col min="1794" max="1796" width="1.875" style="1" customWidth="1"/>
    <col min="1797" max="1798" width="1.625" style="1" customWidth="1"/>
    <col min="1799" max="1799" width="32.75" style="1" customWidth="1"/>
    <col min="1800" max="1800" width="14.875" style="1" customWidth="1"/>
    <col min="1801" max="1801" width="15.375" style="1" customWidth="1"/>
    <col min="1802" max="1803" width="16.25" style="1" customWidth="1"/>
    <col min="1804" max="1804" width="9" style="1"/>
    <col min="1805" max="1806" width="12.875" style="1" bestFit="1" customWidth="1"/>
    <col min="1807" max="2048" width="9" style="1"/>
    <col min="2049" max="2049" width="1.75" style="1" customWidth="1"/>
    <col min="2050" max="2052" width="1.875" style="1" customWidth="1"/>
    <col min="2053" max="2054" width="1.625" style="1" customWidth="1"/>
    <col min="2055" max="2055" width="32.75" style="1" customWidth="1"/>
    <col min="2056" max="2056" width="14.875" style="1" customWidth="1"/>
    <col min="2057" max="2057" width="15.375" style="1" customWidth="1"/>
    <col min="2058" max="2059" width="16.25" style="1" customWidth="1"/>
    <col min="2060" max="2060" width="9" style="1"/>
    <col min="2061" max="2062" width="12.875" style="1" bestFit="1" customWidth="1"/>
    <col min="2063" max="2304" width="9" style="1"/>
    <col min="2305" max="2305" width="1.75" style="1" customWidth="1"/>
    <col min="2306" max="2308" width="1.875" style="1" customWidth="1"/>
    <col min="2309" max="2310" width="1.625" style="1" customWidth="1"/>
    <col min="2311" max="2311" width="32.75" style="1" customWidth="1"/>
    <col min="2312" max="2312" width="14.875" style="1" customWidth="1"/>
    <col min="2313" max="2313" width="15.375" style="1" customWidth="1"/>
    <col min="2314" max="2315" width="16.25" style="1" customWidth="1"/>
    <col min="2316" max="2316" width="9" style="1"/>
    <col min="2317" max="2318" width="12.875" style="1" bestFit="1" customWidth="1"/>
    <col min="2319" max="2560" width="9" style="1"/>
    <col min="2561" max="2561" width="1.75" style="1" customWidth="1"/>
    <col min="2562" max="2564" width="1.875" style="1" customWidth="1"/>
    <col min="2565" max="2566" width="1.625" style="1" customWidth="1"/>
    <col min="2567" max="2567" width="32.75" style="1" customWidth="1"/>
    <col min="2568" max="2568" width="14.875" style="1" customWidth="1"/>
    <col min="2569" max="2569" width="15.375" style="1" customWidth="1"/>
    <col min="2570" max="2571" width="16.25" style="1" customWidth="1"/>
    <col min="2572" max="2572" width="9" style="1"/>
    <col min="2573" max="2574" width="12.875" style="1" bestFit="1" customWidth="1"/>
    <col min="2575" max="2816" width="9" style="1"/>
    <col min="2817" max="2817" width="1.75" style="1" customWidth="1"/>
    <col min="2818" max="2820" width="1.875" style="1" customWidth="1"/>
    <col min="2821" max="2822" width="1.625" style="1" customWidth="1"/>
    <col min="2823" max="2823" width="32.75" style="1" customWidth="1"/>
    <col min="2824" max="2824" width="14.875" style="1" customWidth="1"/>
    <col min="2825" max="2825" width="15.375" style="1" customWidth="1"/>
    <col min="2826" max="2827" width="16.25" style="1" customWidth="1"/>
    <col min="2828" max="2828" width="9" style="1"/>
    <col min="2829" max="2830" width="12.875" style="1" bestFit="1" customWidth="1"/>
    <col min="2831" max="3072" width="9" style="1"/>
    <col min="3073" max="3073" width="1.75" style="1" customWidth="1"/>
    <col min="3074" max="3076" width="1.875" style="1" customWidth="1"/>
    <col min="3077" max="3078" width="1.625" style="1" customWidth="1"/>
    <col min="3079" max="3079" width="32.75" style="1" customWidth="1"/>
    <col min="3080" max="3080" width="14.875" style="1" customWidth="1"/>
    <col min="3081" max="3081" width="15.375" style="1" customWidth="1"/>
    <col min="3082" max="3083" width="16.25" style="1" customWidth="1"/>
    <col min="3084" max="3084" width="9" style="1"/>
    <col min="3085" max="3086" width="12.875" style="1" bestFit="1" customWidth="1"/>
    <col min="3087" max="3328" width="9" style="1"/>
    <col min="3329" max="3329" width="1.75" style="1" customWidth="1"/>
    <col min="3330" max="3332" width="1.875" style="1" customWidth="1"/>
    <col min="3333" max="3334" width="1.625" style="1" customWidth="1"/>
    <col min="3335" max="3335" width="32.75" style="1" customWidth="1"/>
    <col min="3336" max="3336" width="14.875" style="1" customWidth="1"/>
    <col min="3337" max="3337" width="15.375" style="1" customWidth="1"/>
    <col min="3338" max="3339" width="16.25" style="1" customWidth="1"/>
    <col min="3340" max="3340" width="9" style="1"/>
    <col min="3341" max="3342" width="12.875" style="1" bestFit="1" customWidth="1"/>
    <col min="3343" max="3584" width="9" style="1"/>
    <col min="3585" max="3585" width="1.75" style="1" customWidth="1"/>
    <col min="3586" max="3588" width="1.875" style="1" customWidth="1"/>
    <col min="3589" max="3590" width="1.625" style="1" customWidth="1"/>
    <col min="3591" max="3591" width="32.75" style="1" customWidth="1"/>
    <col min="3592" max="3592" width="14.875" style="1" customWidth="1"/>
    <col min="3593" max="3593" width="15.375" style="1" customWidth="1"/>
    <col min="3594" max="3595" width="16.25" style="1" customWidth="1"/>
    <col min="3596" max="3596" width="9" style="1"/>
    <col min="3597" max="3598" width="12.875" style="1" bestFit="1" customWidth="1"/>
    <col min="3599" max="3840" width="9" style="1"/>
    <col min="3841" max="3841" width="1.75" style="1" customWidth="1"/>
    <col min="3842" max="3844" width="1.875" style="1" customWidth="1"/>
    <col min="3845" max="3846" width="1.625" style="1" customWidth="1"/>
    <col min="3847" max="3847" width="32.75" style="1" customWidth="1"/>
    <col min="3848" max="3848" width="14.875" style="1" customWidth="1"/>
    <col min="3849" max="3849" width="15.375" style="1" customWidth="1"/>
    <col min="3850" max="3851" width="16.25" style="1" customWidth="1"/>
    <col min="3852" max="3852" width="9" style="1"/>
    <col min="3853" max="3854" width="12.875" style="1" bestFit="1" customWidth="1"/>
    <col min="3855" max="4096" width="9" style="1"/>
    <col min="4097" max="4097" width="1.75" style="1" customWidth="1"/>
    <col min="4098" max="4100" width="1.875" style="1" customWidth="1"/>
    <col min="4101" max="4102" width="1.625" style="1" customWidth="1"/>
    <col min="4103" max="4103" width="32.75" style="1" customWidth="1"/>
    <col min="4104" max="4104" width="14.875" style="1" customWidth="1"/>
    <col min="4105" max="4105" width="15.375" style="1" customWidth="1"/>
    <col min="4106" max="4107" width="16.25" style="1" customWidth="1"/>
    <col min="4108" max="4108" width="9" style="1"/>
    <col min="4109" max="4110" width="12.875" style="1" bestFit="1" customWidth="1"/>
    <col min="4111" max="4352" width="9" style="1"/>
    <col min="4353" max="4353" width="1.75" style="1" customWidth="1"/>
    <col min="4354" max="4356" width="1.875" style="1" customWidth="1"/>
    <col min="4357" max="4358" width="1.625" style="1" customWidth="1"/>
    <col min="4359" max="4359" width="32.75" style="1" customWidth="1"/>
    <col min="4360" max="4360" width="14.875" style="1" customWidth="1"/>
    <col min="4361" max="4361" width="15.375" style="1" customWidth="1"/>
    <col min="4362" max="4363" width="16.25" style="1" customWidth="1"/>
    <col min="4364" max="4364" width="9" style="1"/>
    <col min="4365" max="4366" width="12.875" style="1" bestFit="1" customWidth="1"/>
    <col min="4367" max="4608" width="9" style="1"/>
    <col min="4609" max="4609" width="1.75" style="1" customWidth="1"/>
    <col min="4610" max="4612" width="1.875" style="1" customWidth="1"/>
    <col min="4613" max="4614" width="1.625" style="1" customWidth="1"/>
    <col min="4615" max="4615" width="32.75" style="1" customWidth="1"/>
    <col min="4616" max="4616" width="14.875" style="1" customWidth="1"/>
    <col min="4617" max="4617" width="15.375" style="1" customWidth="1"/>
    <col min="4618" max="4619" width="16.25" style="1" customWidth="1"/>
    <col min="4620" max="4620" width="9" style="1"/>
    <col min="4621" max="4622" width="12.875" style="1" bestFit="1" customWidth="1"/>
    <col min="4623" max="4864" width="9" style="1"/>
    <col min="4865" max="4865" width="1.75" style="1" customWidth="1"/>
    <col min="4866" max="4868" width="1.875" style="1" customWidth="1"/>
    <col min="4869" max="4870" width="1.625" style="1" customWidth="1"/>
    <col min="4871" max="4871" width="32.75" style="1" customWidth="1"/>
    <col min="4872" max="4872" width="14.875" style="1" customWidth="1"/>
    <col min="4873" max="4873" width="15.375" style="1" customWidth="1"/>
    <col min="4874" max="4875" width="16.25" style="1" customWidth="1"/>
    <col min="4876" max="4876" width="9" style="1"/>
    <col min="4877" max="4878" width="12.875" style="1" bestFit="1" customWidth="1"/>
    <col min="4879" max="5120" width="9" style="1"/>
    <col min="5121" max="5121" width="1.75" style="1" customWidth="1"/>
    <col min="5122" max="5124" width="1.875" style="1" customWidth="1"/>
    <col min="5125" max="5126" width="1.625" style="1" customWidth="1"/>
    <col min="5127" max="5127" width="32.75" style="1" customWidth="1"/>
    <col min="5128" max="5128" width="14.875" style="1" customWidth="1"/>
    <col min="5129" max="5129" width="15.375" style="1" customWidth="1"/>
    <col min="5130" max="5131" width="16.25" style="1" customWidth="1"/>
    <col min="5132" max="5132" width="9" style="1"/>
    <col min="5133" max="5134" width="12.875" style="1" bestFit="1" customWidth="1"/>
    <col min="5135" max="5376" width="9" style="1"/>
    <col min="5377" max="5377" width="1.75" style="1" customWidth="1"/>
    <col min="5378" max="5380" width="1.875" style="1" customWidth="1"/>
    <col min="5381" max="5382" width="1.625" style="1" customWidth="1"/>
    <col min="5383" max="5383" width="32.75" style="1" customWidth="1"/>
    <col min="5384" max="5384" width="14.875" style="1" customWidth="1"/>
    <col min="5385" max="5385" width="15.375" style="1" customWidth="1"/>
    <col min="5386" max="5387" width="16.25" style="1" customWidth="1"/>
    <col min="5388" max="5388" width="9" style="1"/>
    <col min="5389" max="5390" width="12.875" style="1" bestFit="1" customWidth="1"/>
    <col min="5391" max="5632" width="9" style="1"/>
    <col min="5633" max="5633" width="1.75" style="1" customWidth="1"/>
    <col min="5634" max="5636" width="1.875" style="1" customWidth="1"/>
    <col min="5637" max="5638" width="1.625" style="1" customWidth="1"/>
    <col min="5639" max="5639" width="32.75" style="1" customWidth="1"/>
    <col min="5640" max="5640" width="14.875" style="1" customWidth="1"/>
    <col min="5641" max="5641" width="15.375" style="1" customWidth="1"/>
    <col min="5642" max="5643" width="16.25" style="1" customWidth="1"/>
    <col min="5644" max="5644" width="9" style="1"/>
    <col min="5645" max="5646" width="12.875" style="1" bestFit="1" customWidth="1"/>
    <col min="5647" max="5888" width="9" style="1"/>
    <col min="5889" max="5889" width="1.75" style="1" customWidth="1"/>
    <col min="5890" max="5892" width="1.875" style="1" customWidth="1"/>
    <col min="5893" max="5894" width="1.625" style="1" customWidth="1"/>
    <col min="5895" max="5895" width="32.75" style="1" customWidth="1"/>
    <col min="5896" max="5896" width="14.875" style="1" customWidth="1"/>
    <col min="5897" max="5897" width="15.375" style="1" customWidth="1"/>
    <col min="5898" max="5899" width="16.25" style="1" customWidth="1"/>
    <col min="5900" max="5900" width="9" style="1"/>
    <col min="5901" max="5902" width="12.875" style="1" bestFit="1" customWidth="1"/>
    <col min="5903" max="6144" width="9" style="1"/>
    <col min="6145" max="6145" width="1.75" style="1" customWidth="1"/>
    <col min="6146" max="6148" width="1.875" style="1" customWidth="1"/>
    <col min="6149" max="6150" width="1.625" style="1" customWidth="1"/>
    <col min="6151" max="6151" width="32.75" style="1" customWidth="1"/>
    <col min="6152" max="6152" width="14.875" style="1" customWidth="1"/>
    <col min="6153" max="6153" width="15.375" style="1" customWidth="1"/>
    <col min="6154" max="6155" width="16.25" style="1" customWidth="1"/>
    <col min="6156" max="6156" width="9" style="1"/>
    <col min="6157" max="6158" width="12.875" style="1" bestFit="1" customWidth="1"/>
    <col min="6159" max="6400" width="9" style="1"/>
    <col min="6401" max="6401" width="1.75" style="1" customWidth="1"/>
    <col min="6402" max="6404" width="1.875" style="1" customWidth="1"/>
    <col min="6405" max="6406" width="1.625" style="1" customWidth="1"/>
    <col min="6407" max="6407" width="32.75" style="1" customWidth="1"/>
    <col min="6408" max="6408" width="14.875" style="1" customWidth="1"/>
    <col min="6409" max="6409" width="15.375" style="1" customWidth="1"/>
    <col min="6410" max="6411" width="16.25" style="1" customWidth="1"/>
    <col min="6412" max="6412" width="9" style="1"/>
    <col min="6413" max="6414" width="12.875" style="1" bestFit="1" customWidth="1"/>
    <col min="6415" max="6656" width="9" style="1"/>
    <col min="6657" max="6657" width="1.75" style="1" customWidth="1"/>
    <col min="6658" max="6660" width="1.875" style="1" customWidth="1"/>
    <col min="6661" max="6662" width="1.625" style="1" customWidth="1"/>
    <col min="6663" max="6663" width="32.75" style="1" customWidth="1"/>
    <col min="6664" max="6664" width="14.875" style="1" customWidth="1"/>
    <col min="6665" max="6665" width="15.375" style="1" customWidth="1"/>
    <col min="6666" max="6667" width="16.25" style="1" customWidth="1"/>
    <col min="6668" max="6668" width="9" style="1"/>
    <col min="6669" max="6670" width="12.875" style="1" bestFit="1" customWidth="1"/>
    <col min="6671" max="6912" width="9" style="1"/>
    <col min="6913" max="6913" width="1.75" style="1" customWidth="1"/>
    <col min="6914" max="6916" width="1.875" style="1" customWidth="1"/>
    <col min="6917" max="6918" width="1.625" style="1" customWidth="1"/>
    <col min="6919" max="6919" width="32.75" style="1" customWidth="1"/>
    <col min="6920" max="6920" width="14.875" style="1" customWidth="1"/>
    <col min="6921" max="6921" width="15.375" style="1" customWidth="1"/>
    <col min="6922" max="6923" width="16.25" style="1" customWidth="1"/>
    <col min="6924" max="6924" width="9" style="1"/>
    <col min="6925" max="6926" width="12.875" style="1" bestFit="1" customWidth="1"/>
    <col min="6927" max="7168" width="9" style="1"/>
    <col min="7169" max="7169" width="1.75" style="1" customWidth="1"/>
    <col min="7170" max="7172" width="1.875" style="1" customWidth="1"/>
    <col min="7173" max="7174" width="1.625" style="1" customWidth="1"/>
    <col min="7175" max="7175" width="32.75" style="1" customWidth="1"/>
    <col min="7176" max="7176" width="14.875" style="1" customWidth="1"/>
    <col min="7177" max="7177" width="15.375" style="1" customWidth="1"/>
    <col min="7178" max="7179" width="16.25" style="1" customWidth="1"/>
    <col min="7180" max="7180" width="9" style="1"/>
    <col min="7181" max="7182" width="12.875" style="1" bestFit="1" customWidth="1"/>
    <col min="7183" max="7424" width="9" style="1"/>
    <col min="7425" max="7425" width="1.75" style="1" customWidth="1"/>
    <col min="7426" max="7428" width="1.875" style="1" customWidth="1"/>
    <col min="7429" max="7430" width="1.625" style="1" customWidth="1"/>
    <col min="7431" max="7431" width="32.75" style="1" customWidth="1"/>
    <col min="7432" max="7432" width="14.875" style="1" customWidth="1"/>
    <col min="7433" max="7433" width="15.375" style="1" customWidth="1"/>
    <col min="7434" max="7435" width="16.25" style="1" customWidth="1"/>
    <col min="7436" max="7436" width="9" style="1"/>
    <col min="7437" max="7438" width="12.875" style="1" bestFit="1" customWidth="1"/>
    <col min="7439" max="7680" width="9" style="1"/>
    <col min="7681" max="7681" width="1.75" style="1" customWidth="1"/>
    <col min="7682" max="7684" width="1.875" style="1" customWidth="1"/>
    <col min="7685" max="7686" width="1.625" style="1" customWidth="1"/>
    <col min="7687" max="7687" width="32.75" style="1" customWidth="1"/>
    <col min="7688" max="7688" width="14.875" style="1" customWidth="1"/>
    <col min="7689" max="7689" width="15.375" style="1" customWidth="1"/>
    <col min="7690" max="7691" width="16.25" style="1" customWidth="1"/>
    <col min="7692" max="7692" width="9" style="1"/>
    <col min="7693" max="7694" width="12.875" style="1" bestFit="1" customWidth="1"/>
    <col min="7695" max="7936" width="9" style="1"/>
    <col min="7937" max="7937" width="1.75" style="1" customWidth="1"/>
    <col min="7938" max="7940" width="1.875" style="1" customWidth="1"/>
    <col min="7941" max="7942" width="1.625" style="1" customWidth="1"/>
    <col min="7943" max="7943" width="32.75" style="1" customWidth="1"/>
    <col min="7944" max="7944" width="14.875" style="1" customWidth="1"/>
    <col min="7945" max="7945" width="15.375" style="1" customWidth="1"/>
    <col min="7946" max="7947" width="16.25" style="1" customWidth="1"/>
    <col min="7948" max="7948" width="9" style="1"/>
    <col min="7949" max="7950" width="12.875" style="1" bestFit="1" customWidth="1"/>
    <col min="7951" max="8192" width="9" style="1"/>
    <col min="8193" max="8193" width="1.75" style="1" customWidth="1"/>
    <col min="8194" max="8196" width="1.875" style="1" customWidth="1"/>
    <col min="8197" max="8198" width="1.625" style="1" customWidth="1"/>
    <col min="8199" max="8199" width="32.75" style="1" customWidth="1"/>
    <col min="8200" max="8200" width="14.875" style="1" customWidth="1"/>
    <col min="8201" max="8201" width="15.375" style="1" customWidth="1"/>
    <col min="8202" max="8203" width="16.25" style="1" customWidth="1"/>
    <col min="8204" max="8204" width="9" style="1"/>
    <col min="8205" max="8206" width="12.875" style="1" bestFit="1" customWidth="1"/>
    <col min="8207" max="8448" width="9" style="1"/>
    <col min="8449" max="8449" width="1.75" style="1" customWidth="1"/>
    <col min="8450" max="8452" width="1.875" style="1" customWidth="1"/>
    <col min="8453" max="8454" width="1.625" style="1" customWidth="1"/>
    <col min="8455" max="8455" width="32.75" style="1" customWidth="1"/>
    <col min="8456" max="8456" width="14.875" style="1" customWidth="1"/>
    <col min="8457" max="8457" width="15.375" style="1" customWidth="1"/>
    <col min="8458" max="8459" width="16.25" style="1" customWidth="1"/>
    <col min="8460" max="8460" width="9" style="1"/>
    <col min="8461" max="8462" width="12.875" style="1" bestFit="1" customWidth="1"/>
    <col min="8463" max="8704" width="9" style="1"/>
    <col min="8705" max="8705" width="1.75" style="1" customWidth="1"/>
    <col min="8706" max="8708" width="1.875" style="1" customWidth="1"/>
    <col min="8709" max="8710" width="1.625" style="1" customWidth="1"/>
    <col min="8711" max="8711" width="32.75" style="1" customWidth="1"/>
    <col min="8712" max="8712" width="14.875" style="1" customWidth="1"/>
    <col min="8713" max="8713" width="15.375" style="1" customWidth="1"/>
    <col min="8714" max="8715" width="16.25" style="1" customWidth="1"/>
    <col min="8716" max="8716" width="9" style="1"/>
    <col min="8717" max="8718" width="12.875" style="1" bestFit="1" customWidth="1"/>
    <col min="8719" max="8960" width="9" style="1"/>
    <col min="8961" max="8961" width="1.75" style="1" customWidth="1"/>
    <col min="8962" max="8964" width="1.875" style="1" customWidth="1"/>
    <col min="8965" max="8966" width="1.625" style="1" customWidth="1"/>
    <col min="8967" max="8967" width="32.75" style="1" customWidth="1"/>
    <col min="8968" max="8968" width="14.875" style="1" customWidth="1"/>
    <col min="8969" max="8969" width="15.375" style="1" customWidth="1"/>
    <col min="8970" max="8971" width="16.25" style="1" customWidth="1"/>
    <col min="8972" max="8972" width="9" style="1"/>
    <col min="8973" max="8974" width="12.875" style="1" bestFit="1" customWidth="1"/>
    <col min="8975" max="9216" width="9" style="1"/>
    <col min="9217" max="9217" width="1.75" style="1" customWidth="1"/>
    <col min="9218" max="9220" width="1.875" style="1" customWidth="1"/>
    <col min="9221" max="9222" width="1.625" style="1" customWidth="1"/>
    <col min="9223" max="9223" width="32.75" style="1" customWidth="1"/>
    <col min="9224" max="9224" width="14.875" style="1" customWidth="1"/>
    <col min="9225" max="9225" width="15.375" style="1" customWidth="1"/>
    <col min="9226" max="9227" width="16.25" style="1" customWidth="1"/>
    <col min="9228" max="9228" width="9" style="1"/>
    <col min="9229" max="9230" width="12.875" style="1" bestFit="1" customWidth="1"/>
    <col min="9231" max="9472" width="9" style="1"/>
    <col min="9473" max="9473" width="1.75" style="1" customWidth="1"/>
    <col min="9474" max="9476" width="1.875" style="1" customWidth="1"/>
    <col min="9477" max="9478" width="1.625" style="1" customWidth="1"/>
    <col min="9479" max="9479" width="32.75" style="1" customWidth="1"/>
    <col min="9480" max="9480" width="14.875" style="1" customWidth="1"/>
    <col min="9481" max="9481" width="15.375" style="1" customWidth="1"/>
    <col min="9482" max="9483" width="16.25" style="1" customWidth="1"/>
    <col min="9484" max="9484" width="9" style="1"/>
    <col min="9485" max="9486" width="12.875" style="1" bestFit="1" customWidth="1"/>
    <col min="9487" max="9728" width="9" style="1"/>
    <col min="9729" max="9729" width="1.75" style="1" customWidth="1"/>
    <col min="9730" max="9732" width="1.875" style="1" customWidth="1"/>
    <col min="9733" max="9734" width="1.625" style="1" customWidth="1"/>
    <col min="9735" max="9735" width="32.75" style="1" customWidth="1"/>
    <col min="9736" max="9736" width="14.875" style="1" customWidth="1"/>
    <col min="9737" max="9737" width="15.375" style="1" customWidth="1"/>
    <col min="9738" max="9739" width="16.25" style="1" customWidth="1"/>
    <col min="9740" max="9740" width="9" style="1"/>
    <col min="9741" max="9742" width="12.875" style="1" bestFit="1" customWidth="1"/>
    <col min="9743" max="9984" width="9" style="1"/>
    <col min="9985" max="9985" width="1.75" style="1" customWidth="1"/>
    <col min="9986" max="9988" width="1.875" style="1" customWidth="1"/>
    <col min="9989" max="9990" width="1.625" style="1" customWidth="1"/>
    <col min="9991" max="9991" width="32.75" style="1" customWidth="1"/>
    <col min="9992" max="9992" width="14.875" style="1" customWidth="1"/>
    <col min="9993" max="9993" width="15.375" style="1" customWidth="1"/>
    <col min="9994" max="9995" width="16.25" style="1" customWidth="1"/>
    <col min="9996" max="9996" width="9" style="1"/>
    <col min="9997" max="9998" width="12.875" style="1" bestFit="1" customWidth="1"/>
    <col min="9999" max="10240" width="9" style="1"/>
    <col min="10241" max="10241" width="1.75" style="1" customWidth="1"/>
    <col min="10242" max="10244" width="1.875" style="1" customWidth="1"/>
    <col min="10245" max="10246" width="1.625" style="1" customWidth="1"/>
    <col min="10247" max="10247" width="32.75" style="1" customWidth="1"/>
    <col min="10248" max="10248" width="14.875" style="1" customWidth="1"/>
    <col min="10249" max="10249" width="15.375" style="1" customWidth="1"/>
    <col min="10250" max="10251" width="16.25" style="1" customWidth="1"/>
    <col min="10252" max="10252" width="9" style="1"/>
    <col min="10253" max="10254" width="12.875" style="1" bestFit="1" customWidth="1"/>
    <col min="10255" max="10496" width="9" style="1"/>
    <col min="10497" max="10497" width="1.75" style="1" customWidth="1"/>
    <col min="10498" max="10500" width="1.875" style="1" customWidth="1"/>
    <col min="10501" max="10502" width="1.625" style="1" customWidth="1"/>
    <col min="10503" max="10503" width="32.75" style="1" customWidth="1"/>
    <col min="10504" max="10504" width="14.875" style="1" customWidth="1"/>
    <col min="10505" max="10505" width="15.375" style="1" customWidth="1"/>
    <col min="10506" max="10507" width="16.25" style="1" customWidth="1"/>
    <col min="10508" max="10508" width="9" style="1"/>
    <col min="10509" max="10510" width="12.875" style="1" bestFit="1" customWidth="1"/>
    <col min="10511" max="10752" width="9" style="1"/>
    <col min="10753" max="10753" width="1.75" style="1" customWidth="1"/>
    <col min="10754" max="10756" width="1.875" style="1" customWidth="1"/>
    <col min="10757" max="10758" width="1.625" style="1" customWidth="1"/>
    <col min="10759" max="10759" width="32.75" style="1" customWidth="1"/>
    <col min="10760" max="10760" width="14.875" style="1" customWidth="1"/>
    <col min="10761" max="10761" width="15.375" style="1" customWidth="1"/>
    <col min="10762" max="10763" width="16.25" style="1" customWidth="1"/>
    <col min="10764" max="10764" width="9" style="1"/>
    <col min="10765" max="10766" width="12.875" style="1" bestFit="1" customWidth="1"/>
    <col min="10767" max="11008" width="9" style="1"/>
    <col min="11009" max="11009" width="1.75" style="1" customWidth="1"/>
    <col min="11010" max="11012" width="1.875" style="1" customWidth="1"/>
    <col min="11013" max="11014" width="1.625" style="1" customWidth="1"/>
    <col min="11015" max="11015" width="32.75" style="1" customWidth="1"/>
    <col min="11016" max="11016" width="14.875" style="1" customWidth="1"/>
    <col min="11017" max="11017" width="15.375" style="1" customWidth="1"/>
    <col min="11018" max="11019" width="16.25" style="1" customWidth="1"/>
    <col min="11020" max="11020" width="9" style="1"/>
    <col min="11021" max="11022" width="12.875" style="1" bestFit="1" customWidth="1"/>
    <col min="11023" max="11264" width="9" style="1"/>
    <col min="11265" max="11265" width="1.75" style="1" customWidth="1"/>
    <col min="11266" max="11268" width="1.875" style="1" customWidth="1"/>
    <col min="11269" max="11270" width="1.625" style="1" customWidth="1"/>
    <col min="11271" max="11271" width="32.75" style="1" customWidth="1"/>
    <col min="11272" max="11272" width="14.875" style="1" customWidth="1"/>
    <col min="11273" max="11273" width="15.375" style="1" customWidth="1"/>
    <col min="11274" max="11275" width="16.25" style="1" customWidth="1"/>
    <col min="11276" max="11276" width="9" style="1"/>
    <col min="11277" max="11278" width="12.875" style="1" bestFit="1" customWidth="1"/>
    <col min="11279" max="11520" width="9" style="1"/>
    <col min="11521" max="11521" width="1.75" style="1" customWidth="1"/>
    <col min="11522" max="11524" width="1.875" style="1" customWidth="1"/>
    <col min="11525" max="11526" width="1.625" style="1" customWidth="1"/>
    <col min="11527" max="11527" width="32.75" style="1" customWidth="1"/>
    <col min="11528" max="11528" width="14.875" style="1" customWidth="1"/>
    <col min="11529" max="11529" width="15.375" style="1" customWidth="1"/>
    <col min="11530" max="11531" width="16.25" style="1" customWidth="1"/>
    <col min="11532" max="11532" width="9" style="1"/>
    <col min="11533" max="11534" width="12.875" style="1" bestFit="1" customWidth="1"/>
    <col min="11535" max="11776" width="9" style="1"/>
    <col min="11777" max="11777" width="1.75" style="1" customWidth="1"/>
    <col min="11778" max="11780" width="1.875" style="1" customWidth="1"/>
    <col min="11781" max="11782" width="1.625" style="1" customWidth="1"/>
    <col min="11783" max="11783" width="32.75" style="1" customWidth="1"/>
    <col min="11784" max="11784" width="14.875" style="1" customWidth="1"/>
    <col min="11785" max="11785" width="15.375" style="1" customWidth="1"/>
    <col min="11786" max="11787" width="16.25" style="1" customWidth="1"/>
    <col min="11788" max="11788" width="9" style="1"/>
    <col min="11789" max="11790" width="12.875" style="1" bestFit="1" customWidth="1"/>
    <col min="11791" max="12032" width="9" style="1"/>
    <col min="12033" max="12033" width="1.75" style="1" customWidth="1"/>
    <col min="12034" max="12036" width="1.875" style="1" customWidth="1"/>
    <col min="12037" max="12038" width="1.625" style="1" customWidth="1"/>
    <col min="12039" max="12039" width="32.75" style="1" customWidth="1"/>
    <col min="12040" max="12040" width="14.875" style="1" customWidth="1"/>
    <col min="12041" max="12041" width="15.375" style="1" customWidth="1"/>
    <col min="12042" max="12043" width="16.25" style="1" customWidth="1"/>
    <col min="12044" max="12044" width="9" style="1"/>
    <col min="12045" max="12046" width="12.875" style="1" bestFit="1" customWidth="1"/>
    <col min="12047" max="12288" width="9" style="1"/>
    <col min="12289" max="12289" width="1.75" style="1" customWidth="1"/>
    <col min="12290" max="12292" width="1.875" style="1" customWidth="1"/>
    <col min="12293" max="12294" width="1.625" style="1" customWidth="1"/>
    <col min="12295" max="12295" width="32.75" style="1" customWidth="1"/>
    <col min="12296" max="12296" width="14.875" style="1" customWidth="1"/>
    <col min="12297" max="12297" width="15.375" style="1" customWidth="1"/>
    <col min="12298" max="12299" width="16.25" style="1" customWidth="1"/>
    <col min="12300" max="12300" width="9" style="1"/>
    <col min="12301" max="12302" width="12.875" style="1" bestFit="1" customWidth="1"/>
    <col min="12303" max="12544" width="9" style="1"/>
    <col min="12545" max="12545" width="1.75" style="1" customWidth="1"/>
    <col min="12546" max="12548" width="1.875" style="1" customWidth="1"/>
    <col min="12549" max="12550" width="1.625" style="1" customWidth="1"/>
    <col min="12551" max="12551" width="32.75" style="1" customWidth="1"/>
    <col min="12552" max="12552" width="14.875" style="1" customWidth="1"/>
    <col min="12553" max="12553" width="15.375" style="1" customWidth="1"/>
    <col min="12554" max="12555" width="16.25" style="1" customWidth="1"/>
    <col min="12556" max="12556" width="9" style="1"/>
    <col min="12557" max="12558" width="12.875" style="1" bestFit="1" customWidth="1"/>
    <col min="12559" max="12800" width="9" style="1"/>
    <col min="12801" max="12801" width="1.75" style="1" customWidth="1"/>
    <col min="12802" max="12804" width="1.875" style="1" customWidth="1"/>
    <col min="12805" max="12806" width="1.625" style="1" customWidth="1"/>
    <col min="12807" max="12807" width="32.75" style="1" customWidth="1"/>
    <col min="12808" max="12808" width="14.875" style="1" customWidth="1"/>
    <col min="12809" max="12809" width="15.375" style="1" customWidth="1"/>
    <col min="12810" max="12811" width="16.25" style="1" customWidth="1"/>
    <col min="12812" max="12812" width="9" style="1"/>
    <col min="12813" max="12814" width="12.875" style="1" bestFit="1" customWidth="1"/>
    <col min="12815" max="13056" width="9" style="1"/>
    <col min="13057" max="13057" width="1.75" style="1" customWidth="1"/>
    <col min="13058" max="13060" width="1.875" style="1" customWidth="1"/>
    <col min="13061" max="13062" width="1.625" style="1" customWidth="1"/>
    <col min="13063" max="13063" width="32.75" style="1" customWidth="1"/>
    <col min="13064" max="13064" width="14.875" style="1" customWidth="1"/>
    <col min="13065" max="13065" width="15.375" style="1" customWidth="1"/>
    <col min="13066" max="13067" width="16.25" style="1" customWidth="1"/>
    <col min="13068" max="13068" width="9" style="1"/>
    <col min="13069" max="13070" width="12.875" style="1" bestFit="1" customWidth="1"/>
    <col min="13071" max="13312" width="9" style="1"/>
    <col min="13313" max="13313" width="1.75" style="1" customWidth="1"/>
    <col min="13314" max="13316" width="1.875" style="1" customWidth="1"/>
    <col min="13317" max="13318" width="1.625" style="1" customWidth="1"/>
    <col min="13319" max="13319" width="32.75" style="1" customWidth="1"/>
    <col min="13320" max="13320" width="14.875" style="1" customWidth="1"/>
    <col min="13321" max="13321" width="15.375" style="1" customWidth="1"/>
    <col min="13322" max="13323" width="16.25" style="1" customWidth="1"/>
    <col min="13324" max="13324" width="9" style="1"/>
    <col min="13325" max="13326" width="12.875" style="1" bestFit="1" customWidth="1"/>
    <col min="13327" max="13568" width="9" style="1"/>
    <col min="13569" max="13569" width="1.75" style="1" customWidth="1"/>
    <col min="13570" max="13572" width="1.875" style="1" customWidth="1"/>
    <col min="13573" max="13574" width="1.625" style="1" customWidth="1"/>
    <col min="13575" max="13575" width="32.75" style="1" customWidth="1"/>
    <col min="13576" max="13576" width="14.875" style="1" customWidth="1"/>
    <col min="13577" max="13577" width="15.375" style="1" customWidth="1"/>
    <col min="13578" max="13579" width="16.25" style="1" customWidth="1"/>
    <col min="13580" max="13580" width="9" style="1"/>
    <col min="13581" max="13582" width="12.875" style="1" bestFit="1" customWidth="1"/>
    <col min="13583" max="13824" width="9" style="1"/>
    <col min="13825" max="13825" width="1.75" style="1" customWidth="1"/>
    <col min="13826" max="13828" width="1.875" style="1" customWidth="1"/>
    <col min="13829" max="13830" width="1.625" style="1" customWidth="1"/>
    <col min="13831" max="13831" width="32.75" style="1" customWidth="1"/>
    <col min="13832" max="13832" width="14.875" style="1" customWidth="1"/>
    <col min="13833" max="13833" width="15.375" style="1" customWidth="1"/>
    <col min="13834" max="13835" width="16.25" style="1" customWidth="1"/>
    <col min="13836" max="13836" width="9" style="1"/>
    <col min="13837" max="13838" width="12.875" style="1" bestFit="1" customWidth="1"/>
    <col min="13839" max="14080" width="9" style="1"/>
    <col min="14081" max="14081" width="1.75" style="1" customWidth="1"/>
    <col min="14082" max="14084" width="1.875" style="1" customWidth="1"/>
    <col min="14085" max="14086" width="1.625" style="1" customWidth="1"/>
    <col min="14087" max="14087" width="32.75" style="1" customWidth="1"/>
    <col min="14088" max="14088" width="14.875" style="1" customWidth="1"/>
    <col min="14089" max="14089" width="15.375" style="1" customWidth="1"/>
    <col min="14090" max="14091" width="16.25" style="1" customWidth="1"/>
    <col min="14092" max="14092" width="9" style="1"/>
    <col min="14093" max="14094" width="12.875" style="1" bestFit="1" customWidth="1"/>
    <col min="14095" max="14336" width="9" style="1"/>
    <col min="14337" max="14337" width="1.75" style="1" customWidth="1"/>
    <col min="14338" max="14340" width="1.875" style="1" customWidth="1"/>
    <col min="14341" max="14342" width="1.625" style="1" customWidth="1"/>
    <col min="14343" max="14343" width="32.75" style="1" customWidth="1"/>
    <col min="14344" max="14344" width="14.875" style="1" customWidth="1"/>
    <col min="14345" max="14345" width="15.375" style="1" customWidth="1"/>
    <col min="14346" max="14347" width="16.25" style="1" customWidth="1"/>
    <col min="14348" max="14348" width="9" style="1"/>
    <col min="14349" max="14350" width="12.875" style="1" bestFit="1" customWidth="1"/>
    <col min="14351" max="14592" width="9" style="1"/>
    <col min="14593" max="14593" width="1.75" style="1" customWidth="1"/>
    <col min="14594" max="14596" width="1.875" style="1" customWidth="1"/>
    <col min="14597" max="14598" width="1.625" style="1" customWidth="1"/>
    <col min="14599" max="14599" width="32.75" style="1" customWidth="1"/>
    <col min="14600" max="14600" width="14.875" style="1" customWidth="1"/>
    <col min="14601" max="14601" width="15.375" style="1" customWidth="1"/>
    <col min="14602" max="14603" width="16.25" style="1" customWidth="1"/>
    <col min="14604" max="14604" width="9" style="1"/>
    <col min="14605" max="14606" width="12.875" style="1" bestFit="1" customWidth="1"/>
    <col min="14607" max="14848" width="9" style="1"/>
    <col min="14849" max="14849" width="1.75" style="1" customWidth="1"/>
    <col min="14850" max="14852" width="1.875" style="1" customWidth="1"/>
    <col min="14853" max="14854" width="1.625" style="1" customWidth="1"/>
    <col min="14855" max="14855" width="32.75" style="1" customWidth="1"/>
    <col min="14856" max="14856" width="14.875" style="1" customWidth="1"/>
    <col min="14857" max="14857" width="15.375" style="1" customWidth="1"/>
    <col min="14858" max="14859" width="16.25" style="1" customWidth="1"/>
    <col min="14860" max="14860" width="9" style="1"/>
    <col min="14861" max="14862" width="12.875" style="1" bestFit="1" customWidth="1"/>
    <col min="14863" max="15104" width="9" style="1"/>
    <col min="15105" max="15105" width="1.75" style="1" customWidth="1"/>
    <col min="15106" max="15108" width="1.875" style="1" customWidth="1"/>
    <col min="15109" max="15110" width="1.625" style="1" customWidth="1"/>
    <col min="15111" max="15111" width="32.75" style="1" customWidth="1"/>
    <col min="15112" max="15112" width="14.875" style="1" customWidth="1"/>
    <col min="15113" max="15113" width="15.375" style="1" customWidth="1"/>
    <col min="15114" max="15115" width="16.25" style="1" customWidth="1"/>
    <col min="15116" max="15116" width="9" style="1"/>
    <col min="15117" max="15118" width="12.875" style="1" bestFit="1" customWidth="1"/>
    <col min="15119" max="15360" width="9" style="1"/>
    <col min="15361" max="15361" width="1.75" style="1" customWidth="1"/>
    <col min="15362" max="15364" width="1.875" style="1" customWidth="1"/>
    <col min="15365" max="15366" width="1.625" style="1" customWidth="1"/>
    <col min="15367" max="15367" width="32.75" style="1" customWidth="1"/>
    <col min="15368" max="15368" width="14.875" style="1" customWidth="1"/>
    <col min="15369" max="15369" width="15.375" style="1" customWidth="1"/>
    <col min="15370" max="15371" width="16.25" style="1" customWidth="1"/>
    <col min="15372" max="15372" width="9" style="1"/>
    <col min="15373" max="15374" width="12.875" style="1" bestFit="1" customWidth="1"/>
    <col min="15375" max="15616" width="9" style="1"/>
    <col min="15617" max="15617" width="1.75" style="1" customWidth="1"/>
    <col min="15618" max="15620" width="1.875" style="1" customWidth="1"/>
    <col min="15621" max="15622" width="1.625" style="1" customWidth="1"/>
    <col min="15623" max="15623" width="32.75" style="1" customWidth="1"/>
    <col min="15624" max="15624" width="14.875" style="1" customWidth="1"/>
    <col min="15625" max="15625" width="15.375" style="1" customWidth="1"/>
    <col min="15626" max="15627" width="16.25" style="1" customWidth="1"/>
    <col min="15628" max="15628" width="9" style="1"/>
    <col min="15629" max="15630" width="12.875" style="1" bestFit="1" customWidth="1"/>
    <col min="15631" max="15872" width="9" style="1"/>
    <col min="15873" max="15873" width="1.75" style="1" customWidth="1"/>
    <col min="15874" max="15876" width="1.875" style="1" customWidth="1"/>
    <col min="15877" max="15878" width="1.625" style="1" customWidth="1"/>
    <col min="15879" max="15879" width="32.75" style="1" customWidth="1"/>
    <col min="15880" max="15880" width="14.875" style="1" customWidth="1"/>
    <col min="15881" max="15881" width="15.375" style="1" customWidth="1"/>
    <col min="15882" max="15883" width="16.25" style="1" customWidth="1"/>
    <col min="15884" max="15884" width="9" style="1"/>
    <col min="15885" max="15886" width="12.875" style="1" bestFit="1" customWidth="1"/>
    <col min="15887" max="16128" width="9" style="1"/>
    <col min="16129" max="16129" width="1.75" style="1" customWidth="1"/>
    <col min="16130" max="16132" width="1.875" style="1" customWidth="1"/>
    <col min="16133" max="16134" width="1.625" style="1" customWidth="1"/>
    <col min="16135" max="16135" width="32.75" style="1" customWidth="1"/>
    <col min="16136" max="16136" width="14.875" style="1" customWidth="1"/>
    <col min="16137" max="16137" width="15.375" style="1" customWidth="1"/>
    <col min="16138" max="16139" width="16.25" style="1" customWidth="1"/>
    <col min="16140" max="16140" width="9" style="1"/>
    <col min="16141" max="16142" width="12.875" style="1" bestFit="1" customWidth="1"/>
    <col min="16143" max="16384" width="9" style="1"/>
  </cols>
  <sheetData>
    <row r="2" spans="2:11" ht="24">
      <c r="B2" s="151" t="s">
        <v>223</v>
      </c>
      <c r="C2" s="151"/>
      <c r="D2" s="151"/>
      <c r="E2" s="151"/>
      <c r="F2" s="151"/>
      <c r="G2" s="151"/>
      <c r="H2" s="151"/>
      <c r="I2" s="151"/>
      <c r="J2" s="151"/>
      <c r="K2" s="151"/>
    </row>
    <row r="3" spans="2:11">
      <c r="C3" s="11"/>
      <c r="D3" s="11"/>
      <c r="E3" s="11"/>
      <c r="F3" s="11"/>
      <c r="G3" s="11"/>
      <c r="H3" s="11"/>
      <c r="I3" s="11"/>
      <c r="J3" s="62"/>
    </row>
    <row r="4" spans="2:11">
      <c r="C4" s="11"/>
      <c r="D4" s="11"/>
      <c r="E4" s="11"/>
      <c r="F4" s="11"/>
      <c r="G4" s="11"/>
      <c r="H4" s="11"/>
      <c r="I4" s="11"/>
      <c r="J4" s="62"/>
      <c r="K4" s="2" t="s">
        <v>145</v>
      </c>
    </row>
    <row r="5" spans="2:11">
      <c r="C5" s="11"/>
      <c r="D5" s="11"/>
      <c r="E5" s="11"/>
      <c r="F5" s="11"/>
      <c r="G5" s="11"/>
      <c r="H5" s="11"/>
      <c r="I5" s="11"/>
      <c r="J5" s="62"/>
      <c r="K5" s="2" t="s">
        <v>146</v>
      </c>
    </row>
    <row r="6" spans="2:11" ht="14.25" thickBot="1">
      <c r="B6" s="11"/>
      <c r="C6" s="11"/>
      <c r="D6" s="11"/>
      <c r="E6" s="11"/>
      <c r="F6" s="11"/>
      <c r="G6" s="11"/>
      <c r="H6" s="11"/>
      <c r="I6" s="11"/>
      <c r="J6" s="11"/>
      <c r="K6" s="2" t="s">
        <v>20</v>
      </c>
    </row>
    <row r="7" spans="2:11" ht="14.25" thickBot="1">
      <c r="B7" s="154" t="s">
        <v>224</v>
      </c>
      <c r="C7" s="155"/>
      <c r="D7" s="155"/>
      <c r="E7" s="155"/>
      <c r="F7" s="155"/>
      <c r="G7" s="162"/>
      <c r="H7" s="163" t="s">
        <v>21</v>
      </c>
      <c r="I7" s="155"/>
      <c r="J7" s="155"/>
      <c r="K7" s="164"/>
    </row>
    <row r="8" spans="2:11">
      <c r="B8" s="36" t="s">
        <v>22</v>
      </c>
      <c r="C8" s="11"/>
      <c r="D8" s="11"/>
      <c r="E8" s="11"/>
      <c r="F8" s="11"/>
      <c r="G8" s="11"/>
      <c r="H8" s="7"/>
      <c r="I8" s="63"/>
      <c r="J8" s="64"/>
      <c r="K8" s="65"/>
    </row>
    <row r="9" spans="2:11">
      <c r="B9" s="36"/>
      <c r="C9" s="11" t="s">
        <v>23</v>
      </c>
      <c r="D9" s="11"/>
      <c r="E9" s="11"/>
      <c r="F9" s="11"/>
      <c r="G9" s="11"/>
      <c r="H9" s="7"/>
      <c r="I9" s="63"/>
      <c r="J9" s="63"/>
      <c r="K9" s="65"/>
    </row>
    <row r="10" spans="2:11">
      <c r="B10" s="36"/>
      <c r="C10" s="11"/>
      <c r="D10" s="11" t="s">
        <v>173</v>
      </c>
      <c r="E10" s="11"/>
      <c r="F10" s="11"/>
      <c r="G10" s="11"/>
      <c r="H10" s="7"/>
      <c r="I10" s="63"/>
      <c r="J10" s="66">
        <v>26450958215</v>
      </c>
      <c r="K10" s="65"/>
    </row>
    <row r="11" spans="2:11">
      <c r="B11" s="36"/>
      <c r="C11" s="11"/>
      <c r="D11" s="11" t="s">
        <v>24</v>
      </c>
      <c r="E11" s="11"/>
      <c r="F11" s="11"/>
      <c r="G11" s="11"/>
      <c r="H11" s="7"/>
      <c r="I11" s="63"/>
      <c r="J11" s="63"/>
      <c r="K11" s="65"/>
    </row>
    <row r="12" spans="2:11">
      <c r="B12" s="36"/>
      <c r="C12" s="11"/>
      <c r="D12" s="11"/>
      <c r="E12" s="11" t="s">
        <v>225</v>
      </c>
      <c r="F12" s="11"/>
      <c r="G12" s="11"/>
      <c r="H12" s="67"/>
      <c r="I12" s="66">
        <v>3058682502</v>
      </c>
      <c r="J12" s="64"/>
      <c r="K12" s="65"/>
    </row>
    <row r="13" spans="2:11">
      <c r="B13" s="36"/>
      <c r="C13" s="11"/>
      <c r="D13" s="11"/>
      <c r="E13" s="11" t="s">
        <v>226</v>
      </c>
      <c r="F13" s="11"/>
      <c r="G13" s="11"/>
      <c r="H13" s="67"/>
      <c r="I13" s="66">
        <v>6688233608</v>
      </c>
      <c r="J13" s="64"/>
      <c r="K13" s="65"/>
    </row>
    <row r="14" spans="2:11">
      <c r="B14" s="36"/>
      <c r="C14" s="11"/>
      <c r="D14" s="11"/>
      <c r="E14" s="11" t="s">
        <v>227</v>
      </c>
      <c r="F14" s="11"/>
      <c r="G14" s="11"/>
      <c r="H14" s="67"/>
      <c r="I14" s="66">
        <v>111683</v>
      </c>
      <c r="J14" s="64"/>
      <c r="K14" s="65"/>
    </row>
    <row r="15" spans="2:11">
      <c r="B15" s="36"/>
      <c r="C15" s="11"/>
      <c r="D15" s="11"/>
      <c r="E15" s="11" t="s">
        <v>228</v>
      </c>
      <c r="F15" s="11"/>
      <c r="G15" s="11"/>
      <c r="H15" s="67"/>
      <c r="I15" s="66">
        <v>402383068</v>
      </c>
      <c r="J15" s="66"/>
      <c r="K15" s="65"/>
    </row>
    <row r="16" spans="2:11">
      <c r="B16" s="36"/>
      <c r="C16" s="11"/>
      <c r="D16" s="11"/>
      <c r="E16" s="11" t="s">
        <v>147</v>
      </c>
      <c r="F16" s="11"/>
      <c r="G16" s="11"/>
      <c r="H16" s="67"/>
      <c r="I16" s="68">
        <v>40202</v>
      </c>
      <c r="J16" s="66">
        <v>10149451063</v>
      </c>
      <c r="K16" s="65"/>
    </row>
    <row r="17" spans="2:11">
      <c r="B17" s="36"/>
      <c r="C17" s="11"/>
      <c r="D17" s="11" t="s">
        <v>148</v>
      </c>
      <c r="E17" s="11"/>
      <c r="F17" s="11"/>
      <c r="G17" s="11"/>
      <c r="H17" s="69"/>
      <c r="I17" s="66"/>
      <c r="J17" s="66">
        <v>3188576303</v>
      </c>
      <c r="K17" s="65"/>
    </row>
    <row r="18" spans="2:11">
      <c r="B18" s="36"/>
      <c r="C18" s="11"/>
      <c r="D18" s="11" t="s">
        <v>25</v>
      </c>
      <c r="E18" s="11"/>
      <c r="F18" s="11"/>
      <c r="G18" s="11"/>
      <c r="H18" s="7"/>
      <c r="I18" s="63"/>
      <c r="J18" s="63"/>
      <c r="K18" s="43"/>
    </row>
    <row r="19" spans="2:11">
      <c r="B19" s="36"/>
      <c r="C19" s="11"/>
      <c r="D19" s="11"/>
      <c r="E19" s="11" t="s">
        <v>229</v>
      </c>
      <c r="F19" s="11"/>
      <c r="G19" s="11"/>
      <c r="H19" s="66"/>
      <c r="I19" s="66"/>
      <c r="J19" s="63"/>
      <c r="K19" s="43"/>
    </row>
    <row r="20" spans="2:11">
      <c r="B20" s="36"/>
      <c r="C20" s="11"/>
      <c r="D20" s="11"/>
      <c r="F20" s="11" t="s">
        <v>149</v>
      </c>
      <c r="G20" s="11"/>
      <c r="H20" s="66">
        <v>281032345</v>
      </c>
      <c r="I20" s="66"/>
      <c r="J20" s="63"/>
      <c r="K20" s="43"/>
    </row>
    <row r="21" spans="2:11">
      <c r="B21" s="36"/>
      <c r="C21" s="11"/>
      <c r="D21" s="11"/>
      <c r="F21" s="13" t="s">
        <v>150</v>
      </c>
      <c r="G21" s="11"/>
      <c r="H21" s="66">
        <v>363601</v>
      </c>
      <c r="I21" s="66"/>
      <c r="J21" s="63"/>
      <c r="K21" s="43"/>
    </row>
    <row r="22" spans="2:11">
      <c r="B22" s="36"/>
      <c r="C22" s="11"/>
      <c r="D22" s="11"/>
      <c r="F22" s="13" t="s">
        <v>151</v>
      </c>
      <c r="G22" s="11"/>
      <c r="H22" s="66">
        <v>4147667</v>
      </c>
      <c r="I22" s="66"/>
      <c r="J22" s="63"/>
      <c r="K22" s="43"/>
    </row>
    <row r="23" spans="2:11">
      <c r="B23" s="36"/>
      <c r="C23" s="11"/>
      <c r="D23" s="11"/>
      <c r="F23" s="13" t="s">
        <v>152</v>
      </c>
      <c r="G23" s="11"/>
      <c r="H23" s="66">
        <v>20462309</v>
      </c>
      <c r="I23" s="66"/>
      <c r="J23" s="63"/>
      <c r="K23" s="43"/>
    </row>
    <row r="24" spans="2:11">
      <c r="B24" s="36"/>
      <c r="C24" s="11"/>
      <c r="D24" s="11"/>
      <c r="F24" s="13" t="s">
        <v>153</v>
      </c>
      <c r="G24" s="11"/>
      <c r="H24" s="66">
        <v>37744233</v>
      </c>
      <c r="I24" s="66"/>
      <c r="J24" s="63"/>
      <c r="K24" s="43"/>
    </row>
    <row r="25" spans="2:11">
      <c r="B25" s="36"/>
      <c r="C25" s="11"/>
      <c r="D25" s="11"/>
      <c r="F25" s="13" t="s">
        <v>154</v>
      </c>
      <c r="G25" s="11"/>
      <c r="H25" s="66">
        <v>36505507</v>
      </c>
      <c r="I25" s="66">
        <f>SUM(H20:H25)</f>
        <v>380255662</v>
      </c>
      <c r="J25" s="63"/>
      <c r="K25" s="43"/>
    </row>
    <row r="26" spans="2:11">
      <c r="B26" s="36"/>
      <c r="C26" s="11"/>
      <c r="D26" s="11"/>
      <c r="E26" s="13" t="s">
        <v>97</v>
      </c>
      <c r="F26" s="13"/>
      <c r="G26" s="11"/>
      <c r="H26" s="70"/>
      <c r="I26" s="66"/>
      <c r="J26" s="63"/>
      <c r="K26" s="43"/>
    </row>
    <row r="27" spans="2:11">
      <c r="B27" s="36"/>
      <c r="C27" s="11"/>
      <c r="D27" s="11"/>
      <c r="F27" s="13" t="s">
        <v>149</v>
      </c>
      <c r="G27" s="11"/>
      <c r="H27" s="66">
        <v>35402111</v>
      </c>
      <c r="I27" s="66"/>
      <c r="J27" s="63"/>
      <c r="K27" s="43"/>
    </row>
    <row r="28" spans="2:11">
      <c r="B28" s="36"/>
      <c r="C28" s="11"/>
      <c r="D28" s="11"/>
      <c r="F28" s="13" t="s">
        <v>150</v>
      </c>
      <c r="G28" s="11"/>
      <c r="H28" s="66">
        <v>26491</v>
      </c>
      <c r="I28" s="66"/>
      <c r="J28" s="63"/>
      <c r="K28" s="43"/>
    </row>
    <row r="29" spans="2:11">
      <c r="B29" s="36"/>
      <c r="C29" s="11"/>
      <c r="D29" s="11"/>
      <c r="F29" s="13" t="s">
        <v>151</v>
      </c>
      <c r="G29" s="11"/>
      <c r="H29" s="66">
        <v>5584205</v>
      </c>
      <c r="I29" s="66"/>
      <c r="J29" s="63"/>
      <c r="K29" s="43"/>
    </row>
    <row r="30" spans="2:11">
      <c r="B30" s="36"/>
      <c r="C30" s="11"/>
      <c r="D30" s="11"/>
      <c r="F30" s="11" t="s">
        <v>98</v>
      </c>
      <c r="G30" s="11"/>
      <c r="H30" s="66">
        <v>739463</v>
      </c>
      <c r="I30" s="66"/>
      <c r="J30" s="63"/>
      <c r="K30" s="43"/>
    </row>
    <row r="31" spans="2:11">
      <c r="B31" s="36"/>
      <c r="C31" s="11"/>
      <c r="D31" s="11"/>
      <c r="F31" s="13" t="s">
        <v>230</v>
      </c>
      <c r="G31" s="11"/>
      <c r="H31" s="66">
        <v>7909644</v>
      </c>
      <c r="I31" s="66"/>
      <c r="J31" s="63"/>
      <c r="K31" s="43"/>
    </row>
    <row r="32" spans="2:11">
      <c r="B32" s="36"/>
      <c r="C32" s="11"/>
      <c r="D32" s="11"/>
      <c r="F32" s="13" t="s">
        <v>154</v>
      </c>
      <c r="G32" s="11"/>
      <c r="H32" s="68">
        <v>477408</v>
      </c>
      <c r="I32" s="66">
        <f>SUM(H27:H32)</f>
        <v>50139322</v>
      </c>
      <c r="J32" s="63"/>
      <c r="K32" s="43"/>
    </row>
    <row r="33" spans="2:11">
      <c r="B33" s="36"/>
      <c r="C33" s="11"/>
      <c r="D33" s="11"/>
      <c r="E33" s="13" t="s">
        <v>99</v>
      </c>
      <c r="F33" s="13"/>
      <c r="G33" s="11"/>
      <c r="H33" s="66"/>
      <c r="I33" s="66"/>
      <c r="J33" s="63"/>
      <c r="K33" s="43"/>
    </row>
    <row r="34" spans="2:11">
      <c r="B34" s="36"/>
      <c r="C34" s="11"/>
      <c r="D34" s="11"/>
      <c r="F34" s="13" t="s">
        <v>100</v>
      </c>
      <c r="G34" s="13"/>
      <c r="H34" s="66">
        <v>295801762</v>
      </c>
      <c r="I34" s="66"/>
      <c r="J34" s="63"/>
      <c r="K34" s="43"/>
    </row>
    <row r="35" spans="2:11">
      <c r="B35" s="36"/>
      <c r="C35" s="11"/>
      <c r="D35" s="11"/>
      <c r="F35" s="13" t="s">
        <v>101</v>
      </c>
      <c r="G35" s="11"/>
      <c r="H35" s="66">
        <v>245510253</v>
      </c>
      <c r="I35" s="66"/>
      <c r="J35" s="63"/>
      <c r="K35" s="43"/>
    </row>
    <row r="36" spans="2:11">
      <c r="B36" s="36"/>
      <c r="C36" s="11"/>
      <c r="D36" s="11"/>
      <c r="F36" s="13" t="s">
        <v>152</v>
      </c>
      <c r="G36" s="11"/>
      <c r="H36" s="66">
        <v>10204264</v>
      </c>
      <c r="J36" s="63"/>
      <c r="K36" s="43"/>
    </row>
    <row r="37" spans="2:11">
      <c r="B37" s="36"/>
      <c r="C37" s="11"/>
      <c r="D37" s="11"/>
      <c r="F37" s="13" t="s">
        <v>154</v>
      </c>
      <c r="G37" s="11"/>
      <c r="H37" s="68">
        <v>3078709</v>
      </c>
      <c r="I37" s="66">
        <f>SUM(H34:H37)</f>
        <v>554594988</v>
      </c>
      <c r="J37" s="63"/>
      <c r="K37" s="43"/>
    </row>
    <row r="38" spans="2:11">
      <c r="B38" s="36"/>
      <c r="C38" s="11"/>
      <c r="D38" s="11"/>
      <c r="E38" s="11" t="s">
        <v>231</v>
      </c>
      <c r="F38" s="11"/>
      <c r="G38" s="11"/>
      <c r="H38" s="66"/>
      <c r="I38" s="66"/>
      <c r="J38" s="63"/>
      <c r="K38" s="43"/>
    </row>
    <row r="39" spans="2:11">
      <c r="B39" s="36"/>
      <c r="C39" s="11"/>
      <c r="D39" s="11"/>
      <c r="F39" s="13" t="s">
        <v>232</v>
      </c>
      <c r="G39" s="11"/>
      <c r="H39" s="66">
        <v>1474480285</v>
      </c>
      <c r="I39" s="66"/>
      <c r="J39" s="58"/>
      <c r="K39" s="43"/>
    </row>
    <row r="40" spans="2:11">
      <c r="B40" s="36"/>
      <c r="C40" s="11"/>
      <c r="D40" s="11"/>
      <c r="F40" s="13" t="s">
        <v>151</v>
      </c>
      <c r="G40" s="11"/>
      <c r="H40" s="66">
        <v>192973053</v>
      </c>
      <c r="I40" s="66"/>
      <c r="J40" s="58"/>
      <c r="K40" s="43"/>
    </row>
    <row r="41" spans="2:11">
      <c r="B41" s="36"/>
      <c r="C41" s="11"/>
      <c r="D41" s="11"/>
      <c r="F41" s="13" t="s">
        <v>152</v>
      </c>
      <c r="G41" s="11"/>
      <c r="H41" s="66">
        <v>1910618</v>
      </c>
      <c r="I41" s="63"/>
      <c r="J41" s="58"/>
      <c r="K41" s="43"/>
    </row>
    <row r="42" spans="2:11">
      <c r="B42" s="36"/>
      <c r="C42" s="11"/>
      <c r="D42" s="11"/>
      <c r="F42" s="13" t="s">
        <v>230</v>
      </c>
      <c r="G42" s="11"/>
      <c r="H42" s="66">
        <v>3895135</v>
      </c>
      <c r="I42" s="63"/>
      <c r="J42" s="58"/>
      <c r="K42" s="43"/>
    </row>
    <row r="43" spans="2:11">
      <c r="B43" s="36"/>
      <c r="C43" s="11"/>
      <c r="D43" s="11"/>
      <c r="F43" s="13" t="s">
        <v>154</v>
      </c>
      <c r="G43" s="11"/>
      <c r="H43" s="66">
        <v>3211140</v>
      </c>
      <c r="I43" s="66">
        <f>SUM(H39:H43)</f>
        <v>1676470231</v>
      </c>
      <c r="J43" s="58"/>
      <c r="K43" s="43"/>
    </row>
    <row r="44" spans="2:11">
      <c r="B44" s="36"/>
      <c r="C44" s="11"/>
      <c r="D44" s="11"/>
      <c r="E44" s="11" t="s">
        <v>156</v>
      </c>
      <c r="F44" s="11"/>
      <c r="G44" s="11"/>
      <c r="H44" s="70"/>
      <c r="I44" s="68">
        <v>23191144</v>
      </c>
      <c r="J44" s="71">
        <f>SUM(I25:I44)</f>
        <v>2684651347</v>
      </c>
      <c r="K44" s="43"/>
    </row>
    <row r="45" spans="2:11">
      <c r="B45" s="36"/>
      <c r="C45" s="11"/>
      <c r="D45" s="11" t="s">
        <v>26</v>
      </c>
      <c r="E45" s="11"/>
      <c r="F45" s="11"/>
      <c r="G45" s="11"/>
      <c r="H45" s="7"/>
      <c r="I45" s="63"/>
      <c r="J45" s="63"/>
      <c r="K45" s="43"/>
    </row>
    <row r="46" spans="2:11">
      <c r="B46" s="36"/>
      <c r="C46" s="11"/>
      <c r="D46" s="11"/>
      <c r="E46" s="11" t="s">
        <v>179</v>
      </c>
      <c r="F46" s="11"/>
      <c r="G46" s="11"/>
      <c r="H46" s="67"/>
      <c r="I46" s="66">
        <v>106303395</v>
      </c>
      <c r="J46" s="63"/>
      <c r="K46" s="43"/>
    </row>
    <row r="47" spans="2:11">
      <c r="B47" s="36"/>
      <c r="C47" s="11"/>
      <c r="D47" s="11"/>
      <c r="E47" s="11" t="s">
        <v>233</v>
      </c>
      <c r="F47" s="11"/>
      <c r="G47" s="11"/>
      <c r="H47" s="67"/>
      <c r="I47" s="66">
        <v>89602</v>
      </c>
      <c r="J47" s="63"/>
      <c r="K47" s="43"/>
    </row>
    <row r="48" spans="2:11">
      <c r="B48" s="36"/>
      <c r="C48" s="11"/>
      <c r="D48" s="11"/>
      <c r="E48" s="11" t="s">
        <v>234</v>
      </c>
      <c r="F48" s="11"/>
      <c r="G48" s="11"/>
      <c r="H48" s="67"/>
      <c r="I48" s="66"/>
      <c r="J48" s="63"/>
      <c r="K48" s="43"/>
    </row>
    <row r="49" spans="2:11">
      <c r="B49" s="36"/>
      <c r="C49" s="11"/>
      <c r="D49" s="11"/>
      <c r="F49" s="13" t="s">
        <v>151</v>
      </c>
      <c r="G49" s="11"/>
      <c r="H49" s="67">
        <v>158692728</v>
      </c>
      <c r="I49" s="66"/>
      <c r="J49" s="63"/>
      <c r="K49" s="43"/>
    </row>
    <row r="50" spans="2:11">
      <c r="B50" s="36"/>
      <c r="C50" s="11"/>
      <c r="D50" s="11"/>
      <c r="F50" s="13" t="s">
        <v>159</v>
      </c>
      <c r="G50" s="11"/>
      <c r="H50" s="67">
        <v>84611726</v>
      </c>
      <c r="I50" s="66"/>
      <c r="J50" s="63"/>
      <c r="K50" s="43"/>
    </row>
    <row r="51" spans="2:11">
      <c r="B51" s="36"/>
      <c r="C51" s="11"/>
      <c r="D51" s="11"/>
      <c r="F51" s="13" t="s">
        <v>235</v>
      </c>
      <c r="G51" s="11"/>
      <c r="H51" s="67">
        <v>3174012</v>
      </c>
      <c r="I51" s="66"/>
      <c r="J51" s="63"/>
      <c r="K51" s="43"/>
    </row>
    <row r="52" spans="2:11">
      <c r="B52" s="36"/>
      <c r="C52" s="11"/>
      <c r="D52" s="11"/>
      <c r="F52" s="13" t="s">
        <v>154</v>
      </c>
      <c r="G52" s="11"/>
      <c r="H52" s="68">
        <v>134787498</v>
      </c>
      <c r="I52" s="66">
        <v>381265964</v>
      </c>
      <c r="J52" s="63"/>
      <c r="K52" s="43"/>
    </row>
    <row r="53" spans="2:11">
      <c r="B53" s="36"/>
      <c r="C53" s="11"/>
      <c r="D53" s="11"/>
      <c r="E53" s="11" t="s">
        <v>236</v>
      </c>
      <c r="F53" s="11"/>
      <c r="G53" s="11"/>
      <c r="H53" s="67"/>
      <c r="I53" s="67">
        <v>1339299</v>
      </c>
      <c r="J53" s="66"/>
      <c r="K53" s="43"/>
    </row>
    <row r="54" spans="2:11">
      <c r="B54" s="36"/>
      <c r="C54" s="11"/>
      <c r="D54" s="11"/>
      <c r="E54" s="13" t="s">
        <v>154</v>
      </c>
      <c r="F54" s="13"/>
      <c r="G54" s="11"/>
      <c r="H54" s="67"/>
      <c r="I54" s="68">
        <v>1773035</v>
      </c>
      <c r="J54" s="68">
        <f>SUM(I46:I54)</f>
        <v>490771295</v>
      </c>
      <c r="K54" s="65"/>
    </row>
    <row r="55" spans="2:11">
      <c r="B55" s="36"/>
      <c r="C55" s="11"/>
      <c r="D55" s="11"/>
      <c r="E55" s="11"/>
      <c r="F55" s="11"/>
      <c r="G55" s="11" t="s">
        <v>237</v>
      </c>
      <c r="H55" s="7"/>
      <c r="I55" s="63"/>
      <c r="J55" s="63"/>
      <c r="K55" s="72">
        <v>42964408223</v>
      </c>
    </row>
    <row r="56" spans="2:11">
      <c r="B56" s="36"/>
      <c r="C56" s="11"/>
      <c r="D56" s="11"/>
      <c r="E56" s="11"/>
      <c r="F56" s="11"/>
      <c r="G56" s="11" t="s">
        <v>238</v>
      </c>
      <c r="H56" s="63"/>
      <c r="I56" s="63"/>
      <c r="J56" s="63"/>
      <c r="K56" s="73">
        <v>42964408223</v>
      </c>
    </row>
    <row r="57" spans="2:11">
      <c r="B57" s="36"/>
      <c r="C57" s="11"/>
      <c r="D57" s="11"/>
      <c r="E57" s="11"/>
      <c r="F57" s="11"/>
      <c r="G57" s="11"/>
      <c r="H57" s="63"/>
      <c r="I57" s="63"/>
      <c r="J57" s="63"/>
      <c r="K57" s="73"/>
    </row>
    <row r="58" spans="2:11">
      <c r="B58" s="36" t="s">
        <v>32</v>
      </c>
      <c r="C58" s="11"/>
      <c r="D58" s="11"/>
      <c r="E58" s="11"/>
      <c r="F58" s="11"/>
      <c r="G58" s="11"/>
      <c r="H58" s="63"/>
      <c r="I58" s="63"/>
      <c r="J58" s="63"/>
      <c r="K58" s="65"/>
    </row>
    <row r="59" spans="2:11">
      <c r="B59" s="36"/>
      <c r="C59" s="11" t="s">
        <v>33</v>
      </c>
      <c r="D59" s="11"/>
      <c r="E59" s="11"/>
      <c r="F59" s="11"/>
      <c r="G59" s="11"/>
      <c r="H59" s="63"/>
      <c r="I59" s="63"/>
      <c r="J59" s="63"/>
      <c r="K59" s="65"/>
    </row>
    <row r="60" spans="2:11">
      <c r="B60" s="36"/>
      <c r="C60" s="11"/>
      <c r="D60" s="11" t="s">
        <v>163</v>
      </c>
      <c r="E60" s="11"/>
      <c r="F60" s="11"/>
      <c r="G60" s="11"/>
      <c r="H60" s="63"/>
      <c r="I60" s="63"/>
      <c r="J60" s="66">
        <v>36169000000</v>
      </c>
      <c r="K60" s="65"/>
    </row>
    <row r="61" spans="2:11">
      <c r="B61" s="36"/>
      <c r="C61" s="11"/>
      <c r="D61" s="159" t="s">
        <v>239</v>
      </c>
      <c r="E61" s="159"/>
      <c r="F61" s="159"/>
      <c r="G61" s="160"/>
      <c r="H61" s="63"/>
      <c r="I61" s="63"/>
      <c r="J61" s="66">
        <v>1178062628</v>
      </c>
      <c r="K61" s="65"/>
    </row>
    <row r="62" spans="2:11">
      <c r="B62" s="36"/>
      <c r="C62" s="11"/>
      <c r="D62" s="159" t="s">
        <v>296</v>
      </c>
      <c r="E62" s="159"/>
      <c r="F62" s="159"/>
      <c r="G62" s="160"/>
      <c r="H62" s="63"/>
      <c r="I62" s="63"/>
      <c r="J62" s="66">
        <v>5279848906</v>
      </c>
      <c r="K62" s="65"/>
    </row>
    <row r="63" spans="2:11">
      <c r="B63" s="36"/>
      <c r="C63" s="11"/>
      <c r="D63" s="11" t="s">
        <v>240</v>
      </c>
      <c r="E63" s="11"/>
      <c r="F63" s="11"/>
      <c r="G63" s="11"/>
      <c r="H63" s="63"/>
      <c r="I63" s="63"/>
      <c r="J63" s="66">
        <v>2866210000</v>
      </c>
      <c r="K63" s="65"/>
    </row>
    <row r="64" spans="2:11">
      <c r="B64" s="36"/>
      <c r="C64" s="11"/>
      <c r="D64" s="11" t="s">
        <v>241</v>
      </c>
      <c r="E64" s="11"/>
      <c r="F64" s="11"/>
      <c r="G64" s="11"/>
      <c r="H64" s="63"/>
      <c r="I64" s="63"/>
      <c r="J64" s="66">
        <v>163247000</v>
      </c>
      <c r="K64" s="65"/>
    </row>
    <row r="65" spans="2:14">
      <c r="B65" s="36"/>
      <c r="C65" s="11"/>
      <c r="D65" s="11" t="s">
        <v>242</v>
      </c>
      <c r="E65" s="11"/>
      <c r="F65" s="11"/>
      <c r="G65" s="11"/>
      <c r="H65" s="63"/>
      <c r="I65" s="63"/>
      <c r="J65" s="66">
        <v>470</v>
      </c>
      <c r="K65" s="65"/>
    </row>
    <row r="66" spans="2:14">
      <c r="B66" s="36"/>
      <c r="C66" s="11"/>
      <c r="D66" s="11" t="s">
        <v>243</v>
      </c>
      <c r="E66" s="11"/>
      <c r="F66" s="11"/>
      <c r="G66" s="11"/>
      <c r="H66" s="63"/>
      <c r="I66" s="63"/>
      <c r="J66" s="66">
        <v>64531379</v>
      </c>
      <c r="K66" s="65"/>
    </row>
    <row r="67" spans="2:14">
      <c r="B67" s="36"/>
      <c r="C67" s="11"/>
      <c r="D67" s="11" t="s">
        <v>244</v>
      </c>
      <c r="E67" s="11"/>
      <c r="F67" s="11"/>
      <c r="G67" s="11"/>
      <c r="H67" s="63"/>
      <c r="I67" s="63"/>
      <c r="J67" s="66">
        <v>26910371</v>
      </c>
      <c r="K67" s="65"/>
    </row>
    <row r="68" spans="2:14">
      <c r="B68" s="36"/>
      <c r="C68" s="11"/>
      <c r="D68" s="13" t="s">
        <v>154</v>
      </c>
      <c r="E68" s="11"/>
      <c r="F68" s="11"/>
      <c r="G68" s="11"/>
      <c r="H68" s="63"/>
      <c r="I68" s="63"/>
      <c r="J68" s="68">
        <v>900</v>
      </c>
      <c r="K68" s="65"/>
    </row>
    <row r="69" spans="2:14">
      <c r="B69" s="36"/>
      <c r="C69" s="11"/>
      <c r="D69" s="11"/>
      <c r="E69" s="11"/>
      <c r="F69" s="11"/>
      <c r="G69" s="11" t="s">
        <v>245</v>
      </c>
      <c r="H69" s="63"/>
      <c r="I69" s="63"/>
      <c r="J69" s="63"/>
      <c r="K69" s="73">
        <f>SUM(J60:J68)</f>
        <v>45747811654</v>
      </c>
    </row>
    <row r="70" spans="2:14">
      <c r="B70" s="36"/>
      <c r="C70" s="11"/>
      <c r="D70" s="11"/>
      <c r="E70" s="11"/>
      <c r="F70" s="11"/>
      <c r="G70" s="11"/>
      <c r="H70" s="63"/>
      <c r="I70" s="63"/>
      <c r="J70" s="63"/>
      <c r="K70" s="73"/>
    </row>
    <row r="71" spans="2:14">
      <c r="B71" s="36"/>
      <c r="C71" s="11" t="s">
        <v>35</v>
      </c>
      <c r="D71" s="11"/>
      <c r="E71" s="11"/>
      <c r="F71" s="11"/>
      <c r="G71" s="11"/>
      <c r="H71" s="63"/>
      <c r="I71" s="63"/>
      <c r="J71" s="63"/>
      <c r="K71" s="65"/>
    </row>
    <row r="72" spans="2:14">
      <c r="B72" s="36"/>
      <c r="D72" s="11" t="s">
        <v>40</v>
      </c>
      <c r="E72" s="11"/>
      <c r="F72" s="11"/>
      <c r="G72" s="11"/>
      <c r="H72" s="63"/>
      <c r="I72" s="63"/>
      <c r="J72" s="63"/>
      <c r="K72" s="65"/>
    </row>
    <row r="73" spans="2:14">
      <c r="B73" s="36"/>
      <c r="E73" s="11" t="s">
        <v>246</v>
      </c>
      <c r="F73" s="11"/>
      <c r="G73" s="11"/>
      <c r="H73" s="66"/>
      <c r="I73" s="68">
        <v>459665</v>
      </c>
      <c r="J73" s="67">
        <v>459665</v>
      </c>
      <c r="K73" s="65"/>
    </row>
    <row r="74" spans="2:14">
      <c r="B74" s="36"/>
      <c r="D74" s="11" t="s">
        <v>247</v>
      </c>
      <c r="E74" s="11"/>
      <c r="F74" s="11"/>
      <c r="G74" s="11"/>
      <c r="H74" s="63"/>
      <c r="I74" s="63"/>
      <c r="J74" s="68">
        <v>34094129</v>
      </c>
      <c r="K74" s="65"/>
    </row>
    <row r="75" spans="2:14">
      <c r="B75" s="36"/>
      <c r="E75" s="11"/>
      <c r="F75" s="11"/>
      <c r="G75" s="11" t="s">
        <v>248</v>
      </c>
      <c r="H75" s="7"/>
      <c r="I75" s="63"/>
      <c r="J75" s="63"/>
      <c r="K75" s="73">
        <v>34553794</v>
      </c>
    </row>
    <row r="76" spans="2:14">
      <c r="B76" s="36"/>
      <c r="E76" s="11"/>
      <c r="F76" s="11"/>
      <c r="G76" s="11" t="s">
        <v>249</v>
      </c>
      <c r="H76" s="7"/>
      <c r="I76" s="63"/>
      <c r="J76" s="63"/>
      <c r="K76" s="74">
        <f>+K69+K75</f>
        <v>45782365448</v>
      </c>
      <c r="N76" s="75"/>
    </row>
    <row r="77" spans="2:14">
      <c r="B77" s="36"/>
      <c r="E77" s="11"/>
      <c r="F77" s="11"/>
      <c r="G77" s="11" t="s">
        <v>250</v>
      </c>
      <c r="H77" s="7"/>
      <c r="I77" s="63"/>
      <c r="J77" s="63"/>
      <c r="K77" s="77">
        <f>K76-K56</f>
        <v>2817957225</v>
      </c>
    </row>
    <row r="78" spans="2:14">
      <c r="B78" s="36"/>
      <c r="E78" s="11"/>
      <c r="F78" s="11"/>
      <c r="G78" s="11"/>
      <c r="H78" s="7"/>
      <c r="I78" s="63"/>
      <c r="J78" s="63"/>
      <c r="K78" s="146"/>
    </row>
    <row r="79" spans="2:14">
      <c r="B79" s="36" t="s">
        <v>251</v>
      </c>
      <c r="E79" s="11"/>
      <c r="F79" s="11"/>
      <c r="G79" s="11"/>
      <c r="H79" s="7"/>
      <c r="I79" s="63"/>
      <c r="J79" s="63"/>
      <c r="K79" s="146"/>
    </row>
    <row r="80" spans="2:14">
      <c r="B80" s="36"/>
      <c r="C80" s="1" t="s">
        <v>252</v>
      </c>
      <c r="E80" s="11"/>
      <c r="F80" s="11"/>
      <c r="G80" s="11"/>
      <c r="H80" s="7"/>
      <c r="I80" s="63"/>
      <c r="J80" s="66">
        <v>1325011</v>
      </c>
      <c r="K80" s="72">
        <f>J80</f>
        <v>1325011</v>
      </c>
    </row>
    <row r="81" spans="2:11">
      <c r="B81" s="36" t="s">
        <v>170</v>
      </c>
      <c r="C81" s="11"/>
      <c r="D81" s="11"/>
      <c r="E81" s="11"/>
      <c r="F81" s="11"/>
      <c r="G81" s="11"/>
      <c r="H81" s="63"/>
      <c r="I81" s="63"/>
      <c r="J81" s="76"/>
      <c r="K81" s="77">
        <v>2819282236</v>
      </c>
    </row>
    <row r="82" spans="2:11">
      <c r="B82" s="36" t="s">
        <v>253</v>
      </c>
      <c r="C82" s="11"/>
      <c r="D82" s="11"/>
      <c r="E82" s="11"/>
      <c r="F82" s="11"/>
      <c r="G82" s="11"/>
      <c r="H82" s="63"/>
      <c r="I82" s="63"/>
      <c r="J82" s="63"/>
      <c r="K82" s="72">
        <v>6813</v>
      </c>
    </row>
    <row r="83" spans="2:11" ht="14.25" thickBot="1">
      <c r="B83" s="36" t="s">
        <v>171</v>
      </c>
      <c r="C83" s="11"/>
      <c r="D83" s="11"/>
      <c r="E83" s="11"/>
      <c r="F83" s="11"/>
      <c r="G83" s="11"/>
      <c r="H83" s="63"/>
      <c r="I83" s="63"/>
      <c r="J83" s="63"/>
      <c r="K83" s="78">
        <f>K81-K82</f>
        <v>2819275423</v>
      </c>
    </row>
    <row r="84" spans="2:11" ht="15" thickTop="1" thickBot="1">
      <c r="B84" s="51"/>
      <c r="C84" s="52"/>
      <c r="D84" s="52"/>
      <c r="E84" s="52"/>
      <c r="F84" s="52"/>
      <c r="G84" s="52"/>
      <c r="H84" s="79"/>
      <c r="I84" s="80"/>
      <c r="J84" s="80"/>
      <c r="K84" s="81"/>
    </row>
  </sheetData>
  <mergeCells count="5">
    <mergeCell ref="D62:G62"/>
    <mergeCell ref="B2:K2"/>
    <mergeCell ref="B7:G7"/>
    <mergeCell ref="H7:K7"/>
    <mergeCell ref="D61:G61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110"/>
  <sheetViews>
    <sheetView showGridLines="0" view="pageBreakPreview" zoomScaleNormal="100" zoomScaleSheetLayoutView="100" workbookViewId="0">
      <selection sqref="A1:K1"/>
    </sheetView>
  </sheetViews>
  <sheetFormatPr defaultRowHeight="13.5"/>
  <cols>
    <col min="1" max="1" width="3" style="82" customWidth="1"/>
    <col min="2" max="3" width="2.125" style="82" customWidth="1"/>
    <col min="4" max="4" width="23.625" style="82" bestFit="1" customWidth="1"/>
    <col min="5" max="5" width="2.125" style="82" customWidth="1"/>
    <col min="6" max="6" width="16.625" style="83" customWidth="1"/>
    <col min="7" max="8" width="2.125" style="82" customWidth="1"/>
    <col min="9" max="9" width="23.625" style="82" customWidth="1"/>
    <col min="10" max="10" width="4.625" style="82" customWidth="1"/>
    <col min="11" max="11" width="14.125" style="83" customWidth="1"/>
    <col min="12" max="256" width="9" style="82"/>
    <col min="257" max="257" width="3" style="82" customWidth="1"/>
    <col min="258" max="259" width="2.125" style="82" customWidth="1"/>
    <col min="260" max="260" width="23.625" style="82" bestFit="1" customWidth="1"/>
    <col min="261" max="261" width="2.125" style="82" customWidth="1"/>
    <col min="262" max="262" width="16.625" style="82" customWidth="1"/>
    <col min="263" max="264" width="2.125" style="82" customWidth="1"/>
    <col min="265" max="265" width="23.625" style="82" customWidth="1"/>
    <col min="266" max="266" width="2.125" style="82" customWidth="1"/>
    <col min="267" max="267" width="16.625" style="82" customWidth="1"/>
    <col min="268" max="512" width="9" style="82"/>
    <col min="513" max="513" width="3" style="82" customWidth="1"/>
    <col min="514" max="515" width="2.125" style="82" customWidth="1"/>
    <col min="516" max="516" width="23.625" style="82" bestFit="1" customWidth="1"/>
    <col min="517" max="517" width="2.125" style="82" customWidth="1"/>
    <col min="518" max="518" width="16.625" style="82" customWidth="1"/>
    <col min="519" max="520" width="2.125" style="82" customWidth="1"/>
    <col min="521" max="521" width="23.625" style="82" customWidth="1"/>
    <col min="522" max="522" width="2.125" style="82" customWidth="1"/>
    <col min="523" max="523" width="16.625" style="82" customWidth="1"/>
    <col min="524" max="768" width="9" style="82"/>
    <col min="769" max="769" width="3" style="82" customWidth="1"/>
    <col min="770" max="771" width="2.125" style="82" customWidth="1"/>
    <col min="772" max="772" width="23.625" style="82" bestFit="1" customWidth="1"/>
    <col min="773" max="773" width="2.125" style="82" customWidth="1"/>
    <col min="774" max="774" width="16.625" style="82" customWidth="1"/>
    <col min="775" max="776" width="2.125" style="82" customWidth="1"/>
    <col min="777" max="777" width="23.625" style="82" customWidth="1"/>
    <col min="778" max="778" width="2.125" style="82" customWidth="1"/>
    <col min="779" max="779" width="16.625" style="82" customWidth="1"/>
    <col min="780" max="1024" width="9" style="82"/>
    <col min="1025" max="1025" width="3" style="82" customWidth="1"/>
    <col min="1026" max="1027" width="2.125" style="82" customWidth="1"/>
    <col min="1028" max="1028" width="23.625" style="82" bestFit="1" customWidth="1"/>
    <col min="1029" max="1029" width="2.125" style="82" customWidth="1"/>
    <col min="1030" max="1030" width="16.625" style="82" customWidth="1"/>
    <col min="1031" max="1032" width="2.125" style="82" customWidth="1"/>
    <col min="1033" max="1033" width="23.625" style="82" customWidth="1"/>
    <col min="1034" max="1034" width="2.125" style="82" customWidth="1"/>
    <col min="1035" max="1035" width="16.625" style="82" customWidth="1"/>
    <col min="1036" max="1280" width="9" style="82"/>
    <col min="1281" max="1281" width="3" style="82" customWidth="1"/>
    <col min="1282" max="1283" width="2.125" style="82" customWidth="1"/>
    <col min="1284" max="1284" width="23.625" style="82" bestFit="1" customWidth="1"/>
    <col min="1285" max="1285" width="2.125" style="82" customWidth="1"/>
    <col min="1286" max="1286" width="16.625" style="82" customWidth="1"/>
    <col min="1287" max="1288" width="2.125" style="82" customWidth="1"/>
    <col min="1289" max="1289" width="23.625" style="82" customWidth="1"/>
    <col min="1290" max="1290" width="2.125" style="82" customWidth="1"/>
    <col min="1291" max="1291" width="16.625" style="82" customWidth="1"/>
    <col min="1292" max="1536" width="9" style="82"/>
    <col min="1537" max="1537" width="3" style="82" customWidth="1"/>
    <col min="1538" max="1539" width="2.125" style="82" customWidth="1"/>
    <col min="1540" max="1540" width="23.625" style="82" bestFit="1" customWidth="1"/>
    <col min="1541" max="1541" width="2.125" style="82" customWidth="1"/>
    <col min="1542" max="1542" width="16.625" style="82" customWidth="1"/>
    <col min="1543" max="1544" width="2.125" style="82" customWidth="1"/>
    <col min="1545" max="1545" width="23.625" style="82" customWidth="1"/>
    <col min="1546" max="1546" width="2.125" style="82" customWidth="1"/>
    <col min="1547" max="1547" width="16.625" style="82" customWidth="1"/>
    <col min="1548" max="1792" width="9" style="82"/>
    <col min="1793" max="1793" width="3" style="82" customWidth="1"/>
    <col min="1794" max="1795" width="2.125" style="82" customWidth="1"/>
    <col min="1796" max="1796" width="23.625" style="82" bestFit="1" customWidth="1"/>
    <col min="1797" max="1797" width="2.125" style="82" customWidth="1"/>
    <col min="1798" max="1798" width="16.625" style="82" customWidth="1"/>
    <col min="1799" max="1800" width="2.125" style="82" customWidth="1"/>
    <col min="1801" max="1801" width="23.625" style="82" customWidth="1"/>
    <col min="1802" max="1802" width="2.125" style="82" customWidth="1"/>
    <col min="1803" max="1803" width="16.625" style="82" customWidth="1"/>
    <col min="1804" max="2048" width="9" style="82"/>
    <col min="2049" max="2049" width="3" style="82" customWidth="1"/>
    <col min="2050" max="2051" width="2.125" style="82" customWidth="1"/>
    <col min="2052" max="2052" width="23.625" style="82" bestFit="1" customWidth="1"/>
    <col min="2053" max="2053" width="2.125" style="82" customWidth="1"/>
    <col min="2054" max="2054" width="16.625" style="82" customWidth="1"/>
    <col min="2055" max="2056" width="2.125" style="82" customWidth="1"/>
    <col min="2057" max="2057" width="23.625" style="82" customWidth="1"/>
    <col min="2058" max="2058" width="2.125" style="82" customWidth="1"/>
    <col min="2059" max="2059" width="16.625" style="82" customWidth="1"/>
    <col min="2060" max="2304" width="9" style="82"/>
    <col min="2305" max="2305" width="3" style="82" customWidth="1"/>
    <col min="2306" max="2307" width="2.125" style="82" customWidth="1"/>
    <col min="2308" max="2308" width="23.625" style="82" bestFit="1" customWidth="1"/>
    <col min="2309" max="2309" width="2.125" style="82" customWidth="1"/>
    <col min="2310" max="2310" width="16.625" style="82" customWidth="1"/>
    <col min="2311" max="2312" width="2.125" style="82" customWidth="1"/>
    <col min="2313" max="2313" width="23.625" style="82" customWidth="1"/>
    <col min="2314" max="2314" width="2.125" style="82" customWidth="1"/>
    <col min="2315" max="2315" width="16.625" style="82" customWidth="1"/>
    <col min="2316" max="2560" width="9" style="82"/>
    <col min="2561" max="2561" width="3" style="82" customWidth="1"/>
    <col min="2562" max="2563" width="2.125" style="82" customWidth="1"/>
    <col min="2564" max="2564" width="23.625" style="82" bestFit="1" customWidth="1"/>
    <col min="2565" max="2565" width="2.125" style="82" customWidth="1"/>
    <col min="2566" max="2566" width="16.625" style="82" customWidth="1"/>
    <col min="2567" max="2568" width="2.125" style="82" customWidth="1"/>
    <col min="2569" max="2569" width="23.625" style="82" customWidth="1"/>
    <col min="2570" max="2570" width="2.125" style="82" customWidth="1"/>
    <col min="2571" max="2571" width="16.625" style="82" customWidth="1"/>
    <col min="2572" max="2816" width="9" style="82"/>
    <col min="2817" max="2817" width="3" style="82" customWidth="1"/>
    <col min="2818" max="2819" width="2.125" style="82" customWidth="1"/>
    <col min="2820" max="2820" width="23.625" style="82" bestFit="1" customWidth="1"/>
    <col min="2821" max="2821" width="2.125" style="82" customWidth="1"/>
    <col min="2822" max="2822" width="16.625" style="82" customWidth="1"/>
    <col min="2823" max="2824" width="2.125" style="82" customWidth="1"/>
    <col min="2825" max="2825" width="23.625" style="82" customWidth="1"/>
    <col min="2826" max="2826" width="2.125" style="82" customWidth="1"/>
    <col min="2827" max="2827" width="16.625" style="82" customWidth="1"/>
    <col min="2828" max="3072" width="9" style="82"/>
    <col min="3073" max="3073" width="3" style="82" customWidth="1"/>
    <col min="3074" max="3075" width="2.125" style="82" customWidth="1"/>
    <col min="3076" max="3076" width="23.625" style="82" bestFit="1" customWidth="1"/>
    <col min="3077" max="3077" width="2.125" style="82" customWidth="1"/>
    <col min="3078" max="3078" width="16.625" style="82" customWidth="1"/>
    <col min="3079" max="3080" width="2.125" style="82" customWidth="1"/>
    <col min="3081" max="3081" width="23.625" style="82" customWidth="1"/>
    <col min="3082" max="3082" width="2.125" style="82" customWidth="1"/>
    <col min="3083" max="3083" width="16.625" style="82" customWidth="1"/>
    <col min="3084" max="3328" width="9" style="82"/>
    <col min="3329" max="3329" width="3" style="82" customWidth="1"/>
    <col min="3330" max="3331" width="2.125" style="82" customWidth="1"/>
    <col min="3332" max="3332" width="23.625" style="82" bestFit="1" customWidth="1"/>
    <col min="3333" max="3333" width="2.125" style="82" customWidth="1"/>
    <col min="3334" max="3334" width="16.625" style="82" customWidth="1"/>
    <col min="3335" max="3336" width="2.125" style="82" customWidth="1"/>
    <col min="3337" max="3337" width="23.625" style="82" customWidth="1"/>
    <col min="3338" max="3338" width="2.125" style="82" customWidth="1"/>
    <col min="3339" max="3339" width="16.625" style="82" customWidth="1"/>
    <col min="3340" max="3584" width="9" style="82"/>
    <col min="3585" max="3585" width="3" style="82" customWidth="1"/>
    <col min="3586" max="3587" width="2.125" style="82" customWidth="1"/>
    <col min="3588" max="3588" width="23.625" style="82" bestFit="1" customWidth="1"/>
    <col min="3589" max="3589" width="2.125" style="82" customWidth="1"/>
    <col min="3590" max="3590" width="16.625" style="82" customWidth="1"/>
    <col min="3591" max="3592" width="2.125" style="82" customWidth="1"/>
    <col min="3593" max="3593" width="23.625" style="82" customWidth="1"/>
    <col min="3594" max="3594" width="2.125" style="82" customWidth="1"/>
    <col min="3595" max="3595" width="16.625" style="82" customWidth="1"/>
    <col min="3596" max="3840" width="9" style="82"/>
    <col min="3841" max="3841" width="3" style="82" customWidth="1"/>
    <col min="3842" max="3843" width="2.125" style="82" customWidth="1"/>
    <col min="3844" max="3844" width="23.625" style="82" bestFit="1" customWidth="1"/>
    <col min="3845" max="3845" width="2.125" style="82" customWidth="1"/>
    <col min="3846" max="3846" width="16.625" style="82" customWidth="1"/>
    <col min="3847" max="3848" width="2.125" style="82" customWidth="1"/>
    <col min="3849" max="3849" width="23.625" style="82" customWidth="1"/>
    <col min="3850" max="3850" width="2.125" style="82" customWidth="1"/>
    <col min="3851" max="3851" width="16.625" style="82" customWidth="1"/>
    <col min="3852" max="4096" width="9" style="82"/>
    <col min="4097" max="4097" width="3" style="82" customWidth="1"/>
    <col min="4098" max="4099" width="2.125" style="82" customWidth="1"/>
    <col min="4100" max="4100" width="23.625" style="82" bestFit="1" customWidth="1"/>
    <col min="4101" max="4101" width="2.125" style="82" customWidth="1"/>
    <col min="4102" max="4102" width="16.625" style="82" customWidth="1"/>
    <col min="4103" max="4104" width="2.125" style="82" customWidth="1"/>
    <col min="4105" max="4105" width="23.625" style="82" customWidth="1"/>
    <col min="4106" max="4106" width="2.125" style="82" customWidth="1"/>
    <col min="4107" max="4107" width="16.625" style="82" customWidth="1"/>
    <col min="4108" max="4352" width="9" style="82"/>
    <col min="4353" max="4353" width="3" style="82" customWidth="1"/>
    <col min="4354" max="4355" width="2.125" style="82" customWidth="1"/>
    <col min="4356" max="4356" width="23.625" style="82" bestFit="1" customWidth="1"/>
    <col min="4357" max="4357" width="2.125" style="82" customWidth="1"/>
    <col min="4358" max="4358" width="16.625" style="82" customWidth="1"/>
    <col min="4359" max="4360" width="2.125" style="82" customWidth="1"/>
    <col min="4361" max="4361" width="23.625" style="82" customWidth="1"/>
    <col min="4362" max="4362" width="2.125" style="82" customWidth="1"/>
    <col min="4363" max="4363" width="16.625" style="82" customWidth="1"/>
    <col min="4364" max="4608" width="9" style="82"/>
    <col min="4609" max="4609" width="3" style="82" customWidth="1"/>
    <col min="4610" max="4611" width="2.125" style="82" customWidth="1"/>
    <col min="4612" max="4612" width="23.625" style="82" bestFit="1" customWidth="1"/>
    <col min="4613" max="4613" width="2.125" style="82" customWidth="1"/>
    <col min="4614" max="4614" width="16.625" style="82" customWidth="1"/>
    <col min="4615" max="4616" width="2.125" style="82" customWidth="1"/>
    <col min="4617" max="4617" width="23.625" style="82" customWidth="1"/>
    <col min="4618" max="4618" width="2.125" style="82" customWidth="1"/>
    <col min="4619" max="4619" width="16.625" style="82" customWidth="1"/>
    <col min="4620" max="4864" width="9" style="82"/>
    <col min="4865" max="4865" width="3" style="82" customWidth="1"/>
    <col min="4866" max="4867" width="2.125" style="82" customWidth="1"/>
    <col min="4868" max="4868" width="23.625" style="82" bestFit="1" customWidth="1"/>
    <col min="4869" max="4869" width="2.125" style="82" customWidth="1"/>
    <col min="4870" max="4870" width="16.625" style="82" customWidth="1"/>
    <col min="4871" max="4872" width="2.125" style="82" customWidth="1"/>
    <col min="4873" max="4873" width="23.625" style="82" customWidth="1"/>
    <col min="4874" max="4874" width="2.125" style="82" customWidth="1"/>
    <col min="4875" max="4875" width="16.625" style="82" customWidth="1"/>
    <col min="4876" max="5120" width="9" style="82"/>
    <col min="5121" max="5121" width="3" style="82" customWidth="1"/>
    <col min="5122" max="5123" width="2.125" style="82" customWidth="1"/>
    <col min="5124" max="5124" width="23.625" style="82" bestFit="1" customWidth="1"/>
    <col min="5125" max="5125" width="2.125" style="82" customWidth="1"/>
    <col min="5126" max="5126" width="16.625" style="82" customWidth="1"/>
    <col min="5127" max="5128" width="2.125" style="82" customWidth="1"/>
    <col min="5129" max="5129" width="23.625" style="82" customWidth="1"/>
    <col min="5130" max="5130" width="2.125" style="82" customWidth="1"/>
    <col min="5131" max="5131" width="16.625" style="82" customWidth="1"/>
    <col min="5132" max="5376" width="9" style="82"/>
    <col min="5377" max="5377" width="3" style="82" customWidth="1"/>
    <col min="5378" max="5379" width="2.125" style="82" customWidth="1"/>
    <col min="5380" max="5380" width="23.625" style="82" bestFit="1" customWidth="1"/>
    <col min="5381" max="5381" width="2.125" style="82" customWidth="1"/>
    <col min="5382" max="5382" width="16.625" style="82" customWidth="1"/>
    <col min="5383" max="5384" width="2.125" style="82" customWidth="1"/>
    <col min="5385" max="5385" width="23.625" style="82" customWidth="1"/>
    <col min="5386" max="5386" width="2.125" style="82" customWidth="1"/>
    <col min="5387" max="5387" width="16.625" style="82" customWidth="1"/>
    <col min="5388" max="5632" width="9" style="82"/>
    <col min="5633" max="5633" width="3" style="82" customWidth="1"/>
    <col min="5634" max="5635" width="2.125" style="82" customWidth="1"/>
    <col min="5636" max="5636" width="23.625" style="82" bestFit="1" customWidth="1"/>
    <col min="5637" max="5637" width="2.125" style="82" customWidth="1"/>
    <col min="5638" max="5638" width="16.625" style="82" customWidth="1"/>
    <col min="5639" max="5640" width="2.125" style="82" customWidth="1"/>
    <col min="5641" max="5641" width="23.625" style="82" customWidth="1"/>
    <col min="5642" max="5642" width="2.125" style="82" customWidth="1"/>
    <col min="5643" max="5643" width="16.625" style="82" customWidth="1"/>
    <col min="5644" max="5888" width="9" style="82"/>
    <col min="5889" max="5889" width="3" style="82" customWidth="1"/>
    <col min="5890" max="5891" width="2.125" style="82" customWidth="1"/>
    <col min="5892" max="5892" width="23.625" style="82" bestFit="1" customWidth="1"/>
    <col min="5893" max="5893" width="2.125" style="82" customWidth="1"/>
    <col min="5894" max="5894" width="16.625" style="82" customWidth="1"/>
    <col min="5895" max="5896" width="2.125" style="82" customWidth="1"/>
    <col min="5897" max="5897" width="23.625" style="82" customWidth="1"/>
    <col min="5898" max="5898" width="2.125" style="82" customWidth="1"/>
    <col min="5899" max="5899" width="16.625" style="82" customWidth="1"/>
    <col min="5900" max="6144" width="9" style="82"/>
    <col min="6145" max="6145" width="3" style="82" customWidth="1"/>
    <col min="6146" max="6147" width="2.125" style="82" customWidth="1"/>
    <col min="6148" max="6148" width="23.625" style="82" bestFit="1" customWidth="1"/>
    <col min="6149" max="6149" width="2.125" style="82" customWidth="1"/>
    <col min="6150" max="6150" width="16.625" style="82" customWidth="1"/>
    <col min="6151" max="6152" width="2.125" style="82" customWidth="1"/>
    <col min="6153" max="6153" width="23.625" style="82" customWidth="1"/>
    <col min="6154" max="6154" width="2.125" style="82" customWidth="1"/>
    <col min="6155" max="6155" width="16.625" style="82" customWidth="1"/>
    <col min="6156" max="6400" width="9" style="82"/>
    <col min="6401" max="6401" width="3" style="82" customWidth="1"/>
    <col min="6402" max="6403" width="2.125" style="82" customWidth="1"/>
    <col min="6404" max="6404" width="23.625" style="82" bestFit="1" customWidth="1"/>
    <col min="6405" max="6405" width="2.125" style="82" customWidth="1"/>
    <col min="6406" max="6406" width="16.625" style="82" customWidth="1"/>
    <col min="6407" max="6408" width="2.125" style="82" customWidth="1"/>
    <col min="6409" max="6409" width="23.625" style="82" customWidth="1"/>
    <col min="6410" max="6410" width="2.125" style="82" customWidth="1"/>
    <col min="6411" max="6411" width="16.625" style="82" customWidth="1"/>
    <col min="6412" max="6656" width="9" style="82"/>
    <col min="6657" max="6657" width="3" style="82" customWidth="1"/>
    <col min="6658" max="6659" width="2.125" style="82" customWidth="1"/>
    <col min="6660" max="6660" width="23.625" style="82" bestFit="1" customWidth="1"/>
    <col min="6661" max="6661" width="2.125" style="82" customWidth="1"/>
    <col min="6662" max="6662" width="16.625" style="82" customWidth="1"/>
    <col min="6663" max="6664" width="2.125" style="82" customWidth="1"/>
    <col min="6665" max="6665" width="23.625" style="82" customWidth="1"/>
    <col min="6666" max="6666" width="2.125" style="82" customWidth="1"/>
    <col min="6667" max="6667" width="16.625" style="82" customWidth="1"/>
    <col min="6668" max="6912" width="9" style="82"/>
    <col min="6913" max="6913" width="3" style="82" customWidth="1"/>
    <col min="6914" max="6915" width="2.125" style="82" customWidth="1"/>
    <col min="6916" max="6916" width="23.625" style="82" bestFit="1" customWidth="1"/>
    <col min="6917" max="6917" width="2.125" style="82" customWidth="1"/>
    <col min="6918" max="6918" width="16.625" style="82" customWidth="1"/>
    <col min="6919" max="6920" width="2.125" style="82" customWidth="1"/>
    <col min="6921" max="6921" width="23.625" style="82" customWidth="1"/>
    <col min="6922" max="6922" width="2.125" style="82" customWidth="1"/>
    <col min="6923" max="6923" width="16.625" style="82" customWidth="1"/>
    <col min="6924" max="7168" width="9" style="82"/>
    <col min="7169" max="7169" width="3" style="82" customWidth="1"/>
    <col min="7170" max="7171" width="2.125" style="82" customWidth="1"/>
    <col min="7172" max="7172" width="23.625" style="82" bestFit="1" customWidth="1"/>
    <col min="7173" max="7173" width="2.125" style="82" customWidth="1"/>
    <col min="7174" max="7174" width="16.625" style="82" customWidth="1"/>
    <col min="7175" max="7176" width="2.125" style="82" customWidth="1"/>
    <col min="7177" max="7177" width="23.625" style="82" customWidth="1"/>
    <col min="7178" max="7178" width="2.125" style="82" customWidth="1"/>
    <col min="7179" max="7179" width="16.625" style="82" customWidth="1"/>
    <col min="7180" max="7424" width="9" style="82"/>
    <col min="7425" max="7425" width="3" style="82" customWidth="1"/>
    <col min="7426" max="7427" width="2.125" style="82" customWidth="1"/>
    <col min="7428" max="7428" width="23.625" style="82" bestFit="1" customWidth="1"/>
    <col min="7429" max="7429" width="2.125" style="82" customWidth="1"/>
    <col min="7430" max="7430" width="16.625" style="82" customWidth="1"/>
    <col min="7431" max="7432" width="2.125" style="82" customWidth="1"/>
    <col min="7433" max="7433" width="23.625" style="82" customWidth="1"/>
    <col min="7434" max="7434" width="2.125" style="82" customWidth="1"/>
    <col min="7435" max="7435" width="16.625" style="82" customWidth="1"/>
    <col min="7436" max="7680" width="9" style="82"/>
    <col min="7681" max="7681" width="3" style="82" customWidth="1"/>
    <col min="7682" max="7683" width="2.125" style="82" customWidth="1"/>
    <col min="7684" max="7684" width="23.625" style="82" bestFit="1" customWidth="1"/>
    <col min="7685" max="7685" width="2.125" style="82" customWidth="1"/>
    <col min="7686" max="7686" width="16.625" style="82" customWidth="1"/>
    <col min="7687" max="7688" width="2.125" style="82" customWidth="1"/>
    <col min="7689" max="7689" width="23.625" style="82" customWidth="1"/>
    <col min="7690" max="7690" width="2.125" style="82" customWidth="1"/>
    <col min="7691" max="7691" width="16.625" style="82" customWidth="1"/>
    <col min="7692" max="7936" width="9" style="82"/>
    <col min="7937" max="7937" width="3" style="82" customWidth="1"/>
    <col min="7938" max="7939" width="2.125" style="82" customWidth="1"/>
    <col min="7940" max="7940" width="23.625" style="82" bestFit="1" customWidth="1"/>
    <col min="7941" max="7941" width="2.125" style="82" customWidth="1"/>
    <col min="7942" max="7942" width="16.625" style="82" customWidth="1"/>
    <col min="7943" max="7944" width="2.125" style="82" customWidth="1"/>
    <col min="7945" max="7945" width="23.625" style="82" customWidth="1"/>
    <col min="7946" max="7946" width="2.125" style="82" customWidth="1"/>
    <col min="7947" max="7947" width="16.625" style="82" customWidth="1"/>
    <col min="7948" max="8192" width="9" style="82"/>
    <col min="8193" max="8193" width="3" style="82" customWidth="1"/>
    <col min="8194" max="8195" width="2.125" style="82" customWidth="1"/>
    <col min="8196" max="8196" width="23.625" style="82" bestFit="1" customWidth="1"/>
    <col min="8197" max="8197" width="2.125" style="82" customWidth="1"/>
    <col min="8198" max="8198" width="16.625" style="82" customWidth="1"/>
    <col min="8199" max="8200" width="2.125" style="82" customWidth="1"/>
    <col min="8201" max="8201" width="23.625" style="82" customWidth="1"/>
    <col min="8202" max="8202" width="2.125" style="82" customWidth="1"/>
    <col min="8203" max="8203" width="16.625" style="82" customWidth="1"/>
    <col min="8204" max="8448" width="9" style="82"/>
    <col min="8449" max="8449" width="3" style="82" customWidth="1"/>
    <col min="8450" max="8451" width="2.125" style="82" customWidth="1"/>
    <col min="8452" max="8452" width="23.625" style="82" bestFit="1" customWidth="1"/>
    <col min="8453" max="8453" width="2.125" style="82" customWidth="1"/>
    <col min="8454" max="8454" width="16.625" style="82" customWidth="1"/>
    <col min="8455" max="8456" width="2.125" style="82" customWidth="1"/>
    <col min="8457" max="8457" width="23.625" style="82" customWidth="1"/>
    <col min="8458" max="8458" width="2.125" style="82" customWidth="1"/>
    <col min="8459" max="8459" width="16.625" style="82" customWidth="1"/>
    <col min="8460" max="8704" width="9" style="82"/>
    <col min="8705" max="8705" width="3" style="82" customWidth="1"/>
    <col min="8706" max="8707" width="2.125" style="82" customWidth="1"/>
    <col min="8708" max="8708" width="23.625" style="82" bestFit="1" customWidth="1"/>
    <col min="8709" max="8709" width="2.125" style="82" customWidth="1"/>
    <col min="8710" max="8710" width="16.625" style="82" customWidth="1"/>
    <col min="8711" max="8712" width="2.125" style="82" customWidth="1"/>
    <col min="8713" max="8713" width="23.625" style="82" customWidth="1"/>
    <col min="8714" max="8714" width="2.125" style="82" customWidth="1"/>
    <col min="8715" max="8715" width="16.625" style="82" customWidth="1"/>
    <col min="8716" max="8960" width="9" style="82"/>
    <col min="8961" max="8961" width="3" style="82" customWidth="1"/>
    <col min="8962" max="8963" width="2.125" style="82" customWidth="1"/>
    <col min="8964" max="8964" width="23.625" style="82" bestFit="1" customWidth="1"/>
    <col min="8965" max="8965" width="2.125" style="82" customWidth="1"/>
    <col min="8966" max="8966" width="16.625" style="82" customWidth="1"/>
    <col min="8967" max="8968" width="2.125" style="82" customWidth="1"/>
    <col min="8969" max="8969" width="23.625" style="82" customWidth="1"/>
    <col min="8970" max="8970" width="2.125" style="82" customWidth="1"/>
    <col min="8971" max="8971" width="16.625" style="82" customWidth="1"/>
    <col min="8972" max="9216" width="9" style="82"/>
    <col min="9217" max="9217" width="3" style="82" customWidth="1"/>
    <col min="9218" max="9219" width="2.125" style="82" customWidth="1"/>
    <col min="9220" max="9220" width="23.625" style="82" bestFit="1" customWidth="1"/>
    <col min="9221" max="9221" width="2.125" style="82" customWidth="1"/>
    <col min="9222" max="9222" width="16.625" style="82" customWidth="1"/>
    <col min="9223" max="9224" width="2.125" style="82" customWidth="1"/>
    <col min="9225" max="9225" width="23.625" style="82" customWidth="1"/>
    <col min="9226" max="9226" width="2.125" style="82" customWidth="1"/>
    <col min="9227" max="9227" width="16.625" style="82" customWidth="1"/>
    <col min="9228" max="9472" width="9" style="82"/>
    <col min="9473" max="9473" width="3" style="82" customWidth="1"/>
    <col min="9474" max="9475" width="2.125" style="82" customWidth="1"/>
    <col min="9476" max="9476" width="23.625" style="82" bestFit="1" customWidth="1"/>
    <col min="9477" max="9477" width="2.125" style="82" customWidth="1"/>
    <col min="9478" max="9478" width="16.625" style="82" customWidth="1"/>
    <col min="9479" max="9480" width="2.125" style="82" customWidth="1"/>
    <col min="9481" max="9481" width="23.625" style="82" customWidth="1"/>
    <col min="9482" max="9482" width="2.125" style="82" customWidth="1"/>
    <col min="9483" max="9483" width="16.625" style="82" customWidth="1"/>
    <col min="9484" max="9728" width="9" style="82"/>
    <col min="9729" max="9729" width="3" style="82" customWidth="1"/>
    <col min="9730" max="9731" width="2.125" style="82" customWidth="1"/>
    <col min="9732" max="9732" width="23.625" style="82" bestFit="1" customWidth="1"/>
    <col min="9733" max="9733" width="2.125" style="82" customWidth="1"/>
    <col min="9734" max="9734" width="16.625" style="82" customWidth="1"/>
    <col min="9735" max="9736" width="2.125" style="82" customWidth="1"/>
    <col min="9737" max="9737" width="23.625" style="82" customWidth="1"/>
    <col min="9738" max="9738" width="2.125" style="82" customWidth="1"/>
    <col min="9739" max="9739" width="16.625" style="82" customWidth="1"/>
    <col min="9740" max="9984" width="9" style="82"/>
    <col min="9985" max="9985" width="3" style="82" customWidth="1"/>
    <col min="9986" max="9987" width="2.125" style="82" customWidth="1"/>
    <col min="9988" max="9988" width="23.625" style="82" bestFit="1" customWidth="1"/>
    <col min="9989" max="9989" width="2.125" style="82" customWidth="1"/>
    <col min="9990" max="9990" width="16.625" style="82" customWidth="1"/>
    <col min="9991" max="9992" width="2.125" style="82" customWidth="1"/>
    <col min="9993" max="9993" width="23.625" style="82" customWidth="1"/>
    <col min="9994" max="9994" width="2.125" style="82" customWidth="1"/>
    <col min="9995" max="9995" width="16.625" style="82" customWidth="1"/>
    <col min="9996" max="10240" width="9" style="82"/>
    <col min="10241" max="10241" width="3" style="82" customWidth="1"/>
    <col min="10242" max="10243" width="2.125" style="82" customWidth="1"/>
    <col min="10244" max="10244" width="23.625" style="82" bestFit="1" customWidth="1"/>
    <col min="10245" max="10245" width="2.125" style="82" customWidth="1"/>
    <col min="10246" max="10246" width="16.625" style="82" customWidth="1"/>
    <col min="10247" max="10248" width="2.125" style="82" customWidth="1"/>
    <col min="10249" max="10249" width="23.625" style="82" customWidth="1"/>
    <col min="10250" max="10250" width="2.125" style="82" customWidth="1"/>
    <col min="10251" max="10251" width="16.625" style="82" customWidth="1"/>
    <col min="10252" max="10496" width="9" style="82"/>
    <col min="10497" max="10497" width="3" style="82" customWidth="1"/>
    <col min="10498" max="10499" width="2.125" style="82" customWidth="1"/>
    <col min="10500" max="10500" width="23.625" style="82" bestFit="1" customWidth="1"/>
    <col min="10501" max="10501" width="2.125" style="82" customWidth="1"/>
    <col min="10502" max="10502" width="16.625" style="82" customWidth="1"/>
    <col min="10503" max="10504" width="2.125" style="82" customWidth="1"/>
    <col min="10505" max="10505" width="23.625" style="82" customWidth="1"/>
    <col min="10506" max="10506" width="2.125" style="82" customWidth="1"/>
    <col min="10507" max="10507" width="16.625" style="82" customWidth="1"/>
    <col min="10508" max="10752" width="9" style="82"/>
    <col min="10753" max="10753" width="3" style="82" customWidth="1"/>
    <col min="10754" max="10755" width="2.125" style="82" customWidth="1"/>
    <col min="10756" max="10756" width="23.625" style="82" bestFit="1" customWidth="1"/>
    <col min="10757" max="10757" width="2.125" style="82" customWidth="1"/>
    <col min="10758" max="10758" width="16.625" style="82" customWidth="1"/>
    <col min="10759" max="10760" width="2.125" style="82" customWidth="1"/>
    <col min="10761" max="10761" width="23.625" style="82" customWidth="1"/>
    <col min="10762" max="10762" width="2.125" style="82" customWidth="1"/>
    <col min="10763" max="10763" width="16.625" style="82" customWidth="1"/>
    <col min="10764" max="11008" width="9" style="82"/>
    <col min="11009" max="11009" width="3" style="82" customWidth="1"/>
    <col min="11010" max="11011" width="2.125" style="82" customWidth="1"/>
    <col min="11012" max="11012" width="23.625" style="82" bestFit="1" customWidth="1"/>
    <col min="11013" max="11013" width="2.125" style="82" customWidth="1"/>
    <col min="11014" max="11014" width="16.625" style="82" customWidth="1"/>
    <col min="11015" max="11016" width="2.125" style="82" customWidth="1"/>
    <col min="11017" max="11017" width="23.625" style="82" customWidth="1"/>
    <col min="11018" max="11018" width="2.125" style="82" customWidth="1"/>
    <col min="11019" max="11019" width="16.625" style="82" customWidth="1"/>
    <col min="11020" max="11264" width="9" style="82"/>
    <col min="11265" max="11265" width="3" style="82" customWidth="1"/>
    <col min="11266" max="11267" width="2.125" style="82" customWidth="1"/>
    <col min="11268" max="11268" width="23.625" style="82" bestFit="1" customWidth="1"/>
    <col min="11269" max="11269" width="2.125" style="82" customWidth="1"/>
    <col min="11270" max="11270" width="16.625" style="82" customWidth="1"/>
    <col min="11271" max="11272" width="2.125" style="82" customWidth="1"/>
    <col min="11273" max="11273" width="23.625" style="82" customWidth="1"/>
    <col min="11274" max="11274" width="2.125" style="82" customWidth="1"/>
    <col min="11275" max="11275" width="16.625" style="82" customWidth="1"/>
    <col min="11276" max="11520" width="9" style="82"/>
    <col min="11521" max="11521" width="3" style="82" customWidth="1"/>
    <col min="11522" max="11523" width="2.125" style="82" customWidth="1"/>
    <col min="11524" max="11524" width="23.625" style="82" bestFit="1" customWidth="1"/>
    <col min="11525" max="11525" width="2.125" style="82" customWidth="1"/>
    <col min="11526" max="11526" width="16.625" style="82" customWidth="1"/>
    <col min="11527" max="11528" width="2.125" style="82" customWidth="1"/>
    <col min="11529" max="11529" width="23.625" style="82" customWidth="1"/>
    <col min="11530" max="11530" width="2.125" style="82" customWidth="1"/>
    <col min="11531" max="11531" width="16.625" style="82" customWidth="1"/>
    <col min="11532" max="11776" width="9" style="82"/>
    <col min="11777" max="11777" width="3" style="82" customWidth="1"/>
    <col min="11778" max="11779" width="2.125" style="82" customWidth="1"/>
    <col min="11780" max="11780" width="23.625" style="82" bestFit="1" customWidth="1"/>
    <col min="11781" max="11781" width="2.125" style="82" customWidth="1"/>
    <col min="11782" max="11782" width="16.625" style="82" customWidth="1"/>
    <col min="11783" max="11784" width="2.125" style="82" customWidth="1"/>
    <col min="11785" max="11785" width="23.625" style="82" customWidth="1"/>
    <col min="11786" max="11786" width="2.125" style="82" customWidth="1"/>
    <col min="11787" max="11787" width="16.625" style="82" customWidth="1"/>
    <col min="11788" max="12032" width="9" style="82"/>
    <col min="12033" max="12033" width="3" style="82" customWidth="1"/>
    <col min="12034" max="12035" width="2.125" style="82" customWidth="1"/>
    <col min="12036" max="12036" width="23.625" style="82" bestFit="1" customWidth="1"/>
    <col min="12037" max="12037" width="2.125" style="82" customWidth="1"/>
    <col min="12038" max="12038" width="16.625" style="82" customWidth="1"/>
    <col min="12039" max="12040" width="2.125" style="82" customWidth="1"/>
    <col min="12041" max="12041" width="23.625" style="82" customWidth="1"/>
    <col min="12042" max="12042" width="2.125" style="82" customWidth="1"/>
    <col min="12043" max="12043" width="16.625" style="82" customWidth="1"/>
    <col min="12044" max="12288" width="9" style="82"/>
    <col min="12289" max="12289" width="3" style="82" customWidth="1"/>
    <col min="12290" max="12291" width="2.125" style="82" customWidth="1"/>
    <col min="12292" max="12292" width="23.625" style="82" bestFit="1" customWidth="1"/>
    <col min="12293" max="12293" width="2.125" style="82" customWidth="1"/>
    <col min="12294" max="12294" width="16.625" style="82" customWidth="1"/>
    <col min="12295" max="12296" width="2.125" style="82" customWidth="1"/>
    <col min="12297" max="12297" width="23.625" style="82" customWidth="1"/>
    <col min="12298" max="12298" width="2.125" style="82" customWidth="1"/>
    <col min="12299" max="12299" width="16.625" style="82" customWidth="1"/>
    <col min="12300" max="12544" width="9" style="82"/>
    <col min="12545" max="12545" width="3" style="82" customWidth="1"/>
    <col min="12546" max="12547" width="2.125" style="82" customWidth="1"/>
    <col min="12548" max="12548" width="23.625" style="82" bestFit="1" customWidth="1"/>
    <col min="12549" max="12549" width="2.125" style="82" customWidth="1"/>
    <col min="12550" max="12550" width="16.625" style="82" customWidth="1"/>
    <col min="12551" max="12552" width="2.125" style="82" customWidth="1"/>
    <col min="12553" max="12553" width="23.625" style="82" customWidth="1"/>
    <col min="12554" max="12554" width="2.125" style="82" customWidth="1"/>
    <col min="12555" max="12555" width="16.625" style="82" customWidth="1"/>
    <col min="12556" max="12800" width="9" style="82"/>
    <col min="12801" max="12801" width="3" style="82" customWidth="1"/>
    <col min="12802" max="12803" width="2.125" style="82" customWidth="1"/>
    <col min="12804" max="12804" width="23.625" style="82" bestFit="1" customWidth="1"/>
    <col min="12805" max="12805" width="2.125" style="82" customWidth="1"/>
    <col min="12806" max="12806" width="16.625" style="82" customWidth="1"/>
    <col min="12807" max="12808" width="2.125" style="82" customWidth="1"/>
    <col min="12809" max="12809" width="23.625" style="82" customWidth="1"/>
    <col min="12810" max="12810" width="2.125" style="82" customWidth="1"/>
    <col min="12811" max="12811" width="16.625" style="82" customWidth="1"/>
    <col min="12812" max="13056" width="9" style="82"/>
    <col min="13057" max="13057" width="3" style="82" customWidth="1"/>
    <col min="13058" max="13059" width="2.125" style="82" customWidth="1"/>
    <col min="13060" max="13060" width="23.625" style="82" bestFit="1" customWidth="1"/>
    <col min="13061" max="13061" width="2.125" style="82" customWidth="1"/>
    <col min="13062" max="13062" width="16.625" style="82" customWidth="1"/>
    <col min="13063" max="13064" width="2.125" style="82" customWidth="1"/>
    <col min="13065" max="13065" width="23.625" style="82" customWidth="1"/>
    <col min="13066" max="13066" width="2.125" style="82" customWidth="1"/>
    <col min="13067" max="13067" width="16.625" style="82" customWidth="1"/>
    <col min="13068" max="13312" width="9" style="82"/>
    <col min="13313" max="13313" width="3" style="82" customWidth="1"/>
    <col min="13314" max="13315" width="2.125" style="82" customWidth="1"/>
    <col min="13316" max="13316" width="23.625" style="82" bestFit="1" customWidth="1"/>
    <col min="13317" max="13317" width="2.125" style="82" customWidth="1"/>
    <col min="13318" max="13318" width="16.625" style="82" customWidth="1"/>
    <col min="13319" max="13320" width="2.125" style="82" customWidth="1"/>
    <col min="13321" max="13321" width="23.625" style="82" customWidth="1"/>
    <col min="13322" max="13322" width="2.125" style="82" customWidth="1"/>
    <col min="13323" max="13323" width="16.625" style="82" customWidth="1"/>
    <col min="13324" max="13568" width="9" style="82"/>
    <col min="13569" max="13569" width="3" style="82" customWidth="1"/>
    <col min="13570" max="13571" width="2.125" style="82" customWidth="1"/>
    <col min="13572" max="13572" width="23.625" style="82" bestFit="1" customWidth="1"/>
    <col min="13573" max="13573" width="2.125" style="82" customWidth="1"/>
    <col min="13574" max="13574" width="16.625" style="82" customWidth="1"/>
    <col min="13575" max="13576" width="2.125" style="82" customWidth="1"/>
    <col min="13577" max="13577" width="23.625" style="82" customWidth="1"/>
    <col min="13578" max="13578" width="2.125" style="82" customWidth="1"/>
    <col min="13579" max="13579" width="16.625" style="82" customWidth="1"/>
    <col min="13580" max="13824" width="9" style="82"/>
    <col min="13825" max="13825" width="3" style="82" customWidth="1"/>
    <col min="13826" max="13827" width="2.125" style="82" customWidth="1"/>
    <col min="13828" max="13828" width="23.625" style="82" bestFit="1" customWidth="1"/>
    <col min="13829" max="13829" width="2.125" style="82" customWidth="1"/>
    <col min="13830" max="13830" width="16.625" style="82" customWidth="1"/>
    <col min="13831" max="13832" width="2.125" style="82" customWidth="1"/>
    <col min="13833" max="13833" width="23.625" style="82" customWidth="1"/>
    <col min="13834" max="13834" width="2.125" style="82" customWidth="1"/>
    <col min="13835" max="13835" width="16.625" style="82" customWidth="1"/>
    <col min="13836" max="14080" width="9" style="82"/>
    <col min="14081" max="14081" width="3" style="82" customWidth="1"/>
    <col min="14082" max="14083" width="2.125" style="82" customWidth="1"/>
    <col min="14084" max="14084" width="23.625" style="82" bestFit="1" customWidth="1"/>
    <col min="14085" max="14085" width="2.125" style="82" customWidth="1"/>
    <col min="14086" max="14086" width="16.625" style="82" customWidth="1"/>
    <col min="14087" max="14088" width="2.125" style="82" customWidth="1"/>
    <col min="14089" max="14089" width="23.625" style="82" customWidth="1"/>
    <col min="14090" max="14090" width="2.125" style="82" customWidth="1"/>
    <col min="14091" max="14091" width="16.625" style="82" customWidth="1"/>
    <col min="14092" max="14336" width="9" style="82"/>
    <col min="14337" max="14337" width="3" style="82" customWidth="1"/>
    <col min="14338" max="14339" width="2.125" style="82" customWidth="1"/>
    <col min="14340" max="14340" width="23.625" style="82" bestFit="1" customWidth="1"/>
    <col min="14341" max="14341" width="2.125" style="82" customWidth="1"/>
    <col min="14342" max="14342" width="16.625" style="82" customWidth="1"/>
    <col min="14343" max="14344" width="2.125" style="82" customWidth="1"/>
    <col min="14345" max="14345" width="23.625" style="82" customWidth="1"/>
    <col min="14346" max="14346" width="2.125" style="82" customWidth="1"/>
    <col min="14347" max="14347" width="16.625" style="82" customWidth="1"/>
    <col min="14348" max="14592" width="9" style="82"/>
    <col min="14593" max="14593" width="3" style="82" customWidth="1"/>
    <col min="14594" max="14595" width="2.125" style="82" customWidth="1"/>
    <col min="14596" max="14596" width="23.625" style="82" bestFit="1" customWidth="1"/>
    <col min="14597" max="14597" width="2.125" style="82" customWidth="1"/>
    <col min="14598" max="14598" width="16.625" style="82" customWidth="1"/>
    <col min="14599" max="14600" width="2.125" style="82" customWidth="1"/>
    <col min="14601" max="14601" width="23.625" style="82" customWidth="1"/>
    <col min="14602" max="14602" width="2.125" style="82" customWidth="1"/>
    <col min="14603" max="14603" width="16.625" style="82" customWidth="1"/>
    <col min="14604" max="14848" width="9" style="82"/>
    <col min="14849" max="14849" width="3" style="82" customWidth="1"/>
    <col min="14850" max="14851" width="2.125" style="82" customWidth="1"/>
    <col min="14852" max="14852" width="23.625" style="82" bestFit="1" customWidth="1"/>
    <col min="14853" max="14853" width="2.125" style="82" customWidth="1"/>
    <col min="14854" max="14854" width="16.625" style="82" customWidth="1"/>
    <col min="14855" max="14856" width="2.125" style="82" customWidth="1"/>
    <col min="14857" max="14857" width="23.625" style="82" customWidth="1"/>
    <col min="14858" max="14858" width="2.125" style="82" customWidth="1"/>
    <col min="14859" max="14859" width="16.625" style="82" customWidth="1"/>
    <col min="14860" max="15104" width="9" style="82"/>
    <col min="15105" max="15105" width="3" style="82" customWidth="1"/>
    <col min="15106" max="15107" width="2.125" style="82" customWidth="1"/>
    <col min="15108" max="15108" width="23.625" style="82" bestFit="1" customWidth="1"/>
    <col min="15109" max="15109" width="2.125" style="82" customWidth="1"/>
    <col min="15110" max="15110" width="16.625" style="82" customWidth="1"/>
    <col min="15111" max="15112" width="2.125" style="82" customWidth="1"/>
    <col min="15113" max="15113" width="23.625" style="82" customWidth="1"/>
    <col min="15114" max="15114" width="2.125" style="82" customWidth="1"/>
    <col min="15115" max="15115" width="16.625" style="82" customWidth="1"/>
    <col min="15116" max="15360" width="9" style="82"/>
    <col min="15361" max="15361" width="3" style="82" customWidth="1"/>
    <col min="15362" max="15363" width="2.125" style="82" customWidth="1"/>
    <col min="15364" max="15364" width="23.625" style="82" bestFit="1" customWidth="1"/>
    <col min="15365" max="15365" width="2.125" style="82" customWidth="1"/>
    <col min="15366" max="15366" width="16.625" style="82" customWidth="1"/>
    <col min="15367" max="15368" width="2.125" style="82" customWidth="1"/>
    <col min="15369" max="15369" width="23.625" style="82" customWidth="1"/>
    <col min="15370" max="15370" width="2.125" style="82" customWidth="1"/>
    <col min="15371" max="15371" width="16.625" style="82" customWidth="1"/>
    <col min="15372" max="15616" width="9" style="82"/>
    <col min="15617" max="15617" width="3" style="82" customWidth="1"/>
    <col min="15618" max="15619" width="2.125" style="82" customWidth="1"/>
    <col min="15620" max="15620" width="23.625" style="82" bestFit="1" customWidth="1"/>
    <col min="15621" max="15621" width="2.125" style="82" customWidth="1"/>
    <col min="15622" max="15622" width="16.625" style="82" customWidth="1"/>
    <col min="15623" max="15624" width="2.125" style="82" customWidth="1"/>
    <col min="15625" max="15625" width="23.625" style="82" customWidth="1"/>
    <col min="15626" max="15626" width="2.125" style="82" customWidth="1"/>
    <col min="15627" max="15627" width="16.625" style="82" customWidth="1"/>
    <col min="15628" max="15872" width="9" style="82"/>
    <col min="15873" max="15873" width="3" style="82" customWidth="1"/>
    <col min="15874" max="15875" width="2.125" style="82" customWidth="1"/>
    <col min="15876" max="15876" width="23.625" style="82" bestFit="1" customWidth="1"/>
    <col min="15877" max="15877" width="2.125" style="82" customWidth="1"/>
    <col min="15878" max="15878" width="16.625" style="82" customWidth="1"/>
    <col min="15879" max="15880" width="2.125" style="82" customWidth="1"/>
    <col min="15881" max="15881" width="23.625" style="82" customWidth="1"/>
    <col min="15882" max="15882" width="2.125" style="82" customWidth="1"/>
    <col min="15883" max="15883" width="16.625" style="82" customWidth="1"/>
    <col min="15884" max="16128" width="9" style="82"/>
    <col min="16129" max="16129" width="3" style="82" customWidth="1"/>
    <col min="16130" max="16131" width="2.125" style="82" customWidth="1"/>
    <col min="16132" max="16132" width="23.625" style="82" bestFit="1" customWidth="1"/>
    <col min="16133" max="16133" width="2.125" style="82" customWidth="1"/>
    <col min="16134" max="16134" width="16.625" style="82" customWidth="1"/>
    <col min="16135" max="16136" width="2.125" style="82" customWidth="1"/>
    <col min="16137" max="16137" width="23.625" style="82" customWidth="1"/>
    <col min="16138" max="16138" width="2.125" style="82" customWidth="1"/>
    <col min="16139" max="16139" width="16.625" style="82" customWidth="1"/>
    <col min="16140" max="16384" width="9" style="82"/>
  </cols>
  <sheetData>
    <row r="1" spans="1:12" ht="45" customHeight="1">
      <c r="A1" s="169" t="s">
        <v>254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ht="21" customHeight="1">
      <c r="A2" s="169" t="s">
        <v>255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2" ht="14.25">
      <c r="A3" s="84"/>
      <c r="B3" s="85"/>
      <c r="C3" s="85"/>
      <c r="D3" s="180" t="s">
        <v>256</v>
      </c>
      <c r="E3" s="181" t="s">
        <v>41</v>
      </c>
      <c r="F3" s="181" t="s">
        <v>41</v>
      </c>
      <c r="G3" s="182" t="s">
        <v>257</v>
      </c>
      <c r="H3" s="182" t="s">
        <v>41</v>
      </c>
      <c r="I3" s="182" t="s">
        <v>41</v>
      </c>
      <c r="J3" s="85"/>
      <c r="K3" s="86"/>
      <c r="L3" s="87"/>
    </row>
    <row r="4" spans="1:12" ht="14.25">
      <c r="A4" s="88"/>
      <c r="B4" s="88"/>
      <c r="C4" s="88"/>
      <c r="D4" s="88"/>
      <c r="E4" s="88"/>
      <c r="F4" s="89"/>
      <c r="G4" s="88"/>
      <c r="H4" s="88"/>
      <c r="I4" s="88"/>
      <c r="J4" s="88"/>
      <c r="K4" s="90" t="s">
        <v>42</v>
      </c>
      <c r="L4" s="87"/>
    </row>
    <row r="5" spans="1:12" ht="14.25">
      <c r="A5" s="172" t="s">
        <v>43</v>
      </c>
      <c r="B5" s="175"/>
      <c r="C5" s="175"/>
      <c r="D5" s="175"/>
      <c r="E5" s="175"/>
      <c r="F5" s="176"/>
      <c r="G5" s="172" t="s">
        <v>44</v>
      </c>
      <c r="H5" s="175"/>
      <c r="I5" s="175"/>
      <c r="J5" s="175"/>
      <c r="K5" s="176"/>
      <c r="L5" s="87"/>
    </row>
    <row r="6" spans="1:12" ht="14.25">
      <c r="A6" s="91" t="s">
        <v>45</v>
      </c>
      <c r="B6" s="92"/>
      <c r="C6" s="92"/>
      <c r="D6" s="92"/>
      <c r="E6" s="92"/>
      <c r="F6" s="93"/>
      <c r="G6" s="94"/>
      <c r="H6" s="95"/>
      <c r="I6" s="95"/>
      <c r="J6" s="95"/>
      <c r="K6" s="96"/>
      <c r="L6" s="87"/>
    </row>
    <row r="7" spans="1:12" ht="14.25">
      <c r="A7" s="97"/>
      <c r="B7" s="91" t="s">
        <v>46</v>
      </c>
      <c r="C7" s="92"/>
      <c r="D7" s="92"/>
      <c r="E7" s="92"/>
      <c r="F7" s="98"/>
      <c r="G7" s="91"/>
      <c r="H7" s="92"/>
      <c r="I7" s="92"/>
      <c r="J7" s="95"/>
      <c r="K7" s="96"/>
      <c r="L7" s="87"/>
    </row>
    <row r="8" spans="1:12" ht="14.25">
      <c r="A8" s="97"/>
      <c r="B8" s="97"/>
      <c r="C8" s="99"/>
      <c r="D8" s="99" t="s">
        <v>47</v>
      </c>
      <c r="E8" s="99"/>
      <c r="F8" s="100">
        <v>40071</v>
      </c>
      <c r="G8" s="97" t="s">
        <v>48</v>
      </c>
      <c r="H8" s="99"/>
      <c r="I8" s="99"/>
      <c r="J8" s="101"/>
      <c r="K8" s="102">
        <v>80883</v>
      </c>
      <c r="L8" s="87"/>
    </row>
    <row r="9" spans="1:12" ht="14.25">
      <c r="A9" s="97"/>
      <c r="B9" s="97"/>
      <c r="C9" s="99"/>
      <c r="D9" s="99" t="s">
        <v>258</v>
      </c>
      <c r="E9" s="99"/>
      <c r="F9" s="100">
        <v>35265</v>
      </c>
      <c r="G9" s="103" t="s">
        <v>259</v>
      </c>
      <c r="H9" s="103"/>
      <c r="I9" s="99"/>
      <c r="J9" s="99"/>
      <c r="K9" s="102">
        <v>80857</v>
      </c>
      <c r="L9" s="87"/>
    </row>
    <row r="10" spans="1:12" ht="14.25">
      <c r="A10" s="97"/>
      <c r="B10" s="97"/>
      <c r="C10" s="99"/>
      <c r="D10" s="104" t="s">
        <v>260</v>
      </c>
      <c r="F10" s="100">
        <v>15941</v>
      </c>
      <c r="G10" s="103" t="s">
        <v>261</v>
      </c>
      <c r="H10" s="105"/>
      <c r="I10" s="99"/>
      <c r="J10" s="99"/>
      <c r="K10" s="102">
        <v>27</v>
      </c>
      <c r="L10" s="87"/>
    </row>
    <row r="11" spans="1:12" ht="14.25">
      <c r="A11" s="97"/>
      <c r="B11" s="97"/>
      <c r="C11" s="99"/>
      <c r="D11" s="104" t="s">
        <v>262</v>
      </c>
      <c r="F11" s="100">
        <v>18324</v>
      </c>
      <c r="G11" s="103"/>
      <c r="H11" s="105"/>
      <c r="I11" s="99"/>
      <c r="J11" s="99"/>
      <c r="K11" s="102"/>
      <c r="L11" s="87"/>
    </row>
    <row r="12" spans="1:12" ht="14.25">
      <c r="A12" s="97"/>
      <c r="B12" s="97"/>
      <c r="C12" s="99"/>
      <c r="D12" s="104" t="s">
        <v>263</v>
      </c>
      <c r="F12" s="100">
        <v>0</v>
      </c>
      <c r="G12" s="97" t="s">
        <v>264</v>
      </c>
      <c r="H12" s="99"/>
      <c r="I12" s="99"/>
      <c r="J12" s="99"/>
      <c r="K12" s="102">
        <v>3</v>
      </c>
      <c r="L12" s="87"/>
    </row>
    <row r="13" spans="1:12" ht="14.25">
      <c r="A13" s="97"/>
      <c r="B13" s="97"/>
      <c r="C13" s="99"/>
      <c r="D13" s="106" t="s">
        <v>49</v>
      </c>
      <c r="E13" s="99"/>
      <c r="F13" s="100">
        <v>0</v>
      </c>
      <c r="G13" s="103"/>
      <c r="H13" s="105" t="s">
        <v>265</v>
      </c>
      <c r="I13" s="107"/>
      <c r="J13" s="107"/>
      <c r="K13" s="102">
        <v>3</v>
      </c>
      <c r="L13" s="87"/>
    </row>
    <row r="14" spans="1:12" ht="14.25">
      <c r="A14" s="97"/>
      <c r="B14" s="97"/>
      <c r="C14" s="99"/>
      <c r="D14" s="106" t="s">
        <v>50</v>
      </c>
      <c r="E14" s="99"/>
      <c r="F14" s="100">
        <v>999</v>
      </c>
      <c r="G14" s="103"/>
      <c r="H14" s="105"/>
      <c r="I14" s="99"/>
      <c r="J14" s="99"/>
      <c r="K14" s="102"/>
      <c r="L14" s="87"/>
    </row>
    <row r="15" spans="1:12" ht="14.25">
      <c r="A15" s="97"/>
      <c r="B15" s="97"/>
      <c r="C15" s="99"/>
      <c r="D15" s="99" t="s">
        <v>51</v>
      </c>
      <c r="E15" s="99"/>
      <c r="F15" s="100">
        <v>0</v>
      </c>
      <c r="G15" s="103"/>
      <c r="H15" s="105"/>
      <c r="I15" s="108"/>
      <c r="J15" s="99"/>
      <c r="K15" s="102"/>
      <c r="L15" s="87"/>
    </row>
    <row r="16" spans="1:12" ht="14.25">
      <c r="A16" s="97"/>
      <c r="B16" s="97"/>
      <c r="C16" s="99"/>
      <c r="D16" s="99" t="s">
        <v>52</v>
      </c>
      <c r="E16" s="99"/>
      <c r="F16" s="100">
        <v>4050</v>
      </c>
      <c r="G16" s="97" t="s">
        <v>53</v>
      </c>
      <c r="H16" s="99"/>
      <c r="I16" s="99"/>
      <c r="J16" s="99"/>
      <c r="K16" s="102">
        <v>946</v>
      </c>
      <c r="L16" s="109"/>
    </row>
    <row r="17" spans="1:12" ht="14.25">
      <c r="A17" s="97"/>
      <c r="B17" s="97"/>
      <c r="C17" s="99"/>
      <c r="D17" s="106" t="s">
        <v>266</v>
      </c>
      <c r="E17" s="99"/>
      <c r="F17" s="100">
        <v>458</v>
      </c>
      <c r="G17" s="110"/>
      <c r="H17" s="99" t="s">
        <v>267</v>
      </c>
      <c r="I17" s="105"/>
      <c r="J17" s="107"/>
      <c r="K17" s="102">
        <v>73</v>
      </c>
      <c r="L17" s="109"/>
    </row>
    <row r="18" spans="1:12" ht="14.25">
      <c r="A18" s="97"/>
      <c r="B18" s="97"/>
      <c r="C18" s="99"/>
      <c r="D18" s="106" t="s">
        <v>268</v>
      </c>
      <c r="E18" s="99"/>
      <c r="F18" s="100">
        <v>96</v>
      </c>
      <c r="G18" s="110"/>
      <c r="H18" s="99" t="s">
        <v>269</v>
      </c>
      <c r="I18" s="105"/>
      <c r="J18" s="111"/>
      <c r="K18" s="102">
        <v>61</v>
      </c>
      <c r="L18" s="109"/>
    </row>
    <row r="19" spans="1:12" ht="14.25">
      <c r="A19" s="97"/>
      <c r="B19" s="97"/>
      <c r="C19" s="99"/>
      <c r="D19" s="106" t="s">
        <v>270</v>
      </c>
      <c r="E19" s="99"/>
      <c r="F19" s="100">
        <v>188</v>
      </c>
      <c r="G19" s="110"/>
      <c r="H19" s="105" t="s">
        <v>271</v>
      </c>
      <c r="I19" s="105"/>
      <c r="J19" s="99"/>
      <c r="K19" s="102">
        <v>224</v>
      </c>
      <c r="L19" s="109"/>
    </row>
    <row r="20" spans="1:12" ht="14.25">
      <c r="A20" s="97"/>
      <c r="B20" s="97"/>
      <c r="C20" s="99"/>
      <c r="D20" s="106" t="s">
        <v>272</v>
      </c>
      <c r="E20" s="99"/>
      <c r="F20" s="100">
        <v>3308</v>
      </c>
      <c r="G20" s="110"/>
      <c r="H20" s="105" t="s">
        <v>273</v>
      </c>
      <c r="I20" s="99"/>
      <c r="J20" s="99"/>
      <c r="K20" s="102">
        <v>533</v>
      </c>
      <c r="L20" s="87"/>
    </row>
    <row r="21" spans="1:12" ht="14.25">
      <c r="A21" s="97"/>
      <c r="B21" s="97"/>
      <c r="C21" s="99"/>
      <c r="D21" s="99" t="s">
        <v>26</v>
      </c>
      <c r="E21" s="99"/>
      <c r="F21" s="100">
        <v>1151</v>
      </c>
      <c r="G21" s="110"/>
      <c r="H21" s="105" t="s">
        <v>274</v>
      </c>
      <c r="I21" s="99"/>
      <c r="J21" s="99"/>
      <c r="K21" s="102">
        <v>2</v>
      </c>
      <c r="L21" s="87"/>
    </row>
    <row r="22" spans="1:12" ht="14.25">
      <c r="A22" s="97"/>
      <c r="B22" s="97"/>
      <c r="C22" s="99"/>
      <c r="D22" s="99" t="s">
        <v>54</v>
      </c>
      <c r="E22" s="99"/>
      <c r="F22" s="102">
        <v>192</v>
      </c>
      <c r="G22" s="107"/>
      <c r="H22" s="105" t="s">
        <v>275</v>
      </c>
      <c r="I22" s="99"/>
      <c r="J22" s="99"/>
      <c r="K22" s="102">
        <v>26</v>
      </c>
      <c r="L22" s="87"/>
    </row>
    <row r="23" spans="1:12" ht="14.25">
      <c r="A23" s="97"/>
      <c r="B23" s="97"/>
      <c r="C23" s="99"/>
      <c r="D23" s="99"/>
      <c r="E23" s="99"/>
      <c r="F23" s="102"/>
      <c r="G23" s="107"/>
      <c r="H23" s="99" t="s">
        <v>276</v>
      </c>
      <c r="I23" s="105"/>
      <c r="J23" s="107"/>
      <c r="K23" s="102">
        <v>28</v>
      </c>
      <c r="L23" s="87"/>
    </row>
    <row r="24" spans="1:12" ht="14.25">
      <c r="A24" s="97"/>
      <c r="B24" s="97"/>
      <c r="C24" s="99"/>
      <c r="D24" s="99"/>
      <c r="E24" s="99"/>
      <c r="F24" s="102"/>
      <c r="G24" s="107"/>
      <c r="H24" s="107"/>
      <c r="I24" s="107"/>
      <c r="J24" s="107"/>
      <c r="K24" s="102"/>
      <c r="L24" s="87"/>
    </row>
    <row r="25" spans="1:12" ht="14.25">
      <c r="A25" s="97"/>
      <c r="B25" s="97"/>
      <c r="C25" s="99"/>
      <c r="D25" s="99"/>
      <c r="E25" s="99"/>
      <c r="F25" s="102"/>
      <c r="G25" s="107"/>
      <c r="H25" s="107"/>
      <c r="I25" s="107"/>
      <c r="J25" s="107"/>
      <c r="K25" s="102"/>
      <c r="L25" s="87"/>
    </row>
    <row r="26" spans="1:12" s="116" customFormat="1" ht="14.25">
      <c r="A26" s="112"/>
      <c r="B26" s="97"/>
      <c r="C26" s="113"/>
      <c r="D26" s="113"/>
      <c r="E26" s="113"/>
      <c r="F26" s="113"/>
      <c r="G26" s="97" t="s">
        <v>55</v>
      </c>
      <c r="H26" s="99"/>
      <c r="I26" s="99"/>
      <c r="J26" s="114"/>
      <c r="K26" s="102">
        <v>30</v>
      </c>
      <c r="L26" s="115"/>
    </row>
    <row r="27" spans="1:12" ht="14.25">
      <c r="A27" s="97"/>
      <c r="B27" s="97"/>
      <c r="C27" s="113"/>
      <c r="D27" s="113"/>
      <c r="E27" s="113"/>
      <c r="F27" s="113"/>
      <c r="G27" s="97"/>
      <c r="H27" s="99" t="s">
        <v>277</v>
      </c>
      <c r="I27" s="99"/>
      <c r="J27" s="99"/>
      <c r="K27" s="102">
        <v>30</v>
      </c>
      <c r="L27" s="87"/>
    </row>
    <row r="28" spans="1:12" ht="14.25">
      <c r="A28" s="97"/>
      <c r="B28" s="97"/>
      <c r="C28" s="113"/>
      <c r="D28" s="113"/>
      <c r="E28" s="113"/>
      <c r="F28" s="113"/>
      <c r="G28" s="97"/>
      <c r="H28" s="99" t="s">
        <v>278</v>
      </c>
      <c r="I28" s="99"/>
      <c r="J28" s="99"/>
      <c r="K28" s="102">
        <v>0</v>
      </c>
      <c r="L28" s="87"/>
    </row>
    <row r="29" spans="1:12" ht="14.25">
      <c r="A29" s="97"/>
      <c r="B29" s="97"/>
      <c r="C29" s="113"/>
      <c r="D29" s="113"/>
      <c r="E29" s="113"/>
      <c r="F29" s="113"/>
      <c r="G29" s="97"/>
      <c r="H29" s="101"/>
      <c r="I29" s="99"/>
      <c r="J29" s="101"/>
      <c r="K29" s="117"/>
      <c r="L29" s="87"/>
    </row>
    <row r="30" spans="1:12" ht="14.25">
      <c r="A30" s="97"/>
      <c r="B30" s="118" t="s">
        <v>56</v>
      </c>
      <c r="C30" s="119"/>
      <c r="D30" s="119"/>
      <c r="E30" s="119"/>
      <c r="F30" s="120">
        <v>80729</v>
      </c>
      <c r="G30" s="118"/>
      <c r="H30" s="119"/>
      <c r="I30" s="119"/>
      <c r="J30" s="121"/>
      <c r="K30" s="122">
        <v>81862</v>
      </c>
      <c r="L30" s="87"/>
    </row>
    <row r="31" spans="1:12" ht="14.25">
      <c r="A31" s="97"/>
      <c r="B31" s="123" t="s">
        <v>57</v>
      </c>
      <c r="C31" s="124"/>
      <c r="D31" s="124"/>
      <c r="E31" s="124"/>
      <c r="F31" s="125">
        <v>1134</v>
      </c>
      <c r="G31" s="123"/>
      <c r="H31" s="124"/>
      <c r="I31" s="124"/>
      <c r="J31" s="126"/>
      <c r="K31" s="127"/>
      <c r="L31" s="87"/>
    </row>
    <row r="32" spans="1:12" ht="14.25">
      <c r="A32" s="97"/>
      <c r="B32" s="91" t="s">
        <v>58</v>
      </c>
      <c r="C32" s="92"/>
      <c r="D32" s="92"/>
      <c r="E32" s="92"/>
      <c r="F32" s="98"/>
      <c r="G32" s="97"/>
      <c r="H32" s="99"/>
      <c r="I32" s="99"/>
      <c r="J32" s="101"/>
      <c r="K32" s="102"/>
      <c r="L32" s="87"/>
    </row>
    <row r="33" spans="1:12" ht="14.25">
      <c r="A33" s="97"/>
      <c r="B33" s="97"/>
      <c r="C33" s="99"/>
      <c r="D33" s="99" t="s">
        <v>59</v>
      </c>
      <c r="E33" s="99"/>
      <c r="F33" s="100">
        <v>0</v>
      </c>
      <c r="G33" s="97" t="s">
        <v>60</v>
      </c>
      <c r="H33" s="99"/>
      <c r="I33" s="99"/>
      <c r="J33" s="101"/>
      <c r="K33" s="102">
        <v>33</v>
      </c>
      <c r="L33" s="87"/>
    </row>
    <row r="34" spans="1:12" ht="14.25">
      <c r="A34" s="97"/>
      <c r="B34" s="97"/>
      <c r="C34" s="99"/>
      <c r="D34" s="99" t="s">
        <v>61</v>
      </c>
      <c r="E34" s="99"/>
      <c r="F34" s="100">
        <v>28</v>
      </c>
      <c r="G34" s="97" t="s">
        <v>62</v>
      </c>
      <c r="H34" s="99"/>
      <c r="I34" s="99"/>
      <c r="J34" s="101"/>
      <c r="K34" s="102">
        <v>118</v>
      </c>
      <c r="L34" s="87"/>
    </row>
    <row r="35" spans="1:12" ht="14.25">
      <c r="A35" s="97"/>
      <c r="B35" s="118" t="s">
        <v>63</v>
      </c>
      <c r="C35" s="119"/>
      <c r="D35" s="119"/>
      <c r="E35" s="119"/>
      <c r="F35" s="120">
        <v>28</v>
      </c>
      <c r="G35" s="118"/>
      <c r="H35" s="119"/>
      <c r="I35" s="119"/>
      <c r="J35" s="121"/>
      <c r="K35" s="122">
        <v>151</v>
      </c>
      <c r="L35" s="87"/>
    </row>
    <row r="36" spans="1:12" ht="14.25">
      <c r="A36" s="128"/>
      <c r="B36" s="123" t="s">
        <v>64</v>
      </c>
      <c r="C36" s="124"/>
      <c r="D36" s="124"/>
      <c r="E36" s="124"/>
      <c r="F36" s="125">
        <v>123</v>
      </c>
      <c r="G36" s="123"/>
      <c r="H36" s="124"/>
      <c r="I36" s="124"/>
      <c r="J36" s="126"/>
      <c r="K36" s="127"/>
      <c r="L36" s="87"/>
    </row>
    <row r="37" spans="1:12" ht="14.25">
      <c r="A37" s="97" t="s">
        <v>65</v>
      </c>
      <c r="B37" s="99"/>
      <c r="C37" s="99"/>
      <c r="D37" s="99"/>
      <c r="E37" s="99"/>
      <c r="F37" s="100">
        <v>80757</v>
      </c>
      <c r="G37" s="91"/>
      <c r="H37" s="92"/>
      <c r="I37" s="92"/>
      <c r="J37" s="95"/>
      <c r="K37" s="129">
        <v>82013</v>
      </c>
      <c r="L37" s="87"/>
    </row>
    <row r="38" spans="1:12" ht="14.25">
      <c r="A38" s="130" t="s">
        <v>66</v>
      </c>
      <c r="B38" s="131"/>
      <c r="C38" s="131"/>
      <c r="D38" s="131"/>
      <c r="E38" s="131"/>
      <c r="F38" s="132">
        <v>1256</v>
      </c>
      <c r="G38" s="130"/>
      <c r="H38" s="131"/>
      <c r="I38" s="131"/>
      <c r="J38" s="133"/>
      <c r="K38" s="134"/>
      <c r="L38" s="87"/>
    </row>
    <row r="39" spans="1:12" ht="14.25">
      <c r="A39" s="97"/>
      <c r="B39" s="91" t="s">
        <v>67</v>
      </c>
      <c r="C39" s="92"/>
      <c r="D39" s="92"/>
      <c r="E39" s="92"/>
      <c r="F39" s="98"/>
      <c r="G39" s="91"/>
      <c r="H39" s="92"/>
      <c r="I39" s="92"/>
      <c r="J39" s="95"/>
      <c r="K39" s="129"/>
      <c r="L39" s="87"/>
    </row>
    <row r="40" spans="1:12" ht="14.25">
      <c r="A40" s="97"/>
      <c r="B40" s="97"/>
      <c r="C40" s="99"/>
      <c r="D40" s="99" t="s">
        <v>68</v>
      </c>
      <c r="E40" s="99"/>
      <c r="F40" s="100">
        <v>1179</v>
      </c>
      <c r="G40" s="97" t="s">
        <v>69</v>
      </c>
      <c r="H40" s="99"/>
      <c r="I40" s="99"/>
      <c r="J40" s="101"/>
      <c r="K40" s="102">
        <v>1179</v>
      </c>
      <c r="L40" s="87"/>
    </row>
    <row r="41" spans="1:12" ht="14.25">
      <c r="A41" s="97"/>
      <c r="B41" s="97"/>
      <c r="C41" s="99"/>
      <c r="D41" s="99" t="s">
        <v>279</v>
      </c>
      <c r="E41" s="99"/>
      <c r="F41" s="100">
        <v>16</v>
      </c>
      <c r="G41" s="97" t="s">
        <v>70</v>
      </c>
      <c r="H41" s="99"/>
      <c r="I41" s="99"/>
      <c r="J41" s="101"/>
      <c r="K41" s="102">
        <v>1094</v>
      </c>
      <c r="L41" s="87"/>
    </row>
    <row r="42" spans="1:12" ht="14.25">
      <c r="A42" s="97"/>
      <c r="B42" s="97"/>
      <c r="C42" s="99"/>
      <c r="D42" s="99" t="s">
        <v>72</v>
      </c>
      <c r="E42" s="99"/>
      <c r="F42" s="100">
        <v>88</v>
      </c>
      <c r="G42" s="97" t="s">
        <v>71</v>
      </c>
      <c r="H42" s="99"/>
      <c r="I42" s="99"/>
      <c r="J42" s="101"/>
      <c r="K42" s="102">
        <v>653</v>
      </c>
      <c r="L42" s="87"/>
    </row>
    <row r="43" spans="1:12" ht="14.25">
      <c r="A43" s="97"/>
      <c r="B43" s="97"/>
      <c r="C43" s="99"/>
      <c r="D43" s="99"/>
      <c r="E43" s="135"/>
      <c r="F43" s="136"/>
      <c r="G43" s="97" t="s">
        <v>73</v>
      </c>
      <c r="H43" s="99"/>
      <c r="I43" s="99"/>
      <c r="J43" s="101"/>
      <c r="K43" s="102">
        <v>0</v>
      </c>
      <c r="L43" s="87"/>
    </row>
    <row r="44" spans="1:12" ht="14.25">
      <c r="A44" s="97"/>
      <c r="B44" s="97"/>
      <c r="C44" s="99"/>
      <c r="D44" s="99"/>
      <c r="E44" s="99"/>
      <c r="F44" s="102"/>
      <c r="G44" s="104" t="s">
        <v>280</v>
      </c>
      <c r="K44" s="102">
        <v>11</v>
      </c>
      <c r="L44" s="87"/>
    </row>
    <row r="45" spans="1:12" ht="14.25">
      <c r="A45" s="97"/>
      <c r="B45" s="97"/>
      <c r="C45" s="99"/>
      <c r="D45" s="99"/>
      <c r="E45" s="99"/>
      <c r="F45" s="100"/>
      <c r="G45" s="97" t="s">
        <v>72</v>
      </c>
      <c r="H45" s="99"/>
      <c r="I45" s="99"/>
      <c r="J45" s="101"/>
      <c r="K45" s="102">
        <v>14</v>
      </c>
      <c r="L45" s="87"/>
    </row>
    <row r="46" spans="1:12" ht="14.25">
      <c r="A46" s="97"/>
      <c r="B46" s="118" t="s">
        <v>74</v>
      </c>
      <c r="C46" s="119"/>
      <c r="D46" s="119"/>
      <c r="E46" s="119"/>
      <c r="F46" s="120">
        <v>1283</v>
      </c>
      <c r="G46" s="118"/>
      <c r="H46" s="119"/>
      <c r="I46" s="119"/>
      <c r="J46" s="121"/>
      <c r="K46" s="122"/>
      <c r="L46" s="87"/>
    </row>
    <row r="47" spans="1:12" ht="14.25">
      <c r="A47" s="128"/>
      <c r="B47" s="123" t="s">
        <v>75</v>
      </c>
      <c r="C47" s="124"/>
      <c r="D47" s="124"/>
      <c r="E47" s="124"/>
      <c r="F47" s="125">
        <v>1668</v>
      </c>
      <c r="G47" s="123"/>
      <c r="H47" s="124"/>
      <c r="I47" s="124"/>
      <c r="J47" s="126"/>
      <c r="K47" s="127">
        <v>2951</v>
      </c>
      <c r="L47" s="87"/>
    </row>
    <row r="48" spans="1:12" ht="14.25">
      <c r="A48" s="123" t="s">
        <v>76</v>
      </c>
      <c r="B48" s="124"/>
      <c r="C48" s="124"/>
      <c r="D48" s="124"/>
      <c r="E48" s="124"/>
      <c r="F48" s="125">
        <v>82040</v>
      </c>
      <c r="G48" s="123"/>
      <c r="H48" s="124"/>
      <c r="I48" s="124"/>
      <c r="J48" s="126"/>
      <c r="K48" s="127">
        <v>84964</v>
      </c>
      <c r="L48" s="87"/>
    </row>
    <row r="49" spans="1:12" ht="14.25">
      <c r="A49" s="130" t="s">
        <v>77</v>
      </c>
      <c r="B49" s="131"/>
      <c r="C49" s="131"/>
      <c r="D49" s="131"/>
      <c r="E49" s="131"/>
      <c r="F49" s="132">
        <v>2924</v>
      </c>
      <c r="G49" s="130"/>
      <c r="H49" s="131"/>
      <c r="I49" s="131"/>
      <c r="J49" s="133"/>
      <c r="K49" s="134"/>
      <c r="L49" s="87"/>
    </row>
    <row r="50" spans="1:12" ht="21" customHeight="1">
      <c r="A50" s="135"/>
      <c r="B50" s="135"/>
      <c r="C50" s="135"/>
      <c r="D50" s="135"/>
      <c r="E50" s="135"/>
      <c r="F50" s="137"/>
      <c r="G50" s="135"/>
      <c r="H50" s="135"/>
      <c r="I50" s="135"/>
      <c r="J50" s="135"/>
      <c r="K50" s="137"/>
      <c r="L50" s="87"/>
    </row>
    <row r="51" spans="1:12" ht="18" customHeight="1">
      <c r="A51" s="169" t="s">
        <v>281</v>
      </c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87"/>
    </row>
    <row r="52" spans="1:12" ht="19.5" customHeight="1">
      <c r="A52" s="171" t="s">
        <v>282</v>
      </c>
      <c r="B52" s="171" t="s">
        <v>41</v>
      </c>
      <c r="C52" s="171" t="s">
        <v>41</v>
      </c>
      <c r="D52" s="171" t="s">
        <v>41</v>
      </c>
      <c r="E52" s="171" t="s">
        <v>41</v>
      </c>
      <c r="F52" s="171" t="s">
        <v>41</v>
      </c>
      <c r="G52" s="171" t="s">
        <v>41</v>
      </c>
      <c r="H52" s="171" t="s">
        <v>41</v>
      </c>
      <c r="I52" s="171" t="s">
        <v>41</v>
      </c>
      <c r="J52" s="171" t="s">
        <v>41</v>
      </c>
      <c r="K52" s="171" t="s">
        <v>41</v>
      </c>
      <c r="L52" s="87"/>
    </row>
    <row r="53" spans="1:12" ht="10.5" customHeight="1">
      <c r="A53" s="101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87"/>
    </row>
    <row r="54" spans="1:12" ht="14.25">
      <c r="A54" s="135"/>
      <c r="B54" s="88"/>
      <c r="C54" s="88"/>
      <c r="D54" s="88"/>
      <c r="E54" s="88"/>
      <c r="F54" s="89"/>
      <c r="G54" s="88"/>
      <c r="H54" s="88"/>
      <c r="I54" s="88"/>
      <c r="J54" s="88"/>
      <c r="K54" s="90" t="s">
        <v>42</v>
      </c>
      <c r="L54" s="87"/>
    </row>
    <row r="55" spans="1:12" ht="14.25">
      <c r="A55" s="172" t="s">
        <v>43</v>
      </c>
      <c r="B55" s="173"/>
      <c r="C55" s="173"/>
      <c r="D55" s="173"/>
      <c r="E55" s="173"/>
      <c r="F55" s="174"/>
      <c r="G55" s="172" t="s">
        <v>44</v>
      </c>
      <c r="H55" s="175"/>
      <c r="I55" s="175"/>
      <c r="J55" s="175"/>
      <c r="K55" s="176"/>
      <c r="L55" s="87"/>
    </row>
    <row r="56" spans="1:12" ht="14.25">
      <c r="A56" s="97" t="s">
        <v>78</v>
      </c>
      <c r="B56" s="99"/>
      <c r="C56" s="99"/>
      <c r="D56" s="99"/>
      <c r="E56" s="99"/>
      <c r="F56" s="102">
        <v>41005</v>
      </c>
      <c r="G56" s="91" t="s">
        <v>79</v>
      </c>
      <c r="H56" s="92"/>
      <c r="I56" s="92"/>
      <c r="J56" s="92"/>
      <c r="K56" s="129">
        <v>454</v>
      </c>
      <c r="L56" s="87"/>
    </row>
    <row r="57" spans="1:12" ht="14.25">
      <c r="A57" s="139"/>
      <c r="B57" s="99" t="s">
        <v>80</v>
      </c>
      <c r="C57" s="99"/>
      <c r="D57" s="99"/>
      <c r="E57" s="99"/>
      <c r="F57" s="102">
        <v>40945</v>
      </c>
      <c r="G57" s="97"/>
      <c r="H57" s="99" t="s">
        <v>283</v>
      </c>
      <c r="I57" s="99"/>
      <c r="J57" s="99"/>
      <c r="K57" s="102">
        <v>454</v>
      </c>
      <c r="L57" s="87"/>
    </row>
    <row r="58" spans="1:12" ht="14.25">
      <c r="A58" s="139"/>
      <c r="B58" s="99" t="s">
        <v>81</v>
      </c>
      <c r="C58" s="99"/>
      <c r="D58" s="99"/>
      <c r="E58" s="99"/>
      <c r="F58" s="102">
        <v>26</v>
      </c>
      <c r="G58" s="97" t="s">
        <v>82</v>
      </c>
      <c r="H58" s="99"/>
      <c r="I58" s="99"/>
      <c r="J58" s="99"/>
      <c r="K58" s="102">
        <v>470</v>
      </c>
      <c r="L58" s="87"/>
    </row>
    <row r="59" spans="1:12" ht="14.25">
      <c r="A59" s="140"/>
      <c r="B59" s="99" t="s">
        <v>284</v>
      </c>
      <c r="C59" s="135"/>
      <c r="D59" s="135"/>
      <c r="E59" s="101"/>
      <c r="F59" s="102">
        <v>33</v>
      </c>
      <c r="G59" s="139"/>
      <c r="H59" s="99" t="s">
        <v>83</v>
      </c>
      <c r="I59" s="101"/>
      <c r="J59" s="101"/>
      <c r="K59" s="102">
        <v>17</v>
      </c>
      <c r="L59" s="87"/>
    </row>
    <row r="60" spans="1:12" ht="14.25">
      <c r="A60" s="97" t="s">
        <v>84</v>
      </c>
      <c r="B60" s="135"/>
      <c r="C60" s="101"/>
      <c r="D60" s="101"/>
      <c r="E60" s="99"/>
      <c r="F60" s="102">
        <v>7160</v>
      </c>
      <c r="G60" s="97"/>
      <c r="H60" s="99" t="s">
        <v>85</v>
      </c>
      <c r="I60" s="99"/>
      <c r="J60" s="99"/>
      <c r="K60" s="102">
        <v>433</v>
      </c>
      <c r="L60" s="87"/>
    </row>
    <row r="61" spans="1:12" ht="14.25">
      <c r="A61" s="97"/>
      <c r="B61" s="99" t="s">
        <v>86</v>
      </c>
      <c r="C61" s="99"/>
      <c r="D61" s="99"/>
      <c r="E61" s="99"/>
      <c r="F61" s="102">
        <v>1497</v>
      </c>
      <c r="G61" s="97"/>
      <c r="H61" s="99" t="s">
        <v>285</v>
      </c>
      <c r="I61" s="99"/>
      <c r="J61" s="99"/>
      <c r="K61" s="102">
        <v>18</v>
      </c>
      <c r="L61" s="87"/>
    </row>
    <row r="62" spans="1:12" ht="14.25">
      <c r="A62" s="97"/>
      <c r="B62" s="99" t="s">
        <v>87</v>
      </c>
      <c r="C62" s="99"/>
      <c r="D62" s="99"/>
      <c r="E62" s="99"/>
      <c r="F62" s="102">
        <v>1663</v>
      </c>
      <c r="G62" s="97"/>
      <c r="H62" s="99" t="s">
        <v>286</v>
      </c>
      <c r="I62" s="99"/>
      <c r="J62" s="99"/>
      <c r="K62" s="102">
        <v>1</v>
      </c>
      <c r="L62" s="87"/>
    </row>
    <row r="63" spans="1:12" ht="14.25">
      <c r="A63" s="97"/>
      <c r="B63" s="99" t="s">
        <v>88</v>
      </c>
      <c r="C63" s="99"/>
      <c r="D63" s="99"/>
      <c r="E63" s="99"/>
      <c r="F63" s="102">
        <v>3144</v>
      </c>
      <c r="G63" s="97" t="s">
        <v>89</v>
      </c>
      <c r="H63" s="99"/>
      <c r="I63" s="99"/>
      <c r="J63" s="99"/>
      <c r="K63" s="102">
        <v>18740</v>
      </c>
      <c r="L63" s="87"/>
    </row>
    <row r="64" spans="1:12" ht="14.25">
      <c r="A64" s="97"/>
      <c r="B64" s="99" t="s">
        <v>90</v>
      </c>
      <c r="C64" s="99"/>
      <c r="D64" s="99"/>
      <c r="E64" s="99"/>
      <c r="F64" s="102">
        <v>423</v>
      </c>
      <c r="G64" s="97" t="s">
        <v>91</v>
      </c>
      <c r="H64" s="99"/>
      <c r="I64" s="99"/>
      <c r="J64" s="99"/>
      <c r="K64" s="102">
        <v>24097</v>
      </c>
      <c r="L64" s="87"/>
    </row>
    <row r="65" spans="1:12" ht="14.25">
      <c r="A65" s="97"/>
      <c r="B65" s="99" t="s">
        <v>287</v>
      </c>
      <c r="C65" s="99"/>
      <c r="D65" s="99"/>
      <c r="E65" s="99"/>
      <c r="F65" s="102">
        <v>64</v>
      </c>
      <c r="G65" s="97" t="s">
        <v>72</v>
      </c>
      <c r="H65" s="99"/>
      <c r="I65" s="99"/>
      <c r="J65" s="99"/>
      <c r="K65" s="102">
        <v>3349</v>
      </c>
      <c r="L65" s="87"/>
    </row>
    <row r="66" spans="1:12" ht="14.25">
      <c r="A66" s="139"/>
      <c r="B66" s="99" t="s">
        <v>288</v>
      </c>
      <c r="C66" s="99"/>
      <c r="D66" s="99"/>
      <c r="E66" s="99"/>
      <c r="F66" s="102">
        <v>2</v>
      </c>
      <c r="G66" s="97" t="s">
        <v>92</v>
      </c>
      <c r="H66" s="99"/>
      <c r="I66" s="99"/>
      <c r="J66" s="99"/>
      <c r="K66" s="102">
        <v>1055</v>
      </c>
      <c r="L66" s="87"/>
    </row>
    <row r="67" spans="1:12" ht="14.25">
      <c r="A67" s="139"/>
      <c r="B67" s="99" t="s">
        <v>72</v>
      </c>
      <c r="C67" s="99"/>
      <c r="D67" s="99"/>
      <c r="E67" s="99"/>
      <c r="F67" s="102">
        <v>368</v>
      </c>
      <c r="G67" s="99" t="s">
        <v>77</v>
      </c>
      <c r="H67" s="99"/>
      <c r="I67" s="101"/>
      <c r="J67" s="101"/>
      <c r="K67" s="102">
        <v>2924</v>
      </c>
      <c r="L67" s="87"/>
    </row>
    <row r="68" spans="1:12" ht="14.25">
      <c r="A68" s="139"/>
      <c r="B68" s="99"/>
      <c r="C68" s="99"/>
      <c r="D68" s="99"/>
      <c r="E68" s="99"/>
      <c r="F68" s="102"/>
      <c r="G68" s="101"/>
      <c r="H68" s="101"/>
      <c r="I68" s="101"/>
      <c r="J68" s="101"/>
      <c r="K68" s="102"/>
      <c r="L68" s="87"/>
    </row>
    <row r="69" spans="1:12" ht="14.25">
      <c r="A69" s="140"/>
      <c r="B69" s="101"/>
      <c r="C69" s="101"/>
      <c r="D69" s="101"/>
      <c r="E69" s="101"/>
      <c r="F69" s="117"/>
      <c r="G69" s="101"/>
      <c r="H69" s="101"/>
      <c r="I69" s="101"/>
      <c r="J69" s="101"/>
      <c r="K69" s="117"/>
      <c r="L69" s="87"/>
    </row>
    <row r="70" spans="1:12" ht="14.25">
      <c r="A70" s="177" t="s">
        <v>93</v>
      </c>
      <c r="B70" s="178"/>
      <c r="C70" s="178"/>
      <c r="D70" s="178"/>
      <c r="E70" s="126"/>
      <c r="F70" s="125">
        <v>48165</v>
      </c>
      <c r="G70" s="177" t="s">
        <v>94</v>
      </c>
      <c r="H70" s="178"/>
      <c r="I70" s="178"/>
      <c r="J70" s="124"/>
      <c r="K70" s="127">
        <v>48165</v>
      </c>
      <c r="L70" s="87"/>
    </row>
    <row r="71" spans="1:12" ht="14.25">
      <c r="A71" s="141" t="s">
        <v>289</v>
      </c>
      <c r="B71" s="142"/>
      <c r="C71" s="165" t="s">
        <v>290</v>
      </c>
      <c r="D71" s="166" t="s">
        <v>95</v>
      </c>
      <c r="E71" s="166" t="s">
        <v>95</v>
      </c>
      <c r="F71" s="166" t="s">
        <v>95</v>
      </c>
      <c r="G71" s="166" t="s">
        <v>95</v>
      </c>
      <c r="H71" s="166" t="s">
        <v>95</v>
      </c>
      <c r="I71" s="166" t="s">
        <v>95</v>
      </c>
      <c r="J71" s="166" t="s">
        <v>95</v>
      </c>
      <c r="K71" s="166" t="s">
        <v>95</v>
      </c>
    </row>
    <row r="72" spans="1:12">
      <c r="A72" s="141" t="s">
        <v>291</v>
      </c>
      <c r="B72" s="143"/>
      <c r="C72" s="167" t="s">
        <v>292</v>
      </c>
      <c r="D72" s="168"/>
      <c r="E72" s="168"/>
      <c r="F72" s="168"/>
      <c r="G72" s="168"/>
      <c r="H72" s="168"/>
      <c r="I72" s="168"/>
      <c r="J72" s="168"/>
      <c r="K72" s="168"/>
    </row>
    <row r="74" spans="1:12" ht="20.25">
      <c r="A74" s="144"/>
    </row>
    <row r="75" spans="1:12" ht="20.25">
      <c r="B75" s="144"/>
      <c r="C75" s="144"/>
      <c r="D75" s="144"/>
      <c r="E75" s="144"/>
      <c r="F75" s="144"/>
      <c r="G75" s="144"/>
      <c r="H75" s="144"/>
      <c r="I75" s="145"/>
      <c r="J75" s="144"/>
      <c r="K75" s="144"/>
    </row>
    <row r="80" spans="1:12" ht="13.5" customHeight="1"/>
    <row r="98" ht="13.5" customHeight="1"/>
    <row r="102" ht="13.5" customHeight="1"/>
    <row r="110" ht="13.5" customHeight="1"/>
  </sheetData>
  <mergeCells count="14">
    <mergeCell ref="A1:K1"/>
    <mergeCell ref="A2:K2"/>
    <mergeCell ref="D3:F3"/>
    <mergeCell ref="G3:I3"/>
    <mergeCell ref="A5:F5"/>
    <mergeCell ref="G5:K5"/>
    <mergeCell ref="C71:K71"/>
    <mergeCell ref="C72:K72"/>
    <mergeCell ref="A51:K51"/>
    <mergeCell ref="A52:K52"/>
    <mergeCell ref="A55:F55"/>
    <mergeCell ref="G55:K55"/>
    <mergeCell ref="A70:D70"/>
    <mergeCell ref="G70:I70"/>
  </mergeCells>
  <phoneticPr fontId="3"/>
  <printOptions horizontalCentered="1"/>
  <pageMargins left="0.78740157480314965" right="0.78740157480314965" top="0.59055118110236227" bottom="0.59055118110236227" header="0.38" footer="0.51181102362204722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協会（貸借）</vt:lpstr>
      <vt:lpstr>協会（損益）</vt:lpstr>
      <vt:lpstr>船保（貸借）</vt:lpstr>
      <vt:lpstr>船保（損益）</vt:lpstr>
      <vt:lpstr>組合</vt:lpstr>
      <vt:lpstr>'協会（損益）'!Print_Area</vt:lpstr>
      <vt:lpstr>'船保（損益）'!Print_Area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2018-12-27T05:22:11Z</dcterms:created>
  <dcterms:modified xsi:type="dcterms:W3CDTF">2019-12-25T12:38:45Z</dcterms:modified>
</cp:coreProperties>
</file>