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2" documentId="8_{D12DDD42-FB6B-497E-A6F0-340FBA9E0E9D}" xr6:coauthVersionLast="47" xr6:coauthVersionMax="47" xr10:uidLastSave="{4ED77E1A-F3D4-4030-9C7D-45299F618AC8}"/>
  <bookViews>
    <workbookView minimized="1" xWindow="-3990" yWindow="1365" windowWidth="24810" windowHeight="14535" xr2:uid="{00000000-000D-0000-FFFF-FFFF00000000}"/>
  </bookViews>
  <sheets>
    <sheet name="特定健康診査" sheetId="2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特定健康診査!$A$1:$E$51</definedName>
    <definedName name="wrn.月例報告." hidden="1">{"月例報告",#N/A,FALSE,"STB"}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D52" i="2"/>
  <c r="E52" i="2" l="1"/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</calcChain>
</file>

<file path=xl/sharedStrings.xml><?xml version="1.0" encoding="utf-8"?>
<sst xmlns="http://schemas.openxmlformats.org/spreadsheetml/2006/main" count="52" uniqueCount="52">
  <si>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</si>
  <si>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</si>
  <si>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</si>
  <si>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</si>
  <si>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</si>
  <si>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</si>
  <si>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</si>
  <si>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</si>
  <si>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</si>
  <si>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</si>
  <si>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</si>
  <si>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</si>
  <si>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</si>
  <si>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</si>
  <si>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</si>
  <si>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</si>
  <si>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</si>
  <si>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</si>
  <si>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</si>
  <si>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</si>
  <si>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</si>
  <si>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</si>
  <si>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</si>
  <si>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</si>
  <si>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</si>
  <si>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</si>
  <si>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</si>
  <si>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</si>
  <si>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</si>
  <si>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</si>
  <si>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</si>
  <si>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</si>
  <si>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</si>
  <si>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</si>
  <si>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</si>
  <si>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</si>
  <si>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</si>
  <si>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</si>
  <si>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</si>
  <si>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</si>
  <si>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</si>
  <si>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</si>
  <si>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</si>
  <si>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</si>
  <si>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</si>
  <si>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</si>
  <si>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鹿児島県</t>
  </si>
  <si>
    <t>都道府県</t>
    <rPh sb="0" eb="4">
      <t>トドウフケン</t>
    </rPh>
    <phoneticPr fontId="1"/>
  </si>
  <si>
    <t>特定健康診査受診者数</t>
    <rPh sb="0" eb="2">
      <t>トクテイ</t>
    </rPh>
    <rPh sb="2" eb="4">
      <t>ケンコウ</t>
    </rPh>
    <rPh sb="4" eb="6">
      <t>シンサ</t>
    </rPh>
    <rPh sb="6" eb="9">
      <t>ジュシンシャ</t>
    </rPh>
    <rPh sb="9" eb="10">
      <t>スウ</t>
    </rPh>
    <phoneticPr fontId="1"/>
  </si>
  <si>
    <t>特定健康診査受診率（％）</t>
    <rPh sb="0" eb="2">
      <t>トクテイ</t>
    </rPh>
    <rPh sb="2" eb="4">
      <t>ケンコウ</t>
    </rPh>
    <rPh sb="4" eb="6">
      <t>シンサ</t>
    </rPh>
    <rPh sb="6" eb="8">
      <t>ジュシン</t>
    </rPh>
    <rPh sb="8" eb="9">
      <t>リツ</t>
    </rPh>
    <phoneticPr fontId="1"/>
  </si>
  <si>
    <t>特定健診対象者数（推計値）</t>
    <rPh sb="0" eb="2">
      <t>トクテイ</t>
    </rPh>
    <rPh sb="2" eb="4">
      <t>ケンシン</t>
    </rPh>
    <rPh sb="4" eb="6">
      <t>タイショウ</t>
    </rPh>
    <rPh sb="6" eb="7">
      <t>シャ</t>
    </rPh>
    <rPh sb="7" eb="8">
      <t>スウ</t>
    </rPh>
    <rPh sb="9" eb="12">
      <t>スイケイチ</t>
    </rPh>
    <phoneticPr fontId="1"/>
  </si>
  <si>
    <t>令和6年度都道府県別特定健診受診率</t>
    <rPh sb="5" eb="10">
      <t>トドウフケンベツ</t>
    </rPh>
    <rPh sb="10" eb="12">
      <t>トクテイ</t>
    </rPh>
    <rPh sb="12" eb="14">
      <t>ケンシン</t>
    </rPh>
    <rPh sb="14" eb="17">
      <t>ジュシンリツ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</si>
</sst>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%"/>
    <numFmt numFmtId="178" formatCode="#,##0_);[Red]\(#,##0\)"/>
    <numFmt numFmtId="179" formatCode="#,##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name val="・団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12"/>
      <name val="ＭＳ ・団"/>
      <family val="1"/>
      <charset val="128"/>
    </font>
    <font>
      <sz val="12"/>
      <name val="ＭＳ 明朝"/>
      <family val="1"/>
      <charset val="128"/>
    </font>
    <font>
      <sz val="14"/>
      <name val="ＭＳ ・団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9" applyNumberFormat="0" applyAlignment="0" applyProtection="0">
      <alignment horizontal="left" vertical="center"/>
    </xf>
    <xf numFmtId="0" fontId="8" fillId="0" borderId="10">
      <alignment horizontal="left"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10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1" fillId="0" borderId="0"/>
    <xf numFmtId="0" fontId="12" fillId="0" borderId="0">
      <alignment vertical="center"/>
    </xf>
    <xf numFmtId="38" fontId="1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6" fillId="0" borderId="0" applyFill="0" applyBorder="0" applyAlignment="0"/>
    <xf numFmtId="0" fontId="14" fillId="0" borderId="0"/>
    <xf numFmtId="0" fontId="7" fillId="0" borderId="0">
      <alignment vertical="center"/>
    </xf>
    <xf numFmtId="0" fontId="7" fillId="0" borderId="0"/>
    <xf numFmtId="0" fontId="15" fillId="0" borderId="0"/>
    <xf numFmtId="0" fontId="18" fillId="0" borderId="0"/>
    <xf numFmtId="0" fontId="17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0" fillId="0" borderId="0"/>
    <xf numFmtId="0" fontId="9" fillId="0" borderId="0">
      <alignment vertical="center"/>
    </xf>
    <xf numFmtId="0" fontId="6" fillId="0" borderId="0">
      <alignment vertical="center"/>
    </xf>
    <xf numFmtId="0" fontId="11" fillId="0" borderId="0"/>
    <xf numFmtId="0" fontId="19" fillId="0" borderId="0"/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177" fontId="0" fillId="0" borderId="8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79" fontId="0" fillId="0" borderId="2" xfId="0" applyNumberFormat="1" applyBorder="1">
      <alignment vertical="center"/>
    </xf>
    <xf numFmtId="179" fontId="0" fillId="0" borderId="5" xfId="0" applyNumberFormat="1" applyBorder="1">
      <alignment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178" fontId="0" fillId="0" borderId="3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7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7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</cellXfs>
  <cellStyles count="37">
    <cellStyle name="Header1" xfId="5" xr:uid="{00000000-0005-0000-0000-000000000000}"/>
    <cellStyle name="Header2" xfId="6" xr:uid="{00000000-0005-0000-0000-000001000000}"/>
    <cellStyle name="桁区切り 2" xfId="2" xr:uid="{00000000-0005-0000-0000-000002000000}"/>
    <cellStyle name="桁区切り 2 2" xfId="17" xr:uid="{00000000-0005-0000-0000-000003000000}"/>
    <cellStyle name="桁区切り 2 3" xfId="16" xr:uid="{00000000-0005-0000-0000-000004000000}"/>
    <cellStyle name="桁区切り 3" xfId="18" xr:uid="{00000000-0005-0000-0000-000005000000}"/>
    <cellStyle name="桁区切り 3 2" xfId="19" xr:uid="{00000000-0005-0000-0000-000006000000}"/>
    <cellStyle name="桁区切り 4" xfId="20" xr:uid="{00000000-0005-0000-0000-000007000000}"/>
    <cellStyle name="桁区切り 5" xfId="29" xr:uid="{00000000-0005-0000-0000-000008000000}"/>
    <cellStyle name="標準" xfId="0" builtinId="0"/>
    <cellStyle name="標準 19" xfId="4" xr:uid="{00000000-0005-0000-0000-00000A000000}"/>
    <cellStyle name="標準 2" xfId="7" xr:uid="{00000000-0005-0000-0000-00000B000000}"/>
    <cellStyle name="標準 2 2" xfId="30" xr:uid="{00000000-0005-0000-0000-00000C000000}"/>
    <cellStyle name="標準 2 3" xfId="3" xr:uid="{00000000-0005-0000-0000-00000D000000}"/>
    <cellStyle name="標準 2 4" xfId="21" xr:uid="{00000000-0005-0000-0000-00000E000000}"/>
    <cellStyle name="標準 3" xfId="8" xr:uid="{00000000-0005-0000-0000-00000F000000}"/>
    <cellStyle name="標準 3 2" xfId="9" xr:uid="{00000000-0005-0000-0000-000010000000}"/>
    <cellStyle name="標準 3 3" xfId="31" xr:uid="{00000000-0005-0000-0000-000011000000}"/>
    <cellStyle name="標準 3 4" xfId="22" xr:uid="{00000000-0005-0000-0000-000012000000}"/>
    <cellStyle name="標準 4" xfId="1" xr:uid="{00000000-0005-0000-0000-000013000000}"/>
    <cellStyle name="標準 4 2" xfId="10" xr:uid="{00000000-0005-0000-0000-000014000000}"/>
    <cellStyle name="標準 4 3" xfId="11" xr:uid="{00000000-0005-0000-0000-000015000000}"/>
    <cellStyle name="標準 4 4" xfId="32" xr:uid="{00000000-0005-0000-0000-000016000000}"/>
    <cellStyle name="標準 4 5" xfId="23" xr:uid="{00000000-0005-0000-0000-000017000000}"/>
    <cellStyle name="標準 5" xfId="12" xr:uid="{00000000-0005-0000-0000-000018000000}"/>
    <cellStyle name="標準 5 2" xfId="33" xr:uid="{00000000-0005-0000-0000-000019000000}"/>
    <cellStyle name="標準 5 3" xfId="24" xr:uid="{00000000-0005-0000-0000-00001A000000}"/>
    <cellStyle name="標準 6" xfId="13" xr:uid="{00000000-0005-0000-0000-00001B000000}"/>
    <cellStyle name="標準 6 2" xfId="34" xr:uid="{00000000-0005-0000-0000-00001C000000}"/>
    <cellStyle name="標準 6 3" xfId="25" xr:uid="{00000000-0005-0000-0000-00001D000000}"/>
    <cellStyle name="標準 7" xfId="28" xr:uid="{00000000-0005-0000-0000-00001E000000}"/>
    <cellStyle name="標準 8" xfId="36" xr:uid="{00000000-0005-0000-0000-00001F000000}"/>
    <cellStyle name="標準 9" xfId="15" xr:uid="{00000000-0005-0000-0000-000020000000}"/>
    <cellStyle name="磨葬e義" xfId="26" xr:uid="{00000000-0005-0000-0000-000021000000}"/>
    <cellStyle name="未定義" xfId="14" xr:uid="{00000000-0005-0000-0000-000022000000}"/>
    <cellStyle name="未定義 2" xfId="35" xr:uid="{00000000-0005-0000-0000-000023000000}"/>
    <cellStyle name="未定義 3" xfId="27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2"/>
  <sheetViews>
    <sheetView tabSelected="1" view="pageBreakPreview" zoomScale="85" zoomScaleNormal="100" zoomScaleSheetLayoutView="85" workbookViewId="0">
      <selection activeCell="G1" sqref="G1"/>
    </sheetView>
  </sheetViews>
  <sheetFormatPr defaultRowHeight="13.5"/>
  <cols>
    <col min="1" max="1" width="6.875" customWidth="1"/>
    <col min="3" max="5" width="20.625" customWidth="1"/>
  </cols>
  <sheetData>
    <row r="1" spans="1:7">
      <c r="A1" t="s">
        <v>51</v>
      </c>
      <c r="E1" s="13"/>
    </row>
    <row r="2" spans="1:7" ht="13.5" customHeight="1">
      <c r="A2" s="21" t="s">
        <v>47</v>
      </c>
      <c r="B2" s="22"/>
      <c r="C2" s="23" t="s">
        <v>50</v>
      </c>
      <c r="D2" s="26" t="s">
        <v>48</v>
      </c>
      <c r="E2" s="28" t="s">
        <v>49</v>
      </c>
    </row>
    <row r="3" spans="1:7">
      <c r="A3" s="22"/>
      <c r="B3" s="22"/>
      <c r="C3" s="24"/>
      <c r="D3" s="27"/>
      <c r="E3" s="29"/>
    </row>
    <row r="4" spans="1:7">
      <c r="A4" s="22"/>
      <c r="B4" s="22"/>
      <c r="C4" s="25"/>
      <c r="D4" s="27"/>
      <c r="E4" s="30"/>
    </row>
    <row r="5" spans="1:7">
      <c r="A5" s="2">
        <v>1</v>
      </c>
      <c r="B5" s="9" t="s">
        <v>0</v>
      </c>
      <c r="C5" s="15">
        <v>2224655.4169301027</v>
      </c>
      <c r="D5" s="12">
        <v>1157377</v>
      </c>
      <c r="E5" s="5">
        <f>D5/C5</f>
        <v>0.5202500086944315</v>
      </c>
      <c r="G5" s="19"/>
    </row>
    <row r="6" spans="1:7">
      <c r="A6" s="1">
        <v>2</v>
      </c>
      <c r="B6" s="7" t="s">
        <v>1</v>
      </c>
      <c r="C6" s="16">
        <v>555199.52842449129</v>
      </c>
      <c r="D6" s="10">
        <v>305488</v>
      </c>
      <c r="E6" s="5">
        <f t="shared" ref="E6:E52" si="0">D6/C6</f>
        <v>0.55023101490538684</v>
      </c>
      <c r="G6" s="19"/>
    </row>
    <row r="7" spans="1:7">
      <c r="A7" s="1">
        <v>3</v>
      </c>
      <c r="B7" s="1" t="s">
        <v>2</v>
      </c>
      <c r="C7" s="16">
        <v>526125.93964261841</v>
      </c>
      <c r="D7" s="10">
        <v>324402</v>
      </c>
      <c r="E7" s="5">
        <f t="shared" si="0"/>
        <v>0.61658621169744365</v>
      </c>
      <c r="G7" s="19"/>
    </row>
    <row r="8" spans="1:7">
      <c r="A8" s="1">
        <v>4</v>
      </c>
      <c r="B8" s="7" t="s">
        <v>3</v>
      </c>
      <c r="C8" s="16">
        <v>970474.57796147605</v>
      </c>
      <c r="D8" s="10">
        <v>631961</v>
      </c>
      <c r="E8" s="5">
        <f t="shared" si="0"/>
        <v>0.65118758837296031</v>
      </c>
      <c r="G8" s="19"/>
    </row>
    <row r="9" spans="1:7">
      <c r="A9" s="1">
        <v>5</v>
      </c>
      <c r="B9" s="7" t="s">
        <v>4</v>
      </c>
      <c r="C9" s="16">
        <v>425706.8843601275</v>
      </c>
      <c r="D9" s="10">
        <v>246276</v>
      </c>
      <c r="E9" s="6">
        <f t="shared" si="0"/>
        <v>0.57851072897299538</v>
      </c>
      <c r="G9" s="19"/>
    </row>
    <row r="10" spans="1:7">
      <c r="A10" s="2">
        <v>6</v>
      </c>
      <c r="B10" s="9" t="s">
        <v>5</v>
      </c>
      <c r="C10" s="15">
        <v>448664.93488277588</v>
      </c>
      <c r="D10" s="12">
        <v>318785</v>
      </c>
      <c r="E10" s="4">
        <f t="shared" si="0"/>
        <v>0.71051908721881729</v>
      </c>
      <c r="G10" s="19"/>
    </row>
    <row r="11" spans="1:7">
      <c r="A11" s="1">
        <v>7</v>
      </c>
      <c r="B11" s="7" t="s">
        <v>6</v>
      </c>
      <c r="C11" s="16">
        <v>801279.46203544689</v>
      </c>
      <c r="D11" s="10">
        <v>476279</v>
      </c>
      <c r="E11" s="5">
        <f t="shared" si="0"/>
        <v>0.59439811272603216</v>
      </c>
      <c r="G11" s="19"/>
    </row>
    <row r="12" spans="1:7">
      <c r="A12" s="1">
        <v>8</v>
      </c>
      <c r="B12" s="7" t="s">
        <v>7</v>
      </c>
      <c r="C12" s="16">
        <v>1227010.5519158782</v>
      </c>
      <c r="D12" s="10">
        <v>723211</v>
      </c>
      <c r="E12" s="5">
        <f t="shared" si="0"/>
        <v>0.58940894914943009</v>
      </c>
      <c r="G12" s="19"/>
    </row>
    <row r="13" spans="1:7">
      <c r="A13" s="1">
        <v>9</v>
      </c>
      <c r="B13" s="7" t="s">
        <v>8</v>
      </c>
      <c r="C13" s="16">
        <v>805242.57555536437</v>
      </c>
      <c r="D13" s="10">
        <v>504039</v>
      </c>
      <c r="E13" s="5">
        <f t="shared" si="0"/>
        <v>0.62594678336819365</v>
      </c>
      <c r="G13" s="19"/>
    </row>
    <row r="14" spans="1:7">
      <c r="A14" s="3">
        <v>10</v>
      </c>
      <c r="B14" s="8" t="s">
        <v>9</v>
      </c>
      <c r="C14" s="17">
        <v>816554.65106002148</v>
      </c>
      <c r="D14" s="10">
        <v>488457</v>
      </c>
      <c r="E14" s="6">
        <f t="shared" si="0"/>
        <v>0.59819266152718975</v>
      </c>
      <c r="G14" s="19"/>
    </row>
    <row r="15" spans="1:7">
      <c r="A15" s="2">
        <v>11</v>
      </c>
      <c r="B15" s="9" t="s">
        <v>10</v>
      </c>
      <c r="C15" s="15">
        <v>3007139.1883537243</v>
      </c>
      <c r="D15" s="12">
        <v>1824224</v>
      </c>
      <c r="E15" s="4">
        <f t="shared" si="0"/>
        <v>0.60663104889357711</v>
      </c>
      <c r="G15" s="19"/>
    </row>
    <row r="16" spans="1:7">
      <c r="A16" s="1">
        <v>12</v>
      </c>
      <c r="B16" s="7" t="s">
        <v>11</v>
      </c>
      <c r="C16" s="16">
        <v>2601035.9842172256</v>
      </c>
      <c r="D16" s="10">
        <v>1566119</v>
      </c>
      <c r="E16" s="5">
        <f t="shared" si="0"/>
        <v>0.60211354610356116</v>
      </c>
      <c r="G16" s="19"/>
    </row>
    <row r="17" spans="1:7">
      <c r="A17" s="1">
        <v>13</v>
      </c>
      <c r="B17" s="7" t="s">
        <v>12</v>
      </c>
      <c r="C17" s="16">
        <v>5112116.5328876069</v>
      </c>
      <c r="D17" s="10">
        <v>3940091</v>
      </c>
      <c r="E17" s="5">
        <f t="shared" si="0"/>
        <v>0.77073575585617926</v>
      </c>
      <c r="G17" s="19"/>
    </row>
    <row r="18" spans="1:7">
      <c r="A18" s="1">
        <v>14</v>
      </c>
      <c r="B18" s="7" t="s">
        <v>13</v>
      </c>
      <c r="C18" s="16">
        <v>3801396.7030113977</v>
      </c>
      <c r="D18" s="10">
        <v>2306304</v>
      </c>
      <c r="E18" s="5">
        <f t="shared" si="0"/>
        <v>0.60669911092756712</v>
      </c>
      <c r="G18" s="19"/>
    </row>
    <row r="19" spans="1:7">
      <c r="A19" s="3">
        <v>15</v>
      </c>
      <c r="B19" s="8" t="s">
        <v>14</v>
      </c>
      <c r="C19" s="17">
        <v>939968.83556575247</v>
      </c>
      <c r="D19" s="10">
        <v>622273</v>
      </c>
      <c r="E19" s="6">
        <f t="shared" si="0"/>
        <v>0.6620145013908505</v>
      </c>
      <c r="G19" s="19"/>
    </row>
    <row r="20" spans="1:7">
      <c r="A20" s="2">
        <v>16</v>
      </c>
      <c r="B20" s="9" t="s">
        <v>15</v>
      </c>
      <c r="C20" s="15">
        <v>438837.30524269142</v>
      </c>
      <c r="D20" s="12">
        <v>296773</v>
      </c>
      <c r="E20" s="4">
        <f t="shared" si="0"/>
        <v>0.67627112931038258</v>
      </c>
      <c r="G20" s="19"/>
    </row>
    <row r="21" spans="1:7">
      <c r="A21" s="1">
        <v>17</v>
      </c>
      <c r="B21" s="7" t="s">
        <v>16</v>
      </c>
      <c r="C21" s="16">
        <v>475734.59530404804</v>
      </c>
      <c r="D21" s="10">
        <v>300762</v>
      </c>
      <c r="E21" s="5">
        <f t="shared" si="0"/>
        <v>0.63220544179213867</v>
      </c>
      <c r="G21" s="19"/>
    </row>
    <row r="22" spans="1:7">
      <c r="A22" s="1">
        <v>18</v>
      </c>
      <c r="B22" s="7" t="s">
        <v>17</v>
      </c>
      <c r="C22" s="16">
        <v>319640.43914784864</v>
      </c>
      <c r="D22" s="10">
        <v>199403</v>
      </c>
      <c r="E22" s="5">
        <f t="shared" si="0"/>
        <v>0.62383533363801569</v>
      </c>
      <c r="G22" s="19"/>
    </row>
    <row r="23" spans="1:7">
      <c r="A23" s="1">
        <v>19</v>
      </c>
      <c r="B23" s="7" t="s">
        <v>18</v>
      </c>
      <c r="C23" s="16">
        <v>347257.11182828725</v>
      </c>
      <c r="D23" s="10">
        <v>226530</v>
      </c>
      <c r="E23" s="5">
        <f t="shared" si="0"/>
        <v>0.65234085144385823</v>
      </c>
      <c r="G23" s="19"/>
    </row>
    <row r="24" spans="1:7">
      <c r="A24" s="3">
        <v>20</v>
      </c>
      <c r="B24" s="8" t="s">
        <v>19</v>
      </c>
      <c r="C24" s="17">
        <v>850935.741401545</v>
      </c>
      <c r="D24" s="11">
        <v>558885</v>
      </c>
      <c r="E24" s="6">
        <f t="shared" si="0"/>
        <v>0.65678872423372536</v>
      </c>
      <c r="G24" s="19"/>
    </row>
    <row r="25" spans="1:7">
      <c r="A25" s="2">
        <v>21</v>
      </c>
      <c r="B25" s="9" t="s">
        <v>20</v>
      </c>
      <c r="C25" s="15">
        <v>831104.56468722573</v>
      </c>
      <c r="D25" s="10">
        <v>510697</v>
      </c>
      <c r="E25" s="4">
        <f t="shared" si="0"/>
        <v>0.61447984008148659</v>
      </c>
      <c r="G25" s="19"/>
    </row>
    <row r="26" spans="1:7">
      <c r="A26" s="1">
        <v>22</v>
      </c>
      <c r="B26" s="7" t="s">
        <v>21</v>
      </c>
      <c r="C26" s="16">
        <v>1521886.8024857985</v>
      </c>
      <c r="D26" s="10">
        <v>948387</v>
      </c>
      <c r="E26" s="5">
        <f t="shared" si="0"/>
        <v>0.62316526988139764</v>
      </c>
      <c r="G26" s="19"/>
    </row>
    <row r="27" spans="1:7">
      <c r="A27" s="1">
        <v>23</v>
      </c>
      <c r="B27" s="7" t="s">
        <v>22</v>
      </c>
      <c r="C27" s="16">
        <v>2961673.9316362813</v>
      </c>
      <c r="D27" s="10">
        <v>1943666</v>
      </c>
      <c r="E27" s="5">
        <f t="shared" si="0"/>
        <v>0.65627278521040733</v>
      </c>
      <c r="G27" s="19"/>
    </row>
    <row r="28" spans="1:7">
      <c r="A28" s="1">
        <v>24</v>
      </c>
      <c r="B28" s="7" t="s">
        <v>23</v>
      </c>
      <c r="C28" s="16">
        <v>715770.71148810547</v>
      </c>
      <c r="D28" s="10">
        <v>475850</v>
      </c>
      <c r="E28" s="5">
        <f t="shared" si="0"/>
        <v>0.66480786704822803</v>
      </c>
      <c r="G28" s="19"/>
    </row>
    <row r="29" spans="1:7">
      <c r="A29" s="3">
        <v>25</v>
      </c>
      <c r="B29" s="8" t="s">
        <v>24</v>
      </c>
      <c r="C29" s="17">
        <v>583478.07557665138</v>
      </c>
      <c r="D29" s="10">
        <v>373070</v>
      </c>
      <c r="E29" s="6">
        <f t="shared" si="0"/>
        <v>0.63938991988909766</v>
      </c>
      <c r="G29" s="19"/>
    </row>
    <row r="30" spans="1:7">
      <c r="A30" s="2">
        <v>26</v>
      </c>
      <c r="B30" s="9" t="s">
        <v>25</v>
      </c>
      <c r="C30" s="15">
        <v>1003588.3735158597</v>
      </c>
      <c r="D30" s="12">
        <v>605350</v>
      </c>
      <c r="E30" s="4">
        <f t="shared" si="0"/>
        <v>0.60318554496529708</v>
      </c>
      <c r="G30" s="19"/>
    </row>
    <row r="31" spans="1:7">
      <c r="A31" s="1">
        <v>27</v>
      </c>
      <c r="B31" s="7" t="s">
        <v>26</v>
      </c>
      <c r="C31" s="16">
        <v>3491836.8191458932</v>
      </c>
      <c r="D31" s="10">
        <v>1971166</v>
      </c>
      <c r="E31" s="5">
        <f t="shared" si="0"/>
        <v>0.56450690627695177</v>
      </c>
      <c r="G31" s="19"/>
    </row>
    <row r="32" spans="1:7">
      <c r="A32" s="1">
        <v>28</v>
      </c>
      <c r="B32" s="7" t="s">
        <v>27</v>
      </c>
      <c r="C32" s="16">
        <v>2233528.3982986808</v>
      </c>
      <c r="D32" s="10">
        <v>1301222</v>
      </c>
      <c r="E32" s="5">
        <f t="shared" si="0"/>
        <v>0.58258583190218871</v>
      </c>
      <c r="G32" s="19"/>
    </row>
    <row r="33" spans="1:7">
      <c r="A33" s="1">
        <v>29</v>
      </c>
      <c r="B33" s="7" t="s">
        <v>28</v>
      </c>
      <c r="C33" s="16">
        <v>560405.88232532074</v>
      </c>
      <c r="D33" s="10">
        <v>297890</v>
      </c>
      <c r="E33" s="5">
        <f t="shared" si="0"/>
        <v>0.53156115843029661</v>
      </c>
      <c r="G33" s="19"/>
    </row>
    <row r="34" spans="1:7">
      <c r="A34" s="3">
        <v>30</v>
      </c>
      <c r="B34" s="8" t="s">
        <v>29</v>
      </c>
      <c r="C34" s="17">
        <v>395383.7213228388</v>
      </c>
      <c r="D34" s="10">
        <v>210130</v>
      </c>
      <c r="E34" s="6">
        <f t="shared" si="0"/>
        <v>0.53145840020162238</v>
      </c>
      <c r="G34" s="19"/>
    </row>
    <row r="35" spans="1:7">
      <c r="A35" s="2">
        <v>31</v>
      </c>
      <c r="B35" s="9" t="s">
        <v>30</v>
      </c>
      <c r="C35" s="15">
        <v>232596.72400271654</v>
      </c>
      <c r="D35" s="12">
        <v>135701</v>
      </c>
      <c r="E35" s="4">
        <f t="shared" si="0"/>
        <v>0.5834175033282718</v>
      </c>
      <c r="G35" s="19"/>
    </row>
    <row r="36" spans="1:7">
      <c r="A36" s="1">
        <v>32</v>
      </c>
      <c r="B36" s="7" t="s">
        <v>31</v>
      </c>
      <c r="C36" s="16">
        <v>273655.67332550947</v>
      </c>
      <c r="D36" s="10">
        <v>172716</v>
      </c>
      <c r="E36" s="5">
        <f t="shared" si="0"/>
        <v>0.63114350198234992</v>
      </c>
      <c r="G36" s="19"/>
    </row>
    <row r="37" spans="1:7">
      <c r="A37" s="1">
        <v>33</v>
      </c>
      <c r="B37" s="7" t="s">
        <v>32</v>
      </c>
      <c r="C37" s="16">
        <v>754682.00281147577</v>
      </c>
      <c r="D37" s="10">
        <v>454428</v>
      </c>
      <c r="E37" s="5">
        <f t="shared" si="0"/>
        <v>0.60214500717796882</v>
      </c>
      <c r="G37" s="19"/>
    </row>
    <row r="38" spans="1:7">
      <c r="A38" s="1">
        <v>34</v>
      </c>
      <c r="B38" s="7" t="s">
        <v>33</v>
      </c>
      <c r="C38" s="16">
        <v>1134166.6815065474</v>
      </c>
      <c r="D38" s="10">
        <v>652418</v>
      </c>
      <c r="E38" s="5">
        <f t="shared" si="0"/>
        <v>0.57523996308318082</v>
      </c>
      <c r="G38" s="19"/>
    </row>
    <row r="39" spans="1:7">
      <c r="A39" s="3">
        <v>35</v>
      </c>
      <c r="B39" s="8" t="s">
        <v>34</v>
      </c>
      <c r="C39" s="17">
        <v>557319.77976720489</v>
      </c>
      <c r="D39" s="10">
        <v>309816</v>
      </c>
      <c r="E39" s="6">
        <f t="shared" si="0"/>
        <v>0.55590347094698778</v>
      </c>
      <c r="G39" s="19"/>
    </row>
    <row r="40" spans="1:7">
      <c r="A40" s="2">
        <v>36</v>
      </c>
      <c r="B40" s="9" t="s">
        <v>35</v>
      </c>
      <c r="C40" s="15">
        <v>306750.08806571795</v>
      </c>
      <c r="D40" s="12">
        <v>172019</v>
      </c>
      <c r="E40" s="4">
        <f t="shared" si="0"/>
        <v>0.56077897510871044</v>
      </c>
      <c r="G40" s="19"/>
    </row>
    <row r="41" spans="1:7">
      <c r="A41" s="1">
        <v>37</v>
      </c>
      <c r="B41" s="7" t="s">
        <v>36</v>
      </c>
      <c r="C41" s="16">
        <v>401246.75212957087</v>
      </c>
      <c r="D41" s="10">
        <v>238629</v>
      </c>
      <c r="E41" s="5">
        <f t="shared" si="0"/>
        <v>0.59471883257248592</v>
      </c>
      <c r="G41" s="19"/>
    </row>
    <row r="42" spans="1:7">
      <c r="A42" s="1">
        <v>38</v>
      </c>
      <c r="B42" s="7" t="s">
        <v>37</v>
      </c>
      <c r="C42" s="16">
        <v>570187.65207252163</v>
      </c>
      <c r="D42" s="10">
        <v>323208</v>
      </c>
      <c r="E42" s="5">
        <f t="shared" si="0"/>
        <v>0.56684496555686803</v>
      </c>
      <c r="G42" s="19"/>
    </row>
    <row r="43" spans="1:7">
      <c r="A43" s="1">
        <v>39</v>
      </c>
      <c r="B43" s="7" t="s">
        <v>38</v>
      </c>
      <c r="C43" s="16">
        <v>291807.9353805111</v>
      </c>
      <c r="D43" s="10">
        <v>168170</v>
      </c>
      <c r="E43" s="5">
        <f t="shared" si="0"/>
        <v>0.57630372450533274</v>
      </c>
      <c r="G43" s="19"/>
    </row>
    <row r="44" spans="1:7">
      <c r="A44" s="3">
        <v>40</v>
      </c>
      <c r="B44" s="8" t="s">
        <v>39</v>
      </c>
      <c r="C44" s="17">
        <v>2094562.5227594944</v>
      </c>
      <c r="D44" s="10">
        <v>1177425</v>
      </c>
      <c r="E44" s="6">
        <f t="shared" si="0"/>
        <v>0.5621340911078625</v>
      </c>
      <c r="G44" s="19"/>
    </row>
    <row r="45" spans="1:7">
      <c r="A45" s="2">
        <v>41</v>
      </c>
      <c r="B45" s="9" t="s">
        <v>40</v>
      </c>
      <c r="C45" s="15">
        <v>337391.27870528947</v>
      </c>
      <c r="D45" s="12">
        <v>194749</v>
      </c>
      <c r="E45" s="4">
        <f t="shared" si="0"/>
        <v>0.57722001809688983</v>
      </c>
      <c r="G45" s="19"/>
    </row>
    <row r="46" spans="1:7">
      <c r="A46" s="1">
        <v>42</v>
      </c>
      <c r="B46" s="7" t="s">
        <v>41</v>
      </c>
      <c r="C46" s="16">
        <v>550464.68959726964</v>
      </c>
      <c r="D46" s="10">
        <v>294046</v>
      </c>
      <c r="E46" s="5">
        <f t="shared" si="0"/>
        <v>0.53417776935906569</v>
      </c>
      <c r="G46" s="19"/>
    </row>
    <row r="47" spans="1:7">
      <c r="A47" s="1">
        <v>43</v>
      </c>
      <c r="B47" s="7" t="s">
        <v>42</v>
      </c>
      <c r="C47" s="16">
        <v>724246.89581244148</v>
      </c>
      <c r="D47" s="10">
        <v>417308</v>
      </c>
      <c r="E47" s="5">
        <f t="shared" si="0"/>
        <v>0.57619577303382796</v>
      </c>
      <c r="G47" s="19"/>
    </row>
    <row r="48" spans="1:7">
      <c r="A48" s="1">
        <v>44</v>
      </c>
      <c r="B48" s="7" t="s">
        <v>43</v>
      </c>
      <c r="C48" s="16">
        <v>471426.49968791718</v>
      </c>
      <c r="D48" s="10">
        <v>285314</v>
      </c>
      <c r="E48" s="5">
        <f t="shared" si="0"/>
        <v>0.60521417482656781</v>
      </c>
      <c r="G48" s="19"/>
    </row>
    <row r="49" spans="1:7">
      <c r="A49" s="3">
        <v>45</v>
      </c>
      <c r="B49" s="8" t="s">
        <v>44</v>
      </c>
      <c r="C49" s="17">
        <v>454366.20015074167</v>
      </c>
      <c r="D49" s="10">
        <v>255005</v>
      </c>
      <c r="E49" s="6">
        <f t="shared" si="0"/>
        <v>0.5612323273945089</v>
      </c>
      <c r="G49" s="19"/>
    </row>
    <row r="50" spans="1:7">
      <c r="A50" s="2">
        <v>46</v>
      </c>
      <c r="B50" s="9" t="s">
        <v>46</v>
      </c>
      <c r="C50" s="15">
        <v>675437.44680302322</v>
      </c>
      <c r="D50" s="12">
        <v>365316</v>
      </c>
      <c r="E50" s="4">
        <f t="shared" si="0"/>
        <v>0.54085837515984891</v>
      </c>
      <c r="G50" s="19"/>
    </row>
    <row r="51" spans="1:7">
      <c r="A51" s="3">
        <v>47</v>
      </c>
      <c r="B51" s="8" t="s">
        <v>45</v>
      </c>
      <c r="C51" s="17">
        <v>598423.93721096229</v>
      </c>
      <c r="D51" s="11">
        <v>324901</v>
      </c>
      <c r="E51" s="6">
        <f t="shared" si="0"/>
        <v>0.54292781387430145</v>
      </c>
      <c r="G51" s="19"/>
    </row>
    <row r="52" spans="1:7">
      <c r="A52" s="14"/>
      <c r="B52" s="14"/>
      <c r="C52" s="18">
        <f>SUM(C5:C51)</f>
        <v>51422367.000000022</v>
      </c>
      <c r="D52" s="18">
        <f>SUM(D5:D51)</f>
        <v>31596236</v>
      </c>
      <c r="E52" s="20">
        <f t="shared" si="0"/>
        <v>0.61444538327066867</v>
      </c>
    </row>
  </sheetData>
  <mergeCells count="4">
    <mergeCell ref="A2:B4"/>
    <mergeCell ref="C2:C4"/>
    <mergeCell ref="D2:D4"/>
    <mergeCell ref="E2:E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&amp;R資料１－１　　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95C42-39B1-4BE2-A685-9DE4D6A48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C7A46F-95BA-4285-90D2-119CE39E5275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63dbbe5-076b-4606-a03b-9598f5f2f35a"/>
    <ds:schemaRef ds:uri="cb193dcd-aa31-4dee-9a88-2e1d717df91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D781BC-441D-469E-8E52-0C71A481B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特定健康診査</vt:lpstr>
      <vt:lpstr>特定健康診査!Print_Area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