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14"/>
  <workbookPr filterPrivacy="1" codeName="ThisWorkbook" defaultThemeVersion="124226"/>
  <xr:revisionPtr revIDLastSave="19" documentId="13_ncr:1_{FAFDD9BA-72AF-4990-A70A-AA1FFFE33AFC}" xr6:coauthVersionLast="47" xr6:coauthVersionMax="47" xr10:uidLastSave="{42DC524E-9479-4E35-8974-06CA23E117C3}"/>
  <bookViews>
    <workbookView xWindow="33015" yWindow="0" windowWidth="21600" windowHeight="11385" xr2:uid="{00000000-000D-0000-FFFF-FFFF00000000}"/>
  </bookViews>
  <sheets>
    <sheet name="特定健康診査" sheetId="2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特定健康診査!$A$1:$E$51</definedName>
    <definedName name="wrn.月例報告." hidden="1">{"月例報告",#N/A,FALSE,"STB"}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C52" i="2" l="1"/>
  <c r="E52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</calcChain>
</file>

<file path=xl/sharedStrings.xml><?xml version="1.0" encoding="utf-8"?>
<sst xmlns="http://schemas.openxmlformats.org/spreadsheetml/2006/main" count="52" uniqueCount="52">
  <si>
    <t>令和5年度都道府県別特定健診受診率</t>
    <rPh sb="5" eb="10">
      <t>トドウフケンベツ</t>
    </rPh>
    <rPh sb="10" eb="12">
      <t>トクテイ</t>
    </rPh>
    <rPh sb="12" eb="14">
      <t>ケンシン</t>
    </rPh>
    <rPh sb="14" eb="17">
      <t>ジュシンリツ</t>
    </rPh>
    <phoneticPr fontId="1"/>
  </si>
  <si>
    <t>都道府県</t>
    <rPh sb="0" eb="4">
      <t>トドウフケン</t>
    </rPh>
    <phoneticPr fontId="1"/>
  </si>
  <si>
    <t>特定健診対象者数（推計値）</t>
    <rPh sb="0" eb="2">
      <t>トクテイ</t>
    </rPh>
    <rPh sb="2" eb="4">
      <t>ケンシン</t>
    </rPh>
    <rPh sb="4" eb="6">
      <t>タイショウ</t>
    </rPh>
    <rPh sb="6" eb="7">
      <t>シャ</t>
    </rPh>
    <rPh sb="7" eb="8">
      <t>スウ</t>
    </rPh>
    <rPh sb="9" eb="12">
      <t>スイケイチ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</si>
  <si>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</si>
  <si>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特定健康診査受診率（％）</t>
    <rPh sb="0" eb="2">
      <t>トクテイ</t>
    </rPh>
    <rPh sb="2" eb="4">
      <t>ケンコウ</t>
    </rPh>
    <rPh sb="4" eb="6">
      <t>シンサ</t>
    </rPh>
    <rPh sb="6" eb="8">
      <t>ジュシン</t>
    </rPh>
    <rPh sb="8" eb="9">
      <t>リツ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</si>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</sst>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9" applyNumberFormat="0" applyAlignment="0" applyProtection="0">
      <alignment horizontal="left" vertical="center"/>
    </xf>
    <xf numFmtId="0" fontId="8" fillId="0" borderId="10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3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7" fontId="0" fillId="0" borderId="8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179" fontId="0" fillId="0" borderId="2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3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>
      <alignment vertical="center"/>
    </xf>
    <xf numFmtId="178" fontId="0" fillId="0" borderId="3" xfId="0" applyNumberFormat="1" applyBorder="1">
      <alignment vertical="center"/>
    </xf>
    <xf numFmtId="178" fontId="0" fillId="0" borderId="2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7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</cellXfs>
  <cellStyles count="37">
    <cellStyle name="Header1" xfId="5" xr:uid="{00000000-0005-0000-0000-000000000000}"/>
    <cellStyle name="Header2" xfId="6" xr:uid="{00000000-0005-0000-0000-000001000000}"/>
    <cellStyle name="桁区切り 2" xfId="2" xr:uid="{00000000-0005-0000-0000-000002000000}"/>
    <cellStyle name="桁区切り 2 2" xfId="17" xr:uid="{00000000-0005-0000-0000-000003000000}"/>
    <cellStyle name="桁区切り 2 3" xfId="16" xr:uid="{00000000-0005-0000-0000-000004000000}"/>
    <cellStyle name="桁区切り 3" xfId="18" xr:uid="{00000000-0005-0000-0000-000005000000}"/>
    <cellStyle name="桁区切り 3 2" xfId="19" xr:uid="{00000000-0005-0000-0000-000006000000}"/>
    <cellStyle name="桁区切り 4" xfId="20" xr:uid="{00000000-0005-0000-0000-000007000000}"/>
    <cellStyle name="桁区切り 5" xfId="29" xr:uid="{00000000-0005-0000-0000-000008000000}"/>
    <cellStyle name="標準" xfId="0" builtinId="0"/>
    <cellStyle name="標準 19" xfId="4" xr:uid="{00000000-0005-0000-0000-00000A000000}"/>
    <cellStyle name="標準 2" xfId="7" xr:uid="{00000000-0005-0000-0000-00000B000000}"/>
    <cellStyle name="標準 2 2" xfId="30" xr:uid="{00000000-0005-0000-0000-00000C000000}"/>
    <cellStyle name="標準 2 3" xfId="3" xr:uid="{00000000-0005-0000-0000-00000D000000}"/>
    <cellStyle name="標準 2 4" xfId="21" xr:uid="{00000000-0005-0000-0000-00000E000000}"/>
    <cellStyle name="標準 3" xfId="8" xr:uid="{00000000-0005-0000-0000-00000F000000}"/>
    <cellStyle name="標準 3 2" xfId="9" xr:uid="{00000000-0005-0000-0000-000010000000}"/>
    <cellStyle name="標準 3 3" xfId="31" xr:uid="{00000000-0005-0000-0000-000011000000}"/>
    <cellStyle name="標準 3 4" xfId="22" xr:uid="{00000000-0005-0000-0000-000012000000}"/>
    <cellStyle name="標準 4" xfId="1" xr:uid="{00000000-0005-0000-0000-000013000000}"/>
    <cellStyle name="標準 4 2" xfId="10" xr:uid="{00000000-0005-0000-0000-000014000000}"/>
    <cellStyle name="標準 4 3" xfId="11" xr:uid="{00000000-0005-0000-0000-000015000000}"/>
    <cellStyle name="標準 4 4" xfId="32" xr:uid="{00000000-0005-0000-0000-000016000000}"/>
    <cellStyle name="標準 4 5" xfId="23" xr:uid="{00000000-0005-0000-0000-000017000000}"/>
    <cellStyle name="標準 5" xfId="12" xr:uid="{00000000-0005-0000-0000-000018000000}"/>
    <cellStyle name="標準 5 2" xfId="33" xr:uid="{00000000-0005-0000-0000-000019000000}"/>
    <cellStyle name="標準 5 3" xfId="24" xr:uid="{00000000-0005-0000-0000-00001A000000}"/>
    <cellStyle name="標準 6" xfId="13" xr:uid="{00000000-0005-0000-0000-00001B000000}"/>
    <cellStyle name="標準 6 2" xfId="34" xr:uid="{00000000-0005-0000-0000-00001C000000}"/>
    <cellStyle name="標準 6 3" xfId="25" xr:uid="{00000000-0005-0000-0000-00001D000000}"/>
    <cellStyle name="標準 7" xfId="28" xr:uid="{00000000-0005-0000-0000-00001E000000}"/>
    <cellStyle name="標準 8" xfId="36" xr:uid="{00000000-0005-0000-0000-00001F000000}"/>
    <cellStyle name="標準 9" xfId="15" xr:uid="{00000000-0005-0000-0000-000020000000}"/>
    <cellStyle name="磨葬e義" xfId="26" xr:uid="{00000000-0005-0000-0000-000021000000}"/>
    <cellStyle name="未定義" xfId="14" xr:uid="{00000000-0005-0000-0000-000022000000}"/>
    <cellStyle name="未定義 2" xfId="35" xr:uid="{00000000-0005-0000-0000-000023000000}"/>
    <cellStyle name="未定義 3" xfId="2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2"/>
  <sheetViews>
    <sheetView tabSelected="1" view="pageBreakPreview" zoomScale="85" zoomScaleNormal="100" zoomScaleSheetLayoutView="85" workbookViewId="0">
      <selection activeCell="D51" sqref="D5:D51"/>
    </sheetView>
  </sheetViews>
  <sheetFormatPr defaultRowHeight="13.5"/>
  <cols>
    <col min="1" max="1" width="6.85546875" customWidth="1"/>
    <col min="3" max="5" width="20.5703125" customWidth="1"/>
  </cols>
  <sheetData>
    <row r="1" spans="1:7">
      <c r="A1" t="s">
        <v>0</v>
      </c>
      <c r="E1" s="13"/>
    </row>
    <row r="2" spans="1:7" ht="13.5" customHeight="1">
      <c r="A2" s="21" t="s">
        <v>1</v>
      </c>
      <c r="B2" s="22"/>
      <c r="C2" s="23" t="s">
        <v>2</v>
      </c>
      <c r="D2" s="26" t="s">
        <v>3</v>
      </c>
      <c r="E2" s="28" t="s">
        <v>4</v>
      </c>
    </row>
    <row r="3" spans="1:7">
      <c r="A3" s="22"/>
      <c r="B3" s="22"/>
      <c r="C3" s="24"/>
      <c r="D3" s="27"/>
      <c r="E3" s="29"/>
    </row>
    <row r="4" spans="1:7">
      <c r="A4" s="22"/>
      <c r="B4" s="22"/>
      <c r="C4" s="25"/>
      <c r="D4" s="27"/>
      <c r="E4" s="30"/>
    </row>
    <row r="5" spans="1:7">
      <c r="A5" s="2">
        <v>1</v>
      </c>
      <c r="B5" s="9" t="s">
        <v>5</v>
      </c>
      <c r="C5" s="15">
        <v>2263130.6891779052</v>
      </c>
      <c r="D5" s="12">
        <v>1120692</v>
      </c>
      <c r="E5" s="5">
        <f>D5/C5</f>
        <v>0.49519544114666114</v>
      </c>
      <c r="G5" s="19"/>
    </row>
    <row r="6" spans="1:7">
      <c r="A6" s="1">
        <v>2</v>
      </c>
      <c r="B6" s="7" t="s">
        <v>6</v>
      </c>
      <c r="C6" s="16">
        <v>567154.62419292517</v>
      </c>
      <c r="D6" s="10">
        <v>303197</v>
      </c>
      <c r="E6" s="5">
        <f t="shared" ref="E6:E52" si="0">D6/C6</f>
        <v>0.53459319040456865</v>
      </c>
      <c r="G6" s="19"/>
    </row>
    <row r="7" spans="1:7">
      <c r="A7" s="1">
        <v>3</v>
      </c>
      <c r="B7" s="1" t="s">
        <v>7</v>
      </c>
      <c r="C7" s="16">
        <v>535668.26646792155</v>
      </c>
      <c r="D7" s="10">
        <v>323488</v>
      </c>
      <c r="E7" s="5">
        <f t="shared" si="0"/>
        <v>0.60389614291137417</v>
      </c>
      <c r="G7" s="19"/>
    </row>
    <row r="8" spans="1:7">
      <c r="A8" s="1">
        <v>4</v>
      </c>
      <c r="B8" s="7" t="s">
        <v>8</v>
      </c>
      <c r="C8" s="16">
        <v>980293.54709067266</v>
      </c>
      <c r="D8" s="10">
        <v>625756</v>
      </c>
      <c r="E8" s="5">
        <f t="shared" si="0"/>
        <v>0.63833532502292445</v>
      </c>
      <c r="G8" s="19"/>
    </row>
    <row r="9" spans="1:7">
      <c r="A9" s="1">
        <v>5</v>
      </c>
      <c r="B9" s="7" t="s">
        <v>9</v>
      </c>
      <c r="C9" s="16">
        <v>435587.45338995405</v>
      </c>
      <c r="D9" s="10">
        <v>245651</v>
      </c>
      <c r="E9" s="6">
        <f t="shared" si="0"/>
        <v>0.56395334183348045</v>
      </c>
      <c r="G9" s="19"/>
    </row>
    <row r="10" spans="1:7">
      <c r="A10" s="2">
        <v>6</v>
      </c>
      <c r="B10" s="9" t="s">
        <v>10</v>
      </c>
      <c r="C10" s="15">
        <v>457748.11966660258</v>
      </c>
      <c r="D10" s="12">
        <v>319935</v>
      </c>
      <c r="E10" s="4">
        <f t="shared" si="0"/>
        <v>0.69893241775197734</v>
      </c>
      <c r="G10" s="19"/>
    </row>
    <row r="11" spans="1:7">
      <c r="A11" s="1">
        <v>7</v>
      </c>
      <c r="B11" s="7" t="s">
        <v>11</v>
      </c>
      <c r="C11" s="16">
        <v>816797.59771621169</v>
      </c>
      <c r="D11" s="10">
        <v>476261</v>
      </c>
      <c r="E11" s="5">
        <f t="shared" si="0"/>
        <v>0.58308325260950655</v>
      </c>
      <c r="G11" s="19"/>
    </row>
    <row r="12" spans="1:7">
      <c r="A12" s="1">
        <v>8</v>
      </c>
      <c r="B12" s="7" t="s">
        <v>12</v>
      </c>
      <c r="C12" s="16">
        <v>1246577.4589690985</v>
      </c>
      <c r="D12" s="10">
        <v>710488</v>
      </c>
      <c r="E12" s="5">
        <f t="shared" si="0"/>
        <v>0.56995094439423222</v>
      </c>
      <c r="G12" s="19"/>
    </row>
    <row r="13" spans="1:7">
      <c r="A13" s="1">
        <v>9</v>
      </c>
      <c r="B13" s="7" t="s">
        <v>13</v>
      </c>
      <c r="C13" s="16">
        <v>818257.70752621489</v>
      </c>
      <c r="D13" s="10">
        <v>497597</v>
      </c>
      <c r="E13" s="5">
        <f t="shared" si="0"/>
        <v>0.60811770597841663</v>
      </c>
      <c r="G13" s="19"/>
    </row>
    <row r="14" spans="1:7">
      <c r="A14" s="3">
        <v>10</v>
      </c>
      <c r="B14" s="8" t="s">
        <v>14</v>
      </c>
      <c r="C14" s="17">
        <v>830813.42078817531</v>
      </c>
      <c r="D14" s="10">
        <v>481209</v>
      </c>
      <c r="E14" s="6">
        <f t="shared" si="0"/>
        <v>0.57920224680950283</v>
      </c>
      <c r="G14" s="19"/>
    </row>
    <row r="15" spans="1:7">
      <c r="A15" s="2">
        <v>11</v>
      </c>
      <c r="B15" s="9" t="s">
        <v>15</v>
      </c>
      <c r="C15" s="15">
        <v>3040059.7632301953</v>
      </c>
      <c r="D15" s="12">
        <v>1793100</v>
      </c>
      <c r="E15" s="4">
        <f t="shared" si="0"/>
        <v>0.58982393099231489</v>
      </c>
      <c r="G15" s="19"/>
    </row>
    <row r="16" spans="1:7">
      <c r="A16" s="1">
        <v>12</v>
      </c>
      <c r="B16" s="7" t="s">
        <v>16</v>
      </c>
      <c r="C16" s="16">
        <v>2628531.9249768546</v>
      </c>
      <c r="D16" s="10">
        <v>1527598</v>
      </c>
      <c r="E16" s="5">
        <f t="shared" si="0"/>
        <v>0.58116014703281615</v>
      </c>
      <c r="G16" s="19"/>
    </row>
    <row r="17" spans="1:7">
      <c r="A17" s="1">
        <v>13</v>
      </c>
      <c r="B17" s="7" t="s">
        <v>17</v>
      </c>
      <c r="C17" s="16">
        <v>5113085.0109246969</v>
      </c>
      <c r="D17" s="10">
        <v>3816574</v>
      </c>
      <c r="E17" s="5">
        <f t="shared" si="0"/>
        <v>0.74643272932983684</v>
      </c>
      <c r="G17" s="19"/>
    </row>
    <row r="18" spans="1:7">
      <c r="A18" s="1">
        <v>14</v>
      </c>
      <c r="B18" s="7" t="s">
        <v>18</v>
      </c>
      <c r="C18" s="16">
        <v>3831802.2403690051</v>
      </c>
      <c r="D18" s="10">
        <v>2271210</v>
      </c>
      <c r="E18" s="5">
        <f t="shared" si="0"/>
        <v>0.59272630932573411</v>
      </c>
      <c r="G18" s="19"/>
    </row>
    <row r="19" spans="1:7">
      <c r="A19" s="3">
        <v>15</v>
      </c>
      <c r="B19" s="8" t="s">
        <v>19</v>
      </c>
      <c r="C19" s="17">
        <v>959417.38562247262</v>
      </c>
      <c r="D19" s="10">
        <v>617853</v>
      </c>
      <c r="E19" s="6">
        <f t="shared" si="0"/>
        <v>0.64398770468302002</v>
      </c>
      <c r="G19" s="19"/>
    </row>
    <row r="20" spans="1:7">
      <c r="A20" s="2">
        <v>16</v>
      </c>
      <c r="B20" s="9" t="s">
        <v>20</v>
      </c>
      <c r="C20" s="15">
        <v>448878.72181233077</v>
      </c>
      <c r="D20" s="12">
        <v>295694</v>
      </c>
      <c r="E20" s="4">
        <f t="shared" si="0"/>
        <v>0.65873917749129818</v>
      </c>
      <c r="G20" s="19"/>
    </row>
    <row r="21" spans="1:7">
      <c r="A21" s="1">
        <v>17</v>
      </c>
      <c r="B21" s="7" t="s">
        <v>21</v>
      </c>
      <c r="C21" s="16">
        <v>485298.87707393535</v>
      </c>
      <c r="D21" s="10">
        <v>297173</v>
      </c>
      <c r="E21" s="5">
        <f t="shared" si="0"/>
        <v>0.61235047934126097</v>
      </c>
      <c r="G21" s="19"/>
    </row>
    <row r="22" spans="1:7">
      <c r="A22" s="1">
        <v>18</v>
      </c>
      <c r="B22" s="7" t="s">
        <v>22</v>
      </c>
      <c r="C22" s="16">
        <v>326345.64250125567</v>
      </c>
      <c r="D22" s="10">
        <v>196845</v>
      </c>
      <c r="E22" s="5">
        <f t="shared" si="0"/>
        <v>0.60317949549224514</v>
      </c>
      <c r="G22" s="19"/>
    </row>
    <row r="23" spans="1:7">
      <c r="A23" s="1">
        <v>19</v>
      </c>
      <c r="B23" s="7" t="s">
        <v>23</v>
      </c>
      <c r="C23" s="16">
        <v>352618.25427854591</v>
      </c>
      <c r="D23" s="10">
        <v>225111</v>
      </c>
      <c r="E23" s="5">
        <f t="shared" si="0"/>
        <v>0.63839860038038954</v>
      </c>
      <c r="G23" s="19"/>
    </row>
    <row r="24" spans="1:7">
      <c r="A24" s="3">
        <v>20</v>
      </c>
      <c r="B24" s="8" t="s">
        <v>24</v>
      </c>
      <c r="C24" s="17">
        <v>862688.73459406605</v>
      </c>
      <c r="D24" s="11">
        <v>555511</v>
      </c>
      <c r="E24" s="6">
        <f t="shared" si="0"/>
        <v>0.64392981816482509</v>
      </c>
      <c r="G24" s="19"/>
    </row>
    <row r="25" spans="1:7">
      <c r="A25" s="2">
        <v>21</v>
      </c>
      <c r="B25" s="9" t="s">
        <v>25</v>
      </c>
      <c r="C25" s="15">
        <v>847947.45865153242</v>
      </c>
      <c r="D25" s="10">
        <v>505273</v>
      </c>
      <c r="E25" s="4">
        <f t="shared" si="0"/>
        <v>0.59587772195640731</v>
      </c>
      <c r="G25" s="19"/>
    </row>
    <row r="26" spans="1:7">
      <c r="A26" s="1">
        <v>22</v>
      </c>
      <c r="B26" s="7" t="s">
        <v>26</v>
      </c>
      <c r="C26" s="16">
        <v>1548966.8501181663</v>
      </c>
      <c r="D26" s="10">
        <v>947605</v>
      </c>
      <c r="E26" s="5">
        <f t="shared" si="0"/>
        <v>0.61176583600075751</v>
      </c>
      <c r="G26" s="19"/>
    </row>
    <row r="27" spans="1:7">
      <c r="A27" s="1">
        <v>23</v>
      </c>
      <c r="B27" s="7" t="s">
        <v>27</v>
      </c>
      <c r="C27" s="16">
        <v>2991001.1719831512</v>
      </c>
      <c r="D27" s="10">
        <v>1893295</v>
      </c>
      <c r="E27" s="5">
        <f t="shared" si="0"/>
        <v>0.63299707727786381</v>
      </c>
      <c r="G27" s="19"/>
    </row>
    <row r="28" spans="1:7">
      <c r="A28" s="1">
        <v>24</v>
      </c>
      <c r="B28" s="7" t="s">
        <v>28</v>
      </c>
      <c r="C28" s="16">
        <v>731550.60610963218</v>
      </c>
      <c r="D28" s="10">
        <v>466247</v>
      </c>
      <c r="E28" s="5">
        <f t="shared" si="0"/>
        <v>0.63734073364997934</v>
      </c>
      <c r="G28" s="19"/>
    </row>
    <row r="29" spans="1:7">
      <c r="A29" s="3">
        <v>25</v>
      </c>
      <c r="B29" s="8" t="s">
        <v>29</v>
      </c>
      <c r="C29" s="17">
        <v>588120.30908569379</v>
      </c>
      <c r="D29" s="10">
        <v>366405</v>
      </c>
      <c r="E29" s="6">
        <f t="shared" si="0"/>
        <v>0.6230102826573396</v>
      </c>
      <c r="G29" s="19"/>
    </row>
    <row r="30" spans="1:7">
      <c r="A30" s="2">
        <v>26</v>
      </c>
      <c r="B30" s="9" t="s">
        <v>30</v>
      </c>
      <c r="C30" s="15">
        <v>1019776.8147054289</v>
      </c>
      <c r="D30" s="12">
        <v>599113</v>
      </c>
      <c r="E30" s="4">
        <f t="shared" si="0"/>
        <v>0.58749423536664624</v>
      </c>
      <c r="G30" s="19"/>
    </row>
    <row r="31" spans="1:7">
      <c r="A31" s="1">
        <v>27</v>
      </c>
      <c r="B31" s="7" t="s">
        <v>31</v>
      </c>
      <c r="C31" s="16">
        <v>3537714.6807237295</v>
      </c>
      <c r="D31" s="10">
        <v>1939785</v>
      </c>
      <c r="E31" s="5">
        <f t="shared" si="0"/>
        <v>0.54831584089284657</v>
      </c>
      <c r="G31" s="19"/>
    </row>
    <row r="32" spans="1:7">
      <c r="A32" s="1">
        <v>28</v>
      </c>
      <c r="B32" s="7" t="s">
        <v>32</v>
      </c>
      <c r="C32" s="16">
        <v>2269195.2204218656</v>
      </c>
      <c r="D32" s="10">
        <v>1278442</v>
      </c>
      <c r="E32" s="5">
        <f t="shared" si="0"/>
        <v>0.56339004616902244</v>
      </c>
      <c r="G32" s="19"/>
    </row>
    <row r="33" spans="1:7">
      <c r="A33" s="1">
        <v>29</v>
      </c>
      <c r="B33" s="7" t="s">
        <v>33</v>
      </c>
      <c r="C33" s="16">
        <v>571746.53869114176</v>
      </c>
      <c r="D33" s="10">
        <v>297173</v>
      </c>
      <c r="E33" s="5">
        <f t="shared" si="0"/>
        <v>0.51976353137230491</v>
      </c>
      <c r="G33" s="19"/>
    </row>
    <row r="34" spans="1:7">
      <c r="A34" s="3">
        <v>30</v>
      </c>
      <c r="B34" s="8" t="s">
        <v>34</v>
      </c>
      <c r="C34" s="17">
        <v>403296.7855053973</v>
      </c>
      <c r="D34" s="10">
        <v>209935</v>
      </c>
      <c r="E34" s="6">
        <f t="shared" si="0"/>
        <v>0.52054716909512899</v>
      </c>
      <c r="G34" s="19"/>
    </row>
    <row r="35" spans="1:7">
      <c r="A35" s="2">
        <v>31</v>
      </c>
      <c r="B35" s="9" t="s">
        <v>35</v>
      </c>
      <c r="C35" s="15">
        <v>236947.80877607112</v>
      </c>
      <c r="D35" s="12">
        <v>133697</v>
      </c>
      <c r="E35" s="4">
        <f t="shared" si="0"/>
        <v>0.56424661907868123</v>
      </c>
      <c r="G35" s="19"/>
    </row>
    <row r="36" spans="1:7">
      <c r="A36" s="1">
        <v>32</v>
      </c>
      <c r="B36" s="7" t="s">
        <v>36</v>
      </c>
      <c r="C36" s="16">
        <v>279813.33088463405</v>
      </c>
      <c r="D36" s="10">
        <v>172829</v>
      </c>
      <c r="E36" s="5">
        <f t="shared" si="0"/>
        <v>0.61765820611047562</v>
      </c>
      <c r="G36" s="19"/>
    </row>
    <row r="37" spans="1:7">
      <c r="A37" s="1">
        <v>33</v>
      </c>
      <c r="B37" s="7" t="s">
        <v>37</v>
      </c>
      <c r="C37" s="16">
        <v>766675.444057627</v>
      </c>
      <c r="D37" s="10">
        <v>450079</v>
      </c>
      <c r="E37" s="5">
        <f t="shared" si="0"/>
        <v>0.58705284418392034</v>
      </c>
      <c r="G37" s="19"/>
    </row>
    <row r="38" spans="1:7">
      <c r="A38" s="1">
        <v>34</v>
      </c>
      <c r="B38" s="7" t="s">
        <v>38</v>
      </c>
      <c r="C38" s="16">
        <v>1152024.612387981</v>
      </c>
      <c r="D38" s="10">
        <v>649104</v>
      </c>
      <c r="E38" s="5">
        <f t="shared" si="0"/>
        <v>0.56344629534823998</v>
      </c>
      <c r="G38" s="19"/>
    </row>
    <row r="39" spans="1:7">
      <c r="A39" s="3">
        <v>35</v>
      </c>
      <c r="B39" s="8" t="s">
        <v>39</v>
      </c>
      <c r="C39" s="17">
        <v>570546.82498399517</v>
      </c>
      <c r="D39" s="10">
        <v>304421</v>
      </c>
      <c r="E39" s="6">
        <f t="shared" si="0"/>
        <v>0.53356006320522342</v>
      </c>
      <c r="G39" s="19"/>
    </row>
    <row r="40" spans="1:7">
      <c r="A40" s="2">
        <v>36</v>
      </c>
      <c r="B40" s="9" t="s">
        <v>40</v>
      </c>
      <c r="C40" s="15">
        <v>313707.77623749134</v>
      </c>
      <c r="D40" s="12">
        <v>169607</v>
      </c>
      <c r="E40" s="4">
        <f t="shared" si="0"/>
        <v>0.54065283951265408</v>
      </c>
      <c r="G40" s="19"/>
    </row>
    <row r="41" spans="1:7">
      <c r="A41" s="1">
        <v>37</v>
      </c>
      <c r="B41" s="7" t="s">
        <v>41</v>
      </c>
      <c r="C41" s="16">
        <v>409203.20962601033</v>
      </c>
      <c r="D41" s="10">
        <v>237217</v>
      </c>
      <c r="E41" s="5">
        <f t="shared" si="0"/>
        <v>0.57970464165421276</v>
      </c>
      <c r="G41" s="19"/>
    </row>
    <row r="42" spans="1:7">
      <c r="A42" s="1">
        <v>38</v>
      </c>
      <c r="B42" s="7" t="s">
        <v>42</v>
      </c>
      <c r="C42" s="16">
        <v>582174.23575006647</v>
      </c>
      <c r="D42" s="10">
        <v>316765</v>
      </c>
      <c r="E42" s="5">
        <f t="shared" si="0"/>
        <v>0.54410686792397067</v>
      </c>
      <c r="G42" s="19"/>
    </row>
    <row r="43" spans="1:7">
      <c r="A43" s="1">
        <v>39</v>
      </c>
      <c r="B43" s="7" t="s">
        <v>43</v>
      </c>
      <c r="C43" s="16">
        <v>298528.44061677333</v>
      </c>
      <c r="D43" s="10">
        <v>167022</v>
      </c>
      <c r="E43" s="5">
        <f t="shared" si="0"/>
        <v>0.55948438163856329</v>
      </c>
      <c r="G43" s="19"/>
    </row>
    <row r="44" spans="1:7">
      <c r="A44" s="3">
        <v>40</v>
      </c>
      <c r="B44" s="8" t="s">
        <v>44</v>
      </c>
      <c r="C44" s="17">
        <v>2114764.149258398</v>
      </c>
      <c r="D44" s="10">
        <v>1165973</v>
      </c>
      <c r="E44" s="6">
        <f t="shared" si="0"/>
        <v>0.55134895321962096</v>
      </c>
      <c r="G44" s="19"/>
    </row>
    <row r="45" spans="1:7">
      <c r="A45" s="2">
        <v>41</v>
      </c>
      <c r="B45" s="9" t="s">
        <v>45</v>
      </c>
      <c r="C45" s="15">
        <v>342224.33219941764</v>
      </c>
      <c r="D45" s="12">
        <v>193353</v>
      </c>
      <c r="E45" s="4">
        <f t="shared" si="0"/>
        <v>0.56498904901750591</v>
      </c>
      <c r="G45" s="19"/>
    </row>
    <row r="46" spans="1:7">
      <c r="A46" s="1">
        <v>42</v>
      </c>
      <c r="B46" s="7" t="s">
        <v>46</v>
      </c>
      <c r="C46" s="16">
        <v>562002.44200942083</v>
      </c>
      <c r="D46" s="10">
        <v>292686</v>
      </c>
      <c r="E46" s="5">
        <f t="shared" si="0"/>
        <v>0.5207913313570508</v>
      </c>
      <c r="G46" s="19"/>
    </row>
    <row r="47" spans="1:7">
      <c r="A47" s="1">
        <v>43</v>
      </c>
      <c r="B47" s="7" t="s">
        <v>47</v>
      </c>
      <c r="C47" s="16">
        <v>734759.62667776318</v>
      </c>
      <c r="D47" s="10">
        <v>414277</v>
      </c>
      <c r="E47" s="5">
        <f t="shared" si="0"/>
        <v>0.5638265698853997</v>
      </c>
      <c r="G47" s="19"/>
    </row>
    <row r="48" spans="1:7">
      <c r="A48" s="1">
        <v>44</v>
      </c>
      <c r="B48" s="7" t="s">
        <v>48</v>
      </c>
      <c r="C48" s="16">
        <v>480081.5200032682</v>
      </c>
      <c r="D48" s="10">
        <v>288188</v>
      </c>
      <c r="E48" s="5">
        <f t="shared" si="0"/>
        <v>0.6002897174588977</v>
      </c>
      <c r="G48" s="19"/>
    </row>
    <row r="49" spans="1:7">
      <c r="A49" s="3">
        <v>45</v>
      </c>
      <c r="B49" s="8" t="s">
        <v>49</v>
      </c>
      <c r="C49" s="17">
        <v>462890.62506496662</v>
      </c>
      <c r="D49" s="10">
        <v>253212</v>
      </c>
      <c r="E49" s="6">
        <f t="shared" si="0"/>
        <v>0.54702339232828867</v>
      </c>
      <c r="G49" s="19"/>
    </row>
    <row r="50" spans="1:7">
      <c r="A50" s="2">
        <v>46</v>
      </c>
      <c r="B50" s="9" t="s">
        <v>50</v>
      </c>
      <c r="C50" s="15">
        <v>685747.61127990368</v>
      </c>
      <c r="D50" s="12">
        <v>354476</v>
      </c>
      <c r="E50" s="4">
        <f t="shared" si="0"/>
        <v>0.51691904451317505</v>
      </c>
      <c r="G50" s="19"/>
    </row>
    <row r="51" spans="1:7">
      <c r="A51" s="3">
        <v>47</v>
      </c>
      <c r="B51" s="8" t="s">
        <v>51</v>
      </c>
      <c r="C51" s="17">
        <v>601177.13382143213</v>
      </c>
      <c r="D51" s="11">
        <v>324282</v>
      </c>
      <c r="E51" s="6">
        <f t="shared" si="0"/>
        <v>0.53941173367435757</v>
      </c>
      <c r="G51" s="19"/>
    </row>
    <row r="52" spans="1:7">
      <c r="A52" s="14"/>
      <c r="B52" s="14"/>
      <c r="C52" s="18">
        <f>SUM(C5:C51)</f>
        <v>52103341</v>
      </c>
      <c r="D52" s="18">
        <f>SUM(D5:D51)</f>
        <v>31091404</v>
      </c>
      <c r="E52" s="20">
        <f t="shared" si="0"/>
        <v>0.5967257262830804</v>
      </c>
    </row>
  </sheetData>
  <mergeCells count="4">
    <mergeCell ref="A2:B4"/>
    <mergeCell ref="C2:C4"/>
    <mergeCell ref="D2:D4"/>
    <mergeCell ref="E2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&amp;R資料１－１　　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b193dcd-aa31-4dee-9a88-2e1d717df912">
      <Terms xmlns="http://schemas.microsoft.com/office/infopath/2007/PartnerControls"/>
    </lcf76f155ced4ddcb4097134ff3c332f>
    <Owner xmlns="cb193dcd-aa31-4dee-9a88-2e1d717df912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8CD678D6016948902D6CF101EF1268" ma:contentTypeVersion="14" ma:contentTypeDescription="新しいドキュメントを作成します。" ma:contentTypeScope="" ma:versionID="53c100db38e804903e06ce995d213e6e">
  <xsd:schema xmlns:xsd="http://www.w3.org/2001/XMLSchema" xmlns:xs="http://www.w3.org/2001/XMLSchema" xmlns:p="http://schemas.microsoft.com/office/2006/metadata/properties" xmlns:ns2="cb193dcd-aa31-4dee-9a88-2e1d717df912" xmlns:ns3="263dbbe5-076b-4606-a03b-9598f5f2f35a" targetNamespace="http://schemas.microsoft.com/office/2006/metadata/properties" ma:root="true" ma:fieldsID="c551d5ebaa92c4b8c5419440b38693cf" ns2:_="" ns3:_="">
    <xsd:import namespace="cb193dcd-aa31-4dee-9a88-2e1d717df91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3dcd-aa31-4dee-9a88-2e1d717df91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73a5962-a99c-490e-8ab4-4870d81bb2f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895C42-39B1-4BE2-A685-9DE4D6A48809}"/>
</file>

<file path=customXml/itemProps2.xml><?xml version="1.0" encoding="utf-8"?>
<ds:datastoreItem xmlns:ds="http://schemas.openxmlformats.org/officeDocument/2006/customXml" ds:itemID="{6BC7A46F-95BA-4285-90D2-119CE39E5275}"/>
</file>

<file path=customXml/itemProps3.xml><?xml version="1.0" encoding="utf-8"?>
<ds:datastoreItem xmlns:ds="http://schemas.openxmlformats.org/officeDocument/2006/customXml" ds:itemID="{B719166E-BEA8-49E5-85C3-992493867D6A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0x010100398CD678D6016948902D6CF101EF1268</vt:lpwstr>
  </property>
  <property fmtid="{D5CDD505-2E9C-101B-9397-08002B2CF9AE}" pid="3" name="MediaServiceImageTags">
    <vt:lpwstr/>
  </property>
</Properties>
</file>