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2210245\MRI Dropbox\プロジェクトP1208\P120833-01_（R6)高齢者の保健事業と介護予防の一体的実施\【社内限定】P120833-01_（R6)高齢者の保健事業と介護予防の一体的実施\07_納品\04_データヘルス計画における進捗管理のための様式\"/>
    </mc:Choice>
  </mc:AlternateContent>
  <xr:revisionPtr revIDLastSave="0" documentId="13_ncr:1_{9B485989-9E54-46C0-8630-C750CE50C8AF}" xr6:coauthVersionLast="47" xr6:coauthVersionMax="47" xr10:uidLastSave="{00000000-0000-0000-0000-000000000000}"/>
  <bookViews>
    <workbookView xWindow="28680" yWindow="-6420" windowWidth="29040" windowHeight="15840" tabRatio="871" xr2:uid="{00000000-000D-0000-FFFF-FFFF00000000}"/>
  </bookViews>
  <sheets>
    <sheet name="Ⅲ進捗管理表" sheetId="58" r:id="rId1"/>
    <sheet name="Ⅲ進捗管理表 (データ出典ガイド)" sheetId="52" r:id="rId2"/>
    <sheet name="Ⅲ進捗管理表  (記入例)" sheetId="56" r:id="rId3"/>
    <sheet name="Ⅳ個別事業（進捗管理）" sheetId="59" r:id="rId4"/>
    <sheet name="Ⅳ個別事業（進捗管理）(データ出典ガイド)" sheetId="54" r:id="rId5"/>
    <sheet name="Ⅳ個別事業（進捗管理） (記入例)" sheetId="57" r:id="rId6"/>
    <sheet name="ⅡーM＿情報分析と課題抽出  (A) (2)" sheetId="49" state="hidden" r:id="rId7"/>
    <sheet name="ⅢーM＿進捗管理表" sheetId="48" state="hidden" r:id="rId8"/>
    <sheet name="Ⅰ基本的事項" sheetId="25" state="hidden" r:id="rId9"/>
    <sheet name="Ⅱ情報分析と課題抽出  (A)" sheetId="34" state="hidden" r:id="rId10"/>
    <sheet name="Ⅱ情報分析と課題抽出（B）" sheetId="35" state="hidden" r:id="rId11"/>
    <sheet name="Ⅲ計画全体" sheetId="46" state="hidden" r:id="rId12"/>
    <sheet name="Ⅳ個別事業" sheetId="30" state="hidden" r:id="rId13"/>
    <sheet name="Ⅴその他" sheetId="23" state="hidden" r:id="rId14"/>
    <sheet name="Ⅱ情報分析と課題抽出（B） (記載例)" sheetId="44" state="hidden" r:id="rId15"/>
    <sheet name="Ⅲ計画全体 (記載例) " sheetId="47" state="hidden" r:id="rId16"/>
  </sheets>
  <definedNames>
    <definedName name="_xlnm.Print_Area" localSheetId="8">Ⅰ基本的事項!$C$1:$K$43</definedName>
    <definedName name="_xlnm.Print_Area" localSheetId="6">'ⅡーM＿情報分析と課題抽出  (A) (2)'!$C$1:$O$27</definedName>
    <definedName name="_xlnm.Print_Area" localSheetId="9">'Ⅱ情報分析と課題抽出  (A)'!$C$1:$O$27</definedName>
    <definedName name="_xlnm.Print_Area" localSheetId="10">'Ⅱ情報分析と課題抽出（B）'!$C$1:$P$48</definedName>
    <definedName name="_xlnm.Print_Area" localSheetId="14">'Ⅱ情報分析と課題抽出（B） (記載例)'!$C$1:$P$48</definedName>
    <definedName name="_xlnm.Print_Area" localSheetId="12">Ⅳ個別事業!$B$1:$L$32</definedName>
    <definedName name="_xlnm.Print_Area" localSheetId="3">'Ⅳ個別事業（進捗管理）'!$B$1:$M$47</definedName>
    <definedName name="_xlnm.Print_Area" localSheetId="5">'Ⅳ個別事業（進捗管理） (記入例)'!$B$1:$M$47</definedName>
    <definedName name="_xlnm.Print_Area" localSheetId="4">'Ⅳ個別事業（進捗管理）(データ出典ガイド)'!$B$1:$M$47</definedName>
    <definedName name="_xlnm.Print_Area" localSheetId="13">Ⅴその他!$C$1:$E$8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54" i="56" l="1"/>
  <c r="AQ54" i="56"/>
  <c r="AN54" i="56"/>
  <c r="AK54" i="56"/>
  <c r="AH54" i="56"/>
  <c r="AE54" i="56"/>
  <c r="AB54" i="56"/>
  <c r="Y54" i="56"/>
  <c r="AT53" i="56"/>
  <c r="AQ53" i="56"/>
  <c r="AN53" i="56"/>
  <c r="AK53" i="56"/>
  <c r="AH53" i="56"/>
  <c r="AE53" i="56"/>
  <c r="AB53" i="56"/>
  <c r="Y53" i="56"/>
  <c r="AT52" i="56"/>
  <c r="AQ52" i="56"/>
  <c r="AN52" i="56"/>
  <c r="AK52" i="56"/>
  <c r="AH52" i="56"/>
  <c r="AE52" i="56"/>
  <c r="AB52" i="56"/>
  <c r="Y52" i="56"/>
  <c r="AT51" i="56"/>
  <c r="AQ51" i="56"/>
  <c r="AN51" i="56"/>
  <c r="AK51" i="56"/>
  <c r="AH51" i="56"/>
  <c r="AE51" i="56"/>
  <c r="AB51" i="56"/>
  <c r="Y51" i="56"/>
  <c r="AE48" i="56"/>
  <c r="AB48" i="56"/>
  <c r="AB47" i="56"/>
  <c r="Y47" i="56"/>
  <c r="AE46" i="56"/>
  <c r="AB46" i="56"/>
  <c r="AB45" i="56"/>
  <c r="Y45" i="56"/>
  <c r="AE44" i="56"/>
  <c r="AB44" i="56"/>
  <c r="Y44" i="56"/>
  <c r="AB43" i="56"/>
  <c r="Y43" i="56"/>
  <c r="AE42" i="56"/>
  <c r="AB42" i="56"/>
  <c r="AB41" i="56"/>
  <c r="Y41" i="56"/>
  <c r="AE40" i="56"/>
  <c r="AB40" i="56"/>
  <c r="AB39" i="56"/>
  <c r="Y39" i="56"/>
  <c r="AE38" i="56"/>
  <c r="AB38" i="56"/>
  <c r="Y38" i="56"/>
  <c r="AB37" i="56"/>
  <c r="Y37" i="56"/>
  <c r="AE36" i="56"/>
  <c r="AB36" i="56"/>
  <c r="Y36" i="56"/>
  <c r="AB35" i="56"/>
  <c r="Y35" i="56"/>
  <c r="AE34" i="56"/>
  <c r="AB34" i="56"/>
  <c r="Y34" i="56"/>
  <c r="AB33" i="56"/>
  <c r="Y33" i="56"/>
  <c r="AE32" i="56"/>
  <c r="AB32" i="56"/>
  <c r="AB31" i="56"/>
  <c r="Y31" i="56"/>
  <c r="AE30" i="56"/>
  <c r="AB30" i="56"/>
  <c r="AB29" i="56"/>
  <c r="Y29" i="56"/>
  <c r="AE28" i="56"/>
  <c r="AB28" i="56"/>
  <c r="Y28" i="56"/>
  <c r="AB27" i="56"/>
  <c r="Y27" i="56"/>
  <c r="AE26" i="56"/>
  <c r="AB26" i="56"/>
  <c r="Y26" i="56"/>
  <c r="AB25" i="56"/>
  <c r="Y25" i="56"/>
  <c r="AE24" i="56"/>
  <c r="AB24" i="56"/>
  <c r="Y24" i="56"/>
  <c r="AB23" i="56"/>
  <c r="Y23" i="56"/>
  <c r="AE22" i="56"/>
  <c r="AB22" i="56"/>
  <c r="Y22" i="56"/>
  <c r="AB21" i="56"/>
  <c r="Y21" i="56"/>
  <c r="AE20" i="56"/>
  <c r="AB20" i="56"/>
  <c r="Y20" i="56"/>
  <c r="AB19" i="56"/>
  <c r="Y19" i="56"/>
  <c r="AE18" i="56"/>
  <c r="AB18" i="56"/>
  <c r="Y18" i="56"/>
  <c r="AB17" i="56"/>
  <c r="Y17" i="56"/>
  <c r="AH16" i="56"/>
  <c r="AE16" i="56"/>
  <c r="AB16" i="56"/>
  <c r="AB15" i="56"/>
  <c r="Y15" i="56"/>
  <c r="AH14" i="56"/>
  <c r="AE14" i="56"/>
  <c r="AB14" i="56"/>
  <c r="Y14" i="56"/>
  <c r="AB13" i="56"/>
  <c r="Y13" i="56"/>
  <c r="AH12" i="56"/>
  <c r="AE12" i="56"/>
  <c r="AB12" i="56"/>
  <c r="Y12" i="56"/>
  <c r="AB11" i="56"/>
  <c r="Y11" i="56"/>
  <c r="P67" i="25"/>
  <c r="O67" i="25"/>
  <c r="S19" i="25"/>
  <c r="R19" i="25"/>
  <c r="Q19" i="25"/>
  <c r="P19" i="25"/>
  <c r="O19" i="25"/>
  <c r="N19" i="25"/>
  <c r="M19" i="25"/>
  <c r="L19" i="25"/>
  <c r="T1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宇野 薫(uno-kaoru)</author>
  </authors>
  <commentList>
    <comment ref="H7" authorId="0" shapeId="0" xr:uid="{3E8C4CCF-950C-4998-9670-4DEF688176A8}">
      <text>
        <r>
          <rPr>
            <b/>
            <sz val="9"/>
            <color indexed="81"/>
            <rFont val="MS P ゴシック"/>
            <family val="3"/>
            <charset val="128"/>
          </rPr>
          <t>宇野 薫(uno-kaoru):</t>
        </r>
        <r>
          <rPr>
            <sz val="9"/>
            <color indexed="81"/>
            <rFont val="MS P ゴシック"/>
            <family val="3"/>
            <charset val="128"/>
          </rPr>
          <t xml:space="preserve">
健康課に確認</t>
        </r>
      </text>
    </comment>
    <comment ref="H8" authorId="0" shapeId="0" xr:uid="{93274F3C-601D-44D6-B439-2813DEAD256C}">
      <text>
        <r>
          <rPr>
            <b/>
            <sz val="9"/>
            <color indexed="81"/>
            <rFont val="MS P ゴシック"/>
            <family val="3"/>
            <charset val="128"/>
          </rPr>
          <t>宇野 薫(uno-kaoru):</t>
        </r>
        <r>
          <rPr>
            <sz val="9"/>
            <color indexed="81"/>
            <rFont val="MS P ゴシック"/>
            <family val="3"/>
            <charset val="128"/>
          </rPr>
          <t xml:space="preserve">
適正化室に確認</t>
        </r>
      </text>
    </comment>
    <comment ref="J9" authorId="0" shapeId="0" xr:uid="{02021F09-92FF-41C1-8536-1514F6C3C170}">
      <text>
        <r>
          <rPr>
            <b/>
            <sz val="9"/>
            <color indexed="81"/>
            <rFont val="MS P ゴシック"/>
            <family val="3"/>
            <charset val="128"/>
          </rPr>
          <t>宇野 薫(uno-kaoru):</t>
        </r>
        <r>
          <rPr>
            <sz val="9"/>
            <color indexed="81"/>
            <rFont val="MS P ゴシック"/>
            <family val="3"/>
            <charset val="128"/>
          </rPr>
          <t xml:space="preserve">
計画課に確認</t>
        </r>
      </text>
    </comment>
    <comment ref="H10" authorId="0" shapeId="0" xr:uid="{7A464F8B-EEB9-49A2-97B6-50BD1D1805F8}">
      <text>
        <r>
          <rPr>
            <b/>
            <sz val="9"/>
            <color indexed="81"/>
            <rFont val="MS P ゴシック"/>
            <family val="3"/>
            <charset val="128"/>
          </rPr>
          <t>宇野 薫(uno-kaoru):</t>
        </r>
        <r>
          <rPr>
            <sz val="9"/>
            <color indexed="81"/>
            <rFont val="MS P ゴシック"/>
            <family val="3"/>
            <charset val="128"/>
          </rPr>
          <t xml:space="preserve">
国保課に確認</t>
        </r>
      </text>
    </comment>
    <comment ref="I15" authorId="0" shapeId="0" xr:uid="{EDC0A219-8DBA-4F1C-AEE1-7B1B584CB27E}">
      <text>
        <r>
          <rPr>
            <b/>
            <sz val="9"/>
            <color indexed="81"/>
            <rFont val="MS P ゴシック"/>
            <family val="3"/>
            <charset val="128"/>
          </rPr>
          <t>宇野 薫(uno-kaoru):後期高齢者医療事業年報　第１票　都道府県別被保険者の状況（１）年齢階級別被保険者数</t>
        </r>
        <r>
          <rPr>
            <sz val="9"/>
            <color indexed="81"/>
            <rFont val="MS P ゴシック"/>
            <family val="3"/>
            <charset val="128"/>
          </rPr>
          <t xml:space="preserve">
https://www.e-stat.go.jp/stat-search/files?page=1&amp;layout=datalist&amp;toukei=00450390&amp;tstat=000001044948&amp;cycle=0&amp;tclass1=000001044953&amp;tclass2=000001220180&amp;tclass3val=0
この統計表では男女比はわからない。　人口もわからない
</t>
        </r>
      </text>
    </comment>
    <comment ref="G17" authorId="0" shapeId="0" xr:uid="{B0FDB4E1-89FA-4D1D-9FFC-DF040E08F047}">
      <text>
        <r>
          <rPr>
            <b/>
            <sz val="9"/>
            <color indexed="81"/>
            <rFont val="MS P ゴシック"/>
            <family val="3"/>
            <charset val="128"/>
          </rPr>
          <t>宇野 薫(uno-kaoru):</t>
        </r>
        <r>
          <rPr>
            <sz val="9"/>
            <color indexed="81"/>
            <rFont val="MS P ゴシック"/>
            <family val="3"/>
            <charset val="128"/>
          </rPr>
          <t xml:space="preserve">
少数第１位まで、％が表示されるところとされないところがあるため、要修正
</t>
        </r>
      </text>
    </comment>
    <comment ref="C18" authorId="0" shapeId="0" xr:uid="{C2DC8606-153A-4ED3-91F2-041B07CECB97}">
      <text>
        <r>
          <rPr>
            <b/>
            <sz val="9"/>
            <color indexed="81"/>
            <rFont val="MS P ゴシック"/>
            <family val="3"/>
            <charset val="128"/>
          </rPr>
          <t>宇野 薫(uno-kaoru):</t>
        </r>
        <r>
          <rPr>
            <sz val="9"/>
            <color indexed="81"/>
            <rFont val="MS P ゴシック"/>
            <family val="3"/>
            <charset val="128"/>
          </rPr>
          <t xml:space="preserve">
75歳以上人口を記載</t>
        </r>
      </text>
    </comment>
    <comment ref="F38" authorId="0" shapeId="0" xr:uid="{4DA01EA2-17AE-416B-953E-6EB324361861}">
      <text>
        <r>
          <rPr>
            <b/>
            <sz val="9"/>
            <color indexed="81"/>
            <rFont val="MS P ゴシック"/>
            <family val="3"/>
            <charset val="128"/>
          </rPr>
          <t>宇野 薫(uno-kaoru):</t>
        </r>
        <r>
          <rPr>
            <sz val="9"/>
            <color indexed="81"/>
            <rFont val="MS P ゴシック"/>
            <family val="3"/>
            <charset val="128"/>
          </rPr>
          <t xml:space="preserve">
この先の見込みまでいえると良い
</t>
        </r>
      </text>
    </comment>
    <comment ref="F39" authorId="0" shapeId="0" xr:uid="{4EBE6D02-6CBA-408C-A59E-2437A0EBB9A5}">
      <text>
        <r>
          <rPr>
            <b/>
            <sz val="9"/>
            <color indexed="81"/>
            <rFont val="MS P ゴシック"/>
            <family val="3"/>
            <charset val="128"/>
          </rPr>
          <t>宇野 薫(uno-kaoru):</t>
        </r>
        <r>
          <rPr>
            <sz val="9"/>
            <color indexed="81"/>
            <rFont val="MS P ゴシック"/>
            <family val="3"/>
            <charset val="128"/>
          </rPr>
          <t xml:space="preserve">
この先５年でどのくらい増大するかいえるとよい。</t>
        </r>
      </text>
    </comment>
  </commentList>
</comments>
</file>

<file path=xl/sharedStrings.xml><?xml version="1.0" encoding="utf-8"?>
<sst xmlns="http://schemas.openxmlformats.org/spreadsheetml/2006/main" count="2718" uniqueCount="409">
  <si>
    <t>Ⅲ　計画全体</t>
    <phoneticPr fontId="1"/>
  </si>
  <si>
    <t>Ⅲ　計画全体</t>
    <rPh sb="2" eb="4">
      <t>ケイカク</t>
    </rPh>
    <rPh sb="4" eb="6">
      <t>ゼンタイ</t>
    </rPh>
    <phoneticPr fontId="1"/>
  </si>
  <si>
    <t>目的・目標</t>
    <rPh sb="0" eb="2">
      <t>モクテキ</t>
    </rPh>
    <rPh sb="3" eb="5">
      <t>モクヒョウ</t>
    </rPh>
    <phoneticPr fontId="1"/>
  </si>
  <si>
    <t>抽出した課題に対して、この計画によって目指す姿（目的）と目標・評価項目</t>
    <rPh sb="0" eb="2">
      <t>チュウシュツ</t>
    </rPh>
    <rPh sb="7" eb="8">
      <t>タイ</t>
    </rPh>
    <rPh sb="13" eb="15">
      <t>ケイカク</t>
    </rPh>
    <rPh sb="19" eb="21">
      <t>メザ</t>
    </rPh>
    <rPh sb="22" eb="23">
      <t>スガタ</t>
    </rPh>
    <rPh sb="24" eb="26">
      <t>モクテキ</t>
    </rPh>
    <rPh sb="28" eb="30">
      <t>モクヒョウ</t>
    </rPh>
    <rPh sb="31" eb="33">
      <t>ヒョウカ</t>
    </rPh>
    <rPh sb="33" eb="35">
      <t>コウモク</t>
    </rPh>
    <phoneticPr fontId="1"/>
  </si>
  <si>
    <t>計画全体の目的
（この計画によって目指す姿）</t>
    <rPh sb="0" eb="2">
      <t>ケイカク</t>
    </rPh>
    <rPh sb="2" eb="4">
      <t>ゼンタイ</t>
    </rPh>
    <rPh sb="5" eb="7">
      <t>モクテキ</t>
    </rPh>
    <rPh sb="11" eb="13">
      <t>ケイカク</t>
    </rPh>
    <rPh sb="17" eb="19">
      <t>メザ</t>
    </rPh>
    <rPh sb="20" eb="21">
      <t>スガタ</t>
    </rPh>
    <phoneticPr fontId="1"/>
  </si>
  <si>
    <t>広域連合がアプローチする課題</t>
    <rPh sb="0" eb="2">
      <t>コウイキ</t>
    </rPh>
    <rPh sb="2" eb="4">
      <t>レンゴウ</t>
    </rPh>
    <rPh sb="12" eb="14">
      <t>カダイ</t>
    </rPh>
    <phoneticPr fontId="1"/>
  </si>
  <si>
    <t>優先する課題</t>
    <rPh sb="0" eb="2">
      <t>ユウセン</t>
    </rPh>
    <rPh sb="4" eb="6">
      <t>カダイ</t>
    </rPh>
    <phoneticPr fontId="1"/>
  </si>
  <si>
    <t>平均寿命・健康寿命等</t>
    <rPh sb="0" eb="2">
      <t>ヘイキン</t>
    </rPh>
    <rPh sb="2" eb="4">
      <t>ジュミョウ</t>
    </rPh>
    <rPh sb="5" eb="7">
      <t>ケンコウ</t>
    </rPh>
    <rPh sb="7" eb="9">
      <t>ジュミョウ</t>
    </rPh>
    <rPh sb="9" eb="10">
      <t>ナド</t>
    </rPh>
    <phoneticPr fontId="1"/>
  </si>
  <si>
    <t>医療費・患者数</t>
    <rPh sb="0" eb="3">
      <t>イリョウヒ</t>
    </rPh>
    <rPh sb="4" eb="7">
      <t>カンジャスウ</t>
    </rPh>
    <phoneticPr fontId="1"/>
  </si>
  <si>
    <t>健診結果</t>
    <rPh sb="0" eb="2">
      <t>ケンシン</t>
    </rPh>
    <rPh sb="2" eb="4">
      <t>ケッカ</t>
    </rPh>
    <phoneticPr fontId="1"/>
  </si>
  <si>
    <t>生活習慣</t>
    <rPh sb="0" eb="2">
      <t>セイカツ</t>
    </rPh>
    <rPh sb="2" eb="4">
      <t>シュウカン</t>
    </rPh>
    <phoneticPr fontId="1"/>
  </si>
  <si>
    <t>介護</t>
    <rPh sb="0" eb="2">
      <t>カイゴ</t>
    </rPh>
    <phoneticPr fontId="1"/>
  </si>
  <si>
    <t>その他</t>
    <rPh sb="2" eb="3">
      <t>タ</t>
    </rPh>
    <phoneticPr fontId="1"/>
  </si>
  <si>
    <t>課題解決に係る取組の方向性</t>
    <rPh sb="0" eb="2">
      <t>カダイ</t>
    </rPh>
    <rPh sb="2" eb="4">
      <t>カイケツ</t>
    </rPh>
    <rPh sb="5" eb="6">
      <t>カカ</t>
    </rPh>
    <rPh sb="7" eb="8">
      <t>ト</t>
    </rPh>
    <rPh sb="8" eb="9">
      <t>ク</t>
    </rPh>
    <rPh sb="10" eb="13">
      <t>ホウコウセイ</t>
    </rPh>
    <phoneticPr fontId="1"/>
  </si>
  <si>
    <t>対応する
保健事業番号</t>
    <rPh sb="0" eb="2">
      <t>タイオウ</t>
    </rPh>
    <rPh sb="5" eb="7">
      <t>ホケン</t>
    </rPh>
    <rPh sb="7" eb="9">
      <t>ジギョウ</t>
    </rPh>
    <rPh sb="9" eb="11">
      <t>バンゴウ</t>
    </rPh>
    <phoneticPr fontId="1"/>
  </si>
  <si>
    <t>目標</t>
    <rPh sb="0" eb="2">
      <t>モクヒョウ</t>
    </rPh>
    <phoneticPr fontId="1"/>
  </si>
  <si>
    <t>評価項目（共通評価指標）</t>
    <rPh sb="0" eb="2">
      <t>ヒョウカ</t>
    </rPh>
    <rPh sb="2" eb="4">
      <t>コウモク</t>
    </rPh>
    <rPh sb="5" eb="7">
      <t>キョウツウ</t>
    </rPh>
    <rPh sb="7" eb="9">
      <t>ヒョウカ</t>
    </rPh>
    <rPh sb="9" eb="11">
      <t>シヒョウ</t>
    </rPh>
    <phoneticPr fontId="1"/>
  </si>
  <si>
    <t>計画策定時
実績※１</t>
    <rPh sb="0" eb="2">
      <t>ケイカク</t>
    </rPh>
    <rPh sb="2" eb="4">
      <t>サクテイ</t>
    </rPh>
    <rPh sb="4" eb="5">
      <t>ドキ</t>
    </rPh>
    <rPh sb="6" eb="8">
      <t>ジッセキ</t>
    </rPh>
    <phoneticPr fontId="1"/>
  </si>
  <si>
    <t>目標値・実績値</t>
    <rPh sb="0" eb="3">
      <t>モクヒョウチ</t>
    </rPh>
    <rPh sb="4" eb="7">
      <t>ジッセキチ</t>
    </rPh>
    <phoneticPr fontId="1"/>
  </si>
  <si>
    <t>2022
（R4)</t>
    <phoneticPr fontId="1"/>
  </si>
  <si>
    <t>2023
（R5 )</t>
    <phoneticPr fontId="1"/>
  </si>
  <si>
    <t>2024
（R6 )</t>
    <phoneticPr fontId="1"/>
  </si>
  <si>
    <t>2025
（R7 )</t>
    <phoneticPr fontId="1"/>
  </si>
  <si>
    <t>2026
（R8 )</t>
    <phoneticPr fontId="1"/>
  </si>
  <si>
    <t>2027
（R9 )</t>
    <phoneticPr fontId="1"/>
  </si>
  <si>
    <t>2028
（R10 )</t>
    <phoneticPr fontId="1"/>
  </si>
  <si>
    <t>2029
（R11 )</t>
    <phoneticPr fontId="1"/>
  </si>
  <si>
    <t>割合</t>
    <rPh sb="0" eb="2">
      <t>ワリアイ</t>
    </rPh>
    <phoneticPr fontId="1"/>
  </si>
  <si>
    <t>分子</t>
    <rPh sb="0" eb="2">
      <t>ブンシ</t>
    </rPh>
    <phoneticPr fontId="1"/>
  </si>
  <si>
    <t>分母</t>
    <rPh sb="0" eb="2">
      <t>ブンボ</t>
    </rPh>
    <phoneticPr fontId="1"/>
  </si>
  <si>
    <t>A</t>
    <phoneticPr fontId="1"/>
  </si>
  <si>
    <t>生活習慣病の重症化予防</t>
    <rPh sb="0" eb="2">
      <t>セイカツ</t>
    </rPh>
    <rPh sb="2" eb="5">
      <t>シュウカンビョウ</t>
    </rPh>
    <rPh sb="6" eb="9">
      <t>ジュウショウカ</t>
    </rPh>
    <rPh sb="9" eb="11">
      <t>ヨボウ</t>
    </rPh>
    <phoneticPr fontId="1"/>
  </si>
  <si>
    <t>✓</t>
  </si>
  <si>
    <t>●</t>
  </si>
  <si>
    <t>健診受診率の向上
健康状態不明者の把握</t>
    <rPh sb="0" eb="2">
      <t>ケンシン</t>
    </rPh>
    <rPh sb="2" eb="5">
      <t>ジュシンリツ</t>
    </rPh>
    <rPh sb="6" eb="8">
      <t>コウジョウ</t>
    </rPh>
    <rPh sb="9" eb="11">
      <t>ケンコウ</t>
    </rPh>
    <rPh sb="11" eb="13">
      <t>ジョウタイ</t>
    </rPh>
    <rPh sb="13" eb="16">
      <t>フメイシャ</t>
    </rPh>
    <rPh sb="17" eb="19">
      <t>ハアク</t>
    </rPh>
    <phoneticPr fontId="1"/>
  </si>
  <si>
    <t>アウトプット</t>
    <phoneticPr fontId="1"/>
  </si>
  <si>
    <t>健診受診率</t>
    <rPh sb="0" eb="2">
      <t>ケンシン</t>
    </rPh>
    <rPh sb="2" eb="5">
      <t>ジュシンリツ</t>
    </rPh>
    <phoneticPr fontId="1"/>
  </si>
  <si>
    <t>目標値</t>
    <rPh sb="2" eb="3">
      <t>チ</t>
    </rPh>
    <phoneticPr fontId="1"/>
  </si>
  <si>
    <t>%</t>
    <phoneticPr fontId="1"/>
  </si>
  <si>
    <t>実績値</t>
    <rPh sb="0" eb="3">
      <t>ジッセキチ</t>
    </rPh>
    <phoneticPr fontId="1"/>
  </si>
  <si>
    <t>％</t>
    <phoneticPr fontId="1"/>
  </si>
  <si>
    <t>B</t>
    <phoneticPr fontId="1"/>
  </si>
  <si>
    <t>高齢による心身機能の低下防止</t>
    <rPh sb="0" eb="2">
      <t>コウレイ</t>
    </rPh>
    <rPh sb="5" eb="7">
      <t>シンシン</t>
    </rPh>
    <rPh sb="7" eb="9">
      <t>キノウ</t>
    </rPh>
    <rPh sb="10" eb="12">
      <t>テイカ</t>
    </rPh>
    <rPh sb="12" eb="14">
      <t>ボウシ</t>
    </rPh>
    <phoneticPr fontId="1"/>
  </si>
  <si>
    <t>歯科健診実施市町村数・割合</t>
    <rPh sb="0" eb="2">
      <t>シカ</t>
    </rPh>
    <rPh sb="2" eb="4">
      <t>ケンシン</t>
    </rPh>
    <rPh sb="4" eb="6">
      <t>ジッシ</t>
    </rPh>
    <rPh sb="6" eb="9">
      <t>シチョウソン</t>
    </rPh>
    <rPh sb="9" eb="10">
      <t>スウ</t>
    </rPh>
    <rPh sb="11" eb="13">
      <t>ワリアイ</t>
    </rPh>
    <phoneticPr fontId="1"/>
  </si>
  <si>
    <t>C</t>
    <phoneticPr fontId="1"/>
  </si>
  <si>
    <t>市町村の一体的実施の支援</t>
    <rPh sb="0" eb="2">
      <t>シチョウ</t>
    </rPh>
    <rPh sb="2" eb="3">
      <t>ムラ</t>
    </rPh>
    <rPh sb="4" eb="7">
      <t>イッタイテキ</t>
    </rPh>
    <rPh sb="7" eb="9">
      <t>ジッシ</t>
    </rPh>
    <rPh sb="10" eb="12">
      <t>シエン</t>
    </rPh>
    <phoneticPr fontId="1"/>
  </si>
  <si>
    <t>生活習慣の改善
重症化の予防
フレイルの予防</t>
    <rPh sb="0" eb="2">
      <t>セイカツ</t>
    </rPh>
    <rPh sb="2" eb="4">
      <t>シュウカン</t>
    </rPh>
    <rPh sb="5" eb="7">
      <t>カイゼン</t>
    </rPh>
    <rPh sb="8" eb="11">
      <t>ジュウショウカ</t>
    </rPh>
    <rPh sb="12" eb="14">
      <t>ヨボウ</t>
    </rPh>
    <rPh sb="20" eb="22">
      <t>ヨボウ</t>
    </rPh>
    <phoneticPr fontId="1"/>
  </si>
  <si>
    <t>質問票を活用したハイリスク者把握に基づく保健事業を実施している市町村数・割合</t>
    <rPh sb="0" eb="3">
      <t>シツモンヒョウ</t>
    </rPh>
    <rPh sb="4" eb="6">
      <t>カツヨウ</t>
    </rPh>
    <rPh sb="13" eb="14">
      <t>シャ</t>
    </rPh>
    <rPh sb="14" eb="16">
      <t>ハアク</t>
    </rPh>
    <rPh sb="17" eb="18">
      <t>モト</t>
    </rPh>
    <rPh sb="20" eb="24">
      <t>ホケンジギョウ</t>
    </rPh>
    <rPh sb="25" eb="27">
      <t>ジッシ</t>
    </rPh>
    <rPh sb="31" eb="34">
      <t>シチョウソン</t>
    </rPh>
    <rPh sb="34" eb="35">
      <t>スウ</t>
    </rPh>
    <rPh sb="36" eb="38">
      <t>ワリアイ</t>
    </rPh>
    <phoneticPr fontId="1"/>
  </si>
  <si>
    <t>D</t>
    <phoneticPr fontId="1"/>
  </si>
  <si>
    <t>適正化関係</t>
    <rPh sb="0" eb="3">
      <t>テキセイカ</t>
    </rPh>
    <rPh sb="3" eb="5">
      <t>カンケイ</t>
    </rPh>
    <phoneticPr fontId="1"/>
  </si>
  <si>
    <t>一体的実施の推進
実施市町村数の増加</t>
    <rPh sb="0" eb="3">
      <t>イッタイテキ</t>
    </rPh>
    <rPh sb="3" eb="5">
      <t>ジッシ</t>
    </rPh>
    <rPh sb="6" eb="8">
      <t>スイシン</t>
    </rPh>
    <rPh sb="9" eb="11">
      <t>ジッシ</t>
    </rPh>
    <rPh sb="11" eb="14">
      <t>シチョウソン</t>
    </rPh>
    <rPh sb="14" eb="15">
      <t>スウ</t>
    </rPh>
    <rPh sb="16" eb="18">
      <t>ゾウカ</t>
    </rPh>
    <phoneticPr fontId="1"/>
  </si>
  <si>
    <t>低栄養</t>
    <rPh sb="0" eb="3">
      <t>テイエイヨウ</t>
    </rPh>
    <phoneticPr fontId="1"/>
  </si>
  <si>
    <t>E</t>
    <phoneticPr fontId="1"/>
  </si>
  <si>
    <t>健診受診推進</t>
    <rPh sb="0" eb="2">
      <t>ケンシン</t>
    </rPh>
    <rPh sb="2" eb="4">
      <t>ジュシン</t>
    </rPh>
    <rPh sb="4" eb="6">
      <t>スイシン</t>
    </rPh>
    <phoneticPr fontId="1"/>
  </si>
  <si>
    <t>口腔</t>
    <rPh sb="0" eb="2">
      <t>コウクウ</t>
    </rPh>
    <phoneticPr fontId="1"/>
  </si>
  <si>
    <t>服薬（重複・多剤）</t>
    <rPh sb="0" eb="2">
      <t>フクヤク</t>
    </rPh>
    <rPh sb="3" eb="5">
      <t>チョウフク</t>
    </rPh>
    <rPh sb="6" eb="8">
      <t>タザイ</t>
    </rPh>
    <phoneticPr fontId="1"/>
  </si>
  <si>
    <t>重症化予防（糖尿病性腎症）</t>
    <rPh sb="0" eb="3">
      <t>ジュウショウカ</t>
    </rPh>
    <rPh sb="3" eb="5">
      <t>ヨボウ</t>
    </rPh>
    <rPh sb="6" eb="10">
      <t>トウニョウビョウセイ</t>
    </rPh>
    <rPh sb="10" eb="12">
      <t>ジンショウ</t>
    </rPh>
    <rPh sb="11" eb="12">
      <t>ショウ</t>
    </rPh>
    <phoneticPr fontId="1"/>
  </si>
  <si>
    <t>重症化予防（その他身体的フレイルを含む）</t>
    <rPh sb="0" eb="3">
      <t>ジュウショウカ</t>
    </rPh>
    <rPh sb="3" eb="5">
      <t>ヨボウ</t>
    </rPh>
    <rPh sb="8" eb="9">
      <t>タ</t>
    </rPh>
    <rPh sb="9" eb="12">
      <t>シンタイテキ</t>
    </rPh>
    <rPh sb="17" eb="18">
      <t>フク</t>
    </rPh>
    <phoneticPr fontId="1"/>
  </si>
  <si>
    <t>健康状態不明者　</t>
    <rPh sb="0" eb="2">
      <t>ケンコウ</t>
    </rPh>
    <rPh sb="2" eb="4">
      <t>ジョウタイ</t>
    </rPh>
    <rPh sb="4" eb="7">
      <t>フメイシャ</t>
    </rPh>
    <phoneticPr fontId="1"/>
  </si>
  <si>
    <t>一体的実施の推進
ハイリスク者割合の減少</t>
    <rPh sb="0" eb="3">
      <t>イッタイテキ</t>
    </rPh>
    <rPh sb="3" eb="5">
      <t>ジッシ</t>
    </rPh>
    <rPh sb="6" eb="8">
      <t>スイシン</t>
    </rPh>
    <rPh sb="14" eb="15">
      <t>シャ</t>
    </rPh>
    <rPh sb="15" eb="17">
      <t>ワリア</t>
    </rPh>
    <rPh sb="18" eb="20">
      <t>ゲンショウ</t>
    </rPh>
    <phoneticPr fontId="1"/>
  </si>
  <si>
    <t>アウトカム</t>
    <phoneticPr fontId="1"/>
  </si>
  <si>
    <t>服薬（多剤）</t>
    <rPh sb="0" eb="2">
      <t>フクヤク</t>
    </rPh>
    <rPh sb="3" eb="5">
      <t>タザイ</t>
    </rPh>
    <phoneticPr fontId="1"/>
  </si>
  <si>
    <t>服薬（睡眠薬）</t>
    <rPh sb="0" eb="2">
      <t>フクヤク</t>
    </rPh>
    <rPh sb="3" eb="6">
      <t>スイミンヤク</t>
    </rPh>
    <phoneticPr fontId="1"/>
  </si>
  <si>
    <t>身体的フレイル（ロコモ含む）</t>
    <rPh sb="0" eb="3">
      <t>シンタイテキ</t>
    </rPh>
    <rPh sb="11" eb="12">
      <t>フク</t>
    </rPh>
    <phoneticPr fontId="1"/>
  </si>
  <si>
    <t>重症化予防（コントロール不良者）</t>
    <rPh sb="0" eb="2">
      <t>ジュウショウ</t>
    </rPh>
    <rPh sb="2" eb="3">
      <t>カ</t>
    </rPh>
    <rPh sb="3" eb="5">
      <t>ヨボウ</t>
    </rPh>
    <rPh sb="12" eb="14">
      <t>フリョウ</t>
    </rPh>
    <rPh sb="14" eb="15">
      <t>シャ</t>
    </rPh>
    <phoneticPr fontId="1"/>
  </si>
  <si>
    <t>重症化予防（糖尿病等治療中断者）</t>
    <rPh sb="0" eb="3">
      <t>ジュウショウカ</t>
    </rPh>
    <rPh sb="3" eb="5">
      <t>ヨボウ</t>
    </rPh>
    <rPh sb="6" eb="9">
      <t>トウニョウビョウ</t>
    </rPh>
    <rPh sb="9" eb="10">
      <t>トウ</t>
    </rPh>
    <rPh sb="10" eb="12">
      <t>チリョウ</t>
    </rPh>
    <rPh sb="12" eb="14">
      <t>チュウダン</t>
    </rPh>
    <rPh sb="14" eb="15">
      <t>シャ</t>
    </rPh>
    <phoneticPr fontId="1"/>
  </si>
  <si>
    <t>重症化予防（基礎疾患保有＋フレイル）</t>
    <rPh sb="0" eb="3">
      <t>ジュウショウカ</t>
    </rPh>
    <rPh sb="3" eb="5">
      <t>ヨボウ</t>
    </rPh>
    <rPh sb="6" eb="8">
      <t>キソ</t>
    </rPh>
    <rPh sb="8" eb="10">
      <t>シッカン</t>
    </rPh>
    <rPh sb="10" eb="12">
      <t>ホユウ</t>
    </rPh>
    <phoneticPr fontId="1"/>
  </si>
  <si>
    <t>重症化予防（腎機能不良未受診者）</t>
    <rPh sb="0" eb="3">
      <t>ジュウショウカ</t>
    </rPh>
    <rPh sb="3" eb="5">
      <t>ヨボウ</t>
    </rPh>
    <rPh sb="6" eb="9">
      <t>ジンキノウ</t>
    </rPh>
    <rPh sb="9" eb="11">
      <t>フリョウ</t>
    </rPh>
    <rPh sb="11" eb="12">
      <t>ミ</t>
    </rPh>
    <rPh sb="12" eb="15">
      <t>ジュシンシャ</t>
    </rPh>
    <phoneticPr fontId="1"/>
  </si>
  <si>
    <t>平均自立期間（要介護２以上）上段　男性 
　　　　　　　　　　　　　　下段　女性</t>
    <rPh sb="0" eb="2">
      <t>ヘイキン</t>
    </rPh>
    <rPh sb="2" eb="4">
      <t>ジリツ</t>
    </rPh>
    <rPh sb="4" eb="6">
      <t>キカン</t>
    </rPh>
    <rPh sb="7" eb="10">
      <t>ヨウカイゴ</t>
    </rPh>
    <rPh sb="11" eb="13">
      <t>イジョウ</t>
    </rPh>
    <rPh sb="14" eb="16">
      <t>ジョウダン</t>
    </rPh>
    <rPh sb="17" eb="19">
      <t>ダンセイ</t>
    </rPh>
    <rPh sb="35" eb="37">
      <t>ゲダン</t>
    </rPh>
    <rPh sb="38" eb="40">
      <t>ジョセイ</t>
    </rPh>
    <phoneticPr fontId="1"/>
  </si>
  <si>
    <t>・・・</t>
  </si>
  <si>
    <t>※１　実績年度が異なる場合には、欄外等に注釈を記載。　※２目標値を記載する際には、分母・分子は記載不要。</t>
    <rPh sb="29" eb="31">
      <t>モクヒョウ</t>
    </rPh>
    <rPh sb="31" eb="32">
      <t>チ</t>
    </rPh>
    <rPh sb="33" eb="35">
      <t>キサイ</t>
    </rPh>
    <rPh sb="37" eb="38">
      <t>サイ</t>
    </rPh>
    <rPh sb="41" eb="43">
      <t>ブンボ</t>
    </rPh>
    <rPh sb="44" eb="46">
      <t>ブンシ</t>
    </rPh>
    <rPh sb="47" eb="49">
      <t>キサイ</t>
    </rPh>
    <rPh sb="49" eb="51">
      <t>フヨウ</t>
    </rPh>
    <phoneticPr fontId="1"/>
  </si>
  <si>
    <t>個別事業及び計画期間における進捗管理</t>
    <rPh sb="0" eb="2">
      <t>コベツ</t>
    </rPh>
    <rPh sb="2" eb="4">
      <t>ジギョウ</t>
    </rPh>
    <rPh sb="4" eb="5">
      <t>オヨ</t>
    </rPh>
    <rPh sb="6" eb="8">
      <t>ケイカク</t>
    </rPh>
    <rPh sb="8" eb="10">
      <t>キカン</t>
    </rPh>
    <rPh sb="14" eb="16">
      <t>シンチョク</t>
    </rPh>
    <rPh sb="16" eb="18">
      <t>カンリ</t>
    </rPh>
    <phoneticPr fontId="1"/>
  </si>
  <si>
    <t>事業
番号</t>
    <rPh sb="0" eb="2">
      <t>ジギョウ</t>
    </rPh>
    <rPh sb="3" eb="5">
      <t>バンゴウ</t>
    </rPh>
    <phoneticPr fontId="1"/>
  </si>
  <si>
    <t>事業分類</t>
    <rPh sb="0" eb="2">
      <t>ジギョウ</t>
    </rPh>
    <rPh sb="2" eb="4">
      <t>ブンルイ</t>
    </rPh>
    <phoneticPr fontId="1"/>
  </si>
  <si>
    <t>事業名</t>
    <rPh sb="0" eb="2">
      <t>ジギョウ</t>
    </rPh>
    <rPh sb="2" eb="3">
      <t>メイ</t>
    </rPh>
    <phoneticPr fontId="1"/>
  </si>
  <si>
    <t>直営
委託
混合</t>
    <rPh sb="0" eb="2">
      <t>チョクエイ</t>
    </rPh>
    <rPh sb="3" eb="5">
      <t>イタク</t>
    </rPh>
    <rPh sb="6" eb="8">
      <t>コンゴウ</t>
    </rPh>
    <phoneticPr fontId="1"/>
  </si>
  <si>
    <t>重点・優先</t>
    <rPh sb="0" eb="2">
      <t>ジュウテン</t>
    </rPh>
    <rPh sb="3" eb="5">
      <t>ユウセン</t>
    </rPh>
    <phoneticPr fontId="1"/>
  </si>
  <si>
    <t>実施年度（市町村数）</t>
    <rPh sb="0" eb="2">
      <t>ジッシ</t>
    </rPh>
    <rPh sb="2" eb="4">
      <t>ネンド</t>
    </rPh>
    <rPh sb="5" eb="8">
      <t>シチョウソン</t>
    </rPh>
    <rPh sb="8" eb="9">
      <t>スウ</t>
    </rPh>
    <phoneticPr fontId="1"/>
  </si>
  <si>
    <t>総評・コメント</t>
    <rPh sb="0" eb="2">
      <t>ソウヒョウ</t>
    </rPh>
    <phoneticPr fontId="1"/>
  </si>
  <si>
    <t>実施年度</t>
    <phoneticPr fontId="1"/>
  </si>
  <si>
    <t>計画の進捗状況・課題等</t>
  </si>
  <si>
    <t>次年度への申し送り・改善事項</t>
  </si>
  <si>
    <t>できるだけ長く安心して自立した生活を送ることができるよう、健康の保持・増進、生活の質の維持・向上を図ります。</t>
    <phoneticPr fontId="1"/>
  </si>
  <si>
    <r>
      <t>2024
（R6 )　</t>
    </r>
    <r>
      <rPr>
        <sz val="11"/>
        <color rgb="FFFF0000"/>
        <rFont val="HG丸ｺﾞｼｯｸM-PRO"/>
        <family val="3"/>
        <charset val="128"/>
      </rPr>
      <t>暫定</t>
    </r>
    <rPh sb="11" eb="13">
      <t>ザンテイ</t>
    </rPh>
    <phoneticPr fontId="1"/>
  </si>
  <si>
    <t>健康診査の受診率が新型コロナウイルス感染症拡大前に戻りつつあるが、全国平均と比較すると低い状況にある。特に市町村により受診率の差が大きい。</t>
    <rPh sb="0" eb="2">
      <t>ケンコウ</t>
    </rPh>
    <rPh sb="2" eb="4">
      <t>シンサ</t>
    </rPh>
    <rPh sb="5" eb="7">
      <t>ジュシン</t>
    </rPh>
    <rPh sb="7" eb="8">
      <t>リツ</t>
    </rPh>
    <rPh sb="9" eb="11">
      <t>シンガタ</t>
    </rPh>
    <rPh sb="18" eb="21">
      <t>カンセンショウ</t>
    </rPh>
    <rPh sb="21" eb="23">
      <t>カクダイ</t>
    </rPh>
    <rPh sb="23" eb="24">
      <t>マエ</t>
    </rPh>
    <rPh sb="25" eb="26">
      <t>モド</t>
    </rPh>
    <rPh sb="33" eb="35">
      <t>ゼンコク</t>
    </rPh>
    <rPh sb="35" eb="37">
      <t>ヘイキン</t>
    </rPh>
    <rPh sb="38" eb="40">
      <t>ヒカク</t>
    </rPh>
    <rPh sb="43" eb="44">
      <t>ヒク</t>
    </rPh>
    <rPh sb="45" eb="47">
      <t>ジョウキョウ</t>
    </rPh>
    <rPh sb="51" eb="52">
      <t>トク</t>
    </rPh>
    <rPh sb="53" eb="56">
      <t>シチョウソン</t>
    </rPh>
    <rPh sb="59" eb="61">
      <t>ジュシン</t>
    </rPh>
    <rPh sb="61" eb="62">
      <t>リツ</t>
    </rPh>
    <rPh sb="63" eb="64">
      <t>サ</t>
    </rPh>
    <rPh sb="65" eb="66">
      <t>オオ</t>
    </rPh>
    <phoneticPr fontId="1"/>
  </si>
  <si>
    <t>・集団健診に加え、通年で受診できる施設健診を実施する市町村数を増やす。
・受診券の発送など、後期高齢者へ移行後も受診勧奨を続けることが必要であり、特に受診率が低い市町村における積極的な受診勧奨を推進する。</t>
    <phoneticPr fontId="1"/>
  </si>
  <si>
    <t>歯科口腔健康診査の受診率が低く、年度別のばらつきはあるが、健康診査と比較して1/2程度にとどまっている。</t>
    <phoneticPr fontId="1"/>
  </si>
  <si>
    <t>・受診率の向上に取り組む。
・オーラルフレイルや歯周病から引き起こされる、フレイルや生活習慣病等の予防を推進する。</t>
    <phoneticPr fontId="1"/>
  </si>
  <si>
    <t>脳血管疾患や心疾患の死因割合が全国平均よりも高く、人口10万人当たりの死亡数では、それぞれ本県は全国の約1.5倍、約1.2倍となっている。</t>
    <phoneticPr fontId="1"/>
  </si>
  <si>
    <t>脳血管疾患・心疾患の要因である高血圧症及び糖尿病を改善するよう一体的実施事業で実施する生活習慣病等の重症化予防の取組を推進する。</t>
    <phoneticPr fontId="1"/>
  </si>
  <si>
    <t>BMI20.0以下（低栄養該当者）の被保険者数及び被保険者数に対する該当者の割合が増加している。</t>
    <phoneticPr fontId="1"/>
  </si>
  <si>
    <t>低栄養は、骨折等の要因であるとともに全身の機能低下にも影響するため、一体的実施事業で実施する低栄養防止の取組を推進する。</t>
    <phoneticPr fontId="1"/>
  </si>
  <si>
    <t>身体的フレイル（ロコモティブシンドロームを含む）に該当する被保険者数及び被保険者数に対する割合が増加傾向にある。</t>
    <phoneticPr fontId="1"/>
  </si>
  <si>
    <t>早期の段階で悪化を防止する必要があるため、一体的実施事業で実施する生活習慣病等の重症化予防（身体的フレイル）の取組を推進する。</t>
    <phoneticPr fontId="1"/>
  </si>
  <si>
    <t>3..75</t>
    <phoneticPr fontId="1"/>
  </si>
  <si>
    <t>79.4
83.8</t>
    <phoneticPr fontId="1"/>
  </si>
  <si>
    <t>79.55
83.9</t>
    <phoneticPr fontId="1"/>
  </si>
  <si>
    <t>79.7
84.0</t>
    <phoneticPr fontId="1"/>
  </si>
  <si>
    <t>79.85
84.1</t>
    <phoneticPr fontId="1"/>
  </si>
  <si>
    <t>80.0
84.2</t>
    <phoneticPr fontId="1"/>
  </si>
  <si>
    <t>80.15
84.3</t>
    <phoneticPr fontId="1"/>
  </si>
  <si>
    <t>79.1
83.6</t>
    <phoneticPr fontId="1"/>
  </si>
  <si>
    <t>78.8
83.3</t>
    <phoneticPr fontId="1"/>
  </si>
  <si>
    <t>78.6
83.1</t>
    <phoneticPr fontId="1"/>
  </si>
  <si>
    <t>健康診査</t>
    <rPh sb="0" eb="2">
      <t>ケンコウ</t>
    </rPh>
    <rPh sb="2" eb="4">
      <t>シンサ</t>
    </rPh>
    <phoneticPr fontId="1"/>
  </si>
  <si>
    <t>健康診査事業</t>
    <phoneticPr fontId="1"/>
  </si>
  <si>
    <t>委託</t>
  </si>
  <si>
    <t>✔</t>
  </si>
  <si>
    <t>歯科口腔健康診査</t>
    <rPh sb="0" eb="2">
      <t>シカ</t>
    </rPh>
    <rPh sb="2" eb="4">
      <t>コウクウ</t>
    </rPh>
    <rPh sb="4" eb="6">
      <t>ケンコウ</t>
    </rPh>
    <rPh sb="6" eb="8">
      <t>シンサ</t>
    </rPh>
    <phoneticPr fontId="1"/>
  </si>
  <si>
    <t>歯科口腔健康診査事業</t>
    <phoneticPr fontId="1"/>
  </si>
  <si>
    <t>一体的実施</t>
    <rPh sb="0" eb="3">
      <t>イッタイテキ</t>
    </rPh>
    <rPh sb="3" eb="5">
      <t>ジッシ</t>
    </rPh>
    <phoneticPr fontId="1"/>
  </si>
  <si>
    <t>低栄養</t>
    <phoneticPr fontId="1"/>
  </si>
  <si>
    <t>口腔</t>
    <phoneticPr fontId="1"/>
  </si>
  <si>
    <t>重症化予防（糖尿病性腎症）</t>
    <phoneticPr fontId="1"/>
  </si>
  <si>
    <t>重症化予防（身体的フレイルを含むその他の生活習慣病）</t>
    <phoneticPr fontId="1"/>
  </si>
  <si>
    <t>服薬（多剤、睡眠薬）</t>
    <phoneticPr fontId="1"/>
  </si>
  <si>
    <t>重複・頻回受診</t>
    <phoneticPr fontId="1"/>
  </si>
  <si>
    <t>健康状態不明者</t>
    <rPh sb="0" eb="4">
      <t>ケンコウジョウタイ</t>
    </rPh>
    <rPh sb="4" eb="7">
      <t>フメイシャ</t>
    </rPh>
    <phoneticPr fontId="1"/>
  </si>
  <si>
    <t>計画の進捗状況・課題等</t>
    <rPh sb="0" eb="2">
      <t>ケイカク</t>
    </rPh>
    <rPh sb="3" eb="5">
      <t>シンチョク</t>
    </rPh>
    <rPh sb="5" eb="7">
      <t>ジョウキョウ</t>
    </rPh>
    <rPh sb="8" eb="10">
      <t>カダイ</t>
    </rPh>
    <rPh sb="10" eb="11">
      <t>トウ</t>
    </rPh>
    <phoneticPr fontId="1"/>
  </si>
  <si>
    <t>次年度への申し送り・改善事項</t>
    <rPh sb="0" eb="3">
      <t>ジネンド</t>
    </rPh>
    <rPh sb="5" eb="6">
      <t>モウ</t>
    </rPh>
    <rPh sb="7" eb="8">
      <t>オク</t>
    </rPh>
    <rPh sb="10" eb="12">
      <t>カイゼン</t>
    </rPh>
    <rPh sb="12" eb="14">
      <t>ジコウ</t>
    </rPh>
    <phoneticPr fontId="1"/>
  </si>
  <si>
    <t>Ⅳ　個別事業</t>
    <rPh sb="2" eb="4">
      <t>コベツ</t>
    </rPh>
    <rPh sb="4" eb="6">
      <t>ジギョウ</t>
    </rPh>
    <phoneticPr fontId="1"/>
  </si>
  <si>
    <t>事業シート　[●]</t>
    <rPh sb="0" eb="2">
      <t>ジギョウ</t>
    </rPh>
    <phoneticPr fontId="1"/>
  </si>
  <si>
    <t>事業●</t>
    <rPh sb="0" eb="2">
      <t>ジギョウ</t>
    </rPh>
    <phoneticPr fontId="1"/>
  </si>
  <si>
    <t>●●事業</t>
    <rPh sb="2" eb="4">
      <t>ジギョウ</t>
    </rPh>
    <phoneticPr fontId="1"/>
  </si>
  <si>
    <t>事業の目的</t>
    <rPh sb="0" eb="2">
      <t>ジギョウ</t>
    </rPh>
    <rPh sb="3" eb="5">
      <t>モクテキ</t>
    </rPh>
    <phoneticPr fontId="1"/>
  </si>
  <si>
    <t>事業の概要</t>
    <rPh sb="0" eb="2">
      <t>ジギョウ</t>
    </rPh>
    <rPh sb="3" eb="5">
      <t>ガイヨウ</t>
    </rPh>
    <phoneticPr fontId="1"/>
  </si>
  <si>
    <t>項目</t>
    <rPh sb="0" eb="2">
      <t>コウモク</t>
    </rPh>
    <phoneticPr fontId="1"/>
  </si>
  <si>
    <t>No.</t>
    <phoneticPr fontId="1"/>
  </si>
  <si>
    <t>評価指標</t>
    <rPh sb="0" eb="2">
      <t>ヒョウカ</t>
    </rPh>
    <rPh sb="2" eb="4">
      <t>シヒョウ</t>
    </rPh>
    <phoneticPr fontId="1"/>
  </si>
  <si>
    <t>評価対象・方法</t>
    <rPh sb="0" eb="2">
      <t>ヒョウカ</t>
    </rPh>
    <rPh sb="2" eb="4">
      <t>タイショウ</t>
    </rPh>
    <rPh sb="5" eb="7">
      <t>ホウホウ</t>
    </rPh>
    <phoneticPr fontId="1"/>
  </si>
  <si>
    <t>計画策定時
実績
（R4)</t>
    <rPh sb="0" eb="2">
      <t>ケイカク</t>
    </rPh>
    <rPh sb="2" eb="4">
      <t>サクテイ</t>
    </rPh>
    <rPh sb="4" eb="5">
      <t>ドキ</t>
    </rPh>
    <rPh sb="6" eb="8">
      <t>ジッセキ</t>
    </rPh>
    <phoneticPr fontId="1"/>
  </si>
  <si>
    <t>上段：目標値、下段：実績値</t>
    <rPh sb="0" eb="2">
      <t>ジョウダン</t>
    </rPh>
    <rPh sb="3" eb="6">
      <t>モクヒョウチ</t>
    </rPh>
    <rPh sb="7" eb="9">
      <t>ゲダン</t>
    </rPh>
    <rPh sb="10" eb="13">
      <t>ジッセキチ</t>
    </rPh>
    <phoneticPr fontId="1"/>
  </si>
  <si>
    <t>2023年度
(R5)</t>
    <rPh sb="4" eb="5">
      <t>ネン</t>
    </rPh>
    <rPh sb="5" eb="6">
      <t>ド</t>
    </rPh>
    <phoneticPr fontId="1"/>
  </si>
  <si>
    <t>2024年度
(R6)</t>
    <rPh sb="4" eb="5">
      <t>ネン</t>
    </rPh>
    <rPh sb="5" eb="6">
      <t>ド</t>
    </rPh>
    <phoneticPr fontId="1"/>
  </si>
  <si>
    <t>2025年度
(R7)</t>
    <rPh sb="4" eb="6">
      <t>ネンド</t>
    </rPh>
    <phoneticPr fontId="1"/>
  </si>
  <si>
    <t>2026年度
(R8)</t>
    <rPh sb="4" eb="6">
      <t>ネンド</t>
    </rPh>
    <phoneticPr fontId="1"/>
  </si>
  <si>
    <t>2027年度
(R9)</t>
    <rPh sb="4" eb="6">
      <t>ネンド</t>
    </rPh>
    <phoneticPr fontId="1"/>
  </si>
  <si>
    <t>2028年度
(R10)</t>
    <rPh sb="4" eb="6">
      <t>ネンド</t>
    </rPh>
    <phoneticPr fontId="1"/>
  </si>
  <si>
    <t>2029年度
(R11)</t>
    <rPh sb="4" eb="6">
      <t>ネンド</t>
    </rPh>
    <phoneticPr fontId="1"/>
  </si>
  <si>
    <t>アウトカム
評価指標</t>
    <rPh sb="5" eb="9">
      <t xml:space="preserve">ヒョウカシヒョウ </t>
    </rPh>
    <phoneticPr fontId="1"/>
  </si>
  <si>
    <t>アウトプット評価指標</t>
    <rPh sb="6" eb="8">
      <t>ヒョウカ</t>
    </rPh>
    <rPh sb="8" eb="10">
      <t>シヒョウ</t>
    </rPh>
    <phoneticPr fontId="1"/>
  </si>
  <si>
    <t>プロセス
（方法）</t>
    <rPh sb="6" eb="8">
      <t xml:space="preserve">ホウホウ </t>
    </rPh>
    <phoneticPr fontId="1"/>
  </si>
  <si>
    <t>概要</t>
    <rPh sb="0" eb="2">
      <t xml:space="preserve">ガイヨウ </t>
    </rPh>
    <phoneticPr fontId="1"/>
  </si>
  <si>
    <t>実施内容</t>
    <rPh sb="0" eb="4">
      <t xml:space="preserve">ジッシナイヨウ </t>
    </rPh>
    <phoneticPr fontId="1"/>
  </si>
  <si>
    <t>実施後のフォロー・モニタリング</t>
    <phoneticPr fontId="1"/>
  </si>
  <si>
    <t>備考</t>
    <rPh sb="0" eb="2">
      <t xml:space="preserve">ビコウ </t>
    </rPh>
    <phoneticPr fontId="1"/>
  </si>
  <si>
    <t>ストラクチャー
（体制）</t>
    <rPh sb="9" eb="11">
      <t>タイセイ</t>
    </rPh>
    <phoneticPr fontId="1"/>
  </si>
  <si>
    <t>事業の進捗状況・課題等</t>
    <rPh sb="0" eb="2">
      <t>ジギョウ</t>
    </rPh>
    <phoneticPr fontId="1"/>
  </si>
  <si>
    <t>次年度への申し送り・改善事項等</t>
    <rPh sb="0" eb="3">
      <t>ジネンド</t>
    </rPh>
    <rPh sb="5" eb="6">
      <t>モウ</t>
    </rPh>
    <rPh sb="7" eb="8">
      <t>オク</t>
    </rPh>
    <rPh sb="10" eb="12">
      <t>カイゼン</t>
    </rPh>
    <rPh sb="12" eb="14">
      <t>ジコウ</t>
    </rPh>
    <rPh sb="14" eb="15">
      <t>トウ</t>
    </rPh>
    <phoneticPr fontId="1"/>
  </si>
  <si>
    <t>2024年度(R6)</t>
    <phoneticPr fontId="1"/>
  </si>
  <si>
    <t>2025年度(R7)</t>
    <phoneticPr fontId="1"/>
  </si>
  <si>
    <t>2026年度(R8)</t>
    <phoneticPr fontId="1"/>
  </si>
  <si>
    <t>2027年度(R9)</t>
    <phoneticPr fontId="1"/>
  </si>
  <si>
    <t>2028年度(R10)</t>
    <phoneticPr fontId="1"/>
  </si>
  <si>
    <t>2029年度(R11)</t>
    <phoneticPr fontId="1"/>
  </si>
  <si>
    <t>事業シート　[１]</t>
    <phoneticPr fontId="1"/>
  </si>
  <si>
    <t>事業１</t>
    <rPh sb="0" eb="2">
      <t>ジギョウ</t>
    </rPh>
    <phoneticPr fontId="1"/>
  </si>
  <si>
    <t>健康診査事業</t>
    <rPh sb="0" eb="2">
      <t>ケンコウ</t>
    </rPh>
    <rPh sb="2" eb="4">
      <t>シンサ</t>
    </rPh>
    <rPh sb="4" eb="6">
      <t>ジギョウ</t>
    </rPh>
    <phoneticPr fontId="1"/>
  </si>
  <si>
    <t>健康診査の受診を通し、生活習慣病等を早期に発見し、被保険者の重症化を予防します。</t>
    <phoneticPr fontId="1"/>
  </si>
  <si>
    <t>腹囲を除く、特定健診の健診項目の実施（※受診者負担は原則なし。）
　　＜広域連合＞
　　①ホームページ、被保険者証送付時の冊子及び新聞広告等により、健康診査について周知に努めます。
　　②各市町村が実施した健康診査等の受診率向上の取組（優良事例）について、情報提供を行う。
　　③福島県医師会等へ医療機関受診者に対する健康診査の受診勧奨を継続的に推進します。　
＜市町村＞
　　①広報紙及びホームページ等で健診結果データの分析を通して、各市町村が抱える健康課題を広報し、健康診査の受診勧奨及び健康意識向上を図ります。
　　②健康診査を受診するに当たり、受診機会の確保や利便性の向上を図り、被保険者にとって受診しやすい環境づくりに努めます。</t>
    <phoneticPr fontId="1"/>
  </si>
  <si>
    <t>健康診査結果が受診勧奨値となった方のうち、医療機関を受診した方の割合</t>
    <rPh sb="0" eb="2">
      <t>ケンコウ</t>
    </rPh>
    <rPh sb="2" eb="4">
      <t>シンサ</t>
    </rPh>
    <rPh sb="4" eb="6">
      <t>ケッカ</t>
    </rPh>
    <rPh sb="7" eb="9">
      <t>ジュシン</t>
    </rPh>
    <rPh sb="9" eb="11">
      <t>カンショウ</t>
    </rPh>
    <rPh sb="11" eb="12">
      <t>アタイ</t>
    </rPh>
    <rPh sb="16" eb="17">
      <t>カタ</t>
    </rPh>
    <rPh sb="21" eb="23">
      <t>イリョウ</t>
    </rPh>
    <rPh sb="23" eb="25">
      <t>キカン</t>
    </rPh>
    <rPh sb="26" eb="28">
      <t>ジュシン</t>
    </rPh>
    <rPh sb="30" eb="31">
      <t>ホウ</t>
    </rPh>
    <rPh sb="32" eb="34">
      <t>ワリアイ</t>
    </rPh>
    <phoneticPr fontId="1"/>
  </si>
  <si>
    <t>KDBシステムデータにより実績を確認し、評価する。</t>
    <phoneticPr fontId="1"/>
  </si>
  <si>
    <t>健康診査受診率</t>
    <phoneticPr fontId="1"/>
  </si>
  <si>
    <t>市町村報告により実績を確認し、評価する。</t>
    <phoneticPr fontId="1"/>
  </si>
  <si>
    <t>１　広域連合が、市町村委託して実施
２　委託を受けた市町村は、直接実施するか、関係機関・団体に事業の一部を再委託して実施</t>
    <phoneticPr fontId="1"/>
  </si>
  <si>
    <t>①広域連合から各市町村に委託し、各市町村の状況に応じ、集団健診及び施設健診により実施。
②被災により避難している被保険者が避難先で受診できるよう県を通じて関係機関と受診契約を締結のうえで実施。</t>
    <rPh sb="93" eb="95">
      <t>ジッシ</t>
    </rPh>
    <phoneticPr fontId="1"/>
  </si>
  <si>
    <t>市町村からの実績報告書の提出により、実施方法や課題を把握する。</t>
    <phoneticPr fontId="1"/>
  </si>
  <si>
    <t>①広域連合の体制
　　　ア　担当部署：業務課保健事業係
　　　イ　担当者：事務職１名
　　　ウ　実施方法：市町村へ委託して実施します。　
②市町村の体制
　　　ア　担当部署：市町村によって異なります。
　　　イ　担当者数：市町村によって異なります。
　　　ウ　実施方法：市町村は健診実施可能団体に委託し、集団健診及び施設健診を実施します。</t>
    <phoneticPr fontId="1"/>
  </si>
  <si>
    <t>・広域連合からの広報を積極的に実施する
・受診率が低い市町村の要因について該当自治体とともに分析し、受診率向上のための対策を進める</t>
    <rPh sb="1" eb="5">
      <t>コウイキレンゴウ</t>
    </rPh>
    <rPh sb="8" eb="10">
      <t>コウホウ</t>
    </rPh>
    <rPh sb="11" eb="14">
      <t>セッキョクテキ</t>
    </rPh>
    <rPh sb="15" eb="17">
      <t>ジッシ</t>
    </rPh>
    <rPh sb="21" eb="24">
      <t>ジュシンリツ</t>
    </rPh>
    <rPh sb="25" eb="26">
      <t>ヒク</t>
    </rPh>
    <rPh sb="27" eb="30">
      <t>シチョウソン</t>
    </rPh>
    <rPh sb="31" eb="33">
      <t>ヨウイン</t>
    </rPh>
    <rPh sb="37" eb="42">
      <t>ガイトウジチタイ</t>
    </rPh>
    <rPh sb="46" eb="48">
      <t>ブンセキ</t>
    </rPh>
    <rPh sb="50" eb="55">
      <t>ジュシンリツコウジョウ</t>
    </rPh>
    <rPh sb="59" eb="61">
      <t>タイサク</t>
    </rPh>
    <rPh sb="62" eb="63">
      <t>スス</t>
    </rPh>
    <phoneticPr fontId="1"/>
  </si>
  <si>
    <t>Ⅱ　健康医療情報等の分析</t>
    <phoneticPr fontId="1"/>
  </si>
  <si>
    <t>※情報整理の際には、①全国平均との比較・②構成市町村比較・③経年変化の視点で整理することがポイント</t>
    <rPh sb="1" eb="3">
      <t>ジョウホウ</t>
    </rPh>
    <rPh sb="3" eb="5">
      <t>セイリ</t>
    </rPh>
    <rPh sb="6" eb="7">
      <t>サイ</t>
    </rPh>
    <rPh sb="11" eb="13">
      <t>ゼンコク</t>
    </rPh>
    <rPh sb="13" eb="15">
      <t>ヘイキン</t>
    </rPh>
    <rPh sb="17" eb="19">
      <t>ヒカク</t>
    </rPh>
    <rPh sb="21" eb="23">
      <t>コウセイ</t>
    </rPh>
    <rPh sb="23" eb="26">
      <t>シチョウソン</t>
    </rPh>
    <rPh sb="26" eb="28">
      <t>ヒカク</t>
    </rPh>
    <rPh sb="30" eb="32">
      <t>ケイネン</t>
    </rPh>
    <rPh sb="32" eb="34">
      <t>ヘンカ</t>
    </rPh>
    <rPh sb="35" eb="37">
      <t>シテン</t>
    </rPh>
    <rPh sb="38" eb="40">
      <t>セイリ</t>
    </rPh>
    <phoneticPr fontId="1"/>
  </si>
  <si>
    <t>全国の総計と都道府県別の状況を提示する必要ありどこにどの統計情報があるか確認要　　適正化室のデータブックが使えるか？</t>
    <rPh sb="0" eb="2">
      <t>ゼンコク</t>
    </rPh>
    <rPh sb="3" eb="5">
      <t>ソウケイ</t>
    </rPh>
    <rPh sb="6" eb="10">
      <t>トドウフケン</t>
    </rPh>
    <rPh sb="10" eb="11">
      <t>ベツ</t>
    </rPh>
    <rPh sb="12" eb="14">
      <t>ジョウキョウ</t>
    </rPh>
    <rPh sb="15" eb="17">
      <t>テイジ</t>
    </rPh>
    <rPh sb="19" eb="21">
      <t>ヒツヨウ</t>
    </rPh>
    <rPh sb="28" eb="30">
      <t>トウケイ</t>
    </rPh>
    <rPh sb="30" eb="32">
      <t>ジョウホウ</t>
    </rPh>
    <rPh sb="36" eb="38">
      <t>カクニン</t>
    </rPh>
    <rPh sb="38" eb="39">
      <t>ヨウ</t>
    </rPh>
    <rPh sb="41" eb="44">
      <t>テキセイカ</t>
    </rPh>
    <rPh sb="44" eb="45">
      <t>シツ</t>
    </rPh>
    <rPh sb="53" eb="54">
      <t>ツカ</t>
    </rPh>
    <phoneticPr fontId="1"/>
  </si>
  <si>
    <t>健康医療情報等の整理</t>
    <rPh sb="0" eb="2">
      <t>ケンコウ</t>
    </rPh>
    <rPh sb="2" eb="4">
      <t>イリョウ</t>
    </rPh>
    <rPh sb="4" eb="6">
      <t>ジョウホウ</t>
    </rPh>
    <rPh sb="6" eb="7">
      <t>トウ</t>
    </rPh>
    <rPh sb="8" eb="10">
      <t>セイリ</t>
    </rPh>
    <phoneticPr fontId="1"/>
  </si>
  <si>
    <t>アセスメント</t>
    <phoneticPr fontId="1"/>
  </si>
  <si>
    <t>データ出典</t>
    <rPh sb="3" eb="5">
      <t>シュッテン</t>
    </rPh>
    <phoneticPr fontId="1"/>
  </si>
  <si>
    <t>被保険者構成の将来推計</t>
    <rPh sb="0" eb="4">
      <t>ヒホケンシャ</t>
    </rPh>
    <rPh sb="4" eb="6">
      <t>コウセイ</t>
    </rPh>
    <rPh sb="7" eb="9">
      <t>ショウライ</t>
    </rPh>
    <rPh sb="9" eb="11">
      <t>スイケイ</t>
    </rPh>
    <phoneticPr fontId="1"/>
  </si>
  <si>
    <t>※全国値については、「日本の将来推計人口（令和５年推計）詳細結果表」が直近の推計結果であるが、市区町村別の推計結果が公表されていないため、市区町村別の推計結果が公表され次第、令和５年推計の結果を参照されたい。（令和５年６月現在）</t>
    <phoneticPr fontId="1"/>
  </si>
  <si>
    <t>図表〇</t>
    <rPh sb="0" eb="2">
      <t>ズヒョウ</t>
    </rPh>
    <phoneticPr fontId="1"/>
  </si>
  <si>
    <t>広域連合がアプローチする課題</t>
    <rPh sb="0" eb="2">
      <t>コウイキ</t>
    </rPh>
    <rPh sb="2" eb="4">
      <t>レンゴウ</t>
    </rPh>
    <phoneticPr fontId="1"/>
  </si>
  <si>
    <t>将来推計に伴う医療費見込み</t>
    <rPh sb="0" eb="2">
      <t>ショウライ</t>
    </rPh>
    <rPh sb="2" eb="4">
      <t>スイケイ</t>
    </rPh>
    <rPh sb="5" eb="6">
      <t>トモナ</t>
    </rPh>
    <rPh sb="7" eb="10">
      <t>イリョウヒ</t>
    </rPh>
    <rPh sb="10" eb="12">
      <t>ミコ</t>
    </rPh>
    <phoneticPr fontId="1"/>
  </si>
  <si>
    <t>全国分はどのように出すのでしょうか？</t>
    <rPh sb="0" eb="2">
      <t>ゼンコク</t>
    </rPh>
    <rPh sb="2" eb="3">
      <t>ブン</t>
    </rPh>
    <rPh sb="9" eb="10">
      <t>ダ</t>
    </rPh>
    <phoneticPr fontId="1"/>
  </si>
  <si>
    <t>平均余命
平均自立期間（要介護2以上）等
死因別死亡割合</t>
    <rPh sb="0" eb="2">
      <t>ヘイキン</t>
    </rPh>
    <rPh sb="2" eb="4">
      <t>ヨメイ</t>
    </rPh>
    <rPh sb="5" eb="7">
      <t>ヘイキン</t>
    </rPh>
    <rPh sb="7" eb="9">
      <t>ジリツ</t>
    </rPh>
    <rPh sb="9" eb="11">
      <t>キカン</t>
    </rPh>
    <rPh sb="12" eb="15">
      <t>ヨウカイゴ</t>
    </rPh>
    <rPh sb="16" eb="18">
      <t>イジョウ</t>
    </rPh>
    <rPh sb="19" eb="20">
      <t>トウ</t>
    </rPh>
    <rPh sb="21" eb="24">
      <t>シインベツ</t>
    </rPh>
    <rPh sb="24" eb="26">
      <t>シボウ</t>
    </rPh>
    <rPh sb="26" eb="28">
      <t>ワリア</t>
    </rPh>
    <phoneticPr fontId="1"/>
  </si>
  <si>
    <t>平均自立期間は国保中央会のデータで確認
人口動態統計で死因については把握する</t>
    <rPh sb="0" eb="2">
      <t>ヘイキン</t>
    </rPh>
    <rPh sb="2" eb="4">
      <t>ジリツ</t>
    </rPh>
    <rPh sb="4" eb="6">
      <t>キカン</t>
    </rPh>
    <rPh sb="7" eb="9">
      <t>コクホ</t>
    </rPh>
    <rPh sb="9" eb="12">
      <t>チュウオウカイ</t>
    </rPh>
    <rPh sb="17" eb="19">
      <t>カクニン</t>
    </rPh>
    <rPh sb="20" eb="22">
      <t>ジンコウ</t>
    </rPh>
    <rPh sb="22" eb="24">
      <t>ドウタイ</t>
    </rPh>
    <rPh sb="24" eb="26">
      <t>トウケイ</t>
    </rPh>
    <rPh sb="27" eb="29">
      <t>シイン</t>
    </rPh>
    <rPh sb="34" eb="36">
      <t>ハアク</t>
    </rPh>
    <phoneticPr fontId="1"/>
  </si>
  <si>
    <t>健康診査
歯科健康診査
質問票の分析</t>
    <rPh sb="0" eb="2">
      <t>ケンコウ</t>
    </rPh>
    <rPh sb="2" eb="4">
      <t>シンサ</t>
    </rPh>
    <rPh sb="5" eb="7">
      <t>シカ</t>
    </rPh>
    <rPh sb="7" eb="9">
      <t>ケンコウ</t>
    </rPh>
    <rPh sb="9" eb="11">
      <t>シンサ</t>
    </rPh>
    <rPh sb="12" eb="15">
      <t>シツモンヒョウ</t>
    </rPh>
    <rPh sb="16" eb="18">
      <t>ブンセキ</t>
    </rPh>
    <phoneticPr fontId="1"/>
  </si>
  <si>
    <t>健康診査・歯科健康診査の実施状況</t>
    <rPh sb="0" eb="2">
      <t>ケンコウ</t>
    </rPh>
    <rPh sb="2" eb="4">
      <t>シンサ</t>
    </rPh>
    <rPh sb="5" eb="7">
      <t>シカ</t>
    </rPh>
    <rPh sb="7" eb="9">
      <t>ケンコウ</t>
    </rPh>
    <rPh sb="9" eb="11">
      <t>シンサ</t>
    </rPh>
    <rPh sb="12" eb="14">
      <t>ジッシ</t>
    </rPh>
    <rPh sb="14" eb="16">
      <t>ジョウキョウ</t>
    </rPh>
    <phoneticPr fontId="1"/>
  </si>
  <si>
    <t>データヘルス計画からR4の数字は把握可能、今後はどうする？</t>
    <rPh sb="6" eb="8">
      <t>ケイカク</t>
    </rPh>
    <rPh sb="13" eb="15">
      <t>スウジ</t>
    </rPh>
    <rPh sb="16" eb="18">
      <t>ハアク</t>
    </rPh>
    <rPh sb="18" eb="20">
      <t>カノウ</t>
    </rPh>
    <rPh sb="21" eb="23">
      <t>コンゴ</t>
    </rPh>
    <phoneticPr fontId="1"/>
  </si>
  <si>
    <t>健診・歯科健診の結果の状況
（健康状況）</t>
    <rPh sb="0" eb="2">
      <t>ケンシン</t>
    </rPh>
    <rPh sb="3" eb="7">
      <t>シカケンシン</t>
    </rPh>
    <rPh sb="8" eb="10">
      <t>ケッカ</t>
    </rPh>
    <rPh sb="11" eb="13">
      <t>ジョウキョウ</t>
    </rPh>
    <rPh sb="15" eb="17">
      <t>ケンコウ</t>
    </rPh>
    <rPh sb="17" eb="19">
      <t>ジョウキョウ</t>
    </rPh>
    <phoneticPr fontId="1"/>
  </si>
  <si>
    <t>国はどうやって把握する？保険者チェックリスト？インセンティブ？</t>
    <rPh sb="0" eb="1">
      <t>クニ</t>
    </rPh>
    <rPh sb="7" eb="9">
      <t>ハアク</t>
    </rPh>
    <rPh sb="12" eb="15">
      <t>ホケンシャ</t>
    </rPh>
    <phoneticPr fontId="1"/>
  </si>
  <si>
    <t>質問票調査結果の状況
（生活習慣）</t>
    <rPh sb="0" eb="2">
      <t>シツモン</t>
    </rPh>
    <rPh sb="2" eb="3">
      <t>ヒョウ</t>
    </rPh>
    <rPh sb="3" eb="5">
      <t>チョウサ</t>
    </rPh>
    <rPh sb="5" eb="7">
      <t>ケッカ</t>
    </rPh>
    <rPh sb="8" eb="10">
      <t>ジョウキョウ</t>
    </rPh>
    <rPh sb="12" eb="14">
      <t>セイカツ</t>
    </rPh>
    <rPh sb="14" eb="16">
      <t>シュウカン</t>
    </rPh>
    <phoneticPr fontId="1"/>
  </si>
  <si>
    <t>中央会からKDBで把握するしかない？</t>
    <rPh sb="0" eb="3">
      <t>チュウオウカイ</t>
    </rPh>
    <rPh sb="2" eb="3">
      <t>カイ</t>
    </rPh>
    <rPh sb="9" eb="11">
      <t>ハアク</t>
    </rPh>
    <phoneticPr fontId="1"/>
  </si>
  <si>
    <t>健康状態不明者の数</t>
    <rPh sb="0" eb="2">
      <t>ケンコウ</t>
    </rPh>
    <rPh sb="2" eb="4">
      <t>ジョウタイ</t>
    </rPh>
    <rPh sb="4" eb="7">
      <t>フメイシャ</t>
    </rPh>
    <rPh sb="8" eb="9">
      <t>カズ</t>
    </rPh>
    <phoneticPr fontId="1"/>
  </si>
  <si>
    <t>中央会からKDBで把握するしかない？もしくは広域のDH計画からの積み上げ？</t>
    <rPh sb="0" eb="3">
      <t>チュウオウカイ</t>
    </rPh>
    <rPh sb="2" eb="3">
      <t>カイ</t>
    </rPh>
    <rPh sb="9" eb="11">
      <t>ハアク</t>
    </rPh>
    <rPh sb="22" eb="24">
      <t>コウイキ</t>
    </rPh>
    <rPh sb="27" eb="29">
      <t>ケイカク</t>
    </rPh>
    <rPh sb="32" eb="33">
      <t>ツ</t>
    </rPh>
    <rPh sb="34" eb="35">
      <t>ア</t>
    </rPh>
    <phoneticPr fontId="1"/>
  </si>
  <si>
    <t>医療関係の
分析</t>
    <rPh sb="0" eb="2">
      <t>イリョウ</t>
    </rPh>
    <rPh sb="2" eb="4">
      <t>カンケイ</t>
    </rPh>
    <rPh sb="6" eb="8">
      <t>ブンセキ</t>
    </rPh>
    <phoneticPr fontId="1"/>
  </si>
  <si>
    <t>医療費</t>
    <rPh sb="0" eb="3">
      <t>イリョウヒ</t>
    </rPh>
    <phoneticPr fontId="1"/>
  </si>
  <si>
    <t>医療費の概況</t>
    <rPh sb="0" eb="3">
      <t>イリョウヒ</t>
    </rPh>
    <rPh sb="4" eb="6">
      <t>ガイキョウ</t>
    </rPh>
    <phoneticPr fontId="1"/>
  </si>
  <si>
    <t>F</t>
    <phoneticPr fontId="1"/>
  </si>
  <si>
    <t>疾病分類別の医療費</t>
    <rPh sb="0" eb="2">
      <t>シッペイ</t>
    </rPh>
    <rPh sb="2" eb="4">
      <t>ブンルイ</t>
    </rPh>
    <rPh sb="4" eb="5">
      <t>ベツ</t>
    </rPh>
    <rPh sb="6" eb="9">
      <t>イリョウヒ</t>
    </rPh>
    <phoneticPr fontId="1"/>
  </si>
  <si>
    <t>医療費のが異教</t>
    <rPh sb="0" eb="3">
      <t>イリョウヒ</t>
    </rPh>
    <rPh sb="5" eb="7">
      <t>イキョウ</t>
    </rPh>
    <phoneticPr fontId="1"/>
  </si>
  <si>
    <t>後発医薬品の使用割合</t>
    <rPh sb="0" eb="2">
      <t>コウハツ</t>
    </rPh>
    <rPh sb="2" eb="5">
      <t>イヤクヒン</t>
    </rPh>
    <rPh sb="6" eb="8">
      <t>シヨウ</t>
    </rPh>
    <rPh sb="8" eb="10">
      <t>ワリアイ</t>
    </rPh>
    <phoneticPr fontId="1"/>
  </si>
  <si>
    <t>NDBデータ（インセンティブ）</t>
    <phoneticPr fontId="1"/>
  </si>
  <si>
    <t>重複投薬患者割合
多剤投薬患者割合</t>
    <rPh sb="0" eb="2">
      <t>チョウフク</t>
    </rPh>
    <rPh sb="2" eb="4">
      <t>トウヤク</t>
    </rPh>
    <rPh sb="4" eb="6">
      <t>カンジャ</t>
    </rPh>
    <rPh sb="6" eb="8">
      <t>ワリア</t>
    </rPh>
    <rPh sb="9" eb="11">
      <t>タザイ</t>
    </rPh>
    <rPh sb="11" eb="13">
      <t>トウヤク</t>
    </rPh>
    <rPh sb="13" eb="15">
      <t>カンジャ</t>
    </rPh>
    <rPh sb="15" eb="17">
      <t>ワリア</t>
    </rPh>
    <phoneticPr fontId="1"/>
  </si>
  <si>
    <t>都道府県データブック?</t>
    <rPh sb="0" eb="4">
      <t>トドウフケン</t>
    </rPh>
    <phoneticPr fontId="1"/>
  </si>
  <si>
    <t>介護関係の
分析</t>
    <rPh sb="0" eb="2">
      <t>カイゴ</t>
    </rPh>
    <rPh sb="2" eb="4">
      <t>カンケイ</t>
    </rPh>
    <rPh sb="6" eb="8">
      <t>ブンセキ</t>
    </rPh>
    <phoneticPr fontId="1"/>
  </si>
  <si>
    <t>要介護認定率の状況</t>
    <rPh sb="0" eb="1">
      <t>ヨウ</t>
    </rPh>
    <rPh sb="1" eb="3">
      <t>カイゴ</t>
    </rPh>
    <rPh sb="3" eb="5">
      <t>ニンテイ</t>
    </rPh>
    <rPh sb="4" eb="6">
      <t>テイリツ</t>
    </rPh>
    <rPh sb="7" eb="9">
      <t>ジョウキョウ</t>
    </rPh>
    <phoneticPr fontId="1"/>
  </si>
  <si>
    <t>老健局に確認</t>
    <rPh sb="0" eb="2">
      <t>ロウケン</t>
    </rPh>
    <rPh sb="2" eb="3">
      <t>キョク</t>
    </rPh>
    <rPh sb="4" eb="6">
      <t>カクニン</t>
    </rPh>
    <phoneticPr fontId="1"/>
  </si>
  <si>
    <t>G</t>
    <phoneticPr fontId="1"/>
  </si>
  <si>
    <t>介護給付費</t>
    <rPh sb="0" eb="2">
      <t>カイゴ</t>
    </rPh>
    <rPh sb="2" eb="5">
      <t>キュウフヒ</t>
    </rPh>
    <phoneticPr fontId="1"/>
  </si>
  <si>
    <t>要介護認定有無別の有病率（疾病別）
要介護度別有病率（疾病別）</t>
    <rPh sb="0" eb="3">
      <t>ヨウカイゴ</t>
    </rPh>
    <rPh sb="3" eb="5">
      <t>ニンテイ</t>
    </rPh>
    <rPh sb="5" eb="8">
      <t>ウムベツ</t>
    </rPh>
    <rPh sb="9" eb="12">
      <t>ユウビョウリツ</t>
    </rPh>
    <rPh sb="13" eb="16">
      <t>シッペイベツ</t>
    </rPh>
    <rPh sb="18" eb="21">
      <t>ヨウカイゴ</t>
    </rPh>
    <rPh sb="21" eb="22">
      <t>ド</t>
    </rPh>
    <rPh sb="22" eb="23">
      <t>ベツ</t>
    </rPh>
    <rPh sb="23" eb="26">
      <t>ユウビョウリツ</t>
    </rPh>
    <rPh sb="27" eb="30">
      <t>シッペイベツ</t>
    </rPh>
    <phoneticPr fontId="1"/>
  </si>
  <si>
    <t>通いの場の展開状況
（箇所数・参加者数等）</t>
    <rPh sb="0" eb="1">
      <t>カヨ</t>
    </rPh>
    <rPh sb="3" eb="4">
      <t>バ</t>
    </rPh>
    <rPh sb="5" eb="7">
      <t>テンカイ</t>
    </rPh>
    <rPh sb="7" eb="9">
      <t>ジョウキョウ</t>
    </rPh>
    <rPh sb="11" eb="13">
      <t>カショ</t>
    </rPh>
    <rPh sb="13" eb="14">
      <t>スウ</t>
    </rPh>
    <rPh sb="15" eb="19">
      <t>サンカシャスウ</t>
    </rPh>
    <rPh sb="19" eb="20">
      <t>トウ</t>
    </rPh>
    <phoneticPr fontId="1"/>
  </si>
  <si>
    <t>介護・医療のクロス分析</t>
    <rPh sb="0" eb="2">
      <t>カイゴ</t>
    </rPh>
    <rPh sb="3" eb="5">
      <t>イリョウ</t>
    </rPh>
    <rPh sb="9" eb="11">
      <t>ブンセキ</t>
    </rPh>
    <phoneticPr fontId="1"/>
  </si>
  <si>
    <t>※課題抽出時と作成後にチェック</t>
    <rPh sb="1" eb="3">
      <t>カダイ</t>
    </rPh>
    <rPh sb="3" eb="5">
      <t>チュウシュツ</t>
    </rPh>
    <rPh sb="5" eb="6">
      <t>ジ</t>
    </rPh>
    <rPh sb="7" eb="10">
      <t>サクセイゴ</t>
    </rPh>
    <phoneticPr fontId="1"/>
  </si>
  <si>
    <t>後期データヘルス計画における取組の方向性</t>
    <rPh sb="0" eb="2">
      <t>コウキ</t>
    </rPh>
    <rPh sb="8" eb="10">
      <t>ケイカク</t>
    </rPh>
    <rPh sb="14" eb="15">
      <t>ト</t>
    </rPh>
    <rPh sb="15" eb="16">
      <t>クミ</t>
    </rPh>
    <rPh sb="17" eb="20">
      <t>ホウコウセイ</t>
    </rPh>
    <phoneticPr fontId="1"/>
  </si>
  <si>
    <t>関連する他の計画を踏まえた
広域連合の取組</t>
    <rPh sb="0" eb="2">
      <t>カンレン</t>
    </rPh>
    <rPh sb="4" eb="5">
      <t>ホカ</t>
    </rPh>
    <rPh sb="6" eb="8">
      <t>ケイカク</t>
    </rPh>
    <rPh sb="9" eb="10">
      <t>フ</t>
    </rPh>
    <rPh sb="14" eb="16">
      <t>コウイキ</t>
    </rPh>
    <rPh sb="16" eb="18">
      <t>レンゴウ</t>
    </rPh>
    <rPh sb="19" eb="20">
      <t>ト</t>
    </rPh>
    <rPh sb="20" eb="21">
      <t>ク</t>
    </rPh>
    <phoneticPr fontId="1"/>
  </si>
  <si>
    <t>課題抽出時：①　関連する他の計画の関連事項や目標について確認</t>
    <rPh sb="0" eb="2">
      <t>カダイ</t>
    </rPh>
    <rPh sb="2" eb="4">
      <t>チュウシュツ</t>
    </rPh>
    <rPh sb="4" eb="5">
      <t>ジ</t>
    </rPh>
    <rPh sb="8" eb="10">
      <t>カンレン</t>
    </rPh>
    <rPh sb="12" eb="13">
      <t>ホカ</t>
    </rPh>
    <rPh sb="14" eb="16">
      <t>ケイカク</t>
    </rPh>
    <rPh sb="17" eb="19">
      <t>カンレン</t>
    </rPh>
    <rPh sb="19" eb="21">
      <t>ジコウ</t>
    </rPh>
    <rPh sb="22" eb="24">
      <t>モクヒョウ</t>
    </rPh>
    <rPh sb="28" eb="30">
      <t>カクニン</t>
    </rPh>
    <phoneticPr fontId="1"/>
  </si>
  <si>
    <t>課題抽出時：②　①を踏まえ、後期のDH計画で取り組むことを確認</t>
    <rPh sb="0" eb="2">
      <t>カダイ</t>
    </rPh>
    <rPh sb="2" eb="4">
      <t>チュウシュツ</t>
    </rPh>
    <rPh sb="4" eb="5">
      <t>ジ</t>
    </rPh>
    <rPh sb="10" eb="11">
      <t>フ</t>
    </rPh>
    <rPh sb="14" eb="16">
      <t>コウキ</t>
    </rPh>
    <rPh sb="19" eb="21">
      <t>ケイカク</t>
    </rPh>
    <rPh sb="22" eb="23">
      <t>ト</t>
    </rPh>
    <rPh sb="24" eb="25">
      <t>ク</t>
    </rPh>
    <rPh sb="29" eb="31">
      <t>カクニン</t>
    </rPh>
    <phoneticPr fontId="1"/>
  </si>
  <si>
    <t>作　成　後：③　②の取組について市町村や取組を実行していく上で連携が必要になる関係者等に共有したか確認</t>
    <rPh sb="0" eb="1">
      <t>サク</t>
    </rPh>
    <rPh sb="2" eb="3">
      <t>シゲル</t>
    </rPh>
    <rPh sb="4" eb="5">
      <t>アト</t>
    </rPh>
    <rPh sb="10" eb="11">
      <t>ト</t>
    </rPh>
    <rPh sb="11" eb="12">
      <t>ク</t>
    </rPh>
    <rPh sb="44" eb="46">
      <t>キョウユウ</t>
    </rPh>
    <rPh sb="49" eb="51">
      <t>カクニン</t>
    </rPh>
    <phoneticPr fontId="1"/>
  </si>
  <si>
    <t>目標値※２</t>
    <phoneticPr fontId="1"/>
  </si>
  <si>
    <t>平均自立期間（要介護２以上）</t>
    <rPh sb="0" eb="2">
      <t>ヘイキン</t>
    </rPh>
    <rPh sb="2" eb="4">
      <t>ジリツ</t>
    </rPh>
    <rPh sb="4" eb="6">
      <t>キカン</t>
    </rPh>
    <rPh sb="7" eb="10">
      <t>ヨウカイゴ</t>
    </rPh>
    <rPh sb="11" eb="13">
      <t>イジョウ</t>
    </rPh>
    <phoneticPr fontId="1"/>
  </si>
  <si>
    <t>・・・</t>
    <phoneticPr fontId="1"/>
  </si>
  <si>
    <t>第３期データヘルス計画</t>
    <rPh sb="0" eb="1">
      <t>ダイ</t>
    </rPh>
    <rPh sb="2" eb="3">
      <t>キ</t>
    </rPh>
    <rPh sb="9" eb="11">
      <t>ケイカク</t>
    </rPh>
    <phoneticPr fontId="1"/>
  </si>
  <si>
    <t>厚生労働省</t>
    <rPh sb="0" eb="2">
      <t>コウセイ</t>
    </rPh>
    <rPh sb="2" eb="5">
      <t>ロウドウショウ</t>
    </rPh>
    <phoneticPr fontId="1"/>
  </si>
  <si>
    <t>高齢者医療課</t>
    <rPh sb="0" eb="3">
      <t>コウレイシャ</t>
    </rPh>
    <rPh sb="3" eb="5">
      <t>イリョウ</t>
    </rPh>
    <rPh sb="5" eb="6">
      <t>カ</t>
    </rPh>
    <phoneticPr fontId="1"/>
  </si>
  <si>
    <t>計画策定の趣旨</t>
    <rPh sb="0" eb="2">
      <t>ケイカク</t>
    </rPh>
    <rPh sb="2" eb="4">
      <t>サクテイ</t>
    </rPh>
    <rPh sb="5" eb="7">
      <t>シュシ</t>
    </rPh>
    <phoneticPr fontId="1"/>
  </si>
  <si>
    <t>背景</t>
    <rPh sb="0" eb="2">
      <t>ハイケイ</t>
    </rPh>
    <phoneticPr fontId="1"/>
  </si>
  <si>
    <t>令和2年4月から、後期高齢者医療広域連合が高齢者保健事業を行うにあたっては、市町村が実施する国民健康保険の保健事業及び介護保険の地域支援事業と一体的に実施するものとし、高齢者の保健事業と介護予防の一体的実施が開始された。具体的には、広域連合や市町村において、健康診査、後期高齢者の質問票、医療、介護レセプトの情報を把握し、地域の健康問題の把握、ハイリスクの方への個別訪問指導、通いの場を活用した事業等の総合的実施を促進している。</t>
    <phoneticPr fontId="1"/>
  </si>
  <si>
    <t>目的</t>
    <rPh sb="0" eb="2">
      <t>モクテキ</t>
    </rPh>
    <phoneticPr fontId="1"/>
  </si>
  <si>
    <t>一体的実施の目的は、自立した生活がおくれる高齢者の増加である。後期高齢者は、複数の慢性疾患への罹患等に加え、認知機能・生活機能・社会的な繋がりが低下するといったいわゆるフレイル状態になりやすいなど、疾病予防と生活機能維持のニーズを有しており、個人差が大きいため、ハイリスクアプローチを実施する。また、元気高齢者がいつまでも元気で地域で活躍できるよう、ポピュレーションアプロ―チも併せて実施する。</t>
    <rPh sb="0" eb="3">
      <t>イッタイテキ</t>
    </rPh>
    <rPh sb="3" eb="5">
      <t>ジッシ</t>
    </rPh>
    <rPh sb="6" eb="8">
      <t>モクテキ</t>
    </rPh>
    <rPh sb="10" eb="12">
      <t>ジリツ</t>
    </rPh>
    <rPh sb="14" eb="16">
      <t>セイカツ</t>
    </rPh>
    <rPh sb="21" eb="24">
      <t>コウレイシャ</t>
    </rPh>
    <rPh sb="25" eb="27">
      <t>ゾウカ</t>
    </rPh>
    <rPh sb="121" eb="123">
      <t>コジン</t>
    </rPh>
    <rPh sb="123" eb="124">
      <t>サ</t>
    </rPh>
    <rPh sb="125" eb="126">
      <t>オオ</t>
    </rPh>
    <rPh sb="142" eb="144">
      <t>ジッシ</t>
    </rPh>
    <rPh sb="150" eb="152">
      <t>ゲンキ</t>
    </rPh>
    <rPh sb="152" eb="155">
      <t>コウレイシャ</t>
    </rPh>
    <rPh sb="161" eb="163">
      <t>ゲンキ</t>
    </rPh>
    <rPh sb="164" eb="166">
      <t>チイキ</t>
    </rPh>
    <rPh sb="167" eb="169">
      <t>カツヤク</t>
    </rPh>
    <rPh sb="189" eb="190">
      <t>アワ</t>
    </rPh>
    <rPh sb="192" eb="194">
      <t>ジッシ</t>
    </rPh>
    <phoneticPr fontId="1"/>
  </si>
  <si>
    <t>計画期間</t>
    <rPh sb="0" eb="2">
      <t>ケイカク</t>
    </rPh>
    <rPh sb="2" eb="4">
      <t>キカン</t>
    </rPh>
    <phoneticPr fontId="1"/>
  </si>
  <si>
    <t>令和６年度～令和11年度</t>
    <rPh sb="3" eb="5">
      <t>ネンド</t>
    </rPh>
    <rPh sb="5" eb="7">
      <t>ケンコウ</t>
    </rPh>
    <rPh sb="10" eb="12">
      <t>ケイカクダイキケイカクキカンレイワネンレイワネントドウフケンイリョウヒテキセイカケイカクイリョウケイカクカイゴホケンジギョウシエンケイカクコウイキレンゴウケンコウシンサスイシンカカケイカク</t>
    </rPh>
    <phoneticPr fontId="1"/>
  </si>
  <si>
    <t>関連する他の計画
関連事項・関連目標</t>
    <rPh sb="0" eb="2">
      <t>カンレン</t>
    </rPh>
    <rPh sb="4" eb="5">
      <t>タ</t>
    </rPh>
    <rPh sb="6" eb="8">
      <t>ケイカク</t>
    </rPh>
    <rPh sb="9" eb="11">
      <t>カンレン</t>
    </rPh>
    <rPh sb="11" eb="13">
      <t>ジコウ</t>
    </rPh>
    <rPh sb="14" eb="16">
      <t>カンレン</t>
    </rPh>
    <rPh sb="16" eb="18">
      <t>モクヒョウ</t>
    </rPh>
    <phoneticPr fontId="1"/>
  </si>
  <si>
    <t>健康増進計画・健康日本21</t>
    <rPh sb="7" eb="9">
      <t>ケンコウ</t>
    </rPh>
    <rPh sb="9" eb="11">
      <t>ニホン</t>
    </rPh>
    <phoneticPr fontId="1"/>
  </si>
  <si>
    <t>令和６年～令和１６年</t>
    <phoneticPr fontId="1"/>
  </si>
  <si>
    <t>健康寿命の延伸、健康格差の縮小、適正体重を維持している者の増加（低栄養傾向の高齢者の減少）、歯科健診の受診者の増加、脳血管疾患・心疾患の年齢調整死亡率の減少、高血圧の改善、糖尿病の合併症の減少、治療継続者の増加、血糖コントロール不良者の減少、ロコモティブシンドロームの減少、社会活動を行っている者の増加、糖尿病重症化予防、低栄養、歯科検診受診率向上、</t>
    <rPh sb="0" eb="2">
      <t>ケンコウ</t>
    </rPh>
    <rPh sb="2" eb="4">
      <t>ジュミョウ</t>
    </rPh>
    <rPh sb="5" eb="7">
      <t>エンシン</t>
    </rPh>
    <rPh sb="8" eb="10">
      <t>ケンコウ</t>
    </rPh>
    <rPh sb="10" eb="12">
      <t>カクサ</t>
    </rPh>
    <rPh sb="13" eb="15">
      <t>シュクショウ</t>
    </rPh>
    <rPh sb="16" eb="18">
      <t>テキセイ</t>
    </rPh>
    <rPh sb="18" eb="20">
      <t>タイジュウ</t>
    </rPh>
    <rPh sb="21" eb="23">
      <t>イジ</t>
    </rPh>
    <rPh sb="27" eb="28">
      <t>モノ</t>
    </rPh>
    <rPh sb="29" eb="31">
      <t>ゾウカ</t>
    </rPh>
    <rPh sb="32" eb="33">
      <t>テイ</t>
    </rPh>
    <rPh sb="33" eb="35">
      <t>エイヨウ</t>
    </rPh>
    <rPh sb="35" eb="37">
      <t>ケイコウ</t>
    </rPh>
    <rPh sb="38" eb="41">
      <t>コウレイシャ</t>
    </rPh>
    <rPh sb="42" eb="44">
      <t>ゲンショウ</t>
    </rPh>
    <rPh sb="46" eb="48">
      <t>シカ</t>
    </rPh>
    <rPh sb="48" eb="50">
      <t>ケンシン</t>
    </rPh>
    <rPh sb="51" eb="53">
      <t>ジュシン</t>
    </rPh>
    <rPh sb="53" eb="54">
      <t>シャ</t>
    </rPh>
    <rPh sb="55" eb="57">
      <t>ゾウカ</t>
    </rPh>
    <rPh sb="58" eb="59">
      <t>ノウ</t>
    </rPh>
    <rPh sb="59" eb="61">
      <t>ケッカン</t>
    </rPh>
    <rPh sb="61" eb="63">
      <t>シッカン</t>
    </rPh>
    <rPh sb="64" eb="67">
      <t>シンシッカン</t>
    </rPh>
    <rPh sb="68" eb="70">
      <t>ネンレイ</t>
    </rPh>
    <rPh sb="70" eb="72">
      <t>チョウセイ</t>
    </rPh>
    <rPh sb="72" eb="75">
      <t>シボウリツ</t>
    </rPh>
    <rPh sb="76" eb="78">
      <t>ゲンショウ</t>
    </rPh>
    <rPh sb="79" eb="82">
      <t>コウケツアツ</t>
    </rPh>
    <rPh sb="83" eb="85">
      <t>カイゼン</t>
    </rPh>
    <rPh sb="86" eb="89">
      <t>トウニョウビョウ</t>
    </rPh>
    <rPh sb="90" eb="93">
      <t>ガッペイショウ</t>
    </rPh>
    <rPh sb="94" eb="96">
      <t>ゲンショウ</t>
    </rPh>
    <rPh sb="97" eb="99">
      <t>チリョウ</t>
    </rPh>
    <rPh sb="99" eb="101">
      <t>ケイゾク</t>
    </rPh>
    <rPh sb="101" eb="102">
      <t>シャ</t>
    </rPh>
    <rPh sb="103" eb="105">
      <t>ゾウカ</t>
    </rPh>
    <rPh sb="152" eb="155">
      <t>トウニョウビョウ</t>
    </rPh>
    <rPh sb="155" eb="158">
      <t>ジュウショウカ</t>
    </rPh>
    <rPh sb="158" eb="160">
      <t>ヨボウ</t>
    </rPh>
    <rPh sb="161" eb="162">
      <t>テイ</t>
    </rPh>
    <rPh sb="162" eb="164">
      <t>エイヨウ</t>
    </rPh>
    <rPh sb="165" eb="167">
      <t>シカ</t>
    </rPh>
    <rPh sb="167" eb="169">
      <t>ケンシン</t>
    </rPh>
    <rPh sb="169" eb="171">
      <t>ジュシン</t>
    </rPh>
    <rPh sb="171" eb="172">
      <t>リツ</t>
    </rPh>
    <rPh sb="172" eb="174">
      <t>コウジョウ</t>
    </rPh>
    <phoneticPr fontId="1"/>
  </si>
  <si>
    <t>医療費適正化計画</t>
    <phoneticPr fontId="1"/>
  </si>
  <si>
    <t>令和６年～令和11年</t>
    <rPh sb="5" eb="7">
      <t>レイワ</t>
    </rPh>
    <phoneticPr fontId="1"/>
  </si>
  <si>
    <t>健康診査の実施率に関する数値目標、生活習慣病等の重症化予防の推進に関する目標、高齢者の心身機能の低下等に起因した疾病予防・介護予防の推進に関する目標、後発医薬品およびバイオ後続品の使用促進に関する数値目標、医薬品の適正使用の推進に関する目標、</t>
    <rPh sb="0" eb="2">
      <t>ケンコウ</t>
    </rPh>
    <rPh sb="2" eb="4">
      <t>シンサ</t>
    </rPh>
    <rPh sb="5" eb="7">
      <t>ジッシ</t>
    </rPh>
    <rPh sb="7" eb="8">
      <t>リツ</t>
    </rPh>
    <rPh sb="9" eb="10">
      <t>カン</t>
    </rPh>
    <rPh sb="12" eb="14">
      <t>スウチ</t>
    </rPh>
    <rPh sb="14" eb="16">
      <t>モクヒョウ</t>
    </rPh>
    <rPh sb="17" eb="19">
      <t>セイカツ</t>
    </rPh>
    <rPh sb="19" eb="21">
      <t>シュウカン</t>
    </rPh>
    <rPh sb="21" eb="22">
      <t>ビョウ</t>
    </rPh>
    <rPh sb="22" eb="23">
      <t>トウ</t>
    </rPh>
    <rPh sb="24" eb="27">
      <t>ジュウショウカ</t>
    </rPh>
    <rPh sb="27" eb="29">
      <t>ヨボウ</t>
    </rPh>
    <rPh sb="30" eb="32">
      <t>スイシン</t>
    </rPh>
    <rPh sb="33" eb="34">
      <t>カン</t>
    </rPh>
    <rPh sb="36" eb="38">
      <t>モクヒョウ</t>
    </rPh>
    <rPh sb="39" eb="42">
      <t>コウレイシャ</t>
    </rPh>
    <rPh sb="43" eb="45">
      <t>シンシン</t>
    </rPh>
    <rPh sb="45" eb="47">
      <t>キノウ</t>
    </rPh>
    <rPh sb="48" eb="50">
      <t>テイカ</t>
    </rPh>
    <rPh sb="50" eb="51">
      <t>トウ</t>
    </rPh>
    <rPh sb="52" eb="54">
      <t>キイン</t>
    </rPh>
    <rPh sb="56" eb="58">
      <t>シッペイ</t>
    </rPh>
    <rPh sb="58" eb="60">
      <t>ヨボウ</t>
    </rPh>
    <rPh sb="61" eb="63">
      <t>カイゴ</t>
    </rPh>
    <rPh sb="63" eb="65">
      <t>ヨボウ</t>
    </rPh>
    <rPh sb="66" eb="68">
      <t>スイシン</t>
    </rPh>
    <rPh sb="69" eb="70">
      <t>カン</t>
    </rPh>
    <rPh sb="72" eb="74">
      <t>モクヒョウ</t>
    </rPh>
    <rPh sb="75" eb="77">
      <t>コウハツ</t>
    </rPh>
    <rPh sb="77" eb="79">
      <t>イヤク</t>
    </rPh>
    <rPh sb="79" eb="80">
      <t>ヒン</t>
    </rPh>
    <rPh sb="86" eb="88">
      <t>コウゾク</t>
    </rPh>
    <rPh sb="88" eb="89">
      <t>ヒン</t>
    </rPh>
    <rPh sb="90" eb="92">
      <t>シヨウ</t>
    </rPh>
    <rPh sb="92" eb="94">
      <t>ソクシン</t>
    </rPh>
    <rPh sb="95" eb="96">
      <t>カン</t>
    </rPh>
    <rPh sb="98" eb="100">
      <t>スウチ</t>
    </rPh>
    <rPh sb="100" eb="102">
      <t>モクヒョウ</t>
    </rPh>
    <rPh sb="103" eb="106">
      <t>イヤクヒン</t>
    </rPh>
    <rPh sb="107" eb="109">
      <t>テキセイ</t>
    </rPh>
    <rPh sb="109" eb="111">
      <t>シヨウ</t>
    </rPh>
    <rPh sb="112" eb="114">
      <t>スイシン</t>
    </rPh>
    <rPh sb="115" eb="116">
      <t>カン</t>
    </rPh>
    <rPh sb="118" eb="120">
      <t>モクヒョウ</t>
    </rPh>
    <phoneticPr fontId="1"/>
  </si>
  <si>
    <t>介護保険事業支援計画</t>
    <phoneticPr fontId="1"/>
  </si>
  <si>
    <t>P</t>
    <phoneticPr fontId="1"/>
  </si>
  <si>
    <t>国保データヘルス計画</t>
    <phoneticPr fontId="1"/>
  </si>
  <si>
    <t>健診受診率、糖尿病重症化予防（HbA1c8.0 以上の者の割合）、適正服薬の取組、後発医薬品、BMI20 以下の高齢者の割合</t>
    <rPh sb="0" eb="2">
      <t>ケンシン</t>
    </rPh>
    <rPh sb="2" eb="4">
      <t>ジュシン</t>
    </rPh>
    <rPh sb="4" eb="5">
      <t>リツ</t>
    </rPh>
    <rPh sb="6" eb="9">
      <t>トウニョウビョウ</t>
    </rPh>
    <rPh sb="9" eb="12">
      <t>ジュウショウカ</t>
    </rPh>
    <rPh sb="12" eb="14">
      <t>ヨボウ</t>
    </rPh>
    <rPh sb="24" eb="26">
      <t>イジョウ</t>
    </rPh>
    <rPh sb="27" eb="28">
      <t>モノ</t>
    </rPh>
    <rPh sb="29" eb="31">
      <t>ワリアイ</t>
    </rPh>
    <rPh sb="33" eb="35">
      <t>テキセイ</t>
    </rPh>
    <rPh sb="35" eb="37">
      <t>フクヤク</t>
    </rPh>
    <rPh sb="38" eb="40">
      <t>トリクミ</t>
    </rPh>
    <rPh sb="41" eb="43">
      <t>コウハツ</t>
    </rPh>
    <rPh sb="43" eb="46">
      <t>イヤクヒン</t>
    </rPh>
    <rPh sb="53" eb="55">
      <t>イカ</t>
    </rPh>
    <rPh sb="56" eb="59">
      <t>コウレイシャ</t>
    </rPh>
    <rPh sb="60" eb="62">
      <t>ワリアイ</t>
    </rPh>
    <phoneticPr fontId="1"/>
  </si>
  <si>
    <t>実施体制
関係者連携</t>
    <rPh sb="0" eb="2">
      <t>ジッシ</t>
    </rPh>
    <rPh sb="2" eb="4">
      <t>タイセイ</t>
    </rPh>
    <rPh sb="5" eb="8">
      <t>カンケイシャ</t>
    </rPh>
    <rPh sb="8" eb="10">
      <t>レンケイ</t>
    </rPh>
    <phoneticPr fontId="1"/>
  </si>
  <si>
    <t>市町村との連携体制</t>
    <rPh sb="0" eb="3">
      <t>シチョウソン</t>
    </rPh>
    <rPh sb="5" eb="7">
      <t>レンケイ</t>
    </rPh>
    <rPh sb="7" eb="9">
      <t>タイセイ</t>
    </rPh>
    <phoneticPr fontId="1"/>
  </si>
  <si>
    <t>【広域連合】
・広域計画に広域連合と市町村の連携内容を規定
・データヘルス計画に事業の方向性を整理
・事業の実施に必要な費用を委託事業費として交付
・構成市町村にヒアリング
・構成市町村の事業評価の支援</t>
    <rPh sb="1" eb="3">
      <t>コウイキ</t>
    </rPh>
    <rPh sb="3" eb="5">
      <t>レンゴウ</t>
    </rPh>
    <rPh sb="8" eb="10">
      <t>コウイキ</t>
    </rPh>
    <rPh sb="10" eb="12">
      <t>ケイカク</t>
    </rPh>
    <rPh sb="13" eb="15">
      <t>コウイキ</t>
    </rPh>
    <rPh sb="15" eb="17">
      <t>レンゴウ</t>
    </rPh>
    <rPh sb="18" eb="21">
      <t>シチョウソン</t>
    </rPh>
    <rPh sb="22" eb="24">
      <t>レンケイ</t>
    </rPh>
    <rPh sb="24" eb="26">
      <t>ナイヨウ</t>
    </rPh>
    <rPh sb="27" eb="29">
      <t>キテイ</t>
    </rPh>
    <rPh sb="37" eb="39">
      <t>ケイカク</t>
    </rPh>
    <rPh sb="40" eb="42">
      <t>ジギョウ</t>
    </rPh>
    <rPh sb="43" eb="46">
      <t>ホウコウセイ</t>
    </rPh>
    <rPh sb="47" eb="49">
      <t>セイリ</t>
    </rPh>
    <rPh sb="51" eb="53">
      <t>ジギョウ</t>
    </rPh>
    <rPh sb="54" eb="56">
      <t>ジッシ</t>
    </rPh>
    <rPh sb="57" eb="59">
      <t>ヒツヨウ</t>
    </rPh>
    <rPh sb="60" eb="62">
      <t>ヒヨウ</t>
    </rPh>
    <rPh sb="63" eb="65">
      <t>イタク</t>
    </rPh>
    <rPh sb="65" eb="67">
      <t>ジギョウ</t>
    </rPh>
    <rPh sb="67" eb="68">
      <t>ヒ</t>
    </rPh>
    <rPh sb="71" eb="73">
      <t>コウフ</t>
    </rPh>
    <rPh sb="75" eb="77">
      <t>コウセイ</t>
    </rPh>
    <rPh sb="77" eb="80">
      <t>シチョウソン</t>
    </rPh>
    <rPh sb="88" eb="90">
      <t>コウセイ</t>
    </rPh>
    <rPh sb="90" eb="93">
      <t>シチョウソン</t>
    </rPh>
    <rPh sb="94" eb="96">
      <t>ジギョウ</t>
    </rPh>
    <rPh sb="96" eb="98">
      <t>ヒョウカ</t>
    </rPh>
    <rPh sb="99" eb="101">
      <t>シエン</t>
    </rPh>
    <phoneticPr fontId="1"/>
  </si>
  <si>
    <t>関係者等</t>
    <rPh sb="0" eb="2">
      <t>カンケイ</t>
    </rPh>
    <rPh sb="2" eb="3">
      <t>シャ</t>
    </rPh>
    <rPh sb="3" eb="4">
      <t>トウ</t>
    </rPh>
    <phoneticPr fontId="1"/>
  </si>
  <si>
    <t>地方厚生局、都道府県、国保連合会、国保中央会、
医師会、歯科医師会、薬剤師会、看護協会、栄養士会、リハ専門職団体、歯科衛生士会等</t>
    <rPh sb="0" eb="2">
      <t>チホウ</t>
    </rPh>
    <rPh sb="2" eb="4">
      <t>コウセイ</t>
    </rPh>
    <rPh sb="4" eb="5">
      <t>キョク</t>
    </rPh>
    <rPh sb="6" eb="10">
      <t>トドウフケン</t>
    </rPh>
    <rPh sb="11" eb="13">
      <t>コクホ</t>
    </rPh>
    <rPh sb="13" eb="16">
      <t>レンゴウカイ</t>
    </rPh>
    <rPh sb="17" eb="19">
      <t>コクホ</t>
    </rPh>
    <rPh sb="19" eb="22">
      <t>チュウオウカイ</t>
    </rPh>
    <rPh sb="24" eb="27">
      <t>イシカイ</t>
    </rPh>
    <rPh sb="28" eb="30">
      <t>シカ</t>
    </rPh>
    <rPh sb="30" eb="32">
      <t>イシ</t>
    </rPh>
    <rPh sb="32" eb="33">
      <t>カイ</t>
    </rPh>
    <rPh sb="34" eb="37">
      <t>ヤクザイシ</t>
    </rPh>
    <rPh sb="37" eb="38">
      <t>カイ</t>
    </rPh>
    <rPh sb="39" eb="41">
      <t>カンゴ</t>
    </rPh>
    <rPh sb="41" eb="43">
      <t>キョウカイ</t>
    </rPh>
    <rPh sb="44" eb="47">
      <t>エイヨウシ</t>
    </rPh>
    <rPh sb="47" eb="48">
      <t>カイ</t>
    </rPh>
    <rPh sb="51" eb="53">
      <t>センモン</t>
    </rPh>
    <rPh sb="53" eb="54">
      <t>ショク</t>
    </rPh>
    <rPh sb="54" eb="56">
      <t>ダンタイ</t>
    </rPh>
    <rPh sb="57" eb="59">
      <t>シカ</t>
    </rPh>
    <rPh sb="59" eb="62">
      <t>エイセイシ</t>
    </rPh>
    <rPh sb="62" eb="63">
      <t>カイ</t>
    </rPh>
    <rPh sb="63" eb="64">
      <t>トウ</t>
    </rPh>
    <phoneticPr fontId="1"/>
  </si>
  <si>
    <t>65歳～69歳</t>
    <rPh sb="2" eb="3">
      <t>サイ</t>
    </rPh>
    <rPh sb="6" eb="7">
      <t>サイ</t>
    </rPh>
    <phoneticPr fontId="52"/>
  </si>
  <si>
    <t>70歳～74歳</t>
    <rPh sb="2" eb="3">
      <t>サイ</t>
    </rPh>
    <rPh sb="6" eb="7">
      <t>サイ</t>
    </rPh>
    <phoneticPr fontId="52"/>
  </si>
  <si>
    <t>75歳～79歳</t>
    <rPh sb="2" eb="3">
      <t>サイ</t>
    </rPh>
    <rPh sb="6" eb="7">
      <t>サイ</t>
    </rPh>
    <phoneticPr fontId="52"/>
  </si>
  <si>
    <t>80歳～84歳</t>
    <rPh sb="2" eb="3">
      <t>サイ</t>
    </rPh>
    <rPh sb="6" eb="7">
      <t>サイ</t>
    </rPh>
    <phoneticPr fontId="52"/>
  </si>
  <si>
    <t>85歳～89歳</t>
    <rPh sb="2" eb="3">
      <t>サイ</t>
    </rPh>
    <rPh sb="6" eb="7">
      <t>サイ</t>
    </rPh>
    <phoneticPr fontId="52"/>
  </si>
  <si>
    <t>90歳～94歳</t>
    <rPh sb="2" eb="3">
      <t>サイ</t>
    </rPh>
    <rPh sb="6" eb="7">
      <t>サイ</t>
    </rPh>
    <phoneticPr fontId="52"/>
  </si>
  <si>
    <t>95歳～99歳</t>
    <rPh sb="2" eb="3">
      <t>サイ</t>
    </rPh>
    <rPh sb="6" eb="7">
      <t>サイ</t>
    </rPh>
    <phoneticPr fontId="52"/>
  </si>
  <si>
    <t>100歳～</t>
    <rPh sb="3" eb="4">
      <t>サイ</t>
    </rPh>
    <phoneticPr fontId="52"/>
  </si>
  <si>
    <t>（１）基本情報</t>
    <rPh sb="3" eb="5">
      <t>キホン</t>
    </rPh>
    <rPh sb="5" eb="7">
      <t>ジョウホウ</t>
    </rPh>
    <phoneticPr fontId="1"/>
  </si>
  <si>
    <t>人口・被保険者</t>
    <rPh sb="0" eb="2">
      <t>ジンコウ</t>
    </rPh>
    <rPh sb="3" eb="7">
      <t>ヒホケンシャ</t>
    </rPh>
    <phoneticPr fontId="1"/>
  </si>
  <si>
    <t>対象者に関する基本情報</t>
    <rPh sb="0" eb="3">
      <t>タイショウシャ</t>
    </rPh>
    <rPh sb="4" eb="5">
      <t>カン</t>
    </rPh>
    <rPh sb="7" eb="9">
      <t>キホン</t>
    </rPh>
    <rPh sb="9" eb="11">
      <t>ジョウホウ</t>
    </rPh>
    <phoneticPr fontId="1"/>
  </si>
  <si>
    <t>（20２２年３月31日時点）</t>
    <rPh sb="5" eb="6">
      <t>ネン</t>
    </rPh>
    <rPh sb="7" eb="8">
      <t>ガツ</t>
    </rPh>
    <rPh sb="10" eb="11">
      <t>ニチ</t>
    </rPh>
    <phoneticPr fontId="1"/>
  </si>
  <si>
    <t>全体</t>
    <rPh sb="0" eb="2">
      <t>ゼンタイ</t>
    </rPh>
    <phoneticPr fontId="1"/>
  </si>
  <si>
    <t>男性</t>
    <rPh sb="0" eb="2">
      <t>ダンセイ</t>
    </rPh>
    <phoneticPr fontId="1"/>
  </si>
  <si>
    <t>女性</t>
    <rPh sb="0" eb="2">
      <t>ジョセイ</t>
    </rPh>
    <phoneticPr fontId="1"/>
  </si>
  <si>
    <t>人口（人）</t>
    <rPh sb="0" eb="2">
      <t>ジンコウ</t>
    </rPh>
    <rPh sb="3" eb="4">
      <t>ニン</t>
    </rPh>
    <phoneticPr fontId="1"/>
  </si>
  <si>
    <t>19364（千人）</t>
    <rPh sb="6" eb="8">
      <t>センニン</t>
    </rPh>
    <phoneticPr fontId="1"/>
  </si>
  <si>
    <t>7654（千人）</t>
    <rPh sb="5" eb="7">
      <t>センニン</t>
    </rPh>
    <phoneticPr fontId="1"/>
  </si>
  <si>
    <t>11710（千人）</t>
    <rPh sb="6" eb="8">
      <t>センニン</t>
    </rPh>
    <phoneticPr fontId="1"/>
  </si>
  <si>
    <t>被保険者数（人）</t>
    <rPh sb="0" eb="4">
      <t>ヒホケンシャ</t>
    </rPh>
    <rPh sb="4" eb="5">
      <t>スウ</t>
    </rPh>
    <rPh sb="6" eb="7">
      <t>ニン</t>
    </rPh>
    <phoneticPr fontId="1"/>
  </si>
  <si>
    <t>65～69歳（人）</t>
    <rPh sb="5" eb="6">
      <t>サイ</t>
    </rPh>
    <rPh sb="7" eb="8">
      <t>ニン</t>
    </rPh>
    <phoneticPr fontId="1"/>
  </si>
  <si>
    <t>https://www.stat.go.jp/data/jinsui/2022np/index.html</t>
    <phoneticPr fontId="1"/>
  </si>
  <si>
    <t>第１表   年  齢  （各  歳）、男  女  別  人  口</t>
    <rPh sb="6" eb="7">
      <t>ドシ</t>
    </rPh>
    <phoneticPr fontId="56"/>
  </si>
  <si>
    <r>
      <t>及  び  人　口　性  比</t>
    </r>
    <r>
      <rPr>
        <sz val="14"/>
        <rFont val="ＭＳ 明朝"/>
        <family val="1"/>
        <charset val="128"/>
      </rPr>
      <t>－総人口、日本人人口（2022年10月１日現在）</t>
    </r>
    <rPh sb="6" eb="7">
      <t>ヒト</t>
    </rPh>
    <rPh sb="8" eb="9">
      <t>クチ</t>
    </rPh>
    <rPh sb="10" eb="11">
      <t>セイ</t>
    </rPh>
    <phoneticPr fontId="56"/>
  </si>
  <si>
    <t>70～74歳（人）</t>
    <rPh sb="5" eb="6">
      <t>サイ</t>
    </rPh>
    <rPh sb="7" eb="8">
      <t>ニン</t>
    </rPh>
    <phoneticPr fontId="1"/>
  </si>
  <si>
    <t>人口推計　総務省統計局</t>
    <rPh sb="0" eb="2">
      <t>ジンコウ</t>
    </rPh>
    <rPh sb="2" eb="4">
      <t>スイケイ</t>
    </rPh>
    <rPh sb="5" eb="8">
      <t>ソウムショウ</t>
    </rPh>
    <rPh sb="8" eb="11">
      <t>トウケイキョク</t>
    </rPh>
    <phoneticPr fontId="1"/>
  </si>
  <si>
    <t>75～79歳（人）</t>
    <rPh sb="5" eb="6">
      <t>サイ</t>
    </rPh>
    <rPh sb="7" eb="8">
      <t>ニン</t>
    </rPh>
    <phoneticPr fontId="1"/>
  </si>
  <si>
    <t>総  人  口</t>
    <phoneticPr fontId="56"/>
  </si>
  <si>
    <t>80～84歳（人）</t>
    <rPh sb="5" eb="6">
      <t>サイ</t>
    </rPh>
    <rPh sb="7" eb="8">
      <t>ニン</t>
    </rPh>
    <phoneticPr fontId="1"/>
  </si>
  <si>
    <t>85～89歳（人）</t>
    <rPh sb="5" eb="6">
      <t>サイ</t>
    </rPh>
    <rPh sb="7" eb="8">
      <t>ニン</t>
    </rPh>
    <phoneticPr fontId="1"/>
  </si>
  <si>
    <t>年      齢</t>
  </si>
  <si>
    <t>90歳以上（人）</t>
    <rPh sb="2" eb="3">
      <t>サイ</t>
    </rPh>
    <rPh sb="3" eb="5">
      <t>イジョウ</t>
    </rPh>
    <phoneticPr fontId="1"/>
  </si>
  <si>
    <t>男 女 計</t>
  </si>
  <si>
    <t>男</t>
  </si>
  <si>
    <t>女</t>
  </si>
  <si>
    <t>人口性比</t>
  </si>
  <si>
    <t>*</t>
    <phoneticPr fontId="56"/>
  </si>
  <si>
    <t>計画の実効性を高めるための関係者等との連携</t>
    <rPh sb="0" eb="2">
      <t>ケイカク</t>
    </rPh>
    <rPh sb="3" eb="6">
      <t>ジッコウセイ</t>
    </rPh>
    <rPh sb="7" eb="8">
      <t>タカ</t>
    </rPh>
    <rPh sb="13" eb="15">
      <t>カンケイ</t>
    </rPh>
    <rPh sb="15" eb="16">
      <t>シャ</t>
    </rPh>
    <rPh sb="16" eb="17">
      <t>トウ</t>
    </rPh>
    <rPh sb="19" eb="21">
      <t>レンケイ</t>
    </rPh>
    <phoneticPr fontId="1"/>
  </si>
  <si>
    <t>連携内容</t>
    <rPh sb="0" eb="2">
      <t>レンケイ</t>
    </rPh>
    <rPh sb="2" eb="4">
      <t>ナイヨウ</t>
    </rPh>
    <phoneticPr fontId="1"/>
  </si>
  <si>
    <t xml:space="preserve">   65</t>
  </si>
  <si>
    <t>構成市町村</t>
    <rPh sb="0" eb="2">
      <t>コウセイ</t>
    </rPh>
    <rPh sb="2" eb="5">
      <t>シチョウソン</t>
    </rPh>
    <phoneticPr fontId="1"/>
  </si>
  <si>
    <t>年間１回、国保中央会による一体的実施研修会を実施</t>
    <rPh sb="0" eb="2">
      <t>ネンカン</t>
    </rPh>
    <rPh sb="3" eb="4">
      <t>カイ</t>
    </rPh>
    <rPh sb="5" eb="7">
      <t>コクホ</t>
    </rPh>
    <rPh sb="7" eb="10">
      <t>チュウオウカイ</t>
    </rPh>
    <rPh sb="13" eb="16">
      <t>イッタイテキ</t>
    </rPh>
    <rPh sb="16" eb="18">
      <t>ジッシ</t>
    </rPh>
    <rPh sb="18" eb="21">
      <t>ケンシュウカイ</t>
    </rPh>
    <rPh sb="22" eb="24">
      <t>ジッシ</t>
    </rPh>
    <phoneticPr fontId="1"/>
  </si>
  <si>
    <t xml:space="preserve">   66</t>
  </si>
  <si>
    <t>都道府県</t>
    <rPh sb="0" eb="4">
      <t>トドウフケン</t>
    </rPh>
    <phoneticPr fontId="1"/>
  </si>
  <si>
    <t>年間１回、国保中央会による一体的実施支援者研修会を実施</t>
    <rPh sb="0" eb="2">
      <t>ネンカン</t>
    </rPh>
    <rPh sb="3" eb="4">
      <t>カイ</t>
    </rPh>
    <rPh sb="5" eb="7">
      <t>コクホ</t>
    </rPh>
    <rPh sb="7" eb="10">
      <t>チュウオウカイ</t>
    </rPh>
    <rPh sb="13" eb="16">
      <t>イッタイテキ</t>
    </rPh>
    <rPh sb="16" eb="18">
      <t>ジッシ</t>
    </rPh>
    <rPh sb="18" eb="21">
      <t>シエンシャ</t>
    </rPh>
    <rPh sb="21" eb="24">
      <t>ケンシュウカイ</t>
    </rPh>
    <rPh sb="25" eb="27">
      <t>ジッシ</t>
    </rPh>
    <phoneticPr fontId="1"/>
  </si>
  <si>
    <t xml:space="preserve">   67</t>
  </si>
  <si>
    <t>国保連及び支援・評価委員会</t>
    <rPh sb="0" eb="3">
      <t>コクホレン</t>
    </rPh>
    <rPh sb="3" eb="4">
      <t>オヨ</t>
    </rPh>
    <rPh sb="5" eb="7">
      <t>シエン</t>
    </rPh>
    <rPh sb="8" eb="10">
      <t>ヒョウカ</t>
    </rPh>
    <rPh sb="10" eb="13">
      <t>イインカイ</t>
    </rPh>
    <phoneticPr fontId="1"/>
  </si>
  <si>
    <t>年間１回、国保中央会による一体的実施支援者研修会・支援評価委員会報告会を実施</t>
    <rPh sb="0" eb="2">
      <t>ネンカン</t>
    </rPh>
    <rPh sb="3" eb="4">
      <t>カイ</t>
    </rPh>
    <rPh sb="5" eb="7">
      <t>コクホ</t>
    </rPh>
    <rPh sb="7" eb="10">
      <t>チュウオウカイ</t>
    </rPh>
    <rPh sb="13" eb="16">
      <t>イッタイテキ</t>
    </rPh>
    <rPh sb="16" eb="18">
      <t>ジッシ</t>
    </rPh>
    <rPh sb="18" eb="21">
      <t>シエンシャ</t>
    </rPh>
    <rPh sb="21" eb="24">
      <t>ケンシュウカイ</t>
    </rPh>
    <rPh sb="25" eb="27">
      <t>シエン</t>
    </rPh>
    <rPh sb="27" eb="29">
      <t>ヒョウカ</t>
    </rPh>
    <rPh sb="29" eb="32">
      <t>イインカイ</t>
    </rPh>
    <rPh sb="32" eb="35">
      <t>ホウコクカイ</t>
    </rPh>
    <rPh sb="36" eb="38">
      <t>ジッシ</t>
    </rPh>
    <phoneticPr fontId="1"/>
  </si>
  <si>
    <t xml:space="preserve">   68</t>
  </si>
  <si>
    <t>外部有識者</t>
    <rPh sb="0" eb="2">
      <t>ガイブ</t>
    </rPh>
    <rPh sb="2" eb="5">
      <t>ユウシキシャ</t>
    </rPh>
    <phoneticPr fontId="1"/>
  </si>
  <si>
    <t>年間２回、高齢者の保健事業のあり方検討WGを開催、別途有識者による検討会を開催</t>
    <rPh sb="5" eb="8">
      <t>コウレイシャ</t>
    </rPh>
    <rPh sb="9" eb="11">
      <t>ホケン</t>
    </rPh>
    <rPh sb="11" eb="13">
      <t>ジギョウ</t>
    </rPh>
    <rPh sb="16" eb="17">
      <t>カタ</t>
    </rPh>
    <rPh sb="17" eb="19">
      <t>ケントウ</t>
    </rPh>
    <rPh sb="22" eb="24">
      <t>カイサイ</t>
    </rPh>
    <rPh sb="25" eb="27">
      <t>ベット</t>
    </rPh>
    <rPh sb="27" eb="30">
      <t>ユウシキシャ</t>
    </rPh>
    <rPh sb="33" eb="36">
      <t>ケントウカイ</t>
    </rPh>
    <rPh sb="37" eb="39">
      <t>カイサイ</t>
    </rPh>
    <phoneticPr fontId="1"/>
  </si>
  <si>
    <t xml:space="preserve">   69</t>
  </si>
  <si>
    <t>保健医療関係者</t>
    <rPh sb="0" eb="2">
      <t>ホケン</t>
    </rPh>
    <rPh sb="2" eb="4">
      <t>イリョウ</t>
    </rPh>
    <rPh sb="4" eb="7">
      <t>カンケイシャ</t>
    </rPh>
    <phoneticPr fontId="1"/>
  </si>
  <si>
    <t xml:space="preserve">   70</t>
  </si>
  <si>
    <t>その他</t>
    <rPh sb="2" eb="3">
      <t>ホカ</t>
    </rPh>
    <phoneticPr fontId="1"/>
  </si>
  <si>
    <t xml:space="preserve">   71</t>
  </si>
  <si>
    <t xml:space="preserve">   72</t>
  </si>
  <si>
    <t>（２）現状の整理</t>
    <rPh sb="3" eb="5">
      <t>ゲンジョウ</t>
    </rPh>
    <rPh sb="6" eb="8">
      <t>セイリ</t>
    </rPh>
    <phoneticPr fontId="1"/>
  </si>
  <si>
    <t xml:space="preserve">   73</t>
  </si>
  <si>
    <t>被保険者等の特性</t>
    <phoneticPr fontId="1"/>
  </si>
  <si>
    <t>被保険者数の
推移</t>
    <rPh sb="0" eb="4">
      <t>ヒホケンシャ</t>
    </rPh>
    <rPh sb="4" eb="5">
      <t>カズ</t>
    </rPh>
    <rPh sb="7" eb="9">
      <t>スイイ</t>
    </rPh>
    <phoneticPr fontId="1"/>
  </si>
  <si>
    <t>団塊の世代が後期高齢者に到達するため、被保険者数は増加傾向。（70－74歳人口9337千人）</t>
    <rPh sb="0" eb="2">
      <t>ダンカイ</t>
    </rPh>
    <rPh sb="3" eb="5">
      <t>セダイ</t>
    </rPh>
    <rPh sb="6" eb="8">
      <t>コウキ</t>
    </rPh>
    <rPh sb="8" eb="11">
      <t>コウレイシャ</t>
    </rPh>
    <rPh sb="12" eb="14">
      <t>トウタツ</t>
    </rPh>
    <rPh sb="19" eb="23">
      <t>ヒホケンシャ</t>
    </rPh>
    <rPh sb="23" eb="24">
      <t>スウ</t>
    </rPh>
    <rPh sb="25" eb="27">
      <t>ゾウカ</t>
    </rPh>
    <rPh sb="27" eb="29">
      <t>ケイコウ</t>
    </rPh>
    <rPh sb="36" eb="37">
      <t>サイ</t>
    </rPh>
    <rPh sb="37" eb="39">
      <t>ジンコウ</t>
    </rPh>
    <rPh sb="43" eb="45">
      <t>センニン</t>
    </rPh>
    <phoneticPr fontId="1"/>
  </si>
  <si>
    <t xml:space="preserve">   74</t>
  </si>
  <si>
    <t>年齢別被保険者
構成割合</t>
    <rPh sb="0" eb="2">
      <t>ネンレイ</t>
    </rPh>
    <rPh sb="2" eb="3">
      <t>ベツ</t>
    </rPh>
    <rPh sb="3" eb="7">
      <t>ヒホケンシャ</t>
    </rPh>
    <rPh sb="8" eb="10">
      <t>コウセイ</t>
    </rPh>
    <rPh sb="10" eb="12">
      <t>ワリアイ</t>
    </rPh>
    <phoneticPr fontId="1"/>
  </si>
  <si>
    <t>75歳～79歳の年齢階級が最も被保険者が多い。今後前期高齢者が後期高齢者に流入してくるため、被保険者数は増加し、75歳～84歳の年齢階級の被保険者が増大する見込み。（次の５年で高止まり、その後は減少する見込み）</t>
    <rPh sb="23" eb="25">
      <t>コンゴ</t>
    </rPh>
    <rPh sb="25" eb="27">
      <t>ゼンキ</t>
    </rPh>
    <rPh sb="27" eb="30">
      <t>コウレイシャ</t>
    </rPh>
    <rPh sb="31" eb="33">
      <t>コウキ</t>
    </rPh>
    <rPh sb="33" eb="36">
      <t>コウレイシャ</t>
    </rPh>
    <rPh sb="37" eb="39">
      <t>リュウニュウ</t>
    </rPh>
    <rPh sb="46" eb="50">
      <t>ヒホケンシャ</t>
    </rPh>
    <rPh sb="50" eb="51">
      <t>スウ</t>
    </rPh>
    <rPh sb="52" eb="54">
      <t>ゾウカ</t>
    </rPh>
    <rPh sb="58" eb="59">
      <t>サイ</t>
    </rPh>
    <rPh sb="62" eb="63">
      <t>サイ</t>
    </rPh>
    <rPh sb="64" eb="66">
      <t>ネンレイ</t>
    </rPh>
    <rPh sb="66" eb="68">
      <t>カイキュウ</t>
    </rPh>
    <rPh sb="69" eb="73">
      <t>ヒホケンシャ</t>
    </rPh>
    <rPh sb="74" eb="76">
      <t>ゾウダイ</t>
    </rPh>
    <rPh sb="78" eb="80">
      <t>ミコ</t>
    </rPh>
    <rPh sb="83" eb="84">
      <t>ツギ</t>
    </rPh>
    <rPh sb="86" eb="87">
      <t>ネン</t>
    </rPh>
    <rPh sb="88" eb="90">
      <t>タカド</t>
    </rPh>
    <rPh sb="95" eb="96">
      <t>ゴ</t>
    </rPh>
    <rPh sb="97" eb="99">
      <t>ゲンショウ</t>
    </rPh>
    <rPh sb="101" eb="103">
      <t>ミコ</t>
    </rPh>
    <phoneticPr fontId="1"/>
  </si>
  <si>
    <t xml:space="preserve">   75</t>
  </si>
  <si>
    <t xml:space="preserve">   76</t>
  </si>
  <si>
    <t>前期計画等に係る評価</t>
    <rPh sb="0" eb="2">
      <t>ゼンキ</t>
    </rPh>
    <rPh sb="2" eb="4">
      <t>ケイカク</t>
    </rPh>
    <rPh sb="4" eb="5">
      <t>ナド</t>
    </rPh>
    <rPh sb="6" eb="7">
      <t>カカ</t>
    </rPh>
    <rPh sb="8" eb="10">
      <t>ヒョウカ</t>
    </rPh>
    <phoneticPr fontId="1"/>
  </si>
  <si>
    <t>前期（第２期）に設定したDH計画全体の目標
（設定していない場合は各事業の目標）</t>
    <rPh sb="0" eb="1">
      <t>ゼン</t>
    </rPh>
    <rPh sb="1" eb="2">
      <t>キ</t>
    </rPh>
    <rPh sb="3" eb="4">
      <t>ダイ</t>
    </rPh>
    <rPh sb="5" eb="6">
      <t>キ</t>
    </rPh>
    <rPh sb="8" eb="10">
      <t>セッテイ</t>
    </rPh>
    <rPh sb="14" eb="16">
      <t>ケイカク</t>
    </rPh>
    <rPh sb="16" eb="18">
      <t>ゼンタイ</t>
    </rPh>
    <rPh sb="19" eb="21">
      <t>モクヒョウ</t>
    </rPh>
    <rPh sb="23" eb="25">
      <t>セッテイ</t>
    </rPh>
    <rPh sb="30" eb="32">
      <t>バアイ</t>
    </rPh>
    <rPh sb="33" eb="34">
      <t>カク</t>
    </rPh>
    <rPh sb="34" eb="36">
      <t>ジギョウ</t>
    </rPh>
    <rPh sb="37" eb="39">
      <t>モクヒョウ</t>
    </rPh>
    <phoneticPr fontId="1"/>
  </si>
  <si>
    <t>①2024年までに全市町村で一体的実施に取り組む
②高齢者の特性を踏まえた保健事業ガイドラインを策定する
③厚生労働科学研究による一体的実施の事業検証に取り組む</t>
    <rPh sb="5" eb="6">
      <t>ネン</t>
    </rPh>
    <rPh sb="9" eb="10">
      <t>ゼン</t>
    </rPh>
    <rPh sb="10" eb="13">
      <t>シチョウソン</t>
    </rPh>
    <rPh sb="14" eb="17">
      <t>イッタイテキ</t>
    </rPh>
    <rPh sb="17" eb="19">
      <t>ジッシ</t>
    </rPh>
    <rPh sb="20" eb="21">
      <t>ト</t>
    </rPh>
    <rPh sb="22" eb="23">
      <t>ク</t>
    </rPh>
    <rPh sb="26" eb="29">
      <t>コウレイシャ</t>
    </rPh>
    <rPh sb="30" eb="32">
      <t>トクセイ</t>
    </rPh>
    <rPh sb="33" eb="34">
      <t>フ</t>
    </rPh>
    <rPh sb="37" eb="39">
      <t>ホケン</t>
    </rPh>
    <rPh sb="39" eb="41">
      <t>ジギョウ</t>
    </rPh>
    <rPh sb="48" eb="50">
      <t>サクテイ</t>
    </rPh>
    <rPh sb="54" eb="56">
      <t>コウセイ</t>
    </rPh>
    <rPh sb="56" eb="58">
      <t>ロウドウ</t>
    </rPh>
    <rPh sb="58" eb="60">
      <t>カガク</t>
    </rPh>
    <rPh sb="60" eb="62">
      <t>ケンキュウ</t>
    </rPh>
    <rPh sb="65" eb="68">
      <t>イッタイテキ</t>
    </rPh>
    <rPh sb="68" eb="70">
      <t>ジッシ</t>
    </rPh>
    <rPh sb="71" eb="73">
      <t>ジギョウ</t>
    </rPh>
    <rPh sb="73" eb="75">
      <t>ケンショウ</t>
    </rPh>
    <rPh sb="76" eb="77">
      <t>ト</t>
    </rPh>
    <rPh sb="78" eb="79">
      <t>ク</t>
    </rPh>
    <phoneticPr fontId="1"/>
  </si>
  <si>
    <t xml:space="preserve">   77</t>
  </si>
  <si>
    <t>目標の達成状況</t>
    <rPh sb="0" eb="2">
      <t>モクヒョウ</t>
    </rPh>
    <rPh sb="3" eb="5">
      <t>タッセイ</t>
    </rPh>
    <rPh sb="5" eb="7">
      <t>ジョウキョウ</t>
    </rPh>
    <phoneticPr fontId="1"/>
  </si>
  <si>
    <t>①R6までに98％の市町村で一体的実施が実施される状況
②高齢者の特性を踏まえた保健事業ガイドライン第三版を策定し、HPで動画等も示した
③２つのモデル広域データを提供し、事業検証を実施中</t>
    <rPh sb="10" eb="13">
      <t>シチョウソン</t>
    </rPh>
    <rPh sb="14" eb="17">
      <t>イッタイテキ</t>
    </rPh>
    <rPh sb="17" eb="19">
      <t>ジッシ</t>
    </rPh>
    <rPh sb="20" eb="22">
      <t>ジッシ</t>
    </rPh>
    <rPh sb="25" eb="27">
      <t>ジョウキョウ</t>
    </rPh>
    <rPh sb="29" eb="32">
      <t>コウレイシャ</t>
    </rPh>
    <rPh sb="33" eb="35">
      <t>トクセイ</t>
    </rPh>
    <rPh sb="36" eb="37">
      <t>フ</t>
    </rPh>
    <rPh sb="40" eb="42">
      <t>ホケン</t>
    </rPh>
    <rPh sb="42" eb="44">
      <t>ジギョウ</t>
    </rPh>
    <rPh sb="50" eb="52">
      <t>ダイサン</t>
    </rPh>
    <rPh sb="52" eb="53">
      <t>バン</t>
    </rPh>
    <rPh sb="54" eb="56">
      <t>サクテイ</t>
    </rPh>
    <rPh sb="61" eb="63">
      <t>ドウガ</t>
    </rPh>
    <rPh sb="63" eb="64">
      <t>トウ</t>
    </rPh>
    <rPh sb="65" eb="66">
      <t>シメ</t>
    </rPh>
    <rPh sb="76" eb="78">
      <t>コウイキ</t>
    </rPh>
    <rPh sb="82" eb="84">
      <t>テイキョウ</t>
    </rPh>
    <rPh sb="86" eb="88">
      <t>ジギョウ</t>
    </rPh>
    <rPh sb="88" eb="90">
      <t>ケンショウ</t>
    </rPh>
    <rPh sb="91" eb="93">
      <t>ジッシ</t>
    </rPh>
    <rPh sb="93" eb="94">
      <t>チュウ</t>
    </rPh>
    <phoneticPr fontId="1"/>
  </si>
  <si>
    <t xml:space="preserve">   78</t>
  </si>
  <si>
    <t>※計画様式（Ⅰ～Ⅴ）は、東京大学「データヘルス計画標準化ツール®」を改変して作成。</t>
    <phoneticPr fontId="1"/>
  </si>
  <si>
    <t xml:space="preserve">   79</t>
  </si>
  <si>
    <t xml:space="preserve">   80</t>
  </si>
  <si>
    <t xml:space="preserve">   81</t>
  </si>
  <si>
    <t xml:space="preserve">   82</t>
  </si>
  <si>
    <t xml:space="preserve">   83</t>
  </si>
  <si>
    <t xml:space="preserve">   84</t>
  </si>
  <si>
    <t xml:space="preserve">   85</t>
  </si>
  <si>
    <t xml:space="preserve">   86</t>
  </si>
  <si>
    <t xml:space="preserve">   87</t>
  </si>
  <si>
    <t xml:space="preserve">   88</t>
  </si>
  <si>
    <t xml:space="preserve">   89</t>
  </si>
  <si>
    <t xml:space="preserve">   90</t>
  </si>
  <si>
    <t xml:space="preserve">   91</t>
  </si>
  <si>
    <t xml:space="preserve">   92</t>
  </si>
  <si>
    <t xml:space="preserve">   93</t>
  </si>
  <si>
    <t xml:space="preserve">   94</t>
  </si>
  <si>
    <t xml:space="preserve">   95</t>
  </si>
  <si>
    <t xml:space="preserve">   96</t>
  </si>
  <si>
    <t xml:space="preserve">   97</t>
  </si>
  <si>
    <t xml:space="preserve">   98</t>
  </si>
  <si>
    <t xml:space="preserve">   99</t>
  </si>
  <si>
    <t xml:space="preserve">  100 歳以上</t>
    <phoneticPr fontId="56"/>
  </si>
  <si>
    <t>（千人）</t>
    <rPh sb="1" eb="3">
      <t>センニン</t>
    </rPh>
    <phoneticPr fontId="1"/>
  </si>
  <si>
    <t>広域連合がアプローチする課題と対策</t>
    <rPh sb="0" eb="2">
      <t>コウイキ</t>
    </rPh>
    <rPh sb="2" eb="4">
      <t>レンゴウ</t>
    </rPh>
    <rPh sb="12" eb="14">
      <t>カダイ</t>
    </rPh>
    <rPh sb="15" eb="17">
      <t>タイサク</t>
    </rPh>
    <phoneticPr fontId="1"/>
  </si>
  <si>
    <t>全国平均との比較</t>
    <rPh sb="0" eb="2">
      <t>ゼンコク</t>
    </rPh>
    <rPh sb="2" eb="4">
      <t>ヘイキン</t>
    </rPh>
    <rPh sb="6" eb="8">
      <t>ヒカク</t>
    </rPh>
    <rPh sb="7" eb="8">
      <t>カク</t>
    </rPh>
    <phoneticPr fontId="1"/>
  </si>
  <si>
    <t>構成市町村比較</t>
    <rPh sb="0" eb="2">
      <t>コウセイ</t>
    </rPh>
    <rPh sb="2" eb="5">
      <t>シチョウソン</t>
    </rPh>
    <rPh sb="5" eb="7">
      <t>ヒカク</t>
    </rPh>
    <phoneticPr fontId="1"/>
  </si>
  <si>
    <t>経年変化</t>
    <rPh sb="0" eb="2">
      <t>ケイネン</t>
    </rPh>
    <rPh sb="2" eb="4">
      <t>ヘンカ</t>
    </rPh>
    <phoneticPr fontId="1"/>
  </si>
  <si>
    <t>健診結果・歯科健診結果の状況（健康状況）</t>
    <rPh sb="0" eb="2">
      <t>ケンシン</t>
    </rPh>
    <rPh sb="2" eb="4">
      <t>ケッカ</t>
    </rPh>
    <rPh sb="5" eb="9">
      <t>シカケンシン</t>
    </rPh>
    <rPh sb="9" eb="11">
      <t>ケッカ</t>
    </rPh>
    <rPh sb="12" eb="14">
      <t>ジョウキョウ</t>
    </rPh>
    <rPh sb="15" eb="17">
      <t>ケンコウ</t>
    </rPh>
    <rPh sb="17" eb="19">
      <t>ジョウキョウ</t>
    </rPh>
    <phoneticPr fontId="1"/>
  </si>
  <si>
    <t>質問票調査結果の状況（生活習慣）</t>
    <rPh sb="0" eb="2">
      <t>シツモン</t>
    </rPh>
    <rPh sb="2" eb="3">
      <t>ヒョウ</t>
    </rPh>
    <rPh sb="3" eb="5">
      <t>チョウサ</t>
    </rPh>
    <rPh sb="5" eb="7">
      <t>ケッカ</t>
    </rPh>
    <rPh sb="8" eb="10">
      <t>ジョウキョウ</t>
    </rPh>
    <rPh sb="11" eb="13">
      <t>セイカツ</t>
    </rPh>
    <rPh sb="13" eb="15">
      <t>シュウカン</t>
    </rPh>
    <phoneticPr fontId="1"/>
  </si>
  <si>
    <t>医療関係の分析</t>
    <rPh sb="0" eb="2">
      <t>イリョウ</t>
    </rPh>
    <rPh sb="2" eb="4">
      <t>カンケイ</t>
    </rPh>
    <rPh sb="5" eb="7">
      <t>ブンセキ</t>
    </rPh>
    <phoneticPr fontId="1"/>
  </si>
  <si>
    <t>介護関係の分析</t>
    <rPh sb="0" eb="2">
      <t>カイゴ</t>
    </rPh>
    <rPh sb="2" eb="4">
      <t>カンケイ</t>
    </rPh>
    <rPh sb="5" eb="7">
      <t>ブンセキ</t>
    </rPh>
    <phoneticPr fontId="1"/>
  </si>
  <si>
    <t xml:space="preserve">要介護度別有病率（疾病別）
要介護認定有無別の有病率（疾病別）
</t>
    <rPh sb="14" eb="17">
      <t>ヨウカイゴ</t>
    </rPh>
    <rPh sb="17" eb="19">
      <t>ニンテイ</t>
    </rPh>
    <rPh sb="19" eb="22">
      <t>ウムベツ</t>
    </rPh>
    <rPh sb="23" eb="26">
      <t>ユウビョウリツ</t>
    </rPh>
    <rPh sb="27" eb="30">
      <t>シッペイベツ</t>
    </rPh>
    <phoneticPr fontId="1"/>
  </si>
  <si>
    <t>後期データヘルス計画における取組の方向性</t>
    <phoneticPr fontId="1"/>
  </si>
  <si>
    <t>計画策定時
実績</t>
    <rPh sb="0" eb="2">
      <t>ケイカク</t>
    </rPh>
    <rPh sb="2" eb="4">
      <t>サクテイ</t>
    </rPh>
    <rPh sb="4" eb="5">
      <t>ドキ</t>
    </rPh>
    <rPh sb="6" eb="8">
      <t>ジッセキ</t>
    </rPh>
    <phoneticPr fontId="1"/>
  </si>
  <si>
    <t>目標値</t>
    <rPh sb="0" eb="3">
      <t>モクヒョウチ</t>
    </rPh>
    <phoneticPr fontId="1"/>
  </si>
  <si>
    <t>%</t>
  </si>
  <si>
    <t>アウトプット
評価指標</t>
    <rPh sb="6" eb="10">
      <t xml:space="preserve">ヒョウカシヒョウ </t>
    </rPh>
    <phoneticPr fontId="1"/>
  </si>
  <si>
    <t>V　その他</t>
    <rPh sb="4" eb="5">
      <t>タ</t>
    </rPh>
    <phoneticPr fontId="1"/>
  </si>
  <si>
    <t>データヘルス計画の評価・見直し</t>
    <rPh sb="6" eb="8">
      <t>ケイカク</t>
    </rPh>
    <rPh sb="9" eb="11">
      <t>ヒョウカ</t>
    </rPh>
    <rPh sb="12" eb="14">
      <t>ミナオ</t>
    </rPh>
    <phoneticPr fontId="1"/>
  </si>
  <si>
    <t>データヘルス計画の公表・周知</t>
    <rPh sb="6" eb="8">
      <t>ケイカク</t>
    </rPh>
    <rPh sb="9" eb="11">
      <t>コウヒョウ</t>
    </rPh>
    <rPh sb="12" eb="14">
      <t>シュウチ</t>
    </rPh>
    <phoneticPr fontId="1"/>
  </si>
  <si>
    <t>個人情報の取扱い</t>
    <rPh sb="0" eb="2">
      <t>コジン</t>
    </rPh>
    <rPh sb="2" eb="4">
      <t>ジョウホウ</t>
    </rPh>
    <rPh sb="5" eb="7">
      <t>トリアツカ</t>
    </rPh>
    <phoneticPr fontId="1"/>
  </si>
  <si>
    <t>地域包括ケアに係る取組</t>
    <rPh sb="0" eb="2">
      <t>チイキ</t>
    </rPh>
    <rPh sb="2" eb="4">
      <t>ホウカツ</t>
    </rPh>
    <rPh sb="7" eb="8">
      <t>カカ</t>
    </rPh>
    <rPh sb="9" eb="11">
      <t>トリクミ</t>
    </rPh>
    <phoneticPr fontId="1"/>
  </si>
  <si>
    <t>その他留意事項</t>
    <rPh sb="2" eb="3">
      <t>タ</t>
    </rPh>
    <rPh sb="3" eb="5">
      <t>リュウイ</t>
    </rPh>
    <rPh sb="5" eb="7">
      <t>ジコウ</t>
    </rPh>
    <phoneticPr fontId="1"/>
  </si>
  <si>
    <r>
      <t>Ⅱ健康医療情報等の分析</t>
    </r>
    <r>
      <rPr>
        <sz val="16"/>
        <color rgb="FFFF0000"/>
        <rFont val="HG丸ｺﾞｼｯｸM-PRO"/>
        <family val="3"/>
        <charset val="128"/>
      </rPr>
      <t>　</t>
    </r>
    <r>
      <rPr>
        <b/>
        <sz val="16"/>
        <color rgb="FFFF0000"/>
        <rFont val="HG丸ｺﾞｼｯｸM-PRO"/>
        <family val="3"/>
        <charset val="128"/>
      </rPr>
      <t>※記載例</t>
    </r>
    <rPh sb="13" eb="15">
      <t>キサイ</t>
    </rPh>
    <rPh sb="15" eb="16">
      <t>レイ</t>
    </rPh>
    <phoneticPr fontId="1"/>
  </si>
  <si>
    <r>
      <t>全国と比較し
　〇平均余命は男性で●</t>
    </r>
    <r>
      <rPr>
        <sz val="9"/>
        <color theme="0" tint="-0.499984740745262"/>
        <rFont val="ＭＳ 明朝"/>
        <family val="1"/>
        <charset val="128"/>
      </rPr>
      <t>㌽</t>
    </r>
    <r>
      <rPr>
        <sz val="9"/>
        <color theme="0" tint="-0.499984740745262"/>
        <rFont val="HG丸ｺﾞｼｯｸM-PRO"/>
        <family val="3"/>
        <charset val="128"/>
      </rPr>
      <t>高く、女性で●</t>
    </r>
    <r>
      <rPr>
        <sz val="9"/>
        <color theme="0" tint="-0.499984740745262"/>
        <rFont val="ＭＳ 明朝"/>
        <family val="1"/>
        <charset val="128"/>
      </rPr>
      <t>㌽</t>
    </r>
    <r>
      <rPr>
        <sz val="9"/>
        <color theme="0" tint="-0.499984740745262"/>
        <rFont val="HG丸ｺﾞｼｯｸM-PRO"/>
        <family val="3"/>
        <charset val="128"/>
      </rPr>
      <t>低い。
　〇平均自立期間は男性で●</t>
    </r>
    <r>
      <rPr>
        <sz val="9"/>
        <color theme="0" tint="-0.499984740745262"/>
        <rFont val="ＭＳ 明朝"/>
        <family val="1"/>
        <charset val="128"/>
      </rPr>
      <t>㌽</t>
    </r>
    <r>
      <rPr>
        <sz val="9"/>
        <color theme="0" tint="-0.499984740745262"/>
        <rFont val="HG丸ｺﾞｼｯｸM-PRO"/>
        <family val="3"/>
        <charset val="128"/>
      </rPr>
      <t>高く、女性で●</t>
    </r>
    <r>
      <rPr>
        <sz val="9"/>
        <color theme="0" tint="-0.499984740745262"/>
        <rFont val="ＭＳ 明朝"/>
        <family val="1"/>
        <charset val="128"/>
      </rPr>
      <t>㌽</t>
    </r>
    <r>
      <rPr>
        <sz val="9"/>
        <color theme="0" tint="-0.499984740745262"/>
        <rFont val="HG丸ｺﾞｼｯｸM-PRO"/>
        <family val="3"/>
        <charset val="128"/>
      </rPr>
      <t>高い。
　〇平均余命と平均自立期間の差は、男女ともに小さい（●</t>
    </r>
    <r>
      <rPr>
        <sz val="9"/>
        <color theme="0" tint="-0.499984740745262"/>
        <rFont val="ＭＳ 明朝"/>
        <family val="1"/>
        <charset val="128"/>
      </rPr>
      <t>㌽</t>
    </r>
    <r>
      <rPr>
        <sz val="9"/>
        <color theme="0" tint="-0.499984740745262"/>
        <rFont val="HG丸ｺﾞｼｯｸM-PRO"/>
        <family val="3"/>
        <charset val="128"/>
      </rPr>
      <t>程度）
　〇主な死因として、がんが●</t>
    </r>
    <r>
      <rPr>
        <sz val="9"/>
        <color theme="0" tint="-0.499984740745262"/>
        <rFont val="ＭＳ 明朝"/>
        <family val="1"/>
        <charset val="128"/>
      </rPr>
      <t>㌽</t>
    </r>
    <r>
      <rPr>
        <sz val="9"/>
        <color theme="0" tint="-0.499984740745262"/>
        <rFont val="HG丸ｺﾞｼｯｸM-PRO"/>
        <family val="3"/>
        <charset val="128"/>
      </rPr>
      <t>程度高く、心臓病（●</t>
    </r>
    <r>
      <rPr>
        <sz val="9"/>
        <color theme="0" tint="-0.499984740745262"/>
        <rFont val="ＭＳ 明朝"/>
        <family val="1"/>
        <charset val="128"/>
      </rPr>
      <t>㌽</t>
    </r>
    <r>
      <rPr>
        <sz val="9"/>
        <color theme="0" tint="-0.499984740745262"/>
        <rFont val="HG丸ｺﾞｼｯｸM-PRO"/>
        <family val="3"/>
        <charset val="128"/>
      </rPr>
      <t>）・脳疾患（●</t>
    </r>
    <r>
      <rPr>
        <sz val="9"/>
        <color theme="0" tint="-0.499984740745262"/>
        <rFont val="ＭＳ 明朝"/>
        <family val="1"/>
        <charset val="128"/>
      </rPr>
      <t>㌽</t>
    </r>
    <r>
      <rPr>
        <sz val="9"/>
        <color theme="0" tint="-0.499984740745262"/>
        <rFont val="HG丸ｺﾞｼｯｸM-PRO"/>
        <family val="3"/>
        <charset val="128"/>
      </rPr>
      <t>）・糖尿病（●</t>
    </r>
    <r>
      <rPr>
        <sz val="9"/>
        <color theme="0" tint="-0.499984740745262"/>
        <rFont val="ＭＳ 明朝"/>
        <family val="1"/>
        <charset val="128"/>
      </rPr>
      <t>㌽</t>
    </r>
    <r>
      <rPr>
        <sz val="9"/>
        <color theme="0" tint="-0.499984740745262"/>
        <rFont val="HG丸ｺﾞｼｯｸM-PRO"/>
        <family val="3"/>
        <charset val="128"/>
      </rPr>
      <t>）・腎不全（●</t>
    </r>
    <r>
      <rPr>
        <sz val="9"/>
        <color theme="0" tint="-0.499984740745262"/>
        <rFont val="ＭＳ 明朝"/>
        <family val="1"/>
        <charset val="128"/>
      </rPr>
      <t>㌽</t>
    </r>
    <r>
      <rPr>
        <sz val="9"/>
        <color theme="0" tint="-0.499984740745262"/>
        <rFont val="HG丸ｺﾞｼｯｸM-PRO"/>
        <family val="3"/>
        <charset val="128"/>
      </rPr>
      <t>）は低い。</t>
    </r>
    <rPh sb="0" eb="2">
      <t>ゼンコク</t>
    </rPh>
    <rPh sb="3" eb="5">
      <t>ヒカク</t>
    </rPh>
    <rPh sb="9" eb="13">
      <t>ヘイキンヨメイ</t>
    </rPh>
    <rPh sb="14" eb="16">
      <t>ダンセイ</t>
    </rPh>
    <rPh sb="19" eb="20">
      <t>タカ</t>
    </rPh>
    <rPh sb="22" eb="24">
      <t>ジョセイ</t>
    </rPh>
    <rPh sb="27" eb="28">
      <t>ヒク</t>
    </rPh>
    <rPh sb="33" eb="39">
      <t>ヘイキンジリツキカン</t>
    </rPh>
    <rPh sb="40" eb="42">
      <t>ダンセイ</t>
    </rPh>
    <rPh sb="45" eb="46">
      <t>タカ</t>
    </rPh>
    <rPh sb="48" eb="50">
      <t>ジョセイ</t>
    </rPh>
    <rPh sb="53" eb="54">
      <t>タカ</t>
    </rPh>
    <rPh sb="59" eb="63">
      <t>ヘイキンヨメイ</t>
    </rPh>
    <rPh sb="64" eb="70">
      <t>ヘイキンジリツキカン</t>
    </rPh>
    <rPh sb="71" eb="72">
      <t>サ</t>
    </rPh>
    <rPh sb="74" eb="76">
      <t>ダンジョ</t>
    </rPh>
    <rPh sb="79" eb="80">
      <t>チイ</t>
    </rPh>
    <rPh sb="84" eb="87">
      <t>ポイントテイド</t>
    </rPh>
    <rPh sb="91" eb="92">
      <t>オモ</t>
    </rPh>
    <rPh sb="93" eb="95">
      <t>シイン</t>
    </rPh>
    <rPh sb="103" eb="106">
      <t>ポイントテイド</t>
    </rPh>
    <rPh sb="106" eb="107">
      <t>タカ</t>
    </rPh>
    <rPh sb="109" eb="112">
      <t>シンゾウビョウ</t>
    </rPh>
    <rPh sb="117" eb="120">
      <t>ノウシッカン</t>
    </rPh>
    <rPh sb="125" eb="128">
      <t>トウニョウビョウ</t>
    </rPh>
    <rPh sb="133" eb="136">
      <t>ジンフゼン</t>
    </rPh>
    <rPh sb="141" eb="142">
      <t>ヒク</t>
    </rPh>
    <phoneticPr fontId="1"/>
  </si>
  <si>
    <t>・平均自立期間が高い市町村ほど、平均余命と平均自立期間の差が小さい傾向にある。
・健診有所見割合と平均自立期間には明確な関係性は見られないが、HbA1c及び拡張期血圧の有所見割合が低い市町村ほど平均自立期間と平均寿命の差が小さい傾向にある。（下記、健診結果の状況（健康状況）の整理より）
⇒生活習慣病（特に糖尿病、高血圧症）の重症化を放置することで、平均自立期間の延伸及び平均寿命と平均自立期間の差の改善に影響を及ぼす可能性がある。</t>
    <rPh sb="121" eb="123">
      <t>カキ</t>
    </rPh>
    <rPh sb="124" eb="126">
      <t>ケンシン</t>
    </rPh>
    <rPh sb="126" eb="128">
      <t>ケッカ</t>
    </rPh>
    <rPh sb="129" eb="131">
      <t>ジョウキョウ</t>
    </rPh>
    <rPh sb="132" eb="134">
      <t>ケンコウ</t>
    </rPh>
    <rPh sb="134" eb="136">
      <t>ジョウキョウ</t>
    </rPh>
    <rPh sb="138" eb="140">
      <t>セイリ</t>
    </rPh>
    <rPh sb="153" eb="156">
      <t>トウニョウビョウ</t>
    </rPh>
    <rPh sb="157" eb="161">
      <t>コウケツアツショウ</t>
    </rPh>
    <rPh sb="163" eb="166">
      <t>ジュウショウカ</t>
    </rPh>
    <rPh sb="167" eb="169">
      <t>ホウチ</t>
    </rPh>
    <rPh sb="175" eb="177">
      <t>ヘイキン</t>
    </rPh>
    <rPh sb="177" eb="181">
      <t>ジリツキカン</t>
    </rPh>
    <rPh sb="182" eb="184">
      <t>エンシン</t>
    </rPh>
    <rPh sb="184" eb="185">
      <t>オヨ</t>
    </rPh>
    <rPh sb="186" eb="190">
      <t>ヘイキンジュミョウ</t>
    </rPh>
    <rPh sb="191" eb="197">
      <t>ヘイキンジリツキカン</t>
    </rPh>
    <rPh sb="198" eb="199">
      <t>サ</t>
    </rPh>
    <rPh sb="200" eb="202">
      <t>カイゼン</t>
    </rPh>
    <rPh sb="203" eb="205">
      <t>エイキョウ</t>
    </rPh>
    <rPh sb="206" eb="207">
      <t>オヨ</t>
    </rPh>
    <rPh sb="209" eb="212">
      <t>カノウセイ</t>
    </rPh>
    <phoneticPr fontId="1"/>
  </si>
  <si>
    <t>KDB
「地域の全体像の把握」画面＞平均自立期間、死因別死亡割合
健康スコアリング（保険者等一覧）</t>
    <rPh sb="5" eb="7">
      <t>チイキ</t>
    </rPh>
    <rPh sb="8" eb="11">
      <t>ゼンタイゾウ</t>
    </rPh>
    <rPh sb="12" eb="14">
      <t>ハアク</t>
    </rPh>
    <rPh sb="15" eb="17">
      <t>ガメン</t>
    </rPh>
    <rPh sb="18" eb="20">
      <t>ヘイキン</t>
    </rPh>
    <rPh sb="20" eb="22">
      <t>ジリツ</t>
    </rPh>
    <rPh sb="22" eb="24">
      <t>キカン</t>
    </rPh>
    <rPh sb="25" eb="27">
      <t>シイン</t>
    </rPh>
    <rPh sb="27" eb="28">
      <t>ベツ</t>
    </rPh>
    <rPh sb="28" eb="30">
      <t>シボウ</t>
    </rPh>
    <rPh sb="30" eb="32">
      <t>ワリアイ</t>
    </rPh>
    <rPh sb="33" eb="35">
      <t>ケンコウ</t>
    </rPh>
    <rPh sb="42" eb="48">
      <t>ホケンジャトウイチラン</t>
    </rPh>
    <phoneticPr fontId="2"/>
  </si>
  <si>
    <t xml:space="preserve">
・平均自立期間が短い市町村の改善
・健康状態を客観的指標により把握している被保険者の増加
</t>
    <rPh sb="2" eb="4">
      <t>ヘイキン</t>
    </rPh>
    <rPh sb="4" eb="6">
      <t>ジリツ</t>
    </rPh>
    <rPh sb="6" eb="8">
      <t>キカン</t>
    </rPh>
    <rPh sb="9" eb="10">
      <t>ミジカ</t>
    </rPh>
    <rPh sb="11" eb="14">
      <t>シチョウソン</t>
    </rPh>
    <rPh sb="15" eb="17">
      <t>カイゼン</t>
    </rPh>
    <rPh sb="19" eb="23">
      <t>ケンコウジョウタイ</t>
    </rPh>
    <rPh sb="24" eb="27">
      <t>キャッカンテキ</t>
    </rPh>
    <rPh sb="27" eb="29">
      <t>シヒョウ</t>
    </rPh>
    <rPh sb="32" eb="34">
      <t>ハアク</t>
    </rPh>
    <rPh sb="38" eb="42">
      <t>ヒホケンシャ</t>
    </rPh>
    <rPh sb="43" eb="45">
      <t>ゾウカ</t>
    </rPh>
    <phoneticPr fontId="1"/>
  </si>
  <si>
    <t>○平均自立期間（県平均：男性●歳、女性●歳）
　・最も高い市町村は男性●歳、女性●歳
　・最も低い市町村は男性●歳、女性●歳
〇平均余命（県平均：男性●歳、女性●歳）
　・最も高い市町村は男性●歳、女性●歳
　・最も低い市町村は男性●歳、女性●歳）
〇平均自立期間と平均余命の差（県平均：男性●歳、女性●歳）
　・最も小さい市町村は男性●歳、女性●歳
　・最も大きい市町村は男性●歳、女性●歳</t>
    <rPh sb="1" eb="3">
      <t>ヘイキン</t>
    </rPh>
    <rPh sb="3" eb="5">
      <t>ジリツ</t>
    </rPh>
    <rPh sb="5" eb="7">
      <t>キカン</t>
    </rPh>
    <rPh sb="8" eb="11">
      <t>ケンヘイキン</t>
    </rPh>
    <rPh sb="12" eb="14">
      <t>ダンセイ</t>
    </rPh>
    <rPh sb="15" eb="16">
      <t>サイ</t>
    </rPh>
    <rPh sb="17" eb="19">
      <t>ジョセイ</t>
    </rPh>
    <rPh sb="20" eb="21">
      <t>サイ</t>
    </rPh>
    <rPh sb="25" eb="26">
      <t>モット</t>
    </rPh>
    <rPh sb="27" eb="28">
      <t>タカ</t>
    </rPh>
    <rPh sb="29" eb="32">
      <t>シチョウソン</t>
    </rPh>
    <rPh sb="33" eb="35">
      <t>ダンセイ</t>
    </rPh>
    <rPh sb="36" eb="37">
      <t>サイ</t>
    </rPh>
    <rPh sb="38" eb="40">
      <t>ジョセイ</t>
    </rPh>
    <rPh sb="41" eb="42">
      <t>サイ</t>
    </rPh>
    <rPh sb="45" eb="46">
      <t>モット</t>
    </rPh>
    <rPh sb="47" eb="48">
      <t>ヒク</t>
    </rPh>
    <rPh sb="49" eb="52">
      <t>シチョウソン</t>
    </rPh>
    <rPh sb="53" eb="55">
      <t>ダンセイ</t>
    </rPh>
    <rPh sb="56" eb="57">
      <t>サイ</t>
    </rPh>
    <rPh sb="58" eb="60">
      <t>ジョセイ</t>
    </rPh>
    <rPh sb="61" eb="62">
      <t>サイ</t>
    </rPh>
    <rPh sb="64" eb="66">
      <t>ヘイキン</t>
    </rPh>
    <rPh sb="66" eb="68">
      <t>ヨメイ</t>
    </rPh>
    <rPh sb="69" eb="72">
      <t>ケンヘイキン</t>
    </rPh>
    <rPh sb="73" eb="75">
      <t>ダンセイ</t>
    </rPh>
    <rPh sb="76" eb="77">
      <t>サイ</t>
    </rPh>
    <rPh sb="78" eb="80">
      <t>ジョセイ</t>
    </rPh>
    <rPh sb="81" eb="82">
      <t>サイ</t>
    </rPh>
    <rPh sb="86" eb="87">
      <t>モット</t>
    </rPh>
    <rPh sb="88" eb="89">
      <t>タカ</t>
    </rPh>
    <rPh sb="90" eb="93">
      <t>シチョウソン</t>
    </rPh>
    <rPh sb="94" eb="96">
      <t>ダンセイ</t>
    </rPh>
    <rPh sb="97" eb="98">
      <t>サイ</t>
    </rPh>
    <rPh sb="99" eb="101">
      <t>ジョセイ</t>
    </rPh>
    <rPh sb="102" eb="103">
      <t>サイ</t>
    </rPh>
    <rPh sb="106" eb="107">
      <t>モット</t>
    </rPh>
    <rPh sb="108" eb="109">
      <t>ヒク</t>
    </rPh>
    <rPh sb="110" eb="113">
      <t>シチョウソン</t>
    </rPh>
    <rPh sb="114" eb="116">
      <t>ダンセイ</t>
    </rPh>
    <rPh sb="117" eb="118">
      <t>サイ</t>
    </rPh>
    <rPh sb="119" eb="121">
      <t>ジョセイ</t>
    </rPh>
    <rPh sb="122" eb="123">
      <t>サイ</t>
    </rPh>
    <rPh sb="126" eb="132">
      <t>ヘイキンジリツキカン</t>
    </rPh>
    <rPh sb="133" eb="137">
      <t>ヘイキンヨメイ</t>
    </rPh>
    <rPh sb="138" eb="139">
      <t>サ</t>
    </rPh>
    <rPh sb="157" eb="158">
      <t>モット</t>
    </rPh>
    <rPh sb="159" eb="160">
      <t>チイ</t>
    </rPh>
    <rPh sb="162" eb="165">
      <t>シチョウソン</t>
    </rPh>
    <rPh sb="166" eb="168">
      <t>ダンセイ</t>
    </rPh>
    <rPh sb="169" eb="170">
      <t>サイ</t>
    </rPh>
    <rPh sb="171" eb="173">
      <t>ジョセイ</t>
    </rPh>
    <rPh sb="174" eb="175">
      <t>サイ</t>
    </rPh>
    <rPh sb="178" eb="179">
      <t>モット</t>
    </rPh>
    <rPh sb="180" eb="181">
      <t>オオ</t>
    </rPh>
    <rPh sb="183" eb="186">
      <t>シチョウソン</t>
    </rPh>
    <rPh sb="187" eb="189">
      <t>ダンセイ</t>
    </rPh>
    <rPh sb="190" eb="191">
      <t>サイ</t>
    </rPh>
    <rPh sb="192" eb="194">
      <t>ジョセイ</t>
    </rPh>
    <rPh sb="195" eb="196">
      <t>サイ</t>
    </rPh>
    <phoneticPr fontId="1"/>
  </si>
  <si>
    <t>○平均自立期間は過去3年間で男性●歳、女性●歳上昇
〇平均寿命は過去3年間で男性●歳、女性●歳</t>
    <rPh sb="1" eb="7">
      <t>ヘイキンジリツキカン</t>
    </rPh>
    <rPh sb="8" eb="10">
      <t>カコ</t>
    </rPh>
    <rPh sb="11" eb="13">
      <t>ネンカン</t>
    </rPh>
    <rPh sb="14" eb="16">
      <t>ダンセイ</t>
    </rPh>
    <rPh sb="17" eb="18">
      <t>サイ</t>
    </rPh>
    <rPh sb="19" eb="21">
      <t>ジョセイ</t>
    </rPh>
    <rPh sb="22" eb="23">
      <t>サイ</t>
    </rPh>
    <rPh sb="23" eb="25">
      <t>ジョウショウ</t>
    </rPh>
    <rPh sb="27" eb="29">
      <t>ヘイキン</t>
    </rPh>
    <rPh sb="29" eb="31">
      <t>ジュミョウ</t>
    </rPh>
    <rPh sb="32" eb="34">
      <t>カコ</t>
    </rPh>
    <rPh sb="35" eb="37">
      <t>ネンカン</t>
    </rPh>
    <rPh sb="38" eb="40">
      <t>ダンセイ</t>
    </rPh>
    <rPh sb="41" eb="42">
      <t>サイ</t>
    </rPh>
    <rPh sb="43" eb="45">
      <t>ジョセイ</t>
    </rPh>
    <rPh sb="46" eb="47">
      <t>サイ</t>
    </rPh>
    <phoneticPr fontId="1"/>
  </si>
  <si>
    <r>
      <t>○健診の実施率（受診率）は全国と比較して、●</t>
    </r>
    <r>
      <rPr>
        <sz val="9"/>
        <color theme="0" tint="-0.499984740745262"/>
        <rFont val="ＭＳ 明朝"/>
        <family val="1"/>
        <charset val="128"/>
      </rPr>
      <t>㌽</t>
    </r>
    <r>
      <rPr>
        <sz val="9"/>
        <color theme="0" tint="-0.499984740745262"/>
        <rFont val="HG丸ｺﾞｼｯｸM-PRO"/>
        <family val="3"/>
        <charset val="128"/>
      </rPr>
      <t>高い（広域：●％、国●％）※令和5年●月現在抽出時。
令和２年、3年は国と比べ●</t>
    </r>
    <r>
      <rPr>
        <sz val="9"/>
        <color theme="0" tint="-0.499984740745262"/>
        <rFont val="ＭＳ 明朝"/>
        <family val="1"/>
        <charset val="128"/>
      </rPr>
      <t>㌽</t>
    </r>
    <r>
      <rPr>
        <sz val="9"/>
        <color theme="0" tint="-0.499984740745262"/>
        <rFont val="HG丸ｺﾞｼｯｸM-PRO"/>
        <family val="3"/>
        <charset val="128"/>
      </rPr>
      <t>程度高い</t>
    </r>
    <rPh sb="1" eb="3">
      <t>ケンシン</t>
    </rPh>
    <rPh sb="4" eb="7">
      <t>ジッシリツ</t>
    </rPh>
    <rPh sb="8" eb="11">
      <t>ジュシンリツ</t>
    </rPh>
    <rPh sb="13" eb="15">
      <t>ゼンコク</t>
    </rPh>
    <rPh sb="16" eb="18">
      <t>ヒカク</t>
    </rPh>
    <rPh sb="23" eb="24">
      <t>タカ</t>
    </rPh>
    <rPh sb="26" eb="28">
      <t>コウイキ</t>
    </rPh>
    <rPh sb="32" eb="33">
      <t>クニ</t>
    </rPh>
    <rPh sb="37" eb="39">
      <t>レイワ</t>
    </rPh>
    <rPh sb="40" eb="41">
      <t>ネン</t>
    </rPh>
    <rPh sb="42" eb="43">
      <t>ガツ</t>
    </rPh>
    <rPh sb="43" eb="48">
      <t>ゲンザイチュウシュツジ</t>
    </rPh>
    <rPh sb="50" eb="52">
      <t>レイワ</t>
    </rPh>
    <rPh sb="53" eb="54">
      <t>ネン</t>
    </rPh>
    <rPh sb="56" eb="57">
      <t>ネン</t>
    </rPh>
    <rPh sb="58" eb="59">
      <t>クニ</t>
    </rPh>
    <rPh sb="60" eb="61">
      <t>クラ</t>
    </rPh>
    <rPh sb="64" eb="66">
      <t>テイド</t>
    </rPh>
    <rPh sb="66" eb="67">
      <t>タカ</t>
    </rPh>
    <phoneticPr fontId="1"/>
  </si>
  <si>
    <t>・健診受診率は、新型コロナウイルス感染症の影響もあり、令和2年度大きく低下したが、回復傾向。
・受診率の市町村別に見ると、上位10位と下位10位が固定化している。
・令和元年度に比べ令和3年度受診率が向上している市町村について、未受診者への個別勧奨をしている割合がそれ以外の3.5倍。
・前期高齢者の特定健診受診率が高い市町村ほど、後期高齢者健診の受診率が高い傾向にある。
・受診率については、二次医療圏毎等での特徴は見られない。
⇒前期高齢者の段階での受診率が後期高齢者となってからも影響することが考えられるため、国保と連携した受診率向上に係る取組の推進が重要。
　対象者を選別した上での、未受診者への個別通知は一定の効果を挙げており、特に受診率の低い市町村で積極的に実施していくことを推進することが重要。
・歯科健診においては、未実施の市町村が**割を占めるため、まずは、全市町村での実施に向けて調整を進める事が必要。</t>
    <phoneticPr fontId="1"/>
  </si>
  <si>
    <t xml:space="preserve">
KDB
地域の全体像の把握健康スコアリング
（健診）
広域連合データ（歯科）</t>
    <phoneticPr fontId="1"/>
  </si>
  <si>
    <t>・県内における健診受診率が低い市町村の改善
・歯科健診未実施市町村における、実施スキームの確立</t>
    <rPh sb="1" eb="3">
      <t>ケンナイ</t>
    </rPh>
    <rPh sb="7" eb="9">
      <t>ケンシン</t>
    </rPh>
    <rPh sb="9" eb="12">
      <t>ジュシンリツ</t>
    </rPh>
    <rPh sb="13" eb="14">
      <t>ヒク</t>
    </rPh>
    <rPh sb="15" eb="18">
      <t>シチョウソン</t>
    </rPh>
    <rPh sb="19" eb="21">
      <t>カイゼン</t>
    </rPh>
    <rPh sb="23" eb="25">
      <t>シカ</t>
    </rPh>
    <rPh sb="25" eb="27">
      <t>ケンシン</t>
    </rPh>
    <rPh sb="27" eb="30">
      <t>ミジッシ</t>
    </rPh>
    <rPh sb="30" eb="33">
      <t>シチョウソン</t>
    </rPh>
    <rPh sb="38" eb="40">
      <t>ジッシ</t>
    </rPh>
    <rPh sb="45" eb="47">
      <t>カクリツ</t>
    </rPh>
    <phoneticPr fontId="1"/>
  </si>
  <si>
    <r>
      <t>○最も高い市町村●％と最も低い市町村●％では、●</t>
    </r>
    <r>
      <rPr>
        <sz val="9"/>
        <color theme="0" tint="-0.499984740745262"/>
        <rFont val="ＭＳ 明朝"/>
        <family val="1"/>
        <charset val="128"/>
      </rPr>
      <t>㌽</t>
    </r>
    <r>
      <rPr>
        <sz val="9"/>
        <color theme="0" tint="-0.499984740745262"/>
        <rFont val="HG丸ｺﾞｼｯｸM-PRO"/>
        <family val="3"/>
        <charset val="128"/>
      </rPr>
      <t>の差がある。
〇上位10位は●～●％、下位10位は●～●％。
〇下位10位以外は受診率●％以上。
〇上位10位市町村における前期高齢者の特定健診受診率は●～●％。下位10位は●～●％
○歯科健診の未実施市町村が●市町村ある。</t>
    </r>
    <rPh sb="1" eb="2">
      <t>モット</t>
    </rPh>
    <rPh sb="3" eb="4">
      <t>タカ</t>
    </rPh>
    <rPh sb="5" eb="8">
      <t>シチョウソン</t>
    </rPh>
    <rPh sb="11" eb="12">
      <t>モット</t>
    </rPh>
    <rPh sb="13" eb="14">
      <t>ヒク</t>
    </rPh>
    <rPh sb="15" eb="18">
      <t>シチョウソン</t>
    </rPh>
    <rPh sb="26" eb="27">
      <t>サ</t>
    </rPh>
    <rPh sb="33" eb="35">
      <t>ジョウイ</t>
    </rPh>
    <rPh sb="37" eb="38">
      <t>イ</t>
    </rPh>
    <rPh sb="44" eb="46">
      <t>カイ</t>
    </rPh>
    <rPh sb="48" eb="49">
      <t>イ</t>
    </rPh>
    <rPh sb="57" eb="59">
      <t>カイ</t>
    </rPh>
    <rPh sb="61" eb="62">
      <t>イ</t>
    </rPh>
    <rPh sb="62" eb="64">
      <t>イガイ</t>
    </rPh>
    <rPh sb="65" eb="68">
      <t>ジュシンリツ</t>
    </rPh>
    <rPh sb="70" eb="72">
      <t>イジョウ</t>
    </rPh>
    <rPh sb="75" eb="77">
      <t>ジョウイ</t>
    </rPh>
    <rPh sb="79" eb="80">
      <t>イ</t>
    </rPh>
    <rPh sb="80" eb="83">
      <t>シチョウソン</t>
    </rPh>
    <rPh sb="87" eb="89">
      <t>ゼンキ</t>
    </rPh>
    <rPh sb="89" eb="92">
      <t>コウレイシャ</t>
    </rPh>
    <rPh sb="93" eb="100">
      <t>トクテイケンシンジュシンリツ</t>
    </rPh>
    <rPh sb="106" eb="108">
      <t>カイ</t>
    </rPh>
    <rPh sb="110" eb="111">
      <t>イ</t>
    </rPh>
    <rPh sb="123" eb="126">
      <t>ミジッシ</t>
    </rPh>
    <rPh sb="126" eb="129">
      <t>シチョウソン</t>
    </rPh>
    <rPh sb="131" eb="134">
      <t>シチョウソン</t>
    </rPh>
    <phoneticPr fontId="1"/>
  </si>
  <si>
    <t>○（健診）令和元年度●％、令和2年●％、令和3年度●％。
〇75歳～84歳の受診率について、令和2年から令和3年度にかけて低下。
○（歯科）令和元年度●％、令和2年●％、令和3年度●％。
○歯科検診の受診率は横ばい傾向。</t>
    <rPh sb="2" eb="4">
      <t>ケンシン</t>
    </rPh>
    <rPh sb="5" eb="7">
      <t>レイワ</t>
    </rPh>
    <rPh sb="7" eb="10">
      <t>ガンネンド</t>
    </rPh>
    <rPh sb="13" eb="15">
      <t>レイワ</t>
    </rPh>
    <rPh sb="16" eb="17">
      <t>ネン</t>
    </rPh>
    <rPh sb="20" eb="22">
      <t>レイワ</t>
    </rPh>
    <rPh sb="23" eb="25">
      <t>ネンド</t>
    </rPh>
    <rPh sb="32" eb="33">
      <t>サイ</t>
    </rPh>
    <rPh sb="36" eb="37">
      <t>サイ</t>
    </rPh>
    <rPh sb="38" eb="41">
      <t>ジュシンリツ</t>
    </rPh>
    <rPh sb="46" eb="48">
      <t>レイワ</t>
    </rPh>
    <rPh sb="49" eb="50">
      <t>ネン</t>
    </rPh>
    <rPh sb="52" eb="54">
      <t>レイワ</t>
    </rPh>
    <rPh sb="55" eb="57">
      <t>ネンド</t>
    </rPh>
    <rPh sb="61" eb="63">
      <t>テイカ</t>
    </rPh>
    <rPh sb="67" eb="69">
      <t>シカ</t>
    </rPh>
    <rPh sb="95" eb="97">
      <t>シカ</t>
    </rPh>
    <rPh sb="97" eb="99">
      <t>ケンシン</t>
    </rPh>
    <rPh sb="100" eb="103">
      <t>ジュシンリツ</t>
    </rPh>
    <rPh sb="104" eb="105">
      <t>ヨコ</t>
    </rPh>
    <rPh sb="107" eb="109">
      <t>ケイコウ</t>
    </rPh>
    <phoneticPr fontId="1"/>
  </si>
  <si>
    <t>✔</t>
    <phoneticPr fontId="1"/>
  </si>
  <si>
    <t>○健康増進計画において、●●が関連目標として掲げられており、後期データヘルス計画においても●●の達成に近づくよう、●●の取組を推進していく。
○医療費適正化計画において、●●が関連目標として掲げられており、後期データヘルス計画においても●●の達成に近づくよう、●●の取組を強化していく。</t>
    <rPh sb="61" eb="62">
      <t>ト</t>
    </rPh>
    <rPh sb="62" eb="63">
      <t>ク</t>
    </rPh>
    <rPh sb="64" eb="66">
      <t>スイシン</t>
    </rPh>
    <rPh sb="73" eb="76">
      <t>イリョウヒ</t>
    </rPh>
    <rPh sb="76" eb="79">
      <t>テキセイカ</t>
    </rPh>
    <rPh sb="137" eb="139">
      <t>キョウカ</t>
    </rPh>
    <phoneticPr fontId="1"/>
  </si>
  <si>
    <r>
      <t>Ⅲ　計画全体</t>
    </r>
    <r>
      <rPr>
        <b/>
        <sz val="20"/>
        <color rgb="FFFF0000"/>
        <rFont val="HG丸ｺﾞｼｯｸM-PRO"/>
        <family val="3"/>
        <charset val="128"/>
      </rPr>
      <t>　※記載例</t>
    </r>
    <rPh sb="2" eb="4">
      <t>ケイカク</t>
    </rPh>
    <rPh sb="4" eb="6">
      <t>ゼンタイ</t>
    </rPh>
    <phoneticPr fontId="1"/>
  </si>
  <si>
    <t>在宅で自立した生活が送れる高齢者の増加</t>
    <phoneticPr fontId="1"/>
  </si>
  <si>
    <t>計画策定時
実績※</t>
    <rPh sb="0" eb="2">
      <t>ケイカク</t>
    </rPh>
    <rPh sb="2" eb="4">
      <t>サクテイ</t>
    </rPh>
    <rPh sb="4" eb="5">
      <t>ドキ</t>
    </rPh>
    <rPh sb="6" eb="8">
      <t>ジッセキ</t>
    </rPh>
    <phoneticPr fontId="1"/>
  </si>
  <si>
    <t>目標値</t>
    <phoneticPr fontId="1"/>
  </si>
  <si>
    <t>・平均自立期間が短い市町村の改善
・健康状態を客観的指標により把握している被保険者の増加</t>
    <phoneticPr fontId="1"/>
  </si>
  <si>
    <t>・構成市町村ごとの平均自立期間のモニタリングと結果の共有
・一体的実施の進捗管理と実施継続に向けた支援</t>
    <phoneticPr fontId="1"/>
  </si>
  <si>
    <t>１～８</t>
    <phoneticPr fontId="1"/>
  </si>
  <si>
    <t>健診受診率の向上
健康状態不明者の減少</t>
    <rPh sb="0" eb="2">
      <t>ケンシン</t>
    </rPh>
    <rPh sb="2" eb="5">
      <t>ジュシンリツ</t>
    </rPh>
    <rPh sb="6" eb="8">
      <t>コウジョウ</t>
    </rPh>
    <rPh sb="9" eb="11">
      <t>ケンコウ</t>
    </rPh>
    <rPh sb="11" eb="13">
      <t>ジョウタイ</t>
    </rPh>
    <rPh sb="13" eb="16">
      <t>フメイシャ</t>
    </rPh>
    <rPh sb="17" eb="19">
      <t>ゲンショウ</t>
    </rPh>
    <phoneticPr fontId="1"/>
  </si>
  <si>
    <t>・県内における健診受診率が低い市町村の改善
・歯科健診未実施市町村における、実施スキームの確立</t>
    <phoneticPr fontId="1"/>
  </si>
  <si>
    <t>・後期高齢者健診の受診勧奨の強化
・歯科健診未実施市町村における健診実施に向けた検討の推進</t>
    <phoneticPr fontId="1"/>
  </si>
  <si>
    <t>１・２</t>
    <phoneticPr fontId="1"/>
  </si>
  <si>
    <t>生活習慣の改善
重症化の予防
フレイルの予防</t>
    <phoneticPr fontId="1"/>
  </si>
  <si>
    <t>※　実績年度が異なる場合には、欄外等に注釈を記載。 ※２目標値を記載する際には、分母・分子は記載不要。</t>
    <phoneticPr fontId="1"/>
  </si>
  <si>
    <t>複合</t>
  </si>
  <si>
    <t>実施
（30）</t>
    <rPh sb="0" eb="2">
      <t>ジッシ</t>
    </rPh>
    <phoneticPr fontId="1"/>
  </si>
  <si>
    <t>→</t>
  </si>
  <si>
    <t>見直し</t>
    <rPh sb="0" eb="2">
      <t>ミナオ</t>
    </rPh>
    <phoneticPr fontId="1"/>
  </si>
  <si>
    <t>歯科健診</t>
    <rPh sb="0" eb="2">
      <t>シカ</t>
    </rPh>
    <rPh sb="2" eb="4">
      <t>ケンシン</t>
    </rPh>
    <phoneticPr fontId="1"/>
  </si>
  <si>
    <t>歯科健診事業</t>
    <rPh sb="0" eb="2">
      <t>シカ</t>
    </rPh>
    <rPh sb="2" eb="4">
      <t>ケンシン</t>
    </rPh>
    <rPh sb="4" eb="6">
      <t>ジギョウ</t>
    </rPh>
    <phoneticPr fontId="1"/>
  </si>
  <si>
    <t>実施
（20）</t>
    <rPh sb="0" eb="2">
      <t>ジッシ</t>
    </rPh>
    <phoneticPr fontId="1"/>
  </si>
  <si>
    <t>口腔　</t>
    <rPh sb="0" eb="2">
      <t>コウクウ</t>
    </rPh>
    <phoneticPr fontId="1"/>
  </si>
  <si>
    <t>実施
（10）</t>
    <rPh sb="0" eb="2">
      <t>ジッシ</t>
    </rPh>
    <phoneticPr fontId="1"/>
  </si>
  <si>
    <t>服薬（重複・多剤等）</t>
    <rPh sb="0" eb="2">
      <t>フクヤク</t>
    </rPh>
    <rPh sb="3" eb="5">
      <t>チョウフク</t>
    </rPh>
    <rPh sb="6" eb="8">
      <t>タザイ</t>
    </rPh>
    <rPh sb="8" eb="9">
      <t>トウ</t>
    </rPh>
    <phoneticPr fontId="1"/>
  </si>
  <si>
    <t>実施
（５）</t>
    <rPh sb="0" eb="2">
      <t>ジッシ</t>
    </rPh>
    <phoneticPr fontId="1"/>
  </si>
  <si>
    <t>重症化予防（糖尿病性腎症）</t>
    <rPh sb="0" eb="3">
      <t>ジュウショウカ</t>
    </rPh>
    <rPh sb="3" eb="5">
      <t>ヨボウ</t>
    </rPh>
    <rPh sb="6" eb="10">
      <t>トウニョウビョウセイ</t>
    </rPh>
    <rPh sb="10" eb="12">
      <t>ジンショウ</t>
    </rPh>
    <phoneticPr fontId="1"/>
  </si>
  <si>
    <t>重症化予防（その他、身体的フレイルを含む）</t>
    <rPh sb="0" eb="3">
      <t>ジュウショウカ</t>
    </rPh>
    <rPh sb="3" eb="5">
      <t>ヨボウ</t>
    </rPh>
    <rPh sb="8" eb="9">
      <t>ホカ</t>
    </rPh>
    <rPh sb="10" eb="13">
      <t>シンタイテキ</t>
    </rPh>
    <rPh sb="18" eb="19">
      <t>フク</t>
    </rPh>
    <phoneticPr fontId="1"/>
  </si>
  <si>
    <t>実施
（15）</t>
    <rPh sb="0" eb="2">
      <t>ジッシ</t>
    </rPh>
    <phoneticPr fontId="1"/>
  </si>
  <si>
    <t>令和6年度全市町村が実施し、各事業の取組率も上昇した。
「服薬（多剤、睡眠薬）」は民間事業者への委託により実施したが、服薬相談において参加者数が少ない等の課題がみられた。</t>
    <rPh sb="0" eb="2">
      <t>レイワ</t>
    </rPh>
    <rPh sb="3" eb="5">
      <t>ネンド</t>
    </rPh>
    <rPh sb="5" eb="9">
      <t>ゼンシチョウソン</t>
    </rPh>
    <rPh sb="10" eb="12">
      <t>ジッシ</t>
    </rPh>
    <rPh sb="14" eb="17">
      <t>カクジギョウ</t>
    </rPh>
    <rPh sb="18" eb="21">
      <t>トリクミリツ</t>
    </rPh>
    <rPh sb="22" eb="24">
      <t>ジョウショウ</t>
    </rPh>
    <rPh sb="29" eb="31">
      <t>フクヤク</t>
    </rPh>
    <rPh sb="32" eb="34">
      <t>タザイ</t>
    </rPh>
    <rPh sb="35" eb="38">
      <t>スイミンヤク</t>
    </rPh>
    <rPh sb="41" eb="43">
      <t>ミンカン</t>
    </rPh>
    <rPh sb="43" eb="46">
      <t>ジギョウシャ</t>
    </rPh>
    <rPh sb="48" eb="50">
      <t>イタク</t>
    </rPh>
    <rPh sb="53" eb="55">
      <t>ジッシ</t>
    </rPh>
    <rPh sb="59" eb="61">
      <t>フクヤク</t>
    </rPh>
    <rPh sb="61" eb="63">
      <t>ソウダン</t>
    </rPh>
    <rPh sb="67" eb="70">
      <t>サンカシャ</t>
    </rPh>
    <rPh sb="70" eb="71">
      <t>スウ</t>
    </rPh>
    <rPh sb="72" eb="73">
      <t>スク</t>
    </rPh>
    <rPh sb="75" eb="76">
      <t>トウ</t>
    </rPh>
    <rPh sb="77" eb="79">
      <t>カダイ</t>
    </rPh>
    <phoneticPr fontId="1"/>
  </si>
  <si>
    <t>「一体的実施」の推進において、目標に比べ、伸びが緩やかな取組について、関係団体等と連携して具体的な対応策を検討し、市町村支援として、対応策を提示及び調整を行う。
「服薬（多剤、睡眠薬）」については医師会・薬剤師会と連携し、実施方法を検討していく。</t>
    <rPh sb="45" eb="48">
      <t>グタイテキ</t>
    </rPh>
    <rPh sb="49" eb="52">
      <t>タイオウサク</t>
    </rPh>
    <rPh sb="53" eb="55">
      <t>ケントウ</t>
    </rPh>
    <rPh sb="66" eb="69">
      <t>タイオウサク</t>
    </rPh>
    <rPh sb="70" eb="72">
      <t>テイジ</t>
    </rPh>
    <rPh sb="72" eb="73">
      <t>オヨ</t>
    </rPh>
    <rPh sb="74" eb="76">
      <t>チョウセイ</t>
    </rPh>
    <rPh sb="77" eb="78">
      <t>オコナ</t>
    </rPh>
    <phoneticPr fontId="1"/>
  </si>
  <si>
    <t>・市町村からの実績報告の提出は3月31日まで
・KDBへの反映、確定は翌年度12月のため、当該年度の健診受診率（アウトプット）やアウトカム指標の結果は暫定値を記載し、翌年度確定値に修正して管理していく。</t>
    <rPh sb="1" eb="4">
      <t>シチョウソン</t>
    </rPh>
    <rPh sb="7" eb="11">
      <t>ジッセキホウコク</t>
    </rPh>
    <rPh sb="12" eb="14">
      <t>テイシュツ</t>
    </rPh>
    <rPh sb="16" eb="17">
      <t>ガツ</t>
    </rPh>
    <rPh sb="19" eb="20">
      <t>ニチ</t>
    </rPh>
    <rPh sb="29" eb="31">
      <t>ハンエイ</t>
    </rPh>
    <rPh sb="32" eb="34">
      <t>カクテイ</t>
    </rPh>
    <rPh sb="35" eb="38">
      <t>ヨクネンド</t>
    </rPh>
    <rPh sb="40" eb="41">
      <t>ガツ</t>
    </rPh>
    <rPh sb="45" eb="49">
      <t>トウガイネンド</t>
    </rPh>
    <rPh sb="50" eb="52">
      <t>ケンシン</t>
    </rPh>
    <rPh sb="52" eb="55">
      <t>ジュシンリツ</t>
    </rPh>
    <rPh sb="69" eb="71">
      <t>シヒョウ</t>
    </rPh>
    <rPh sb="72" eb="74">
      <t>ケッカ</t>
    </rPh>
    <rPh sb="75" eb="78">
      <t>ザンテイチ</t>
    </rPh>
    <rPh sb="79" eb="81">
      <t>キサイ</t>
    </rPh>
    <rPh sb="83" eb="86">
      <t>ヨクネンド</t>
    </rPh>
    <rPh sb="86" eb="89">
      <t>カクテイチ</t>
    </rPh>
    <rPh sb="90" eb="92">
      <t>シュウセイ</t>
    </rPh>
    <rPh sb="94" eb="96">
      <t>カンリ</t>
    </rPh>
    <phoneticPr fontId="1"/>
  </si>
  <si>
    <t>・ホームページ、被保険者証送付時の冊子による周知及び新聞記事掲載を実施。
・各市町村における取り組みを研修において情報提供
・○○県医師会へ受診勧奨依頼
・市町村による健診受診率の差が大きい点が課題。</t>
    <rPh sb="33" eb="35">
      <t>ジッシ</t>
    </rPh>
    <rPh sb="95" eb="96">
      <t>テン</t>
    </rPh>
    <rPh sb="97" eb="99">
      <t>カダイ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</si>
</sst>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0_ "/>
    <numFmt numFmtId="178" formatCode="yyyy&quot;年&quot;m&quot;月&quot;d&quot;日&quot;;@"/>
    <numFmt numFmtId="179" formatCode="&quot;事業&quot;\ General"/>
    <numFmt numFmtId="180" formatCode="#,##0;\-#,##0;&quot;－&quot;"/>
    <numFmt numFmtId="181" formatCode="0.0"/>
    <numFmt numFmtId="182" formatCode="#,##0.0_ "/>
    <numFmt numFmtId="183" formatCode="0.0%"/>
    <numFmt numFmtId="184" formatCode="#,##0&quot;人&quot;"/>
    <numFmt numFmtId="185" formatCode="0&quot;市&quot;&quot;町&quot;"/>
    <numFmt numFmtId="186" formatCode="#,##0_);[Red]\(#,##0\)"/>
    <numFmt numFmtId="187" formatCode="0.000%"/>
  </numFmts>
  <fonts count="6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HG丸ｺﾞｼｯｸM-PRO"/>
      <family val="3"/>
      <charset val="128"/>
    </font>
    <font>
      <sz val="11"/>
      <color theme="1"/>
      <name val="HG丸ｺﾞｼｯｸM-PRO"/>
      <family val="3"/>
      <charset val="128"/>
    </font>
    <font>
      <sz val="10"/>
      <name val="HG丸ｺﾞｼｯｸM-PRO"/>
      <family val="3"/>
      <charset val="128"/>
    </font>
    <font>
      <b/>
      <sz val="10"/>
      <color theme="0"/>
      <name val="HG丸ｺﾞｼｯｸM-PRO"/>
      <family val="3"/>
      <charset val="128"/>
    </font>
    <font>
      <b/>
      <sz val="11"/>
      <color theme="1"/>
      <name val="HG丸ｺﾞｼｯｸM-PRO"/>
      <family val="3"/>
      <charset val="128"/>
    </font>
    <font>
      <b/>
      <sz val="10"/>
      <color theme="1"/>
      <name val="HG丸ｺﾞｼｯｸM-PRO"/>
      <family val="3"/>
      <charset val="128"/>
    </font>
    <font>
      <b/>
      <sz val="10"/>
      <name val="HG丸ｺﾞｼｯｸM-PRO"/>
      <family val="3"/>
      <charset val="128"/>
    </font>
    <font>
      <sz val="16"/>
      <color theme="1"/>
      <name val="HG丸ｺﾞｼｯｸM-PRO"/>
      <family val="3"/>
      <charset val="128"/>
    </font>
    <font>
      <b/>
      <sz val="12"/>
      <color theme="0"/>
      <name val="HG丸ｺﾞｼｯｸM-PRO"/>
      <family val="3"/>
      <charset val="128"/>
    </font>
    <font>
      <sz val="11"/>
      <name val="HG丸ｺﾞｼｯｸM-PRO"/>
      <family val="3"/>
      <charset val="128"/>
    </font>
    <font>
      <b/>
      <sz val="14"/>
      <color theme="0"/>
      <name val="HG丸ｺﾞｼｯｸM-PRO"/>
      <family val="3"/>
      <charset val="128"/>
    </font>
    <font>
      <b/>
      <sz val="9"/>
      <color theme="0"/>
      <name val="HG丸ｺﾞｼｯｸM-PRO"/>
      <family val="3"/>
      <charset val="128"/>
    </font>
    <font>
      <sz val="9"/>
      <color theme="1"/>
      <name val="HG丸ｺﾞｼｯｸM-PRO"/>
      <family val="3"/>
      <charset val="128"/>
    </font>
    <font>
      <b/>
      <sz val="10"/>
      <color rgb="FFFF0000"/>
      <name val="HG丸ｺﾞｼｯｸM-PRO"/>
      <family val="3"/>
      <charset val="128"/>
    </font>
    <font>
      <sz val="10"/>
      <color rgb="FFFF0000"/>
      <name val="HG丸ｺﾞｼｯｸM-PRO"/>
      <family val="3"/>
      <charset val="128"/>
    </font>
    <font>
      <sz val="10"/>
      <color theme="0" tint="-0.499984740745262"/>
      <name val="HG丸ｺﾞｼｯｸM-PRO"/>
      <family val="3"/>
      <charset val="128"/>
    </font>
    <font>
      <sz val="11"/>
      <color theme="0" tint="-0.499984740745262"/>
      <name val="HG丸ｺﾞｼｯｸM-PRO"/>
      <family val="3"/>
      <charset val="128"/>
    </font>
    <font>
      <sz val="14"/>
      <color theme="0" tint="-0.499984740745262"/>
      <name val="HG丸ｺﾞｼｯｸM-PRO"/>
      <family val="3"/>
      <charset val="128"/>
    </font>
    <font>
      <b/>
      <sz val="10"/>
      <color theme="0" tint="-0.499984740745262"/>
      <name val="HG丸ｺﾞｼｯｸM-PRO"/>
      <family val="3"/>
      <charset val="128"/>
    </font>
    <font>
      <b/>
      <sz val="11"/>
      <color rgb="FFFF0000"/>
      <name val="HG丸ｺﾞｼｯｸM-PRO"/>
      <family val="3"/>
      <charset val="128"/>
    </font>
    <font>
      <sz val="12"/>
      <color theme="1"/>
      <name val="HG丸ｺﾞｼｯｸM-PRO"/>
      <family val="3"/>
      <charset val="128"/>
    </font>
    <font>
      <sz val="10"/>
      <color theme="0" tint="-0.499984740745262"/>
      <name val="HG丸ｺﾞｼｯｸM-PRO"/>
      <family val="2"/>
      <charset val="128"/>
    </font>
    <font>
      <b/>
      <sz val="12"/>
      <color theme="0"/>
      <name val="HG丸ｺﾞｼｯｸM-PRO"/>
      <family val="2"/>
      <charset val="128"/>
    </font>
    <font>
      <sz val="11"/>
      <color theme="1"/>
      <name val="Segoe UI Symbol"/>
      <family val="3"/>
    </font>
    <font>
      <sz val="9"/>
      <color theme="0" tint="-0.499984740745262"/>
      <name val="HG丸ｺﾞｼｯｸM-PRO"/>
      <family val="3"/>
      <charset val="128"/>
    </font>
    <font>
      <sz val="14"/>
      <name val="HG丸ｺﾞｼｯｸM-PRO"/>
      <family val="3"/>
      <charset val="128"/>
    </font>
    <font>
      <sz val="11"/>
      <color theme="0" tint="-0.499984740745262"/>
      <name val="Segoe UI Symbol"/>
      <family val="3"/>
    </font>
    <font>
      <sz val="14"/>
      <color theme="1"/>
      <name val="HG丸ｺﾞｼｯｸM-PRO"/>
      <family val="3"/>
      <charset val="128"/>
    </font>
    <font>
      <sz val="11"/>
      <color rgb="FFFF0000"/>
      <name val="HG丸ｺﾞｼｯｸM-PRO"/>
      <family val="3"/>
      <charset val="128"/>
    </font>
    <font>
      <sz val="16"/>
      <name val="HG丸ｺﾞｼｯｸM-PRO"/>
      <family val="3"/>
      <charset val="128"/>
    </font>
    <font>
      <b/>
      <sz val="14"/>
      <name val="HG丸ｺﾞｼｯｸM-PRO"/>
      <family val="3"/>
      <charset val="128"/>
    </font>
    <font>
      <sz val="9"/>
      <color theme="0" tint="-0.499984740745262"/>
      <name val="ＭＳ 明朝"/>
      <family val="1"/>
      <charset val="128"/>
    </font>
    <font>
      <b/>
      <sz val="16"/>
      <name val="HG丸ｺﾞｼｯｸM-PRO"/>
      <family val="3"/>
      <charset val="128"/>
    </font>
    <font>
      <b/>
      <sz val="16"/>
      <color theme="0"/>
      <name val="HG丸ｺﾞｼｯｸM-PRO"/>
      <family val="3"/>
      <charset val="128"/>
    </font>
    <font>
      <b/>
      <sz val="11"/>
      <name val="HG丸ｺﾞｼｯｸM-PRO"/>
      <family val="3"/>
      <charset val="128"/>
    </font>
    <font>
      <sz val="9"/>
      <name val="HG丸ｺﾞｼｯｸM-PRO"/>
      <family val="3"/>
      <charset val="128"/>
    </font>
    <font>
      <sz val="16"/>
      <color rgb="FFFF0000"/>
      <name val="HG丸ｺﾞｼｯｸM-PRO"/>
      <family val="3"/>
      <charset val="128"/>
    </font>
    <font>
      <b/>
      <sz val="11"/>
      <color theme="0"/>
      <name val="HG丸ｺﾞｼｯｸM-PRO"/>
      <family val="3"/>
      <charset val="128"/>
    </font>
    <font>
      <b/>
      <sz val="16"/>
      <color rgb="FFFF0000"/>
      <name val="HG丸ｺﾞｼｯｸM-PRO"/>
      <family val="3"/>
      <charset val="128"/>
    </font>
    <font>
      <b/>
      <sz val="20"/>
      <color theme="0"/>
      <name val="HG丸ｺﾞｼｯｸM-PRO"/>
      <family val="3"/>
      <charset val="128"/>
    </font>
    <font>
      <b/>
      <sz val="16"/>
      <color theme="1"/>
      <name val="HG丸ｺﾞｼｯｸM-PRO"/>
      <family val="3"/>
      <charset val="128"/>
    </font>
    <font>
      <b/>
      <sz val="14"/>
      <color theme="1"/>
      <name val="HG丸ｺﾞｼｯｸM-PRO"/>
      <family val="3"/>
      <charset val="128"/>
    </font>
    <font>
      <b/>
      <sz val="20"/>
      <color theme="1"/>
      <name val="HG丸ｺﾞｼｯｸM-PRO"/>
      <family val="3"/>
      <charset val="128"/>
    </font>
    <font>
      <b/>
      <sz val="9"/>
      <color theme="1"/>
      <name val="HG丸ｺﾞｼｯｸM-PRO"/>
      <family val="3"/>
      <charset val="128"/>
    </font>
    <font>
      <b/>
      <sz val="20"/>
      <color rgb="FFFF0000"/>
      <name val="HG丸ｺﾞｼｯｸM-PRO"/>
      <family val="3"/>
      <charset val="128"/>
    </font>
    <font>
      <sz val="9"/>
      <color indexed="81"/>
      <name val="MS P ゴシック"/>
      <family val="3"/>
      <charset val="128"/>
    </font>
    <font>
      <b/>
      <sz val="9"/>
      <color indexed="81"/>
      <name val="MS P ゴシック"/>
      <family val="3"/>
      <charset val="128"/>
    </font>
    <font>
      <sz val="11"/>
      <name val="ＭＳ Ｐゴシック"/>
      <family val="3"/>
      <charset val="128"/>
    </font>
    <font>
      <sz val="10"/>
      <name val="ＭＳ 明朝"/>
      <family val="1"/>
      <charset val="128"/>
    </font>
    <font>
      <sz val="14"/>
      <name val="Terminal"/>
      <family val="3"/>
      <charset val="255"/>
    </font>
    <font>
      <sz val="12"/>
      <name val="ＭＳ 明朝"/>
      <family val="1"/>
      <charset val="128"/>
    </font>
    <font>
      <u/>
      <sz val="11"/>
      <color theme="10"/>
      <name val="游ゴシック"/>
      <family val="2"/>
      <charset val="128"/>
      <scheme val="minor"/>
    </font>
    <font>
      <sz val="11"/>
      <name val="ＭＳ 明朝"/>
      <family val="1"/>
      <charset val="128"/>
    </font>
    <font>
      <sz val="6"/>
      <name val="ＭＳ 明朝"/>
      <family val="1"/>
      <charset val="128"/>
    </font>
    <font>
      <sz val="12"/>
      <name val="Times New Roman"/>
      <family val="1"/>
    </font>
    <font>
      <sz val="16"/>
      <name val="ＭＳ 明朝"/>
      <family val="1"/>
      <charset val="128"/>
    </font>
    <font>
      <sz val="14"/>
      <name val="ＭＳ 明朝"/>
      <family val="1"/>
      <charset val="128"/>
    </font>
    <font>
      <sz val="10"/>
      <color theme="2" tint="-9.9978637043366805E-2"/>
      <name val="HG丸ｺﾞｼｯｸM-PRO"/>
      <family val="3"/>
      <charset val="128"/>
    </font>
    <font>
      <sz val="11"/>
      <color rgb="FF000000"/>
      <name val="HG丸ｺﾞｼｯｸM-PRO"/>
      <family val="3"/>
      <charset val="128"/>
    </font>
    <font>
      <sz val="12"/>
      <name val="HG丸ｺﾞｼｯｸM-PRO"/>
      <family val="3"/>
      <charset val="128"/>
    </font>
  </fonts>
  <fills count="18">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499984740745262"/>
        <bgColor indexed="64"/>
      </patternFill>
    </fill>
    <fill>
      <patternFill patternType="solid">
        <fgColor rgb="FFFFF9E7"/>
        <bgColor indexed="64"/>
      </patternFill>
    </fill>
    <fill>
      <patternFill patternType="solid">
        <fgColor theme="9" tint="0.79998168889431442"/>
        <bgColor indexed="64"/>
      </patternFill>
    </fill>
    <fill>
      <patternFill patternType="solid">
        <fgColor rgb="FFECF0F8"/>
        <bgColor indexed="64"/>
      </patternFill>
    </fill>
    <fill>
      <patternFill patternType="solid">
        <fgColor theme="9" tint="0.39997558519241921"/>
        <bgColor indexed="64"/>
      </patternFill>
    </fill>
    <fill>
      <patternFill patternType="solid">
        <fgColor theme="0"/>
        <bgColor indexed="64"/>
      </patternFill>
    </fill>
    <fill>
      <patternFill patternType="solid">
        <fgColor rgb="FF002060"/>
        <bgColor indexed="64"/>
      </patternFill>
    </fill>
    <fill>
      <patternFill patternType="solid">
        <fgColor theme="0" tint="-0.499984740745262"/>
        <bgColor indexed="64"/>
      </patternFill>
    </fill>
    <fill>
      <patternFill patternType="solid">
        <fgColor rgb="FFFFFF00"/>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rgb="FFEFF6EA"/>
        <bgColor indexed="64"/>
      </patternFill>
    </fill>
  </fills>
  <borders count="124">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theme="1" tint="0.34998626667073579"/>
      </left>
      <right style="thin">
        <color theme="1" tint="0.34998626667073579"/>
      </right>
      <top/>
      <bottom style="thin">
        <color indexed="64"/>
      </bottom>
      <diagonal/>
    </border>
    <border>
      <left style="thin">
        <color indexed="64"/>
      </left>
      <right style="thin">
        <color indexed="64"/>
      </right>
      <top/>
      <bottom/>
      <diagonal/>
    </border>
    <border>
      <left style="thin">
        <color theme="1" tint="0.34998626667073579"/>
      </left>
      <right style="hair">
        <color theme="1" tint="0.34998626667073579"/>
      </right>
      <top style="thin">
        <color theme="1" tint="0.34998626667073579"/>
      </top>
      <bottom style="thin">
        <color indexed="64"/>
      </bottom>
      <diagonal/>
    </border>
    <border>
      <left style="hair">
        <color theme="1" tint="0.34998626667073579"/>
      </left>
      <right style="hair">
        <color theme="1" tint="0.34998626667073579"/>
      </right>
      <top style="thin">
        <color theme="1" tint="0.34998626667073579"/>
      </top>
      <bottom style="thin">
        <color indexed="64"/>
      </bottom>
      <diagonal/>
    </border>
    <border>
      <left style="hair">
        <color theme="1" tint="0.34998626667073579"/>
      </left>
      <right style="thin">
        <color theme="1" tint="0.34998626667073579"/>
      </right>
      <top style="thin">
        <color theme="1" tint="0.34998626667073579"/>
      </top>
      <bottom style="thin">
        <color indexed="64"/>
      </bottom>
      <diagonal/>
    </border>
    <border>
      <left style="hair">
        <color theme="1" tint="0.34998626667073579"/>
      </left>
      <right style="hair">
        <color theme="1" tint="0.34998626667073579"/>
      </right>
      <top/>
      <bottom style="thin">
        <color indexed="64"/>
      </bottom>
      <diagonal/>
    </border>
    <border>
      <left style="hair">
        <color theme="1" tint="0.34998626667073579"/>
      </left>
      <right style="thin">
        <color theme="1" tint="0.34998626667073579"/>
      </right>
      <top/>
      <bottom style="thin">
        <color indexed="64"/>
      </bottom>
      <diagonal/>
    </border>
    <border>
      <left style="thin">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theme="1" tint="0.34998626667073579"/>
      </right>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theme="1" tint="0.34998626667073579"/>
      </top>
      <bottom style="thin">
        <color indexed="64"/>
      </bottom>
      <diagonal/>
    </border>
    <border>
      <left style="thin">
        <color theme="1" tint="0.34998626667073579"/>
      </left>
      <right style="thin">
        <color indexed="64"/>
      </right>
      <top style="thin">
        <color indexed="64"/>
      </top>
      <bottom style="thin">
        <color theme="1" tint="0.34998626667073579"/>
      </bottom>
      <diagonal/>
    </border>
    <border>
      <left style="thin">
        <color indexed="64"/>
      </left>
      <right/>
      <top style="thin">
        <color theme="1" tint="0.34998626667073579"/>
      </top>
      <bottom style="thin">
        <color indexed="64"/>
      </bottom>
      <diagonal/>
    </border>
    <border>
      <left/>
      <right style="thin">
        <color indexed="64"/>
      </right>
      <top style="thin">
        <color theme="1" tint="0.34998626667073579"/>
      </top>
      <bottom style="thin">
        <color indexed="64"/>
      </bottom>
      <diagonal/>
    </border>
    <border>
      <left style="thin">
        <color indexed="64"/>
      </left>
      <right style="thin">
        <color theme="4"/>
      </right>
      <top style="thin">
        <color indexed="64"/>
      </top>
      <bottom style="thin">
        <color indexed="64"/>
      </bottom>
      <diagonal/>
    </border>
    <border>
      <left style="thin">
        <color theme="9"/>
      </left>
      <right/>
      <top style="thin">
        <color theme="9"/>
      </top>
      <bottom style="thin">
        <color theme="9"/>
      </bottom>
      <diagonal/>
    </border>
    <border>
      <left/>
      <right/>
      <top style="thin">
        <color theme="9"/>
      </top>
      <bottom style="thin">
        <color theme="9"/>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theme="1" tint="0.34998626667073579"/>
      </right>
      <top style="thin">
        <color indexed="64"/>
      </top>
      <bottom style="thin">
        <color theme="1" tint="0.34998626667073579"/>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style="thin">
        <color theme="9"/>
      </top>
      <bottom/>
      <diagonal/>
    </border>
    <border>
      <left style="thin">
        <color theme="9"/>
      </left>
      <right/>
      <top style="thin">
        <color theme="9"/>
      </top>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theme="9"/>
      </left>
      <right/>
      <top/>
      <bottom style="thin">
        <color theme="9"/>
      </bottom>
      <diagonal/>
    </border>
    <border>
      <left/>
      <right/>
      <top/>
      <bottom style="thin">
        <color theme="9"/>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style="thin">
        <color indexed="64"/>
      </right>
      <top/>
      <bottom style="thin">
        <color theme="1"/>
      </bottom>
      <diagonal/>
    </border>
    <border>
      <left style="thin">
        <color theme="1"/>
      </left>
      <right style="thin">
        <color indexed="64"/>
      </right>
      <top style="thin">
        <color theme="1"/>
      </top>
      <bottom/>
      <diagonal/>
    </border>
    <border>
      <left style="thin">
        <color theme="1"/>
      </left>
      <right style="thin">
        <color indexed="64"/>
      </right>
      <top/>
      <bottom style="thin">
        <color theme="1"/>
      </bottom>
      <diagonal/>
    </border>
    <border>
      <left style="thin">
        <color indexed="64"/>
      </left>
      <right style="thin">
        <color theme="1" tint="0.34998626667073579"/>
      </right>
      <top style="thin">
        <color indexed="64"/>
      </top>
      <bottom/>
      <diagonal/>
    </border>
    <border>
      <left style="thin">
        <color indexed="64"/>
      </left>
      <right style="thin">
        <color theme="1" tint="0.34998626667073579"/>
      </right>
      <top/>
      <bottom style="thin">
        <color indexed="64"/>
      </bottom>
      <diagonal/>
    </border>
    <border diagonalUp="1">
      <left style="hair">
        <color indexed="64"/>
      </left>
      <right style="hair">
        <color indexed="64"/>
      </right>
      <top style="thin">
        <color indexed="64"/>
      </top>
      <bottom style="thin">
        <color indexed="64"/>
      </bottom>
      <diagonal style="dotted">
        <color indexed="64"/>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diagonalUp="1">
      <left style="hair">
        <color indexed="64"/>
      </left>
      <right style="dotted">
        <color indexed="64"/>
      </right>
      <top style="thin">
        <color indexed="64"/>
      </top>
      <bottom style="thin">
        <color indexed="64"/>
      </bottom>
      <diagonal style="dotted">
        <color indexed="64"/>
      </diagonal>
    </border>
    <border>
      <left/>
      <right style="dotted">
        <color indexed="64"/>
      </right>
      <top style="thin">
        <color indexed="64"/>
      </top>
      <bottom/>
      <diagonal/>
    </border>
    <border diagonalUp="1">
      <left style="thin">
        <color theme="1" tint="0.34998626667073579"/>
      </left>
      <right/>
      <top style="thin">
        <color theme="1" tint="0.34998626667073579"/>
      </top>
      <bottom style="thin">
        <color theme="1" tint="0.34998626667073579"/>
      </bottom>
      <diagonal style="thin">
        <color theme="1" tint="0.34998626667073579"/>
      </diagonal>
    </border>
    <border>
      <left style="thin">
        <color theme="1" tint="0.34998626667073579"/>
      </left>
      <right/>
      <top style="thin">
        <color theme="1" tint="0.34998626667073579"/>
      </top>
      <bottom style="thin">
        <color indexed="64"/>
      </bottom>
      <diagonal/>
    </border>
    <border>
      <left/>
      <right style="hair">
        <color theme="1" tint="0.34998626667073579"/>
      </right>
      <top style="thin">
        <color theme="1" tint="0.34998626667073579"/>
      </top>
      <bottom style="thin">
        <color indexed="64"/>
      </bottom>
      <diagonal/>
    </border>
    <border>
      <left/>
      <right style="hair">
        <color theme="1" tint="0.34998626667073579"/>
      </right>
      <top style="thin">
        <color theme="1" tint="0.34998626667073579"/>
      </top>
      <bottom style="thin">
        <color theme="1" tint="0.34998626667073579"/>
      </bottom>
      <diagonal/>
    </border>
    <border>
      <left style="dotted">
        <color theme="1" tint="0.34998626667073579"/>
      </left>
      <right style="thin">
        <color theme="1" tint="0.34998626667073579"/>
      </right>
      <top style="thin">
        <color theme="1" tint="0.34998626667073579"/>
      </top>
      <bottom style="thin">
        <color theme="1" tint="0.34998626667073579"/>
      </bottom>
      <diagonal/>
    </border>
    <border>
      <left style="dotted">
        <color theme="1" tint="0.34998626667073579"/>
      </left>
      <right style="thin">
        <color theme="1" tint="0.34998626667073579"/>
      </right>
      <top style="thin">
        <color theme="1" tint="0.34998626667073579"/>
      </top>
      <bottom/>
      <diagonal/>
    </border>
    <border>
      <left style="dotted">
        <color theme="1" tint="0.34998626667073579"/>
      </left>
      <right style="thin">
        <color theme="1" tint="0.34998626667073579"/>
      </right>
      <top style="thin">
        <color theme="1" tint="0.34998626667073579"/>
      </top>
      <bottom style="thin">
        <color indexed="64"/>
      </bottom>
      <diagonal/>
    </border>
    <border diagonalUp="1">
      <left style="dotted">
        <color theme="1" tint="0.34998626667073579"/>
      </left>
      <right style="thin">
        <color theme="1" tint="0.34998626667073579"/>
      </right>
      <top style="thin">
        <color theme="1" tint="0.34998626667073579"/>
      </top>
      <bottom style="thin">
        <color theme="1" tint="0.34998626667073579"/>
      </bottom>
      <diagonal style="thin">
        <color theme="1" tint="0.34998626667073579"/>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thin">
        <color indexed="64"/>
      </diagonal>
    </border>
  </borders>
  <cellStyleXfs count="6">
    <xf numFmtId="0" fontId="0" fillId="0" borderId="0">
      <alignment vertical="center"/>
    </xf>
    <xf numFmtId="38" fontId="2" fillId="0" borderId="0" applyFont="0" applyFill="0" applyBorder="0" applyAlignment="0" applyProtection="0">
      <alignment vertical="center"/>
    </xf>
    <xf numFmtId="0" fontId="50" fillId="0" borderId="0"/>
    <xf numFmtId="0" fontId="54" fillId="0" borderId="0" applyNumberFormat="0" applyFill="0" applyBorder="0" applyAlignment="0" applyProtection="0">
      <alignment vertical="center"/>
    </xf>
    <xf numFmtId="0" fontId="55" fillId="0" borderId="0"/>
    <xf numFmtId="9" fontId="2" fillId="0" borderId="0" applyFont="0" applyFill="0" applyBorder="0" applyAlignment="0" applyProtection="0">
      <alignment vertical="center"/>
    </xf>
  </cellStyleXfs>
  <cellXfs count="1396">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left" wrapText="1"/>
    </xf>
    <xf numFmtId="0" fontId="8" fillId="0" borderId="0" xfId="0" applyFont="1" applyAlignment="1">
      <alignment vertical="center" wrapText="1"/>
    </xf>
    <xf numFmtId="0" fontId="4" fillId="0" borderId="0" xfId="0" applyFont="1" applyAlignment="1">
      <alignment horizontal="left" vertical="center" wrapText="1"/>
    </xf>
    <xf numFmtId="0" fontId="7" fillId="0" borderId="0" xfId="0" applyFont="1" applyAlignment="1">
      <alignment horizontal="left" vertical="center"/>
    </xf>
    <xf numFmtId="0" fontId="13" fillId="5" borderId="0" xfId="0" applyFont="1" applyFill="1">
      <alignment vertical="center"/>
    </xf>
    <xf numFmtId="0" fontId="14" fillId="5" borderId="0" xfId="0" applyFont="1" applyFill="1">
      <alignment vertical="center"/>
    </xf>
    <xf numFmtId="49" fontId="15" fillId="0" borderId="0" xfId="0" applyNumberFormat="1" applyFont="1" applyAlignment="1" applyProtection="1">
      <alignment horizontal="center" vertical="center" wrapText="1"/>
      <protection locked="0"/>
    </xf>
    <xf numFmtId="0" fontId="15" fillId="3" borderId="30"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5" fillId="3" borderId="37" xfId="0" applyFont="1" applyFill="1" applyBorder="1" applyAlignment="1">
      <alignment horizontal="center" vertical="center" wrapText="1"/>
    </xf>
    <xf numFmtId="178" fontId="14" fillId="5" borderId="0" xfId="0" applyNumberFormat="1" applyFont="1" applyFill="1" applyProtection="1">
      <alignment vertical="center"/>
      <protection locked="0"/>
    </xf>
    <xf numFmtId="0" fontId="5" fillId="0" borderId="0" xfId="0" applyFont="1">
      <alignment vertical="center"/>
    </xf>
    <xf numFmtId="0" fontId="5" fillId="0" borderId="0" xfId="0" applyFont="1" applyAlignment="1">
      <alignment vertical="center" textRotation="255" wrapText="1"/>
    </xf>
    <xf numFmtId="0" fontId="16" fillId="0" borderId="0" xfId="0" applyFont="1" applyAlignment="1">
      <alignment vertical="center" wrapText="1"/>
    </xf>
    <xf numFmtId="0" fontId="3" fillId="0" borderId="16" xfId="0" applyFont="1" applyBorder="1" applyAlignment="1">
      <alignment horizontal="center" vertical="center"/>
    </xf>
    <xf numFmtId="0" fontId="17" fillId="0" borderId="0" xfId="0" applyFont="1">
      <alignment vertical="center"/>
    </xf>
    <xf numFmtId="0" fontId="17" fillId="0" borderId="0" xfId="0" applyFont="1" applyAlignment="1">
      <alignment vertical="center" textRotation="255" wrapText="1"/>
    </xf>
    <xf numFmtId="0" fontId="3" fillId="0" borderId="0" xfId="0" applyFont="1" applyAlignment="1">
      <alignment vertical="center" textRotation="255" wrapText="1"/>
    </xf>
    <xf numFmtId="0" fontId="9" fillId="0" borderId="0" xfId="0" applyFont="1">
      <alignment vertical="center"/>
    </xf>
    <xf numFmtId="0" fontId="18" fillId="6" borderId="16" xfId="0" applyFont="1" applyFill="1" applyBorder="1" applyAlignment="1">
      <alignment horizontal="left" vertical="center" wrapText="1"/>
    </xf>
    <xf numFmtId="176" fontId="18" fillId="6" borderId="17" xfId="0" applyNumberFormat="1" applyFont="1" applyFill="1" applyBorder="1">
      <alignment vertical="center"/>
    </xf>
    <xf numFmtId="176" fontId="18" fillId="6" borderId="17" xfId="0" applyNumberFormat="1" applyFont="1" applyFill="1" applyBorder="1" applyAlignment="1">
      <alignment horizontal="right" vertical="center"/>
    </xf>
    <xf numFmtId="0" fontId="21" fillId="0" borderId="16" xfId="0" applyFont="1" applyBorder="1" applyAlignment="1">
      <alignment horizontal="center" vertical="center"/>
    </xf>
    <xf numFmtId="9" fontId="18" fillId="0" borderId="40" xfId="0" applyNumberFormat="1" applyFont="1" applyBorder="1" applyAlignment="1">
      <alignment horizontal="right" vertical="center"/>
    </xf>
    <xf numFmtId="9" fontId="18" fillId="0" borderId="40" xfId="0" applyNumberFormat="1" applyFont="1" applyBorder="1">
      <alignment vertical="center"/>
    </xf>
    <xf numFmtId="9" fontId="18" fillId="0" borderId="41" xfId="0" applyNumberFormat="1" applyFont="1" applyBorder="1" applyAlignment="1">
      <alignment horizontal="right" vertical="center"/>
    </xf>
    <xf numFmtId="49" fontId="3" fillId="0" borderId="0" xfId="0" applyNumberFormat="1" applyFont="1" applyAlignment="1">
      <alignment horizontal="center" vertical="center" wrapText="1"/>
    </xf>
    <xf numFmtId="49" fontId="8" fillId="0" borderId="0" xfId="0" applyNumberFormat="1" applyFont="1" applyAlignment="1">
      <alignment horizontal="center" vertical="center" wrapText="1"/>
    </xf>
    <xf numFmtId="0" fontId="18" fillId="0" borderId="5" xfId="0" applyFont="1" applyBorder="1" applyAlignment="1" applyProtection="1">
      <alignment horizontal="right" vertical="center"/>
      <protection locked="0"/>
    </xf>
    <xf numFmtId="0" fontId="18" fillId="0" borderId="35" xfId="0" applyFont="1" applyBorder="1" applyAlignment="1" applyProtection="1">
      <alignment horizontal="right" vertical="center"/>
      <protection locked="0"/>
    </xf>
    <xf numFmtId="0" fontId="18" fillId="0" borderId="36" xfId="0" applyFont="1" applyBorder="1" applyAlignment="1" applyProtection="1">
      <alignment horizontal="right" vertical="center"/>
      <protection locked="0"/>
    </xf>
    <xf numFmtId="0" fontId="18" fillId="0" borderId="37" xfId="0" applyFont="1" applyBorder="1" applyAlignment="1" applyProtection="1">
      <alignment horizontal="right" vertical="center"/>
      <protection locked="0"/>
    </xf>
    <xf numFmtId="9" fontId="18" fillId="0" borderId="37" xfId="0" applyNumberFormat="1" applyFont="1" applyBorder="1" applyAlignment="1" applyProtection="1">
      <alignment horizontal="right" vertical="center"/>
      <protection locked="0"/>
    </xf>
    <xf numFmtId="9" fontId="18" fillId="0" borderId="35" xfId="0" applyNumberFormat="1" applyFont="1" applyBorder="1" applyAlignment="1" applyProtection="1">
      <alignment horizontal="right" vertical="center"/>
      <protection locked="0"/>
    </xf>
    <xf numFmtId="9" fontId="18" fillId="0" borderId="36" xfId="0" applyNumberFormat="1" applyFont="1" applyBorder="1" applyAlignment="1" applyProtection="1">
      <alignment horizontal="right" vertical="center"/>
      <protection locked="0"/>
    </xf>
    <xf numFmtId="9" fontId="18" fillId="0" borderId="5" xfId="0" applyNumberFormat="1" applyFont="1" applyBorder="1" applyAlignment="1" applyProtection="1">
      <alignment horizontal="right" vertical="center"/>
      <protection locked="0"/>
    </xf>
    <xf numFmtId="9" fontId="19" fillId="8" borderId="42" xfId="0" applyNumberFormat="1" applyFont="1" applyFill="1" applyBorder="1" applyAlignment="1" applyProtection="1">
      <alignment horizontal="right" vertical="center" wrapText="1"/>
      <protection locked="0"/>
    </xf>
    <xf numFmtId="9" fontId="19" fillId="8" borderId="33" xfId="0" applyNumberFormat="1" applyFont="1" applyFill="1" applyBorder="1" applyAlignment="1" applyProtection="1">
      <alignment horizontal="right" vertical="center" wrapText="1"/>
      <protection locked="0"/>
    </xf>
    <xf numFmtId="9" fontId="19" fillId="8" borderId="34" xfId="0" applyNumberFormat="1" applyFont="1" applyFill="1" applyBorder="1" applyAlignment="1" applyProtection="1">
      <alignment horizontal="right" vertical="center" wrapText="1"/>
      <protection locked="0"/>
    </xf>
    <xf numFmtId="9" fontId="19" fillId="8" borderId="30" xfId="0" applyNumberFormat="1" applyFont="1" applyFill="1" applyBorder="1" applyAlignment="1" applyProtection="1">
      <alignment horizontal="right" vertical="center" wrapText="1"/>
      <protection locked="0"/>
    </xf>
    <xf numFmtId="9" fontId="19" fillId="8" borderId="31" xfId="0" applyNumberFormat="1" applyFont="1" applyFill="1" applyBorder="1" applyAlignment="1" applyProtection="1">
      <alignment horizontal="right" vertical="center" wrapText="1"/>
      <protection locked="0"/>
    </xf>
    <xf numFmtId="9" fontId="19" fillId="8" borderId="32" xfId="0" applyNumberFormat="1" applyFont="1" applyFill="1" applyBorder="1" applyAlignment="1" applyProtection="1">
      <alignment horizontal="right" vertical="center" wrapText="1"/>
      <protection locked="0"/>
    </xf>
    <xf numFmtId="0" fontId="22" fillId="10" borderId="0" xfId="0" applyFont="1" applyFill="1" applyAlignment="1">
      <alignment horizontal="left" vertical="top" wrapText="1"/>
    </xf>
    <xf numFmtId="0" fontId="4" fillId="7" borderId="16" xfId="0" applyFont="1" applyFill="1" applyBorder="1" applyAlignment="1">
      <alignment vertical="center" wrapText="1"/>
    </xf>
    <xf numFmtId="0" fontId="3" fillId="0" borderId="0" xfId="0" applyFont="1" applyAlignment="1">
      <alignment horizontal="center" vertical="center"/>
    </xf>
    <xf numFmtId="0" fontId="3" fillId="3" borderId="16" xfId="0" applyFont="1" applyFill="1" applyBorder="1" applyAlignment="1">
      <alignment horizontal="center" vertical="center" wrapText="1"/>
    </xf>
    <xf numFmtId="0" fontId="10" fillId="0" borderId="0" xfId="0" applyFont="1">
      <alignment vertical="center"/>
    </xf>
    <xf numFmtId="0" fontId="18" fillId="0" borderId="0" xfId="0" applyFont="1" applyAlignment="1">
      <alignment horizontal="center" vertical="top"/>
    </xf>
    <xf numFmtId="49" fontId="18" fillId="0" borderId="0" xfId="0" applyNumberFormat="1" applyFont="1" applyAlignment="1">
      <alignment horizontal="center" vertical="top" wrapText="1"/>
    </xf>
    <xf numFmtId="49" fontId="3" fillId="0" borderId="18" xfId="0" applyNumberFormat="1" applyFont="1" applyBorder="1" applyAlignment="1">
      <alignment horizontal="center" vertical="center" wrapText="1"/>
    </xf>
    <xf numFmtId="49" fontId="18" fillId="0" borderId="16" xfId="0" applyNumberFormat="1" applyFont="1" applyBorder="1" applyAlignment="1" applyProtection="1">
      <alignment horizontal="center" vertical="center" wrapText="1"/>
      <protection locked="0"/>
    </xf>
    <xf numFmtId="49" fontId="18" fillId="0" borderId="19" xfId="0" applyNumberFormat="1" applyFont="1" applyBorder="1" applyAlignment="1" applyProtection="1">
      <alignment horizontal="center" vertical="center" wrapText="1"/>
      <protection locked="0"/>
    </xf>
    <xf numFmtId="49" fontId="18" fillId="0" borderId="14" xfId="0" applyNumberFormat="1" applyFont="1" applyBorder="1" applyAlignment="1" applyProtection="1">
      <alignment horizontal="center" vertical="center" wrapText="1"/>
      <protection locked="0"/>
    </xf>
    <xf numFmtId="49" fontId="18" fillId="0" borderId="11" xfId="0" applyNumberFormat="1" applyFont="1" applyBorder="1" applyAlignment="1" applyProtection="1">
      <alignment horizontal="center" vertical="center" wrapText="1"/>
      <protection locked="0"/>
    </xf>
    <xf numFmtId="49" fontId="18" fillId="0" borderId="5" xfId="0" applyNumberFormat="1" applyFont="1" applyBorder="1" applyAlignment="1" applyProtection="1">
      <alignment horizontal="center" vertical="center" wrapText="1"/>
      <protection locked="0"/>
    </xf>
    <xf numFmtId="38" fontId="18" fillId="0" borderId="5" xfId="1" applyFont="1" applyBorder="1" applyAlignment="1" applyProtection="1">
      <alignment horizontal="right" vertical="center"/>
      <protection locked="0"/>
    </xf>
    <xf numFmtId="0" fontId="4" fillId="0" borderId="0" xfId="0" applyFont="1" applyAlignment="1">
      <alignment horizontal="center" vertical="center" wrapText="1"/>
    </xf>
    <xf numFmtId="0" fontId="19" fillId="0" borderId="0" xfId="0" applyFont="1" applyAlignment="1">
      <alignment vertical="center" wrapText="1"/>
    </xf>
    <xf numFmtId="0" fontId="12" fillId="0" borderId="0" xfId="0" applyFont="1" applyAlignment="1">
      <alignment vertical="center" wrapText="1"/>
    </xf>
    <xf numFmtId="0" fontId="5" fillId="3" borderId="16" xfId="0" applyFont="1" applyFill="1" applyBorder="1" applyAlignment="1">
      <alignment horizontal="center" vertical="center" wrapText="1"/>
    </xf>
    <xf numFmtId="0" fontId="4" fillId="0" borderId="0" xfId="0" applyFont="1" applyAlignment="1">
      <alignment horizontal="center" vertical="center"/>
    </xf>
    <xf numFmtId="0" fontId="19" fillId="0" borderId="0" xfId="0" applyFont="1" applyAlignment="1">
      <alignment horizontal="center" vertical="center" wrapText="1"/>
    </xf>
    <xf numFmtId="0" fontId="12" fillId="0" borderId="0" xfId="0" applyFo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4" fillId="9" borderId="16" xfId="0" applyFont="1" applyFill="1" applyBorder="1" applyAlignment="1">
      <alignment horizontal="center" vertical="center" wrapText="1"/>
    </xf>
    <xf numFmtId="0" fontId="4" fillId="9" borderId="16" xfId="0" applyFont="1" applyFill="1" applyBorder="1" applyAlignment="1">
      <alignment horizontal="left" vertical="center" wrapText="1"/>
    </xf>
    <xf numFmtId="0" fontId="5" fillId="3" borderId="59" xfId="0" applyFont="1" applyFill="1" applyBorder="1" applyAlignment="1">
      <alignment horizontal="left" vertical="center" wrapText="1"/>
    </xf>
    <xf numFmtId="0" fontId="5" fillId="3" borderId="61" xfId="0" applyFont="1" applyFill="1" applyBorder="1" applyAlignment="1">
      <alignment horizontal="left" vertical="center" wrapText="1"/>
    </xf>
    <xf numFmtId="0" fontId="5" fillId="3" borderId="60" xfId="0" applyFont="1" applyFill="1" applyBorder="1" applyAlignment="1">
      <alignment horizontal="left" vertical="center" wrapText="1"/>
    </xf>
    <xf numFmtId="0" fontId="5" fillId="3" borderId="63" xfId="0" applyFont="1" applyFill="1" applyBorder="1" applyAlignment="1">
      <alignment horizontal="left" vertical="center" wrapText="1"/>
    </xf>
    <xf numFmtId="0" fontId="5" fillId="3" borderId="64"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41" xfId="0" applyFont="1" applyBorder="1" applyAlignment="1">
      <alignment horizontal="left" vertical="center" wrapText="1"/>
    </xf>
    <xf numFmtId="0" fontId="4" fillId="0" borderId="16" xfId="0" applyFont="1" applyBorder="1" applyAlignment="1">
      <alignment horizontal="center" vertical="center"/>
    </xf>
    <xf numFmtId="0" fontId="4" fillId="0" borderId="16" xfId="0" applyFont="1" applyBorder="1" applyAlignment="1">
      <alignment horizontal="left" vertical="center" wrapText="1"/>
    </xf>
    <xf numFmtId="0" fontId="26" fillId="0" borderId="16" xfId="0" applyFont="1" applyBorder="1" applyAlignment="1">
      <alignment horizontal="center" vertical="center"/>
    </xf>
    <xf numFmtId="0" fontId="5" fillId="0" borderId="19" xfId="0" applyFont="1" applyBorder="1" applyAlignment="1">
      <alignment horizontal="center" vertical="center" wrapText="1"/>
    </xf>
    <xf numFmtId="0" fontId="5" fillId="3" borderId="62" xfId="0" applyFont="1" applyFill="1" applyBorder="1" applyAlignment="1">
      <alignment horizontal="left" vertical="center" wrapText="1"/>
    </xf>
    <xf numFmtId="0" fontId="12" fillId="0" borderId="0" xfId="0" applyFont="1" applyAlignment="1">
      <alignment horizontal="center" vertical="center"/>
    </xf>
    <xf numFmtId="0" fontId="9" fillId="0" borderId="0" xfId="0" applyFont="1" applyAlignment="1">
      <alignment horizontal="center" vertical="center" wrapText="1"/>
    </xf>
    <xf numFmtId="0" fontId="18" fillId="0" borderId="0" xfId="0" applyFont="1">
      <alignment vertical="center"/>
    </xf>
    <xf numFmtId="0" fontId="21" fillId="0" borderId="0" xfId="0" applyFont="1" applyAlignment="1">
      <alignment horizontal="center" vertical="center"/>
    </xf>
    <xf numFmtId="0" fontId="18" fillId="0" borderId="0" xfId="0" applyFont="1" applyAlignment="1">
      <alignment horizontal="left" vertical="center" wrapText="1"/>
    </xf>
    <xf numFmtId="0" fontId="20"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wrapText="1"/>
    </xf>
    <xf numFmtId="0" fontId="18" fillId="0" borderId="0" xfId="0" applyFont="1" applyAlignment="1">
      <alignment vertical="center" wrapText="1"/>
    </xf>
    <xf numFmtId="177" fontId="18" fillId="0" borderId="0" xfId="1" applyNumberFormat="1" applyFont="1" applyBorder="1" applyAlignment="1" applyProtection="1">
      <alignment horizontal="right" vertical="center" shrinkToFit="1"/>
      <protection locked="0"/>
    </xf>
    <xf numFmtId="49" fontId="18" fillId="0" borderId="0" xfId="0" applyNumberFormat="1" applyFont="1" applyAlignment="1" applyProtection="1">
      <alignment horizontal="left" vertical="center" wrapText="1"/>
      <protection locked="0"/>
    </xf>
    <xf numFmtId="0" fontId="18" fillId="0" borderId="0" xfId="0" applyFont="1" applyAlignment="1">
      <alignment horizontal="left" wrapText="1"/>
    </xf>
    <xf numFmtId="0" fontId="5" fillId="0" borderId="2" xfId="0" applyFont="1" applyBorder="1" applyProtection="1">
      <alignment vertical="center"/>
      <protection locked="0"/>
    </xf>
    <xf numFmtId="0" fontId="27" fillId="6" borderId="59" xfId="0" applyFont="1" applyFill="1" applyBorder="1" applyAlignment="1">
      <alignment vertical="center" wrapText="1"/>
    </xf>
    <xf numFmtId="0" fontId="27" fillId="6" borderId="25" xfId="0" applyFont="1" applyFill="1" applyBorder="1" applyAlignment="1">
      <alignment vertical="center" wrapText="1"/>
    </xf>
    <xf numFmtId="0" fontId="27" fillId="6" borderId="59" xfId="0" applyFont="1" applyFill="1" applyBorder="1" applyAlignment="1">
      <alignment horizontal="left" vertical="center" wrapText="1"/>
    </xf>
    <xf numFmtId="0" fontId="27" fillId="6" borderId="61" xfId="0" applyFont="1" applyFill="1" applyBorder="1" applyAlignment="1">
      <alignment horizontal="left" vertical="center" wrapText="1"/>
    </xf>
    <xf numFmtId="0" fontId="27" fillId="6" borderId="25" xfId="0" applyFont="1" applyFill="1" applyBorder="1" applyAlignment="1">
      <alignment horizontal="left" vertical="center" wrapText="1"/>
    </xf>
    <xf numFmtId="0" fontId="27" fillId="6" borderId="60" xfId="0" applyFont="1" applyFill="1" applyBorder="1" applyAlignment="1">
      <alignment horizontal="left" vertical="center" wrapText="1"/>
    </xf>
    <xf numFmtId="0" fontId="27" fillId="6" borderId="16" xfId="0" applyFont="1" applyFill="1" applyBorder="1" applyAlignment="1">
      <alignment horizontal="left" vertical="center" wrapText="1"/>
    </xf>
    <xf numFmtId="0" fontId="10" fillId="0" borderId="0" xfId="0" applyFont="1" applyAlignment="1">
      <alignment horizontal="left" vertical="center"/>
    </xf>
    <xf numFmtId="0" fontId="28" fillId="0" borderId="0" xfId="0" applyFont="1">
      <alignment vertical="center"/>
    </xf>
    <xf numFmtId="0" fontId="29" fillId="0" borderId="59"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60" xfId="0" applyFont="1" applyBorder="1" applyAlignment="1">
      <alignment horizontal="center" vertical="center" wrapText="1"/>
    </xf>
    <xf numFmtId="49" fontId="18" fillId="0" borderId="26" xfId="0" applyNumberFormat="1" applyFont="1" applyBorder="1" applyAlignment="1" applyProtection="1">
      <alignment horizontal="left" vertical="center" wrapText="1"/>
      <protection locked="0"/>
    </xf>
    <xf numFmtId="0" fontId="18" fillId="0" borderId="8" xfId="0" applyFont="1" applyBorder="1" applyAlignment="1" applyProtection="1">
      <alignment horizontal="right" vertical="center"/>
      <protection locked="0"/>
    </xf>
    <xf numFmtId="49" fontId="18" fillId="0" borderId="16" xfId="0" applyNumberFormat="1" applyFont="1" applyBorder="1" applyAlignment="1" applyProtection="1">
      <alignment horizontal="left" vertical="center" wrapText="1"/>
      <protection locked="0"/>
    </xf>
    <xf numFmtId="0" fontId="5" fillId="3" borderId="17" xfId="0" applyFont="1" applyFill="1" applyBorder="1" applyAlignment="1">
      <alignment horizontal="center" vertical="center" wrapText="1"/>
    </xf>
    <xf numFmtId="0" fontId="4" fillId="0" borderId="24" xfId="0" applyFont="1" applyBorder="1" applyAlignment="1">
      <alignment horizontal="center" vertical="center"/>
    </xf>
    <xf numFmtId="0" fontId="4" fillId="0" borderId="24" xfId="0" applyFont="1" applyBorder="1" applyAlignment="1">
      <alignment horizontal="left" vertical="center" wrapText="1"/>
    </xf>
    <xf numFmtId="0" fontId="5" fillId="3" borderId="24" xfId="0" applyFont="1" applyFill="1" applyBorder="1" applyAlignment="1">
      <alignment horizontal="center" vertical="center" wrapText="1"/>
    </xf>
    <xf numFmtId="0" fontId="5" fillId="3" borderId="24" xfId="0" applyFont="1" applyFill="1" applyBorder="1" applyAlignment="1">
      <alignment horizontal="left" vertical="center" wrapText="1"/>
    </xf>
    <xf numFmtId="0" fontId="5" fillId="0" borderId="53" xfId="0" applyFont="1" applyBorder="1" applyAlignment="1">
      <alignment horizontal="center" vertical="center" wrapText="1"/>
    </xf>
    <xf numFmtId="0" fontId="5" fillId="0" borderId="56" xfId="0" applyFont="1" applyBorder="1" applyAlignment="1">
      <alignment horizontal="center" vertical="center" wrapText="1"/>
    </xf>
    <xf numFmtId="0" fontId="4" fillId="0" borderId="24" xfId="0" applyFont="1" applyBorder="1" applyAlignment="1">
      <alignment horizontal="center" vertical="center" wrapText="1"/>
    </xf>
    <xf numFmtId="0" fontId="26" fillId="0" borderId="24" xfId="0" applyFont="1" applyBorder="1" applyAlignment="1">
      <alignment horizontal="center" vertical="center"/>
    </xf>
    <xf numFmtId="0" fontId="5" fillId="0" borderId="21" xfId="0" applyFont="1" applyBorder="1" applyAlignment="1">
      <alignment horizontal="center" vertical="center" wrapText="1"/>
    </xf>
    <xf numFmtId="0" fontId="30" fillId="0" borderId="0" xfId="0" applyFont="1">
      <alignment vertical="center"/>
    </xf>
    <xf numFmtId="0" fontId="18" fillId="6" borderId="59" xfId="0" applyFont="1" applyFill="1" applyBorder="1" applyAlignment="1">
      <alignment vertical="center" wrapText="1"/>
    </xf>
    <xf numFmtId="0" fontId="18" fillId="6" borderId="26" xfId="0" applyFont="1" applyFill="1" applyBorder="1" applyAlignment="1">
      <alignment vertical="center" wrapText="1"/>
    </xf>
    <xf numFmtId="0" fontId="18" fillId="6" borderId="16" xfId="0" applyFont="1" applyFill="1" applyBorder="1" applyAlignment="1">
      <alignment vertical="center" wrapText="1"/>
    </xf>
    <xf numFmtId="0" fontId="5" fillId="0" borderId="0" xfId="0" applyFont="1" applyAlignment="1">
      <alignment horizontal="left" vertical="center" wrapText="1"/>
    </xf>
    <xf numFmtId="0" fontId="19" fillId="0" borderId="0" xfId="0" applyFont="1" applyAlignment="1">
      <alignment horizontal="left" vertical="center" wrapText="1"/>
    </xf>
    <xf numFmtId="0" fontId="5" fillId="3" borderId="29"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45" xfId="0" applyFont="1" applyFill="1" applyBorder="1" applyAlignment="1">
      <alignment horizontal="left" vertical="center" wrapText="1"/>
    </xf>
    <xf numFmtId="0" fontId="27" fillId="6" borderId="61" xfId="0" applyFont="1" applyFill="1" applyBorder="1" applyAlignment="1">
      <alignment vertical="center" wrapText="1"/>
    </xf>
    <xf numFmtId="0" fontId="12" fillId="0" borderId="17" xfId="0" applyFont="1" applyBorder="1" applyAlignment="1">
      <alignment horizontal="center" vertical="center" wrapText="1"/>
    </xf>
    <xf numFmtId="0" fontId="27" fillId="0" borderId="0" xfId="0" applyFont="1" applyAlignment="1">
      <alignment horizontal="left" vertical="center" wrapText="1"/>
    </xf>
    <xf numFmtId="0" fontId="5" fillId="3" borderId="27" xfId="0" applyFont="1" applyFill="1" applyBorder="1" applyAlignment="1">
      <alignment horizontal="center" vertical="center" wrapText="1"/>
    </xf>
    <xf numFmtId="0" fontId="18" fillId="6" borderId="24" xfId="0" applyFont="1" applyFill="1" applyBorder="1" applyAlignment="1">
      <alignment horizontal="left" vertical="center" wrapText="1"/>
    </xf>
    <xf numFmtId="0" fontId="5" fillId="3" borderId="27" xfId="0" applyFont="1" applyFill="1" applyBorder="1" applyAlignment="1">
      <alignment horizontal="left" vertical="center" wrapText="1"/>
    </xf>
    <xf numFmtId="0" fontId="31" fillId="0" borderId="0" xfId="0" applyFont="1" applyAlignment="1">
      <alignment horizontal="left" vertical="center" wrapText="1"/>
    </xf>
    <xf numFmtId="0" fontId="12" fillId="0" borderId="16" xfId="0" applyFont="1" applyBorder="1" applyAlignment="1">
      <alignment horizontal="center" vertical="center" wrapText="1"/>
    </xf>
    <xf numFmtId="0" fontId="5" fillId="3" borderId="21" xfId="0" applyFont="1" applyFill="1" applyBorder="1" applyAlignment="1">
      <alignment horizontal="center" vertical="center" wrapText="1"/>
    </xf>
    <xf numFmtId="0" fontId="5" fillId="3" borderId="16" xfId="0" applyFont="1" applyFill="1" applyBorder="1" applyAlignment="1">
      <alignment horizontal="left" vertical="center"/>
    </xf>
    <xf numFmtId="0" fontId="5" fillId="0" borderId="3" xfId="0" applyFont="1" applyBorder="1" applyProtection="1">
      <alignment vertical="center"/>
      <protection locked="0"/>
    </xf>
    <xf numFmtId="0" fontId="12" fillId="9" borderId="16" xfId="0" applyFont="1" applyFill="1" applyBorder="1" applyAlignment="1">
      <alignment horizontal="left" vertical="center" wrapText="1"/>
    </xf>
    <xf numFmtId="0" fontId="27" fillId="6" borderId="68" xfId="0" applyFont="1" applyFill="1" applyBorder="1" applyAlignment="1">
      <alignment horizontal="left" vertical="center" wrapText="1"/>
    </xf>
    <xf numFmtId="0" fontId="27" fillId="6" borderId="70" xfId="0" applyFont="1" applyFill="1" applyBorder="1" applyAlignment="1">
      <alignment horizontal="left" vertical="center" wrapText="1"/>
    </xf>
    <xf numFmtId="0" fontId="27" fillId="6" borderId="27" xfId="0" applyFont="1" applyFill="1" applyBorder="1" applyAlignment="1">
      <alignment horizontal="left" vertical="center" wrapText="1"/>
    </xf>
    <xf numFmtId="0" fontId="27" fillId="6" borderId="17" xfId="0" applyFont="1" applyFill="1" applyBorder="1" applyAlignment="1">
      <alignment horizontal="left" vertical="center" wrapText="1"/>
    </xf>
    <xf numFmtId="0" fontId="18" fillId="6" borderId="44" xfId="0" applyFont="1" applyFill="1" applyBorder="1" applyAlignment="1">
      <alignment vertical="center" wrapText="1"/>
    </xf>
    <xf numFmtId="0" fontId="18" fillId="6" borderId="27" xfId="0" applyFont="1" applyFill="1" applyBorder="1" applyAlignment="1">
      <alignment vertical="center" wrapText="1"/>
    </xf>
    <xf numFmtId="0" fontId="5" fillId="0" borderId="39" xfId="0" applyFont="1" applyBorder="1" applyAlignment="1">
      <alignment horizontal="center" vertical="center" wrapText="1"/>
    </xf>
    <xf numFmtId="0" fontId="5" fillId="0" borderId="39" xfId="0" applyFont="1" applyBorder="1" applyAlignment="1">
      <alignment horizontal="left" vertical="center" wrapText="1"/>
    </xf>
    <xf numFmtId="0" fontId="5" fillId="3" borderId="68" xfId="0" applyFont="1" applyFill="1" applyBorder="1" applyAlignment="1">
      <alignment horizontal="left" vertical="center" wrapText="1"/>
    </xf>
    <xf numFmtId="0" fontId="5" fillId="3" borderId="72" xfId="0" applyFont="1" applyFill="1" applyBorder="1" applyAlignment="1">
      <alignment horizontal="left" vertical="center" wrapText="1"/>
    </xf>
    <xf numFmtId="0" fontId="27" fillId="6" borderId="62" xfId="0" applyFont="1" applyFill="1" applyBorder="1" applyAlignment="1">
      <alignment vertical="center" wrapText="1"/>
    </xf>
    <xf numFmtId="0" fontId="3" fillId="6" borderId="29" xfId="0" applyFont="1" applyFill="1" applyBorder="1" applyAlignment="1">
      <alignment horizontal="left" vertical="center" wrapText="1"/>
    </xf>
    <xf numFmtId="0" fontId="3" fillId="6" borderId="59" xfId="0" applyFont="1" applyFill="1" applyBorder="1" applyAlignment="1">
      <alignment horizontal="left" vertical="center" wrapText="1"/>
    </xf>
    <xf numFmtId="0" fontId="5" fillId="0" borderId="26" xfId="0" applyFont="1" applyBorder="1" applyAlignment="1">
      <alignment horizontal="center" vertical="center" wrapText="1"/>
    </xf>
    <xf numFmtId="0" fontId="13" fillId="0" borderId="0" xfId="0" applyFont="1" applyAlignment="1">
      <alignment horizontal="left" vertical="center"/>
    </xf>
    <xf numFmtId="0" fontId="13" fillId="0" borderId="0" xfId="0" applyFont="1">
      <alignment vertical="center"/>
    </xf>
    <xf numFmtId="0" fontId="14" fillId="0" borderId="0" xfId="0" applyFont="1" applyAlignment="1">
      <alignment horizontal="right" vertical="center"/>
    </xf>
    <xf numFmtId="178" fontId="14" fillId="0" borderId="0" xfId="0" applyNumberFormat="1" applyFont="1" applyProtection="1">
      <alignment vertical="center"/>
      <protection locked="0"/>
    </xf>
    <xf numFmtId="178" fontId="14" fillId="0" borderId="0" xfId="0" applyNumberFormat="1" applyFont="1" applyAlignment="1" applyProtection="1">
      <alignment horizontal="right" vertical="center"/>
      <protection locked="0"/>
    </xf>
    <xf numFmtId="178" fontId="14" fillId="0" borderId="0" xfId="0" applyNumberFormat="1" applyFont="1" applyAlignment="1" applyProtection="1">
      <alignment horizontal="center" vertical="center"/>
      <protection locked="0"/>
    </xf>
    <xf numFmtId="0" fontId="3" fillId="0" borderId="24" xfId="0" applyFont="1" applyBorder="1" applyAlignment="1">
      <alignment horizontal="center" vertical="center"/>
    </xf>
    <xf numFmtId="0" fontId="18" fillId="0" borderId="80" xfId="0" applyFont="1" applyBorder="1">
      <alignment vertical="center"/>
    </xf>
    <xf numFmtId="0" fontId="18" fillId="6" borderId="24" xfId="0" applyFont="1" applyFill="1" applyBorder="1" applyAlignment="1">
      <alignment vertical="center" wrapText="1"/>
    </xf>
    <xf numFmtId="0" fontId="18" fillId="0" borderId="16" xfId="0" applyFont="1" applyBorder="1" applyAlignment="1">
      <alignment horizontal="center" vertical="center"/>
    </xf>
    <xf numFmtId="0" fontId="3" fillId="3" borderId="75" xfId="0" applyFont="1" applyFill="1" applyBorder="1" applyAlignment="1">
      <alignment horizontal="center" vertical="center" wrapText="1"/>
    </xf>
    <xf numFmtId="0" fontId="18" fillId="3" borderId="17" xfId="0" applyFont="1" applyFill="1" applyBorder="1" applyAlignment="1">
      <alignment horizontal="center" vertical="center"/>
    </xf>
    <xf numFmtId="0" fontId="18" fillId="3" borderId="41" xfId="0" applyFont="1" applyFill="1" applyBorder="1" applyAlignment="1">
      <alignment horizontal="center" vertical="center"/>
    </xf>
    <xf numFmtId="176" fontId="18" fillId="6" borderId="41" xfId="1" quotePrefix="1" applyNumberFormat="1" applyFont="1" applyFill="1" applyBorder="1" applyAlignment="1" applyProtection="1">
      <alignment horizontal="right" vertical="center" shrinkToFit="1"/>
      <protection locked="0"/>
    </xf>
    <xf numFmtId="9" fontId="18" fillId="6" borderId="41" xfId="1" applyNumberFormat="1" applyFont="1" applyFill="1" applyBorder="1" applyAlignment="1" applyProtection="1">
      <alignment horizontal="right" vertical="center" shrinkToFit="1"/>
      <protection locked="0"/>
    </xf>
    <xf numFmtId="0" fontId="36" fillId="5" borderId="0" xfId="0" applyFont="1" applyFill="1" applyAlignment="1">
      <alignment horizontal="left" vertical="center"/>
    </xf>
    <xf numFmtId="0" fontId="18" fillId="0" borderId="16" xfId="0" applyFont="1" applyBorder="1" applyAlignment="1">
      <alignment horizontal="left" vertical="center"/>
    </xf>
    <xf numFmtId="0" fontId="18" fillId="0" borderId="0" xfId="0" applyFont="1" applyAlignment="1">
      <alignment horizontal="left" vertical="center"/>
    </xf>
    <xf numFmtId="0" fontId="18" fillId="0" borderId="16" xfId="0" applyFont="1" applyBorder="1" applyAlignment="1">
      <alignment horizontal="left" vertical="center" wrapText="1"/>
    </xf>
    <xf numFmtId="0" fontId="18" fillId="0" borderId="50" xfId="0" applyFont="1" applyBorder="1" applyAlignment="1">
      <alignment horizontal="left" vertical="center"/>
    </xf>
    <xf numFmtId="0" fontId="18" fillId="0" borderId="24" xfId="0" applyFont="1" applyBorder="1" applyAlignment="1">
      <alignment horizontal="center" vertical="center"/>
    </xf>
    <xf numFmtId="0" fontId="18" fillId="0" borderId="79" xfId="0" applyFont="1" applyBorder="1" applyAlignment="1">
      <alignment horizontal="center" vertical="center"/>
    </xf>
    <xf numFmtId="0" fontId="4" fillId="0" borderId="40" xfId="0" applyFont="1" applyBorder="1" applyAlignment="1">
      <alignment horizontal="center" vertical="center" wrapText="1"/>
    </xf>
    <xf numFmtId="0" fontId="4" fillId="0" borderId="43" xfId="0" applyFont="1" applyBorder="1" applyAlignment="1">
      <alignment horizontal="center" vertical="center" wrapText="1"/>
    </xf>
    <xf numFmtId="0" fontId="3" fillId="0" borderId="17" xfId="0" applyFont="1" applyBorder="1">
      <alignment vertical="center"/>
    </xf>
    <xf numFmtId="0" fontId="3" fillId="0" borderId="43" xfId="0" applyFont="1" applyBorder="1">
      <alignment vertical="center"/>
    </xf>
    <xf numFmtId="0" fontId="21" fillId="10" borderId="20" xfId="0" applyFont="1" applyFill="1" applyBorder="1" applyAlignment="1">
      <alignment vertical="center" wrapText="1"/>
    </xf>
    <xf numFmtId="0" fontId="21" fillId="10" borderId="20" xfId="0" applyFont="1" applyFill="1" applyBorder="1" applyAlignment="1">
      <alignment horizontal="left" vertical="center" wrapText="1"/>
    </xf>
    <xf numFmtId="0" fontId="21" fillId="10" borderId="26" xfId="0" applyFont="1" applyFill="1" applyBorder="1" applyAlignment="1">
      <alignment vertical="center" wrapText="1"/>
    </xf>
    <xf numFmtId="0" fontId="21" fillId="10" borderId="21" xfId="0" applyFont="1" applyFill="1" applyBorder="1" applyAlignment="1">
      <alignment vertical="top" wrapText="1"/>
    </xf>
    <xf numFmtId="0" fontId="21" fillId="10" borderId="17" xfId="0" applyFont="1" applyFill="1" applyBorder="1" applyAlignment="1">
      <alignment horizontal="left" vertical="center" wrapText="1"/>
    </xf>
    <xf numFmtId="0" fontId="21" fillId="10" borderId="19" xfId="0" applyFont="1" applyFill="1" applyBorder="1" applyAlignment="1">
      <alignment horizontal="left" vertical="center" wrapText="1"/>
    </xf>
    <xf numFmtId="0" fontId="18" fillId="0" borderId="17" xfId="0" applyFont="1" applyBorder="1">
      <alignment vertical="center"/>
    </xf>
    <xf numFmtId="0" fontId="18" fillId="0" borderId="18" xfId="0" applyFont="1" applyBorder="1">
      <alignment vertical="center"/>
    </xf>
    <xf numFmtId="0" fontId="18" fillId="0" borderId="19" xfId="0" applyFont="1" applyBorder="1">
      <alignment vertical="center"/>
    </xf>
    <xf numFmtId="0" fontId="18" fillId="0" borderId="16" xfId="0" applyFont="1" applyBorder="1" applyAlignment="1">
      <alignment vertical="center" wrapText="1"/>
    </xf>
    <xf numFmtId="0" fontId="27" fillId="6" borderId="29" xfId="0" applyFont="1" applyFill="1" applyBorder="1" applyAlignment="1">
      <alignment horizontal="left" vertical="center" wrapText="1"/>
    </xf>
    <xf numFmtId="0" fontId="27" fillId="6" borderId="24" xfId="0" applyFont="1" applyFill="1" applyBorder="1" applyAlignment="1">
      <alignment horizontal="left" vertical="center" wrapText="1"/>
    </xf>
    <xf numFmtId="0" fontId="3" fillId="0" borderId="76" xfId="0" applyFont="1" applyBorder="1" applyAlignment="1">
      <alignment horizontal="center" vertical="center"/>
    </xf>
    <xf numFmtId="0" fontId="32" fillId="0" borderId="0" xfId="0" applyFont="1">
      <alignment vertical="center"/>
    </xf>
    <xf numFmtId="0" fontId="3" fillId="0" borderId="18" xfId="0" applyFont="1" applyBorder="1" applyAlignment="1">
      <alignment horizontal="left" vertical="center" wrapText="1"/>
    </xf>
    <xf numFmtId="9" fontId="3" fillId="0" borderId="40" xfId="0" applyNumberFormat="1" applyFont="1" applyBorder="1" applyAlignment="1">
      <alignment horizontal="right" vertical="center"/>
    </xf>
    <xf numFmtId="0" fontId="3" fillId="0" borderId="18" xfId="0" applyFont="1" applyBorder="1" applyAlignment="1">
      <alignment vertical="center" wrapText="1"/>
    </xf>
    <xf numFmtId="9" fontId="3" fillId="0" borderId="40" xfId="0" applyNumberFormat="1" applyFont="1" applyBorder="1">
      <alignment vertical="center"/>
    </xf>
    <xf numFmtId="9" fontId="3" fillId="0" borderId="41" xfId="0" applyNumberFormat="1" applyFont="1" applyBorder="1" applyAlignment="1">
      <alignment horizontal="right" vertical="center"/>
    </xf>
    <xf numFmtId="0" fontId="3" fillId="0" borderId="18" xfId="0" applyFont="1" applyBorder="1" applyAlignment="1">
      <alignment horizontal="center" vertical="center" wrapText="1"/>
    </xf>
    <xf numFmtId="9" fontId="3" fillId="0" borderId="19" xfId="0" applyNumberFormat="1" applyFont="1" applyBorder="1" applyAlignment="1">
      <alignment horizontal="right" vertical="center"/>
    </xf>
    <xf numFmtId="0" fontId="3" fillId="3" borderId="16" xfId="0" applyFont="1" applyFill="1" applyBorder="1" applyAlignment="1">
      <alignment horizontal="left" vertical="center"/>
    </xf>
    <xf numFmtId="0" fontId="14" fillId="5" borderId="0" xfId="0" applyFont="1" applyFill="1" applyAlignment="1">
      <alignment horizontal="right" vertical="center"/>
    </xf>
    <xf numFmtId="178" fontId="14" fillId="5" borderId="0" xfId="0" applyNumberFormat="1" applyFont="1" applyFill="1" applyAlignment="1" applyProtection="1">
      <alignment horizontal="right" vertical="center"/>
      <protection locked="0"/>
    </xf>
    <xf numFmtId="178" fontId="14" fillId="5" borderId="0" xfId="0" applyNumberFormat="1" applyFont="1" applyFill="1" applyAlignment="1" applyProtection="1">
      <alignment horizontal="center" vertical="center"/>
      <protection locked="0"/>
    </xf>
    <xf numFmtId="0" fontId="10" fillId="0" borderId="0" xfId="0" applyFont="1" applyAlignment="1">
      <alignment horizontal="center" vertical="center"/>
    </xf>
    <xf numFmtId="0" fontId="37" fillId="7" borderId="25" xfId="0" applyFont="1" applyFill="1" applyBorder="1" applyAlignment="1">
      <alignment horizontal="center" vertical="center" textRotation="255" wrapText="1"/>
    </xf>
    <xf numFmtId="0" fontId="3" fillId="0" borderId="17" xfId="0" applyFont="1" applyBorder="1" applyAlignment="1">
      <alignment horizontal="left" vertical="center" wrapText="1"/>
    </xf>
    <xf numFmtId="0" fontId="3" fillId="0" borderId="43" xfId="0" applyFont="1" applyBorder="1" applyAlignment="1">
      <alignment horizontal="left" vertical="center" wrapText="1"/>
    </xf>
    <xf numFmtId="0" fontId="18" fillId="0" borderId="19" xfId="0" applyFont="1" applyBorder="1" applyAlignment="1">
      <alignment horizontal="left" vertical="center" wrapText="1"/>
    </xf>
    <xf numFmtId="0" fontId="18" fillId="0" borderId="77"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3" fillId="0" borderId="17" xfId="0" applyFont="1" applyBorder="1" applyAlignment="1">
      <alignment vertical="center" wrapText="1"/>
    </xf>
    <xf numFmtId="0" fontId="4" fillId="0" borderId="19" xfId="0" applyFont="1" applyBorder="1" applyAlignment="1">
      <alignment horizontal="center" vertical="center" wrapText="1"/>
    </xf>
    <xf numFmtId="0" fontId="35" fillId="0" borderId="0" xfId="0" applyFont="1" applyAlignment="1">
      <alignment horizontal="left" vertical="center"/>
    </xf>
    <xf numFmtId="0" fontId="18" fillId="0" borderId="19" xfId="0" applyFont="1" applyBorder="1" applyAlignment="1">
      <alignment horizontal="center" vertical="center" wrapText="1"/>
    </xf>
    <xf numFmtId="0" fontId="18" fillId="0" borderId="17" xfId="0" applyFont="1" applyBorder="1" applyAlignment="1">
      <alignment vertical="center" wrapText="1"/>
    </xf>
    <xf numFmtId="0" fontId="18" fillId="0" borderId="18" xfId="0" applyFont="1" applyBorder="1" applyAlignment="1">
      <alignment vertical="center" wrapText="1"/>
    </xf>
    <xf numFmtId="0" fontId="18" fillId="0" borderId="19" xfId="0" applyFont="1" applyBorder="1" applyAlignment="1">
      <alignment vertical="center" wrapText="1"/>
    </xf>
    <xf numFmtId="0" fontId="13" fillId="5" borderId="0" xfId="0" applyFont="1" applyFill="1" applyAlignment="1">
      <alignment horizontal="left" vertical="center"/>
    </xf>
    <xf numFmtId="0" fontId="21" fillId="10" borderId="27" xfId="0" applyFont="1" applyFill="1" applyBorder="1" applyAlignment="1">
      <alignment horizontal="left" vertical="center" wrapText="1"/>
    </xf>
    <xf numFmtId="0" fontId="21" fillId="10" borderId="23" xfId="0" applyFont="1" applyFill="1" applyBorder="1" applyAlignment="1">
      <alignment horizontal="left" vertical="center" wrapText="1"/>
    </xf>
    <xf numFmtId="0" fontId="40" fillId="11" borderId="0" xfId="0" applyFont="1" applyFill="1">
      <alignment vertical="center"/>
    </xf>
    <xf numFmtId="0" fontId="36" fillId="11" borderId="0" xfId="0" applyFont="1" applyFill="1">
      <alignment vertical="center"/>
    </xf>
    <xf numFmtId="0" fontId="40" fillId="11" borderId="0" xfId="0" applyFont="1" applyFill="1" applyAlignment="1">
      <alignment horizontal="left" vertical="center"/>
    </xf>
    <xf numFmtId="0" fontId="40" fillId="11" borderId="0" xfId="0" applyFont="1" applyFill="1" applyAlignment="1">
      <alignment horizontal="center" vertical="center"/>
    </xf>
    <xf numFmtId="0" fontId="40" fillId="11" borderId="0" xfId="0" applyFont="1" applyFill="1" applyAlignment="1">
      <alignment horizontal="left" vertical="center" wrapText="1"/>
    </xf>
    <xf numFmtId="9" fontId="18" fillId="0" borderId="91" xfId="0" applyNumberFormat="1" applyFont="1" applyBorder="1">
      <alignment vertical="center"/>
    </xf>
    <xf numFmtId="0" fontId="3" fillId="0" borderId="0" xfId="0" applyFont="1" applyAlignment="1">
      <alignment horizontal="left" vertical="center"/>
    </xf>
    <xf numFmtId="0" fontId="3" fillId="0" borderId="25" xfId="0" applyFont="1" applyBorder="1" applyAlignment="1">
      <alignment horizontal="center" vertical="center"/>
    </xf>
    <xf numFmtId="0" fontId="5" fillId="9" borderId="27" xfId="0" applyFont="1" applyFill="1" applyBorder="1" applyAlignment="1">
      <alignment horizontal="center" vertical="center"/>
    </xf>
    <xf numFmtId="0" fontId="37" fillId="7" borderId="23" xfId="0" applyFont="1" applyFill="1" applyBorder="1" applyAlignment="1">
      <alignment horizontal="center" vertical="center" textRotation="255" wrapText="1"/>
    </xf>
    <xf numFmtId="0" fontId="18" fillId="0" borderId="25" xfId="0" applyFont="1" applyBorder="1" applyAlignment="1">
      <alignment horizontal="left" vertical="center"/>
    </xf>
    <xf numFmtId="0" fontId="18" fillId="0" borderId="25" xfId="0" applyFont="1" applyBorder="1" applyAlignment="1">
      <alignment horizontal="left" vertical="center" wrapText="1"/>
    </xf>
    <xf numFmtId="0" fontId="21" fillId="0" borderId="25"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9" fontId="18" fillId="0" borderId="43" xfId="0" applyNumberFormat="1" applyFont="1" applyBorder="1" applyAlignment="1">
      <alignment horizontal="right" vertical="center"/>
    </xf>
    <xf numFmtId="9" fontId="3" fillId="0" borderId="43" xfId="0" applyNumberFormat="1" applyFont="1" applyBorder="1" applyAlignment="1">
      <alignment horizontal="right" vertical="center"/>
    </xf>
    <xf numFmtId="9" fontId="3" fillId="12" borderId="40" xfId="0" applyNumberFormat="1" applyFont="1" applyFill="1" applyBorder="1" applyAlignment="1">
      <alignment horizontal="right" vertical="center"/>
    </xf>
    <xf numFmtId="9" fontId="3" fillId="12" borderId="40" xfId="0" applyNumberFormat="1" applyFont="1" applyFill="1" applyBorder="1">
      <alignment vertical="center"/>
    </xf>
    <xf numFmtId="9" fontId="3" fillId="12" borderId="91" xfId="0" applyNumberFormat="1" applyFont="1" applyFill="1" applyBorder="1">
      <alignment vertical="center"/>
    </xf>
    <xf numFmtId="0" fontId="30" fillId="0" borderId="0" xfId="0" applyFont="1" applyAlignment="1">
      <alignment horizontal="left" vertical="center"/>
    </xf>
    <xf numFmtId="9" fontId="18" fillId="0" borderId="41" xfId="0" applyNumberFormat="1" applyFont="1" applyBorder="1">
      <alignment vertical="center"/>
    </xf>
    <xf numFmtId="9" fontId="3" fillId="12" borderId="41" xfId="0" applyNumberFormat="1" applyFont="1" applyFill="1" applyBorder="1">
      <alignment vertical="center"/>
    </xf>
    <xf numFmtId="9" fontId="3" fillId="0" borderId="19" xfId="0" applyNumberFormat="1" applyFont="1" applyBorder="1">
      <alignment vertical="center"/>
    </xf>
    <xf numFmtId="0" fontId="42" fillId="5" borderId="0" xfId="0" applyFont="1" applyFill="1">
      <alignment vertical="center"/>
    </xf>
    <xf numFmtId="0" fontId="43" fillId="0" borderId="0" xfId="0" applyFont="1" applyAlignment="1">
      <alignment horizontal="left" vertical="center"/>
    </xf>
    <xf numFmtId="0" fontId="44" fillId="0" borderId="0" xfId="0" applyFont="1" applyAlignment="1">
      <alignment horizontal="left" vertical="center"/>
    </xf>
    <xf numFmtId="0" fontId="45" fillId="0" borderId="0" xfId="0" applyFont="1">
      <alignment vertical="center"/>
    </xf>
    <xf numFmtId="0" fontId="44" fillId="0" borderId="0" xfId="0" applyFont="1">
      <alignment vertical="center"/>
    </xf>
    <xf numFmtId="0" fontId="46" fillId="0" borderId="0" xfId="0" applyFont="1" applyAlignment="1">
      <alignment horizontal="right" vertical="center"/>
    </xf>
    <xf numFmtId="178" fontId="46" fillId="0" borderId="0" xfId="0" applyNumberFormat="1" applyFont="1" applyProtection="1">
      <alignment vertical="center"/>
      <protection locked="0"/>
    </xf>
    <xf numFmtId="178" fontId="46" fillId="0" borderId="0" xfId="0" applyNumberFormat="1" applyFont="1" applyAlignment="1" applyProtection="1">
      <alignment horizontal="right" vertical="center"/>
      <protection locked="0"/>
    </xf>
    <xf numFmtId="178" fontId="46" fillId="0" borderId="0" xfId="0" applyNumberFormat="1" applyFont="1" applyAlignment="1" applyProtection="1">
      <alignment horizontal="center" vertical="center"/>
      <protection locked="0"/>
    </xf>
    <xf numFmtId="180" fontId="51" fillId="0" borderId="29" xfId="2" applyNumberFormat="1" applyFont="1" applyBorder="1" applyAlignment="1">
      <alignment horizontal="right" vertical="center" shrinkToFit="1"/>
    </xf>
    <xf numFmtId="180" fontId="3" fillId="0" borderId="0" xfId="0" applyNumberFormat="1" applyFont="1" applyAlignment="1">
      <alignment vertical="center" wrapText="1"/>
    </xf>
    <xf numFmtId="181" fontId="3" fillId="0" borderId="0" xfId="0" applyNumberFormat="1" applyFont="1" applyAlignment="1">
      <alignment vertical="center" wrapText="1"/>
    </xf>
    <xf numFmtId="0" fontId="53" fillId="0" borderId="0" xfId="0" applyFont="1" applyAlignment="1"/>
    <xf numFmtId="0" fontId="53" fillId="0" borderId="0" xfId="0" applyFont="1" applyAlignment="1">
      <alignment vertical="center" wrapText="1"/>
    </xf>
    <xf numFmtId="0" fontId="54" fillId="0" borderId="0" xfId="3" applyAlignment="1">
      <alignment vertical="center" wrapText="1"/>
    </xf>
    <xf numFmtId="49" fontId="53" fillId="0" borderId="0" xfId="4" applyNumberFormat="1" applyFont="1"/>
    <xf numFmtId="176" fontId="53" fillId="0" borderId="44" xfId="4" applyNumberFormat="1" applyFont="1" applyBorder="1"/>
    <xf numFmtId="176" fontId="53" fillId="0" borderId="0" xfId="4" applyNumberFormat="1" applyFont="1"/>
    <xf numFmtId="182" fontId="53" fillId="0" borderId="0" xfId="4" applyNumberFormat="1" applyFont="1"/>
    <xf numFmtId="0" fontId="53" fillId="0" borderId="0" xfId="4" applyFont="1"/>
    <xf numFmtId="0" fontId="53" fillId="0" borderId="21" xfId="4" applyFont="1" applyBorder="1"/>
    <xf numFmtId="0" fontId="53" fillId="0" borderId="26" xfId="4" applyFont="1" applyBorder="1"/>
    <xf numFmtId="0" fontId="53" fillId="0" borderId="20" xfId="4" applyFont="1" applyBorder="1"/>
    <xf numFmtId="181" fontId="53" fillId="0" borderId="20" xfId="4" applyNumberFormat="1" applyFont="1" applyBorder="1"/>
    <xf numFmtId="0" fontId="53" fillId="0" borderId="45" xfId="4" applyFont="1" applyBorder="1"/>
    <xf numFmtId="0" fontId="53" fillId="0" borderId="44" xfId="4" applyFont="1" applyBorder="1" applyAlignment="1">
      <alignment horizontal="centerContinuous"/>
    </xf>
    <xf numFmtId="0" fontId="53" fillId="0" borderId="0" xfId="4" applyFont="1" applyAlignment="1">
      <alignment horizontal="centerContinuous"/>
    </xf>
    <xf numFmtId="0" fontId="57" fillId="0" borderId="0" xfId="4" applyFont="1" applyAlignment="1">
      <alignment horizontal="centerContinuous"/>
    </xf>
    <xf numFmtId="181" fontId="53" fillId="0" borderId="45" xfId="4" applyNumberFormat="1" applyFont="1" applyBorder="1" applyAlignment="1">
      <alignment horizontal="centerContinuous"/>
    </xf>
    <xf numFmtId="0" fontId="53" fillId="0" borderId="27" xfId="4" applyFont="1" applyBorder="1"/>
    <xf numFmtId="0" fontId="53" fillId="0" borderId="22" xfId="4" applyFont="1" applyBorder="1"/>
    <xf numFmtId="181" fontId="53" fillId="0" borderId="22" xfId="4" applyNumberFormat="1" applyFont="1" applyBorder="1"/>
    <xf numFmtId="0" fontId="53" fillId="0" borderId="45" xfId="4" applyFont="1" applyBorder="1" applyAlignment="1">
      <alignment horizontal="centerContinuous"/>
    </xf>
    <xf numFmtId="0" fontId="53" fillId="0" borderId="24" xfId="4" applyFont="1" applyBorder="1"/>
    <xf numFmtId="0" fontId="53" fillId="0" borderId="44" xfId="4" applyFont="1" applyBorder="1" applyAlignment="1">
      <alignment horizontal="center"/>
    </xf>
    <xf numFmtId="0" fontId="53" fillId="0" borderId="29" xfId="4" applyFont="1" applyBorder="1" applyAlignment="1">
      <alignment horizontal="center"/>
    </xf>
    <xf numFmtId="0" fontId="53" fillId="0" borderId="0" xfId="4" applyFont="1" applyAlignment="1">
      <alignment horizontal="center"/>
    </xf>
    <xf numFmtId="0" fontId="57" fillId="0" borderId="44" xfId="4" applyFont="1" applyBorder="1" applyAlignment="1">
      <alignment horizontal="center"/>
    </xf>
    <xf numFmtId="0" fontId="57" fillId="0" borderId="29" xfId="4" applyFont="1" applyBorder="1" applyAlignment="1">
      <alignment horizontal="center"/>
    </xf>
    <xf numFmtId="0" fontId="53" fillId="0" borderId="23" xfId="4" applyFont="1" applyBorder="1"/>
    <xf numFmtId="0" fontId="53" fillId="0" borderId="25" xfId="4" applyFont="1" applyBorder="1"/>
    <xf numFmtId="0" fontId="53" fillId="0" borderId="22" xfId="4" applyFont="1" applyBorder="1" applyAlignment="1">
      <alignment horizontal="center"/>
    </xf>
    <xf numFmtId="181" fontId="55" fillId="0" borderId="0" xfId="4" applyNumberFormat="1"/>
    <xf numFmtId="0" fontId="55" fillId="0" borderId="0" xfId="4"/>
    <xf numFmtId="181" fontId="58" fillId="0" borderId="0" xfId="4" applyNumberFormat="1" applyFont="1" applyAlignment="1">
      <alignment horizontal="right"/>
    </xf>
    <xf numFmtId="0" fontId="58" fillId="0" borderId="0" xfId="4" applyFont="1"/>
    <xf numFmtId="31" fontId="3" fillId="0" borderId="0" xfId="0" applyNumberFormat="1" applyFont="1" applyAlignment="1">
      <alignment vertical="center" wrapText="1"/>
    </xf>
    <xf numFmtId="0" fontId="23" fillId="0" borderId="0" xfId="0" applyFont="1" applyAlignment="1">
      <alignment vertical="center" wrapText="1"/>
    </xf>
    <xf numFmtId="0" fontId="12" fillId="13" borderId="0" xfId="0" applyFont="1" applyFill="1" applyAlignment="1">
      <alignment horizontal="left" vertical="center"/>
    </xf>
    <xf numFmtId="0" fontId="4" fillId="13" borderId="0" xfId="0" applyFont="1" applyFill="1">
      <alignment vertical="center"/>
    </xf>
    <xf numFmtId="0" fontId="10" fillId="13" borderId="0" xfId="0" applyFont="1" applyFill="1" applyAlignment="1">
      <alignment horizontal="center" vertical="center"/>
    </xf>
    <xf numFmtId="0" fontId="23" fillId="13" borderId="0" xfId="0" applyFont="1" applyFill="1" applyAlignment="1">
      <alignment horizontal="left" vertical="center" wrapText="1"/>
    </xf>
    <xf numFmtId="0" fontId="5" fillId="6" borderId="59" xfId="0" applyFont="1" applyFill="1" applyBorder="1" applyAlignment="1">
      <alignment vertical="center" wrapText="1"/>
    </xf>
    <xf numFmtId="9" fontId="18" fillId="15" borderId="40" xfId="0" applyNumberFormat="1" applyFont="1" applyFill="1" applyBorder="1" applyAlignment="1">
      <alignment horizontal="right" vertical="center"/>
    </xf>
    <xf numFmtId="0" fontId="18" fillId="15" borderId="35" xfId="0" applyFont="1" applyFill="1" applyBorder="1" applyAlignment="1" applyProtection="1">
      <alignment horizontal="right" vertical="center"/>
      <protection locked="0"/>
    </xf>
    <xf numFmtId="0" fontId="18" fillId="15" borderId="36" xfId="0" applyFont="1" applyFill="1" applyBorder="1" applyAlignment="1" applyProtection="1">
      <alignment horizontal="right" vertical="center"/>
      <protection locked="0"/>
    </xf>
    <xf numFmtId="0" fontId="18" fillId="15" borderId="37" xfId="0" applyFont="1" applyFill="1" applyBorder="1" applyAlignment="1" applyProtection="1">
      <alignment horizontal="right" vertical="center"/>
      <protection locked="0"/>
    </xf>
    <xf numFmtId="9" fontId="18" fillId="15" borderId="37" xfId="0" applyNumberFormat="1" applyFont="1" applyFill="1" applyBorder="1" applyAlignment="1" applyProtection="1">
      <alignment horizontal="right" vertical="center"/>
      <protection locked="0"/>
    </xf>
    <xf numFmtId="9" fontId="19" fillId="10" borderId="42" xfId="0" applyNumberFormat="1" applyFont="1" applyFill="1" applyBorder="1" applyAlignment="1" applyProtection="1">
      <alignment horizontal="right" vertical="center" wrapText="1"/>
      <protection locked="0"/>
    </xf>
    <xf numFmtId="9" fontId="19" fillId="10" borderId="33" xfId="0" applyNumberFormat="1" applyFont="1" applyFill="1" applyBorder="1" applyAlignment="1" applyProtection="1">
      <alignment horizontal="right" vertical="center" wrapText="1"/>
      <protection locked="0"/>
    </xf>
    <xf numFmtId="9" fontId="19" fillId="10" borderId="34" xfId="0" applyNumberFormat="1" applyFont="1" applyFill="1" applyBorder="1" applyAlignment="1" applyProtection="1">
      <alignment horizontal="right" vertical="center" wrapText="1"/>
      <protection locked="0"/>
    </xf>
    <xf numFmtId="9" fontId="19" fillId="10" borderId="30" xfId="0" applyNumberFormat="1" applyFont="1" applyFill="1" applyBorder="1" applyAlignment="1" applyProtection="1">
      <alignment horizontal="right" vertical="center" wrapText="1"/>
      <protection locked="0"/>
    </xf>
    <xf numFmtId="9" fontId="19" fillId="10" borderId="31" xfId="0" applyNumberFormat="1" applyFont="1" applyFill="1" applyBorder="1" applyAlignment="1" applyProtection="1">
      <alignment horizontal="right" vertical="center" wrapText="1"/>
      <protection locked="0"/>
    </xf>
    <xf numFmtId="9" fontId="19" fillId="10" borderId="32" xfId="0" applyNumberFormat="1" applyFont="1" applyFill="1" applyBorder="1" applyAlignment="1" applyProtection="1">
      <alignment horizontal="right" vertical="center" wrapText="1"/>
      <protection locked="0"/>
    </xf>
    <xf numFmtId="49" fontId="3" fillId="0" borderId="22" xfId="0" applyNumberFormat="1" applyFont="1" applyBorder="1" applyAlignment="1">
      <alignment horizontal="center" vertical="center" wrapText="1"/>
    </xf>
    <xf numFmtId="0" fontId="7" fillId="7" borderId="20" xfId="0" applyFont="1" applyFill="1" applyBorder="1" applyAlignment="1">
      <alignment horizontal="center" vertical="center" wrapText="1"/>
    </xf>
    <xf numFmtId="0" fontId="7" fillId="7" borderId="0" xfId="0" applyFont="1" applyFill="1" applyAlignment="1">
      <alignment horizontal="center" vertical="center" wrapText="1"/>
    </xf>
    <xf numFmtId="0" fontId="3" fillId="0" borderId="16" xfId="0" applyFont="1" applyBorder="1" applyAlignment="1">
      <alignment horizontal="center" vertical="center" wrapText="1"/>
    </xf>
    <xf numFmtId="0" fontId="3" fillId="10" borderId="0" xfId="0" applyFont="1" applyFill="1">
      <alignment vertical="center"/>
    </xf>
    <xf numFmtId="9" fontId="3" fillId="10" borderId="40" xfId="0" applyNumberFormat="1" applyFont="1" applyFill="1" applyBorder="1" applyAlignment="1">
      <alignment horizontal="right" vertical="center"/>
    </xf>
    <xf numFmtId="9" fontId="3" fillId="16" borderId="40" xfId="0" applyNumberFormat="1" applyFont="1" applyFill="1" applyBorder="1" applyAlignment="1">
      <alignment horizontal="right" vertical="center"/>
    </xf>
    <xf numFmtId="9" fontId="3" fillId="16" borderId="104" xfId="0" applyNumberFormat="1" applyFont="1" applyFill="1" applyBorder="1" applyAlignment="1">
      <alignment horizontal="right" vertical="center"/>
    </xf>
    <xf numFmtId="9" fontId="60" fillId="16" borderId="40" xfId="0" applyNumberFormat="1" applyFont="1" applyFill="1" applyBorder="1" applyAlignment="1">
      <alignment horizontal="right" vertical="center"/>
    </xf>
    <xf numFmtId="0" fontId="3" fillId="16" borderId="0" xfId="0" applyFont="1" applyFill="1">
      <alignment vertical="center"/>
    </xf>
    <xf numFmtId="9" fontId="18" fillId="10" borderId="40" xfId="0" applyNumberFormat="1" applyFont="1" applyFill="1" applyBorder="1" applyAlignment="1">
      <alignment horizontal="right" vertical="center"/>
    </xf>
    <xf numFmtId="9" fontId="18" fillId="10" borderId="41" xfId="0" applyNumberFormat="1" applyFont="1" applyFill="1" applyBorder="1" applyAlignment="1">
      <alignment horizontal="right" vertical="center"/>
    </xf>
    <xf numFmtId="9" fontId="18" fillId="10" borderId="40" xfId="0" applyNumberFormat="1" applyFont="1" applyFill="1" applyBorder="1">
      <alignment vertical="center"/>
    </xf>
    <xf numFmtId="9" fontId="18" fillId="10" borderId="91" xfId="0" applyNumberFormat="1" applyFont="1" applyFill="1" applyBorder="1">
      <alignment vertical="center"/>
    </xf>
    <xf numFmtId="9" fontId="18" fillId="10" borderId="41" xfId="0" applyNumberFormat="1" applyFont="1" applyFill="1" applyBorder="1">
      <alignment vertical="center"/>
    </xf>
    <xf numFmtId="9" fontId="18" fillId="10" borderId="43" xfId="0" applyNumberFormat="1" applyFont="1" applyFill="1" applyBorder="1" applyAlignment="1">
      <alignment horizontal="right" vertical="center"/>
    </xf>
    <xf numFmtId="9" fontId="18" fillId="16" borderId="40" xfId="0" applyNumberFormat="1" applyFont="1" applyFill="1" applyBorder="1" applyAlignment="1">
      <alignment horizontal="right" vertical="center"/>
    </xf>
    <xf numFmtId="0" fontId="33" fillId="7" borderId="18" xfId="0" applyFont="1" applyFill="1" applyBorder="1" applyAlignment="1">
      <alignment horizontal="center" vertical="center"/>
    </xf>
    <xf numFmtId="0" fontId="33" fillId="7" borderId="19" xfId="0" applyFont="1" applyFill="1" applyBorder="1" applyAlignment="1">
      <alignment horizontal="center" vertical="center"/>
    </xf>
    <xf numFmtId="9" fontId="3" fillId="16" borderId="91" xfId="0" applyNumberFormat="1" applyFont="1" applyFill="1" applyBorder="1" applyAlignment="1">
      <alignment horizontal="right" vertical="center"/>
    </xf>
    <xf numFmtId="9" fontId="3" fillId="0" borderId="91" xfId="0" applyNumberFormat="1" applyFont="1" applyBorder="1" applyAlignment="1">
      <alignment horizontal="right" vertical="center"/>
    </xf>
    <xf numFmtId="9" fontId="3" fillId="10" borderId="91" xfId="0" applyNumberFormat="1" applyFont="1" applyFill="1" applyBorder="1" applyAlignment="1">
      <alignment horizontal="right" vertical="center"/>
    </xf>
    <xf numFmtId="9" fontId="60" fillId="16" borderId="91" xfId="0" applyNumberFormat="1" applyFont="1" applyFill="1" applyBorder="1" applyAlignment="1">
      <alignment horizontal="right" vertical="center"/>
    </xf>
    <xf numFmtId="9" fontId="3" fillId="10" borderId="43" xfId="0" applyNumberFormat="1" applyFont="1" applyFill="1" applyBorder="1" applyAlignment="1">
      <alignment horizontal="right" vertical="center"/>
    </xf>
    <xf numFmtId="0" fontId="23" fillId="7" borderId="105" xfId="0" applyFont="1" applyFill="1" applyBorder="1" applyAlignment="1">
      <alignment horizontal="center" vertical="center" wrapText="1"/>
    </xf>
    <xf numFmtId="0" fontId="23" fillId="7" borderId="106" xfId="0" applyFont="1" applyFill="1" applyBorder="1" applyAlignment="1">
      <alignment horizontal="center" vertical="center" wrapText="1"/>
    </xf>
    <xf numFmtId="0" fontId="4" fillId="0" borderId="109" xfId="0" applyFont="1" applyBorder="1" applyAlignment="1">
      <alignment horizontal="center" vertical="center" wrapText="1"/>
    </xf>
    <xf numFmtId="0" fontId="4" fillId="0" borderId="106" xfId="0" applyFont="1" applyBorder="1" applyAlignment="1">
      <alignment horizontal="center" vertical="center" wrapText="1"/>
    </xf>
    <xf numFmtId="9" fontId="18" fillId="16" borderId="109" xfId="0" applyNumberFormat="1" applyFont="1" applyFill="1" applyBorder="1" applyAlignment="1">
      <alignment horizontal="right" vertical="center"/>
    </xf>
    <xf numFmtId="9" fontId="18" fillId="16" borderId="110" xfId="0" applyNumberFormat="1" applyFont="1" applyFill="1" applyBorder="1" applyAlignment="1">
      <alignment horizontal="right" vertical="center"/>
    </xf>
    <xf numFmtId="9" fontId="18" fillId="0" borderId="109" xfId="0" applyNumberFormat="1" applyFont="1" applyBorder="1" applyAlignment="1">
      <alignment horizontal="right" vertical="center"/>
    </xf>
    <xf numFmtId="9" fontId="18" fillId="15" borderId="110" xfId="0" applyNumberFormat="1" applyFont="1" applyFill="1" applyBorder="1" applyAlignment="1">
      <alignment horizontal="right" vertical="center"/>
    </xf>
    <xf numFmtId="9" fontId="3" fillId="16" borderId="109" xfId="0" applyNumberFormat="1" applyFont="1" applyFill="1" applyBorder="1" applyAlignment="1">
      <alignment horizontal="right" vertical="center"/>
    </xf>
    <xf numFmtId="9" fontId="3" fillId="16" borderId="111" xfId="0" applyNumberFormat="1" applyFont="1" applyFill="1" applyBorder="1" applyAlignment="1">
      <alignment horizontal="right" vertical="center"/>
    </xf>
    <xf numFmtId="9" fontId="3" fillId="10" borderId="109" xfId="0" applyNumberFormat="1" applyFont="1" applyFill="1" applyBorder="1" applyAlignment="1">
      <alignment horizontal="right" vertical="center"/>
    </xf>
    <xf numFmtId="0" fontId="12" fillId="3" borderId="112" xfId="0" applyFont="1" applyFill="1" applyBorder="1" applyAlignment="1">
      <alignment horizontal="center" vertical="center" wrapText="1"/>
    </xf>
    <xf numFmtId="9" fontId="18" fillId="14" borderId="113" xfId="0" applyNumberFormat="1" applyFont="1" applyFill="1" applyBorder="1" applyAlignment="1" applyProtection="1">
      <alignment horizontal="right" vertical="center"/>
      <protection locked="0"/>
    </xf>
    <xf numFmtId="0" fontId="18" fillId="0" borderId="6" xfId="0" applyFont="1" applyBorder="1" applyAlignment="1" applyProtection="1">
      <alignment horizontal="right" vertical="center"/>
      <protection locked="0"/>
    </xf>
    <xf numFmtId="0" fontId="18" fillId="0" borderId="114" xfId="0" applyFont="1" applyBorder="1" applyAlignment="1" applyProtection="1">
      <alignment horizontal="right" vertical="center"/>
      <protection locked="0"/>
    </xf>
    <xf numFmtId="0" fontId="15" fillId="3" borderId="115" xfId="0" applyFont="1" applyFill="1" applyBorder="1" applyAlignment="1">
      <alignment horizontal="center" vertical="center" wrapText="1"/>
    </xf>
    <xf numFmtId="0" fontId="18" fillId="15" borderId="116" xfId="0" applyFont="1" applyFill="1" applyBorder="1" applyAlignment="1" applyProtection="1">
      <alignment horizontal="right" vertical="center"/>
      <protection locked="0"/>
    </xf>
    <xf numFmtId="0" fontId="3" fillId="3" borderId="118" xfId="0" applyFont="1" applyFill="1" applyBorder="1" applyAlignment="1">
      <alignment horizontal="center" vertical="center" wrapText="1"/>
    </xf>
    <xf numFmtId="0" fontId="15" fillId="17" borderId="119" xfId="0" applyFont="1" applyFill="1" applyBorder="1" applyAlignment="1">
      <alignment horizontal="center" vertical="center" wrapText="1"/>
    </xf>
    <xf numFmtId="9" fontId="18" fillId="14" borderId="120" xfId="0" applyNumberFormat="1" applyFont="1" applyFill="1" applyBorder="1" applyAlignment="1" applyProtection="1">
      <alignment horizontal="right" vertical="center"/>
      <protection locked="0"/>
    </xf>
    <xf numFmtId="0" fontId="18" fillId="15" borderId="117" xfId="0" applyFont="1" applyFill="1" applyBorder="1" applyAlignment="1" applyProtection="1">
      <alignment horizontal="right" vertical="center"/>
      <protection locked="0"/>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78" fontId="14" fillId="5" borderId="0" xfId="0" applyNumberFormat="1" applyFont="1" applyFill="1" applyAlignment="1" applyProtection="1">
      <alignment horizontal="center" vertical="center"/>
      <protection locked="0"/>
    </xf>
    <xf numFmtId="0" fontId="37" fillId="7" borderId="23" xfId="0" applyFont="1" applyFill="1" applyBorder="1" applyAlignment="1">
      <alignment horizontal="center" vertical="center" textRotation="255" wrapText="1"/>
    </xf>
    <xf numFmtId="0" fontId="37" fillId="7" borderId="25" xfId="0" applyFont="1" applyFill="1" applyBorder="1" applyAlignment="1">
      <alignment horizontal="center" vertical="center" textRotation="255" wrapText="1"/>
    </xf>
    <xf numFmtId="0" fontId="14" fillId="5" borderId="0" xfId="0" applyFont="1" applyFill="1" applyAlignment="1">
      <alignment horizontal="right" vertical="center"/>
    </xf>
    <xf numFmtId="178" fontId="14" fillId="5" borderId="0" xfId="0" applyNumberFormat="1" applyFont="1" applyFill="1" applyAlignment="1" applyProtection="1">
      <alignment horizontal="right" vertical="center"/>
      <protection locked="0"/>
    </xf>
    <xf numFmtId="0" fontId="10" fillId="0" borderId="0" xfId="0" applyFont="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7" fillId="7" borderId="66" xfId="0" applyFont="1" applyFill="1" applyBorder="1" applyAlignment="1">
      <alignment horizontal="center" vertical="center" wrapText="1"/>
    </xf>
    <xf numFmtId="0" fontId="23" fillId="7" borderId="18"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9" xfId="0" applyFont="1" applyBorder="1" applyAlignment="1">
      <alignment horizontal="center" vertical="center" wrapText="1"/>
    </xf>
    <xf numFmtId="0" fontId="18" fillId="0" borderId="24"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3" fillId="0" borderId="65" xfId="0" applyFont="1" applyBorder="1" applyAlignment="1">
      <alignment horizontal="left" vertical="center" wrapText="1"/>
    </xf>
    <xf numFmtId="0" fontId="3" fillId="0" borderId="66" xfId="0" applyFont="1" applyBorder="1" applyAlignment="1">
      <alignment horizontal="left" vertical="center" wrapText="1"/>
    </xf>
    <xf numFmtId="0" fontId="35" fillId="0" borderId="0" xfId="0" applyFont="1" applyAlignment="1">
      <alignment horizontal="left" vertical="center"/>
    </xf>
    <xf numFmtId="0" fontId="12" fillId="3" borderId="26"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8" fillId="0" borderId="17" xfId="0" applyFont="1" applyBorder="1" applyAlignment="1">
      <alignment vertical="center" wrapText="1"/>
    </xf>
    <xf numFmtId="0" fontId="18" fillId="0" borderId="18" xfId="0" applyFont="1" applyBorder="1" applyAlignment="1">
      <alignment vertical="center" wrapText="1"/>
    </xf>
    <xf numFmtId="0" fontId="18" fillId="0" borderId="19" xfId="0" applyFont="1" applyBorder="1" applyAlignment="1">
      <alignment vertical="center" wrapText="1"/>
    </xf>
    <xf numFmtId="0" fontId="13" fillId="5" borderId="0" xfId="0" applyFont="1" applyFill="1" applyAlignment="1">
      <alignment horizontal="left" vertical="center"/>
    </xf>
    <xf numFmtId="0" fontId="19" fillId="0" borderId="0" xfId="0" applyFont="1" applyAlignment="1">
      <alignment horizontal="center" vertical="center" wrapText="1"/>
    </xf>
    <xf numFmtId="0" fontId="18" fillId="0" borderId="0" xfId="0" applyFont="1" applyAlignment="1">
      <alignment horizontal="left" vertical="center" wrapText="1"/>
    </xf>
    <xf numFmtId="0" fontId="21" fillId="10" borderId="27" xfId="0" applyFont="1" applyFill="1" applyBorder="1" applyAlignment="1">
      <alignment horizontal="left" vertical="center" wrapText="1"/>
    </xf>
    <xf numFmtId="0" fontId="21" fillId="10" borderId="23" xfId="0" applyFont="1" applyFill="1" applyBorder="1" applyAlignment="1">
      <alignment horizontal="left" vertical="center" wrapText="1"/>
    </xf>
    <xf numFmtId="0" fontId="18" fillId="0" borderId="9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37" fillId="3" borderId="17" xfId="0" applyFont="1" applyFill="1" applyBorder="1" applyAlignment="1">
      <alignment horizontal="center" vertical="center" wrapText="1"/>
    </xf>
    <xf numFmtId="0" fontId="37" fillId="3" borderId="18" xfId="0" applyFont="1" applyFill="1" applyBorder="1" applyAlignment="1">
      <alignment horizontal="center" vertical="center" wrapText="1"/>
    </xf>
    <xf numFmtId="0" fontId="37" fillId="3" borderId="19" xfId="0" applyFont="1" applyFill="1" applyBorder="1" applyAlignment="1">
      <alignment horizontal="center" vertical="center" wrapText="1"/>
    </xf>
    <xf numFmtId="0" fontId="18" fillId="16" borderId="121" xfId="0" applyFont="1" applyFill="1" applyBorder="1" applyAlignment="1">
      <alignment horizontal="center" vertical="center" wrapText="1"/>
    </xf>
    <xf numFmtId="0" fontId="18" fillId="16" borderId="122" xfId="0" applyFont="1" applyFill="1" applyBorder="1" applyAlignment="1">
      <alignment horizontal="center" vertical="center" wrapText="1"/>
    </xf>
    <xf numFmtId="0" fontId="18" fillId="16" borderId="123" xfId="0" applyFont="1" applyFill="1" applyBorder="1" applyAlignment="1">
      <alignment horizontal="center" vertical="center" wrapText="1"/>
    </xf>
    <xf numFmtId="0" fontId="18" fillId="0" borderId="105" xfId="0" applyFont="1" applyBorder="1" applyAlignment="1">
      <alignment horizontal="center" vertical="center" wrapText="1"/>
    </xf>
    <xf numFmtId="0" fontId="18" fillId="0" borderId="43" xfId="0" applyFont="1" applyBorder="1" applyAlignment="1">
      <alignment horizontal="center" vertical="center" wrapText="1"/>
    </xf>
    <xf numFmtId="0" fontId="12" fillId="0" borderId="91"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19" xfId="0" applyFont="1" applyBorder="1" applyAlignment="1">
      <alignment horizontal="center" vertical="center" wrapText="1"/>
    </xf>
    <xf numFmtId="0" fontId="37" fillId="3" borderId="26" xfId="0" applyFont="1" applyFill="1" applyBorder="1" applyAlignment="1">
      <alignment horizontal="center" vertical="center" wrapText="1"/>
    </xf>
    <xf numFmtId="0" fontId="37" fillId="3" borderId="20" xfId="0" applyFont="1" applyFill="1" applyBorder="1" applyAlignment="1">
      <alignment horizontal="center" vertical="center" wrapText="1"/>
    </xf>
    <xf numFmtId="0" fontId="37" fillId="3" borderId="21" xfId="0" applyFont="1" applyFill="1" applyBorder="1" applyAlignment="1">
      <alignment horizontal="center" vertical="center" wrapText="1"/>
    </xf>
    <xf numFmtId="0" fontId="37" fillId="3" borderId="27" xfId="0" applyFont="1" applyFill="1" applyBorder="1" applyAlignment="1">
      <alignment horizontal="center" vertical="center" wrapText="1"/>
    </xf>
    <xf numFmtId="0" fontId="37" fillId="3" borderId="22" xfId="0" applyFont="1" applyFill="1" applyBorder="1" applyAlignment="1">
      <alignment horizontal="center" vertical="center" wrapText="1"/>
    </xf>
    <xf numFmtId="0" fontId="37" fillId="3" borderId="23" xfId="0" applyFont="1" applyFill="1" applyBorder="1" applyAlignment="1">
      <alignment horizontal="center" vertical="center" wrapText="1"/>
    </xf>
    <xf numFmtId="0" fontId="61" fillId="3" borderId="105"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17" borderId="17" xfId="0" applyFont="1" applyFill="1" applyBorder="1" applyAlignment="1">
      <alignment horizontal="center" vertical="center" wrapText="1"/>
    </xf>
    <xf numFmtId="0" fontId="12" fillId="17" borderId="18" xfId="0" applyFont="1" applyFill="1" applyBorder="1" applyAlignment="1">
      <alignment horizontal="center" vertical="center" wrapText="1"/>
    </xf>
    <xf numFmtId="0" fontId="12" fillId="17" borderId="106" xfId="0" applyFont="1" applyFill="1" applyBorder="1" applyAlignment="1">
      <alignment horizontal="center" vertical="center" wrapText="1"/>
    </xf>
    <xf numFmtId="0" fontId="12" fillId="0" borderId="105" xfId="0" applyFont="1" applyBorder="1" applyAlignment="1">
      <alignment horizontal="center" vertical="center" wrapText="1"/>
    </xf>
    <xf numFmtId="0" fontId="21" fillId="10" borderId="17" xfId="0" applyFont="1" applyFill="1" applyBorder="1" applyAlignment="1">
      <alignment horizontal="center" vertical="center" wrapText="1"/>
    </xf>
    <xf numFmtId="0" fontId="21" fillId="10" borderId="19" xfId="0" applyFont="1" applyFill="1" applyBorder="1" applyAlignment="1">
      <alignment horizontal="center" vertical="center" wrapText="1"/>
    </xf>
    <xf numFmtId="0" fontId="18" fillId="0" borderId="17" xfId="0" applyFont="1" applyBorder="1" applyAlignment="1">
      <alignment horizontal="center" vertical="center" wrapText="1"/>
    </xf>
    <xf numFmtId="0" fontId="18" fillId="0" borderId="106" xfId="0" applyFont="1" applyBorder="1" applyAlignment="1">
      <alignment horizontal="center" vertical="center" wrapText="1"/>
    </xf>
    <xf numFmtId="0" fontId="18" fillId="0" borderId="17" xfId="0" applyFont="1" applyBorder="1" applyAlignment="1">
      <alignment vertical="center" wrapText="1"/>
    </xf>
    <xf numFmtId="0" fontId="18" fillId="0" borderId="18" xfId="0" applyFont="1" applyBorder="1" applyAlignment="1">
      <alignment vertical="center" wrapText="1"/>
    </xf>
    <xf numFmtId="0" fontId="18" fillId="0" borderId="19" xfId="0" applyFont="1" applyBorder="1" applyAlignment="1">
      <alignmen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4" fillId="0" borderId="26"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7"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left" vertical="center" wrapText="1"/>
    </xf>
    <xf numFmtId="0" fontId="3" fillId="0" borderId="65" xfId="0" applyFont="1" applyBorder="1" applyAlignment="1">
      <alignment horizontal="left" vertical="center" wrapText="1"/>
    </xf>
    <xf numFmtId="0" fontId="3" fillId="0" borderId="27" xfId="0" applyFont="1" applyBorder="1" applyAlignment="1">
      <alignment horizontal="left" vertical="center" wrapText="1"/>
    </xf>
    <xf numFmtId="0" fontId="3" fillId="0" borderId="66" xfId="0" applyFont="1" applyBorder="1" applyAlignment="1">
      <alignment horizontal="left" vertical="center" wrapText="1"/>
    </xf>
    <xf numFmtId="0" fontId="30" fillId="0" borderId="20" xfId="0" applyFont="1" applyBorder="1" applyAlignment="1">
      <alignment horizontal="left" vertical="center"/>
    </xf>
    <xf numFmtId="0" fontId="35" fillId="0" borderId="0" xfId="0" applyFont="1" applyAlignment="1">
      <alignment horizontal="left" vertical="center"/>
    </xf>
    <xf numFmtId="0" fontId="35" fillId="0" borderId="22" xfId="0" applyFont="1" applyBorder="1" applyAlignment="1">
      <alignment horizontal="left" vertical="center"/>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xf>
    <xf numFmtId="0" fontId="12" fillId="3" borderId="26"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66"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0" xfId="0" applyFont="1" applyAlignment="1">
      <alignment horizontal="center" vertical="center" wrapText="1"/>
    </xf>
    <xf numFmtId="0" fontId="4" fillId="0" borderId="4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6" xfId="0" applyFont="1" applyBorder="1" applyAlignment="1">
      <alignment horizontal="center" vertical="center"/>
    </xf>
    <xf numFmtId="0" fontId="3" fillId="0" borderId="65" xfId="0" applyFont="1" applyBorder="1" applyAlignment="1">
      <alignment horizontal="center" vertical="center"/>
    </xf>
    <xf numFmtId="0" fontId="3" fillId="0" borderId="27" xfId="0" applyFont="1" applyBorder="1" applyAlignment="1">
      <alignment horizontal="center" vertical="center"/>
    </xf>
    <xf numFmtId="0" fontId="3" fillId="0" borderId="66"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18" fillId="0" borderId="96" xfId="0" applyFont="1" applyBorder="1" applyAlignment="1">
      <alignment horizontal="center" vertical="center"/>
    </xf>
    <xf numFmtId="0" fontId="18" fillId="0" borderId="97" xfId="0" applyFont="1" applyBorder="1" applyAlignment="1">
      <alignment horizontal="center" vertical="center"/>
    </xf>
    <xf numFmtId="0" fontId="18" fillId="0" borderId="94" xfId="0" applyFont="1" applyBorder="1" applyAlignment="1">
      <alignment horizontal="center" vertical="center"/>
    </xf>
    <xf numFmtId="0" fontId="18" fillId="0" borderId="95" xfId="0" applyFont="1" applyBorder="1" applyAlignment="1">
      <alignment horizontal="center" vertical="center"/>
    </xf>
    <xf numFmtId="0" fontId="18" fillId="0" borderId="98" xfId="0" applyFont="1" applyBorder="1" applyAlignment="1">
      <alignment horizontal="center" vertical="center"/>
    </xf>
    <xf numFmtId="0" fontId="18" fillId="0" borderId="99"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3" fillId="0" borderId="24" xfId="0" applyFont="1" applyBorder="1" applyAlignment="1">
      <alignment horizontal="center" vertical="center"/>
    </xf>
    <xf numFmtId="0" fontId="3" fillId="0" borderId="99" xfId="0" applyFont="1" applyBorder="1" applyAlignment="1">
      <alignment horizontal="center" vertical="center"/>
    </xf>
    <xf numFmtId="0" fontId="12" fillId="0" borderId="26"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45"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94" xfId="0" applyFont="1" applyBorder="1" applyAlignment="1">
      <alignment horizontal="center" vertical="center" wrapText="1"/>
    </xf>
    <xf numFmtId="0" fontId="18" fillId="0" borderId="95" xfId="0" applyFont="1" applyBorder="1" applyAlignment="1">
      <alignment horizontal="center" vertical="center" wrapText="1"/>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3" fillId="0" borderId="25" xfId="0" applyFont="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7" fillId="7" borderId="26" xfId="0" applyFont="1" applyFill="1" applyBorder="1" applyAlignment="1">
      <alignment horizontal="center" vertical="center" wrapText="1"/>
    </xf>
    <xf numFmtId="0" fontId="7" fillId="7" borderId="65" xfId="0" applyFont="1" applyFill="1" applyBorder="1" applyAlignment="1">
      <alignment horizontal="center" vertical="center" wrapText="1"/>
    </xf>
    <xf numFmtId="0" fontId="7" fillId="7" borderId="44" xfId="0" applyFont="1" applyFill="1" applyBorder="1" applyAlignment="1">
      <alignment horizontal="center" vertical="center" wrapText="1"/>
    </xf>
    <xf numFmtId="0" fontId="7" fillId="7" borderId="93" xfId="0" applyFont="1" applyFill="1" applyBorder="1" applyAlignment="1">
      <alignment horizontal="center" vertical="center" wrapText="1"/>
    </xf>
    <xf numFmtId="0" fontId="7" fillId="7" borderId="27" xfId="0" applyFont="1" applyFill="1" applyBorder="1" applyAlignment="1">
      <alignment horizontal="center" vertical="center" wrapText="1"/>
    </xf>
    <xf numFmtId="0" fontId="7" fillId="7" borderId="66" xfId="0" applyFont="1" applyFill="1" applyBorder="1" applyAlignment="1">
      <alignment horizontal="center" vertical="center" wrapText="1"/>
    </xf>
    <xf numFmtId="0" fontId="23" fillId="7" borderId="91" xfId="0" applyFont="1" applyFill="1" applyBorder="1" applyAlignment="1">
      <alignment horizontal="center" vertical="center" wrapText="1"/>
    </xf>
    <xf numFmtId="0" fontId="23" fillId="7" borderId="18" xfId="0" applyFont="1" applyFill="1" applyBorder="1" applyAlignment="1">
      <alignment horizontal="center" vertical="center" wrapText="1"/>
    </xf>
    <xf numFmtId="0" fontId="23" fillId="7" borderId="19" xfId="0" applyFont="1" applyFill="1" applyBorder="1" applyAlignment="1">
      <alignment horizontal="center" vertical="center" wrapText="1"/>
    </xf>
    <xf numFmtId="0" fontId="4" fillId="0" borderId="91" xfId="0" applyFont="1" applyBorder="1" applyAlignment="1">
      <alignment horizontal="center" vertical="center" wrapText="1"/>
    </xf>
    <xf numFmtId="0" fontId="4" fillId="17" borderId="107" xfId="0" applyFont="1" applyFill="1" applyBorder="1" applyAlignment="1">
      <alignment horizontal="center" vertical="center" wrapText="1"/>
    </xf>
    <xf numFmtId="0" fontId="4" fillId="17" borderId="22" xfId="0" applyFont="1" applyFill="1" applyBorder="1" applyAlignment="1">
      <alignment horizontal="center" vertical="center" wrapText="1"/>
    </xf>
    <xf numFmtId="0" fontId="4" fillId="17" borderId="108" xfId="0" applyFont="1" applyFill="1" applyBorder="1" applyAlignment="1">
      <alignment horizontal="center" vertical="center" wrapText="1"/>
    </xf>
    <xf numFmtId="0" fontId="4" fillId="0" borderId="66" xfId="0" applyFont="1" applyBorder="1" applyAlignment="1">
      <alignment horizontal="center" vertical="center" wrapText="1"/>
    </xf>
    <xf numFmtId="0" fontId="4" fillId="0" borderId="92" xfId="0" applyFont="1" applyBorder="1" applyAlignment="1">
      <alignment horizontal="center" vertical="center" wrapText="1"/>
    </xf>
    <xf numFmtId="0" fontId="4" fillId="0" borderId="43" xfId="0" applyFont="1" applyBorder="1" applyAlignment="1">
      <alignment horizontal="center" vertical="center" wrapText="1"/>
    </xf>
    <xf numFmtId="0" fontId="37" fillId="7" borderId="24" xfId="0" applyFont="1" applyFill="1" applyBorder="1" applyAlignment="1">
      <alignment horizontal="center" vertical="center" textRotation="255" wrapText="1"/>
    </xf>
    <xf numFmtId="0" fontId="37" fillId="7" borderId="25" xfId="0" applyFont="1" applyFill="1" applyBorder="1" applyAlignment="1">
      <alignment horizontal="center" vertical="center" textRotation="255" wrapText="1"/>
    </xf>
    <xf numFmtId="0" fontId="37" fillId="7" borderId="24" xfId="0" applyFont="1" applyFill="1" applyBorder="1" applyAlignment="1">
      <alignment horizontal="center" vertical="center" wrapText="1"/>
    </xf>
    <xf numFmtId="0" fontId="37" fillId="7" borderId="29" xfId="0" applyFont="1" applyFill="1" applyBorder="1" applyAlignment="1">
      <alignment horizontal="center" vertical="center" wrapText="1"/>
    </xf>
    <xf numFmtId="0" fontId="37" fillId="7" borderId="25" xfId="0" applyFont="1" applyFill="1" applyBorder="1" applyAlignment="1">
      <alignment horizontal="center" vertical="center" wrapText="1"/>
    </xf>
    <xf numFmtId="0" fontId="7" fillId="9" borderId="26" xfId="0" applyFont="1" applyFill="1" applyBorder="1" applyAlignment="1">
      <alignment horizontal="center" vertical="center" wrapText="1"/>
    </xf>
    <xf numFmtId="0" fontId="7" fillId="9" borderId="20" xfId="0" applyFont="1" applyFill="1" applyBorder="1" applyAlignment="1">
      <alignment horizontal="center" vertical="center" wrapText="1"/>
    </xf>
    <xf numFmtId="0" fontId="7" fillId="9" borderId="21" xfId="0" applyFont="1" applyFill="1" applyBorder="1" applyAlignment="1">
      <alignment horizontal="center" vertical="center" wrapText="1"/>
    </xf>
    <xf numFmtId="0" fontId="7" fillId="9" borderId="44" xfId="0" applyFont="1" applyFill="1" applyBorder="1" applyAlignment="1">
      <alignment horizontal="center" vertical="center" wrapText="1"/>
    </xf>
    <xf numFmtId="0" fontId="7" fillId="9" borderId="0" xfId="0" applyFont="1" applyFill="1" applyAlignment="1">
      <alignment horizontal="center" vertical="center" wrapText="1"/>
    </xf>
    <xf numFmtId="0" fontId="7" fillId="9" borderId="45" xfId="0" applyFont="1" applyFill="1" applyBorder="1" applyAlignment="1">
      <alignment horizontal="center" vertical="center" wrapText="1"/>
    </xf>
    <xf numFmtId="0" fontId="7" fillId="9" borderId="27" xfId="0" applyFont="1" applyFill="1" applyBorder="1" applyAlignment="1">
      <alignment horizontal="center" vertical="center" wrapText="1"/>
    </xf>
    <xf numFmtId="0" fontId="7" fillId="9" borderId="22" xfId="0" applyFont="1" applyFill="1" applyBorder="1" applyAlignment="1">
      <alignment horizontal="center" vertical="center" wrapText="1"/>
    </xf>
    <xf numFmtId="0" fontId="7" fillId="9" borderId="23" xfId="0" applyFont="1" applyFill="1" applyBorder="1" applyAlignment="1">
      <alignment horizontal="center" vertical="center" wrapText="1"/>
    </xf>
    <xf numFmtId="0" fontId="7" fillId="9" borderId="24"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7" fillId="9" borderId="25" xfId="0" applyFont="1" applyFill="1" applyBorder="1" applyAlignment="1">
      <alignment horizontal="center" vertical="center" wrapText="1"/>
    </xf>
    <xf numFmtId="0" fontId="10" fillId="0" borderId="0" xfId="0" applyFont="1" applyAlignment="1">
      <alignment horizontal="center" vertical="center"/>
    </xf>
    <xf numFmtId="0" fontId="7" fillId="9" borderId="74" xfId="0" applyFont="1" applyFill="1" applyBorder="1" applyAlignment="1">
      <alignment horizontal="center" vertical="center" wrapText="1"/>
    </xf>
    <xf numFmtId="0" fontId="7" fillId="9" borderId="73" xfId="0" applyFont="1" applyFill="1" applyBorder="1" applyAlignment="1">
      <alignment horizontal="center" vertical="center" wrapText="1"/>
    </xf>
    <xf numFmtId="0" fontId="7" fillId="9" borderId="89" xfId="0" applyFont="1" applyFill="1" applyBorder="1" applyAlignment="1">
      <alignment horizontal="center" vertical="center" wrapText="1"/>
    </xf>
    <xf numFmtId="0" fontId="7" fillId="9" borderId="90" xfId="0" applyFont="1" applyFill="1" applyBorder="1" applyAlignment="1">
      <alignment horizontal="center" vertical="center" wrapText="1"/>
    </xf>
    <xf numFmtId="0" fontId="20" fillId="0" borderId="26" xfId="0" applyFont="1" applyBorder="1" applyAlignment="1">
      <alignment horizontal="center" vertical="center" wrapText="1"/>
    </xf>
    <xf numFmtId="0" fontId="20" fillId="0" borderId="20" xfId="0" applyFont="1" applyBorder="1" applyAlignment="1">
      <alignment horizontal="center" vertical="center"/>
    </xf>
    <xf numFmtId="0" fontId="20" fillId="0" borderId="27" xfId="0" applyFont="1" applyBorder="1" applyAlignment="1">
      <alignment horizontal="center" vertical="center"/>
    </xf>
    <xf numFmtId="0" fontId="20" fillId="0" borderId="22" xfId="0" applyFont="1" applyBorder="1" applyAlignment="1">
      <alignment horizontal="center" vertical="center"/>
    </xf>
    <xf numFmtId="0" fontId="5" fillId="9" borderId="26" xfId="0" applyFont="1" applyFill="1" applyBorder="1" applyAlignment="1">
      <alignment horizontal="center" vertical="center"/>
    </xf>
    <xf numFmtId="0" fontId="5" fillId="9" borderId="44" xfId="0" applyFont="1" applyFill="1" applyBorder="1" applyAlignment="1">
      <alignment horizontal="center" vertical="center"/>
    </xf>
    <xf numFmtId="0" fontId="37" fillId="9" borderId="26" xfId="0" applyFont="1" applyFill="1" applyBorder="1" applyAlignment="1">
      <alignment horizontal="center" vertical="center" wrapText="1"/>
    </xf>
    <xf numFmtId="0" fontId="37" fillId="9" borderId="21" xfId="0" applyFont="1" applyFill="1" applyBorder="1" applyAlignment="1">
      <alignment horizontal="center" vertical="center" wrapText="1"/>
    </xf>
    <xf numFmtId="0" fontId="37" fillId="9" borderId="44" xfId="0" applyFont="1" applyFill="1" applyBorder="1" applyAlignment="1">
      <alignment horizontal="center" vertical="center" wrapText="1"/>
    </xf>
    <xf numFmtId="0" fontId="37" fillId="9" borderId="45" xfId="0" applyFont="1" applyFill="1" applyBorder="1" applyAlignment="1">
      <alignment horizontal="center" vertical="center" wrapText="1"/>
    </xf>
    <xf numFmtId="0" fontId="37" fillId="9" borderId="27" xfId="0" applyFont="1" applyFill="1" applyBorder="1" applyAlignment="1">
      <alignment horizontal="center" vertical="center" wrapText="1"/>
    </xf>
    <xf numFmtId="0" fontId="37" fillId="9" borderId="23" xfId="0" applyFont="1" applyFill="1" applyBorder="1" applyAlignment="1">
      <alignment horizontal="center" vertical="center" wrapText="1"/>
    </xf>
    <xf numFmtId="0" fontId="37" fillId="7" borderId="21" xfId="0" applyFont="1" applyFill="1" applyBorder="1" applyAlignment="1">
      <alignment horizontal="center" vertical="center" textRotation="255" wrapText="1"/>
    </xf>
    <xf numFmtId="0" fontId="37" fillId="7" borderId="23" xfId="0" applyFont="1" applyFill="1" applyBorder="1" applyAlignment="1">
      <alignment horizontal="center" vertical="center" textRotation="255" wrapText="1"/>
    </xf>
    <xf numFmtId="0" fontId="14" fillId="5" borderId="0" xfId="0" applyFont="1" applyFill="1" applyAlignment="1">
      <alignment horizontal="right" vertical="center"/>
    </xf>
    <xf numFmtId="178" fontId="14" fillId="5" borderId="0" xfId="0" applyNumberFormat="1" applyFont="1" applyFill="1" applyAlignment="1" applyProtection="1">
      <alignment horizontal="right" vertical="center"/>
      <protection locked="0"/>
    </xf>
    <xf numFmtId="178" fontId="14" fillId="5" borderId="0" xfId="0" applyNumberFormat="1" applyFont="1" applyFill="1" applyAlignment="1" applyProtection="1">
      <alignment horizontal="center" vertical="center"/>
      <protection locked="0"/>
    </xf>
    <xf numFmtId="0" fontId="28" fillId="0" borderId="0" xfId="0" applyFont="1" applyAlignment="1">
      <alignment horizontal="center" vertical="center"/>
    </xf>
    <xf numFmtId="0" fontId="33" fillId="0" borderId="0" xfId="0" applyFont="1" applyAlignment="1">
      <alignment horizontal="center" vertical="center" wrapText="1"/>
    </xf>
    <xf numFmtId="0" fontId="37" fillId="9" borderId="51" xfId="0" applyFont="1" applyFill="1" applyBorder="1" applyAlignment="1">
      <alignment horizontal="center" vertical="center"/>
    </xf>
    <xf numFmtId="0" fontId="37" fillId="9" borderId="52" xfId="0" applyFont="1" applyFill="1" applyBorder="1" applyAlignment="1">
      <alignment horizontal="center" vertical="center"/>
    </xf>
    <xf numFmtId="0" fontId="28" fillId="7" borderId="17" xfId="0" applyFont="1" applyFill="1" applyBorder="1" applyAlignment="1">
      <alignment horizontal="center" vertical="center"/>
    </xf>
    <xf numFmtId="0" fontId="28" fillId="7" borderId="18"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49" xfId="0" applyFont="1" applyFill="1" applyBorder="1" applyAlignment="1">
      <alignment horizontal="center" vertical="center"/>
    </xf>
    <xf numFmtId="49" fontId="18" fillId="6" borderId="16" xfId="0" applyNumberFormat="1" applyFont="1" applyFill="1" applyBorder="1" applyAlignment="1" applyProtection="1">
      <alignment horizontal="left" vertical="top" wrapText="1"/>
      <protection locked="0"/>
    </xf>
    <xf numFmtId="49" fontId="5" fillId="3" borderId="17" xfId="0" applyNumberFormat="1" applyFont="1" applyFill="1" applyBorder="1" applyAlignment="1" applyProtection="1">
      <alignment horizontal="center" vertical="center" wrapText="1"/>
      <protection locked="0"/>
    </xf>
    <xf numFmtId="49" fontId="5" fillId="3" borderId="18" xfId="0" applyNumberFormat="1" applyFont="1" applyFill="1" applyBorder="1" applyAlignment="1" applyProtection="1">
      <alignment horizontal="center" vertical="center" wrapText="1"/>
      <protection locked="0"/>
    </xf>
    <xf numFmtId="49" fontId="5" fillId="3" borderId="19" xfId="0" applyNumberFormat="1" applyFont="1" applyFill="1" applyBorder="1" applyAlignment="1" applyProtection="1">
      <alignment horizontal="center" vertical="center" wrapText="1"/>
      <protection locked="0"/>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xf>
    <xf numFmtId="0" fontId="3" fillId="3" borderId="12" xfId="0" applyFont="1" applyFill="1" applyBorder="1" applyAlignment="1">
      <alignment horizontal="center" vertical="center"/>
    </xf>
    <xf numFmtId="49" fontId="18" fillId="6" borderId="17" xfId="0" applyNumberFormat="1" applyFont="1" applyFill="1" applyBorder="1" applyAlignment="1" applyProtection="1">
      <alignment horizontal="left" vertical="top" wrapText="1"/>
      <protection locked="0"/>
    </xf>
    <xf numFmtId="49" fontId="18" fillId="6" borderId="18" xfId="0" applyNumberFormat="1" applyFont="1" applyFill="1" applyBorder="1" applyAlignment="1" applyProtection="1">
      <alignment horizontal="left" vertical="top" wrapText="1"/>
      <protection locked="0"/>
    </xf>
    <xf numFmtId="49" fontId="18" fillId="6" borderId="19" xfId="0" applyNumberFormat="1" applyFont="1" applyFill="1" applyBorder="1" applyAlignment="1" applyProtection="1">
      <alignment horizontal="left" vertical="top" wrapText="1"/>
      <protection locked="0"/>
    </xf>
    <xf numFmtId="0" fontId="5" fillId="3" borderId="17"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3" xfId="0" applyFont="1" applyFill="1" applyBorder="1" applyAlignment="1">
      <alignment horizontal="center" vertical="center"/>
    </xf>
    <xf numFmtId="49" fontId="18" fillId="6" borderId="17" xfId="0" applyNumberFormat="1" applyFont="1" applyFill="1" applyBorder="1" applyAlignment="1" applyProtection="1">
      <alignment horizontal="center" vertical="top" wrapText="1"/>
      <protection locked="0"/>
    </xf>
    <xf numFmtId="49" fontId="18" fillId="6" borderId="18" xfId="0" applyNumberFormat="1" applyFont="1" applyFill="1" applyBorder="1" applyAlignment="1" applyProtection="1">
      <alignment horizontal="center" vertical="top" wrapText="1"/>
      <protection locked="0"/>
    </xf>
    <xf numFmtId="49" fontId="18" fillId="6" borderId="19" xfId="0" applyNumberFormat="1" applyFont="1" applyFill="1" applyBorder="1" applyAlignment="1" applyProtection="1">
      <alignment horizontal="center" vertical="top" wrapText="1"/>
      <protection locked="0"/>
    </xf>
    <xf numFmtId="0" fontId="5" fillId="3" borderId="67"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18" fillId="6" borderId="17"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19" xfId="0" applyFont="1" applyFill="1" applyBorder="1" applyAlignment="1" applyProtection="1">
      <alignment horizontal="left" vertical="top" wrapText="1"/>
      <protection locked="0"/>
    </xf>
    <xf numFmtId="0" fontId="3" fillId="3" borderId="29"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18" fillId="6" borderId="48" xfId="0" applyFont="1" applyFill="1" applyBorder="1" applyAlignment="1" applyProtection="1">
      <alignment horizontal="left" vertical="top" wrapText="1"/>
      <protection locked="0"/>
    </xf>
    <xf numFmtId="0" fontId="18" fillId="6" borderId="46" xfId="0" applyFont="1" applyFill="1" applyBorder="1" applyAlignment="1" applyProtection="1">
      <alignment horizontal="left" vertical="top" wrapText="1"/>
      <protection locked="0"/>
    </xf>
    <xf numFmtId="0" fontId="18" fillId="6" borderId="49" xfId="0" applyFont="1" applyFill="1" applyBorder="1" applyAlignment="1" applyProtection="1">
      <alignment horizontal="left" vertical="top" wrapText="1"/>
      <protection locked="0"/>
    </xf>
    <xf numFmtId="0" fontId="5" fillId="3" borderId="13"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3" fillId="3" borderId="24" xfId="0" applyFont="1" applyFill="1" applyBorder="1" applyAlignment="1">
      <alignment horizontal="center" vertical="center" wrapText="1"/>
    </xf>
    <xf numFmtId="49" fontId="18" fillId="0" borderId="24" xfId="0" applyNumberFormat="1" applyFont="1" applyBorder="1" applyAlignment="1" applyProtection="1">
      <alignment horizontal="center" vertical="center" wrapText="1"/>
      <protection locked="0"/>
    </xf>
    <xf numFmtId="49" fontId="18" fillId="0" borderId="25" xfId="0" applyNumberFormat="1" applyFont="1" applyBorder="1" applyAlignment="1" applyProtection="1">
      <alignment horizontal="center" vertical="center" wrapText="1"/>
      <protection locked="0"/>
    </xf>
    <xf numFmtId="49" fontId="18" fillId="0" borderId="102" xfId="0" applyNumberFormat="1" applyFont="1" applyBorder="1" applyAlignment="1" applyProtection="1">
      <alignment horizontal="center" vertical="center" wrapText="1"/>
      <protection locked="0"/>
    </xf>
    <xf numFmtId="49" fontId="18" fillId="0" borderId="103" xfId="0" applyNumberFormat="1" applyFont="1" applyBorder="1" applyAlignment="1" applyProtection="1">
      <alignment horizontal="center" vertical="center" wrapText="1"/>
      <protection locked="0"/>
    </xf>
    <xf numFmtId="49" fontId="3" fillId="3" borderId="24" xfId="0" applyNumberFormat="1" applyFont="1" applyFill="1" applyBorder="1" applyAlignment="1">
      <alignment horizontal="center" vertical="center" wrapText="1"/>
    </xf>
    <xf numFmtId="49" fontId="3" fillId="3" borderId="29" xfId="0" applyNumberFormat="1" applyFont="1" applyFill="1" applyBorder="1" applyAlignment="1">
      <alignment horizontal="center" vertical="center" wrapText="1"/>
    </xf>
    <xf numFmtId="49" fontId="3" fillId="3" borderId="25" xfId="0" applyNumberFormat="1"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9" xfId="0" applyFont="1" applyFill="1" applyBorder="1" applyAlignment="1">
      <alignment horizontal="center" vertical="center" wrapText="1"/>
    </xf>
    <xf numFmtId="49" fontId="18" fillId="6" borderId="17" xfId="0" applyNumberFormat="1" applyFont="1" applyFill="1" applyBorder="1" applyAlignment="1" applyProtection="1">
      <alignment horizontal="left" vertical="center" wrapText="1"/>
      <protection locked="0"/>
    </xf>
    <xf numFmtId="49" fontId="24" fillId="6" borderId="18" xfId="0" applyNumberFormat="1" applyFont="1" applyFill="1" applyBorder="1" applyAlignment="1" applyProtection="1">
      <alignment horizontal="left" vertical="center" wrapText="1"/>
      <protection locked="0"/>
    </xf>
    <xf numFmtId="49" fontId="24" fillId="6" borderId="19" xfId="0" applyNumberFormat="1" applyFont="1" applyFill="1" applyBorder="1" applyAlignment="1" applyProtection="1">
      <alignment horizontal="left" vertical="center" wrapText="1"/>
      <protection locked="0"/>
    </xf>
    <xf numFmtId="0" fontId="3" fillId="3" borderId="1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13" fillId="5" borderId="0" xfId="0" applyFont="1" applyFill="1" applyAlignment="1">
      <alignment horizontal="center" vertical="center"/>
    </xf>
    <xf numFmtId="0" fontId="13" fillId="5" borderId="0" xfId="0" applyFont="1" applyFill="1" applyAlignment="1">
      <alignment horizontal="left" vertical="center"/>
    </xf>
    <xf numFmtId="179" fontId="11" fillId="4" borderId="0" xfId="0" applyNumberFormat="1" applyFont="1" applyFill="1" applyAlignment="1">
      <alignment horizontal="center" vertical="center"/>
    </xf>
    <xf numFmtId="0" fontId="25" fillId="4" borderId="0" xfId="0" applyFont="1" applyFill="1" applyAlignment="1">
      <alignment horizontal="left" vertical="center"/>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49" fontId="18" fillId="6" borderId="6" xfId="0" applyNumberFormat="1" applyFont="1" applyFill="1" applyBorder="1" applyAlignment="1" applyProtection="1">
      <alignment horizontal="left" vertical="center" wrapText="1"/>
      <protection locked="0"/>
    </xf>
    <xf numFmtId="49" fontId="18" fillId="6" borderId="7" xfId="0" applyNumberFormat="1" applyFont="1" applyFill="1" applyBorder="1" applyAlignment="1" applyProtection="1">
      <alignment horizontal="left" vertical="center" wrapText="1"/>
      <protection locked="0"/>
    </xf>
    <xf numFmtId="49" fontId="18" fillId="6" borderId="8" xfId="0" applyNumberFormat="1" applyFont="1" applyFill="1" applyBorder="1" applyAlignment="1" applyProtection="1">
      <alignment horizontal="left" vertical="center" wrapText="1"/>
      <protection locked="0"/>
    </xf>
    <xf numFmtId="0" fontId="36" fillId="11" borderId="0" xfId="0" applyFont="1" applyFill="1" applyAlignment="1">
      <alignment horizontal="left" vertical="center"/>
    </xf>
    <xf numFmtId="0" fontId="4" fillId="0" borderId="17" xfId="0" applyFont="1" applyBorder="1" applyAlignment="1">
      <alignment horizontal="center" vertical="center" wrapText="1"/>
    </xf>
    <xf numFmtId="0" fontId="12" fillId="0" borderId="17"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10" fillId="0" borderId="0" xfId="0" applyFont="1" applyAlignment="1">
      <alignment horizontal="left" vertical="center"/>
    </xf>
    <xf numFmtId="0" fontId="5" fillId="3" borderId="26"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18" fillId="6" borderId="24" xfId="0" applyFont="1" applyFill="1" applyBorder="1" applyAlignment="1">
      <alignment horizontal="center" vertical="center" wrapText="1"/>
    </xf>
    <xf numFmtId="0" fontId="18" fillId="6" borderId="29" xfId="0" applyFont="1" applyFill="1" applyBorder="1" applyAlignment="1">
      <alignment horizontal="center" vertical="center" wrapText="1"/>
    </xf>
    <xf numFmtId="0" fontId="18" fillId="6" borderId="25" xfId="0" applyFont="1" applyFill="1" applyBorder="1" applyAlignment="1">
      <alignment horizontal="center" vertical="center" wrapText="1"/>
    </xf>
    <xf numFmtId="0" fontId="5" fillId="3" borderId="24"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5" fillId="3" borderId="4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26"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4" fillId="0" borderId="24" xfId="0" applyFont="1" applyBorder="1" applyAlignment="1">
      <alignment horizontal="left" vertical="center" wrapText="1"/>
    </xf>
    <xf numFmtId="0" fontId="4" fillId="0" borderId="29" xfId="0" applyFont="1" applyBorder="1" applyAlignment="1">
      <alignment horizontal="left" vertical="center" wrapText="1"/>
    </xf>
    <xf numFmtId="0" fontId="4" fillId="0" borderId="25" xfId="0" applyFont="1" applyBorder="1" applyAlignment="1">
      <alignment horizontal="left" vertical="center" wrapText="1"/>
    </xf>
    <xf numFmtId="0" fontId="4" fillId="0" borderId="24" xfId="0" applyFont="1" applyBorder="1" applyAlignment="1">
      <alignment vertical="center"/>
    </xf>
    <xf numFmtId="0" fontId="4" fillId="0" borderId="29" xfId="0" applyFont="1" applyBorder="1" applyAlignment="1">
      <alignment vertical="center"/>
    </xf>
    <xf numFmtId="0" fontId="4" fillId="0" borderId="25" xfId="0" applyFont="1" applyBorder="1" applyAlignment="1">
      <alignment vertical="center"/>
    </xf>
    <xf numFmtId="0" fontId="5" fillId="3" borderId="81" xfId="0" applyFont="1" applyFill="1" applyBorder="1" applyAlignment="1">
      <alignment horizontal="center" vertical="center" wrapText="1"/>
    </xf>
    <xf numFmtId="0" fontId="5" fillId="3" borderId="82" xfId="0" applyFont="1" applyFill="1" applyBorder="1" applyAlignment="1">
      <alignment horizontal="center" vertical="center" wrapText="1"/>
    </xf>
    <xf numFmtId="0" fontId="5" fillId="3" borderId="83" xfId="0" applyFont="1" applyFill="1" applyBorder="1" applyAlignment="1">
      <alignment horizontal="center" vertical="center" wrapText="1"/>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0" fontId="5" fillId="3" borderId="27"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4" fillId="0" borderId="22" xfId="0" applyFont="1" applyBorder="1" applyAlignment="1">
      <alignment horizontal="left" vertical="center"/>
    </xf>
    <xf numFmtId="0" fontId="12" fillId="0" borderId="68" xfId="0" applyFont="1" applyBorder="1" applyAlignment="1">
      <alignment horizontal="left" vertical="center"/>
    </xf>
    <xf numFmtId="0" fontId="12" fillId="0" borderId="69" xfId="0" applyFont="1" applyBorder="1" applyAlignment="1">
      <alignment horizontal="left" vertical="center"/>
    </xf>
    <xf numFmtId="0" fontId="12" fillId="0" borderId="63" xfId="0" applyFont="1" applyBorder="1" applyAlignment="1">
      <alignment horizontal="left" vertical="center"/>
    </xf>
    <xf numFmtId="0" fontId="27" fillId="0" borderId="26" xfId="0" applyFont="1" applyBorder="1" applyAlignment="1">
      <alignment horizontal="left" vertical="center" wrapText="1"/>
    </xf>
    <xf numFmtId="0" fontId="27" fillId="0" borderId="20" xfId="0" applyFont="1" applyBorder="1" applyAlignment="1">
      <alignment horizontal="left" vertical="center" wrapText="1"/>
    </xf>
    <xf numFmtId="0" fontId="27" fillId="0" borderId="21" xfId="0" applyFont="1" applyBorder="1" applyAlignment="1">
      <alignment horizontal="left" vertical="center" wrapText="1"/>
    </xf>
    <xf numFmtId="0" fontId="27" fillId="0" borderId="44" xfId="0" applyFont="1" applyBorder="1" applyAlignment="1">
      <alignment horizontal="left" vertical="center" wrapText="1"/>
    </xf>
    <xf numFmtId="0" fontId="27" fillId="0" borderId="0" xfId="0" applyFont="1" applyAlignment="1">
      <alignment horizontal="left" vertical="center" wrapText="1"/>
    </xf>
    <xf numFmtId="0" fontId="27" fillId="0" borderId="45" xfId="0" applyFont="1" applyBorder="1" applyAlignment="1">
      <alignment horizontal="left" vertical="center" wrapText="1"/>
    </xf>
    <xf numFmtId="0" fontId="27" fillId="0" borderId="27" xfId="0" applyFont="1" applyBorder="1" applyAlignment="1">
      <alignment horizontal="left" vertical="center" wrapText="1"/>
    </xf>
    <xf numFmtId="0" fontId="27" fillId="0" borderId="22" xfId="0" applyFont="1" applyBorder="1" applyAlignment="1">
      <alignment horizontal="left" vertical="center" wrapText="1"/>
    </xf>
    <xf numFmtId="0" fontId="27" fillId="0" borderId="23" xfId="0" applyFont="1" applyBorder="1" applyAlignment="1">
      <alignment horizontal="left" vertical="center" wrapText="1"/>
    </xf>
    <xf numFmtId="0" fontId="12" fillId="0" borderId="70" xfId="0" applyFont="1" applyBorder="1" applyAlignment="1">
      <alignment horizontal="left" vertical="center"/>
    </xf>
    <xf numFmtId="0" fontId="12" fillId="0" borderId="71" xfId="0" applyFont="1" applyBorder="1" applyAlignment="1">
      <alignment horizontal="left" vertical="center"/>
    </xf>
    <xf numFmtId="0" fontId="12" fillId="0" borderId="64" xfId="0" applyFont="1" applyBorder="1" applyAlignment="1">
      <alignment horizontal="left" vertical="center"/>
    </xf>
    <xf numFmtId="0" fontId="12" fillId="0" borderId="27" xfId="0" applyFont="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23" fillId="7" borderId="17" xfId="0" applyFont="1" applyFill="1" applyBorder="1" applyAlignment="1">
      <alignment horizontal="center" vertical="center" wrapText="1"/>
    </xf>
    <xf numFmtId="0" fontId="18" fillId="0" borderId="27" xfId="0" applyFont="1" applyBorder="1" applyAlignment="1">
      <alignment horizontal="left" vertical="center" wrapText="1"/>
    </xf>
    <xf numFmtId="0" fontId="18" fillId="0" borderId="23" xfId="0" applyFont="1" applyBorder="1" applyAlignment="1">
      <alignment horizontal="left" vertical="center" wrapText="1"/>
    </xf>
    <xf numFmtId="0" fontId="19" fillId="0" borderId="26"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0" xfId="0" applyFont="1" applyAlignment="1">
      <alignment horizontal="center" vertical="center" wrapText="1"/>
    </xf>
    <xf numFmtId="0" fontId="19" fillId="0" borderId="45"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3" fillId="0" borderId="17" xfId="0" applyFont="1" applyBorder="1" applyAlignment="1">
      <alignment horizontal="left" vertical="center" wrapText="1"/>
    </xf>
    <xf numFmtId="0" fontId="3" fillId="0" borderId="43" xfId="0" applyFont="1" applyBorder="1" applyAlignment="1">
      <alignment horizontal="left" vertical="center" wrapText="1"/>
    </xf>
    <xf numFmtId="0" fontId="18" fillId="0" borderId="77" xfId="0" applyFont="1" applyBorder="1" applyAlignment="1">
      <alignment horizontal="center" vertical="center"/>
    </xf>
    <xf numFmtId="0" fontId="18" fillId="0" borderId="78" xfId="0" applyFont="1" applyBorder="1" applyAlignment="1">
      <alignment horizontal="center" vertical="center"/>
    </xf>
    <xf numFmtId="0" fontId="5" fillId="0" borderId="16" xfId="0" applyFont="1" applyBorder="1" applyAlignment="1">
      <alignment horizontal="center" vertical="center" wrapText="1"/>
    </xf>
    <xf numFmtId="0" fontId="3" fillId="0" borderId="17" xfId="0" applyFont="1" applyBorder="1" applyAlignment="1">
      <alignment vertical="center" wrapText="1"/>
    </xf>
    <xf numFmtId="0" fontId="3" fillId="0" borderId="43" xfId="0" applyFont="1" applyBorder="1" applyAlignment="1">
      <alignment vertical="center" wrapText="1"/>
    </xf>
    <xf numFmtId="0" fontId="12" fillId="3" borderId="17" xfId="0" applyFont="1" applyFill="1" applyBorder="1" applyAlignment="1">
      <alignment horizontal="center" vertical="center" wrapText="1"/>
    </xf>
    <xf numFmtId="0" fontId="23" fillId="0" borderId="20" xfId="0" applyFont="1" applyBorder="1" applyAlignment="1">
      <alignment horizontal="left" vertical="center" wrapText="1"/>
    </xf>
    <xf numFmtId="0" fontId="5" fillId="0" borderId="3"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wrapText="1" shrinkToFit="1"/>
    </xf>
    <xf numFmtId="0" fontId="5" fillId="3" borderId="19" xfId="0" applyFont="1" applyFill="1" applyBorder="1" applyAlignment="1">
      <alignment horizontal="center" vertical="center" wrapText="1" shrinkToFit="1"/>
    </xf>
    <xf numFmtId="0" fontId="5" fillId="3" borderId="17" xfId="0" applyFont="1" applyFill="1" applyBorder="1" applyAlignment="1">
      <alignment horizontal="center" vertical="center" wrapText="1"/>
    </xf>
    <xf numFmtId="0" fontId="5" fillId="6" borderId="16" xfId="0" applyFont="1" applyFill="1" applyBorder="1" applyAlignment="1">
      <alignment horizontal="left" vertical="center" wrapText="1"/>
    </xf>
    <xf numFmtId="0" fontId="5" fillId="3" borderId="21"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18" fillId="6" borderId="16" xfId="0" applyFont="1" applyFill="1" applyBorder="1" applyAlignment="1">
      <alignment horizontal="left" vertical="center" wrapText="1"/>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5" fillId="0" borderId="1" xfId="0" applyFont="1" applyBorder="1" applyAlignment="1">
      <alignment horizontal="left" vertical="center"/>
    </xf>
    <xf numFmtId="0" fontId="5" fillId="3" borderId="75" xfId="0" applyFont="1" applyFill="1" applyBorder="1" applyAlignment="1">
      <alignment horizontal="center" vertical="center"/>
    </xf>
    <xf numFmtId="49" fontId="18" fillId="6" borderId="75" xfId="0" applyNumberFormat="1" applyFont="1" applyFill="1" applyBorder="1" applyAlignment="1" applyProtection="1">
      <alignment horizontal="left" vertical="center" wrapText="1"/>
      <protection locked="0"/>
    </xf>
    <xf numFmtId="0" fontId="5" fillId="6" borderId="17" xfId="0" applyFont="1" applyFill="1" applyBorder="1" applyAlignment="1">
      <alignment horizontal="left" vertical="center" wrapText="1"/>
    </xf>
    <xf numFmtId="0" fontId="5" fillId="6" borderId="18" xfId="0" applyFont="1" applyFill="1" applyBorder="1" applyAlignment="1">
      <alignment horizontal="left" vertical="center" wrapText="1"/>
    </xf>
    <xf numFmtId="0" fontId="5" fillId="6" borderId="19" xfId="0" applyFont="1" applyFill="1" applyBorder="1" applyAlignment="1">
      <alignment horizontal="left" vertical="center" wrapText="1"/>
    </xf>
    <xf numFmtId="0" fontId="5" fillId="3" borderId="4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18" fillId="6" borderId="17" xfId="0" applyFont="1" applyFill="1" applyBorder="1" applyAlignment="1">
      <alignment horizontal="left" vertical="center" wrapText="1"/>
    </xf>
    <xf numFmtId="0" fontId="18" fillId="6" borderId="18" xfId="0" applyFont="1" applyFill="1" applyBorder="1" applyAlignment="1">
      <alignment horizontal="left" vertical="center" wrapText="1"/>
    </xf>
    <xf numFmtId="0" fontId="18" fillId="6" borderId="19" xfId="0" applyFont="1" applyFill="1" applyBorder="1" applyAlignment="1">
      <alignment horizontal="left" vertical="center" wrapText="1"/>
    </xf>
    <xf numFmtId="49" fontId="18" fillId="6" borderId="84" xfId="0" applyNumberFormat="1" applyFont="1" applyFill="1" applyBorder="1" applyAlignment="1" applyProtection="1">
      <alignment horizontal="left" vertical="center" wrapText="1"/>
      <protection locked="0"/>
    </xf>
    <xf numFmtId="49" fontId="18" fillId="6" borderId="80" xfId="0" applyNumberFormat="1" applyFont="1" applyFill="1" applyBorder="1" applyAlignment="1" applyProtection="1">
      <alignment horizontal="left" vertical="center" wrapText="1"/>
      <protection locked="0"/>
    </xf>
    <xf numFmtId="49" fontId="18" fillId="6" borderId="85" xfId="0" applyNumberFormat="1" applyFont="1" applyFill="1" applyBorder="1" applyAlignment="1" applyProtection="1">
      <alignment horizontal="left" vertical="center" wrapText="1"/>
      <protection locked="0"/>
    </xf>
    <xf numFmtId="0" fontId="5" fillId="6" borderId="70" xfId="0" applyFont="1" applyFill="1" applyBorder="1" applyAlignment="1">
      <alignment horizontal="center" vertical="center" wrapText="1"/>
    </xf>
    <xf numFmtId="0" fontId="5" fillId="6" borderId="71" xfId="0" applyFont="1" applyFill="1" applyBorder="1" applyAlignment="1">
      <alignment horizontal="center" vertical="center" wrapText="1"/>
    </xf>
    <xf numFmtId="0" fontId="18" fillId="6" borderId="71" xfId="0" applyFont="1" applyFill="1" applyBorder="1" applyAlignment="1">
      <alignment horizontal="center" vertical="center" wrapText="1"/>
    </xf>
    <xf numFmtId="0" fontId="18" fillId="6" borderId="64" xfId="0" applyFont="1" applyFill="1" applyBorder="1" applyAlignment="1">
      <alignment horizontal="center" vertical="center" wrapText="1"/>
    </xf>
    <xf numFmtId="0" fontId="5" fillId="3" borderId="24" xfId="0" applyFont="1" applyFill="1" applyBorder="1" applyAlignment="1">
      <alignment horizontal="center" vertical="center" wrapText="1" shrinkToFit="1"/>
    </xf>
    <xf numFmtId="0" fontId="5" fillId="3" borderId="25" xfId="0" applyFont="1" applyFill="1" applyBorder="1" applyAlignment="1">
      <alignment horizontal="center" vertical="center" wrapText="1" shrinkToFit="1"/>
    </xf>
    <xf numFmtId="0" fontId="5" fillId="3" borderId="24" xfId="0" applyFont="1" applyFill="1" applyBorder="1" applyAlignment="1">
      <alignment horizontal="center" vertical="center"/>
    </xf>
    <xf numFmtId="0" fontId="5" fillId="3" borderId="25" xfId="0" applyFont="1" applyFill="1" applyBorder="1" applyAlignment="1">
      <alignment horizontal="center" vertical="top"/>
    </xf>
    <xf numFmtId="0" fontId="5" fillId="3" borderId="16" xfId="0" applyFont="1" applyFill="1" applyBorder="1" applyAlignment="1">
      <alignment horizontal="center" vertical="top"/>
    </xf>
    <xf numFmtId="0" fontId="18" fillId="6" borderId="22" xfId="0" applyFont="1" applyFill="1" applyBorder="1" applyAlignment="1">
      <alignment horizontal="left" vertical="center" wrapText="1"/>
    </xf>
    <xf numFmtId="0" fontId="18" fillId="6" borderId="23" xfId="0" applyFont="1" applyFill="1" applyBorder="1" applyAlignment="1">
      <alignment horizontal="left" vertical="center" wrapText="1"/>
    </xf>
    <xf numFmtId="0" fontId="5" fillId="3" borderId="18" xfId="0" applyFont="1" applyFill="1" applyBorder="1" applyAlignment="1">
      <alignment horizontal="center" vertical="center" wrapText="1"/>
    </xf>
    <xf numFmtId="0" fontId="5" fillId="6" borderId="24" xfId="0" applyFont="1" applyFill="1" applyBorder="1" applyAlignment="1">
      <alignment horizontal="left" vertical="center" wrapText="1"/>
    </xf>
    <xf numFmtId="0" fontId="5" fillId="6" borderId="68" xfId="0" applyFont="1" applyFill="1" applyBorder="1" applyAlignment="1">
      <alignment horizontal="center" vertical="center" wrapText="1"/>
    </xf>
    <xf numFmtId="0" fontId="5" fillId="6" borderId="63" xfId="0" applyFont="1" applyFill="1" applyBorder="1" applyAlignment="1">
      <alignment horizontal="center" vertical="center" wrapText="1"/>
    </xf>
    <xf numFmtId="0" fontId="5" fillId="6" borderId="64" xfId="0" applyFont="1" applyFill="1" applyBorder="1" applyAlignment="1">
      <alignment horizontal="center" vertical="center" wrapText="1"/>
    </xf>
    <xf numFmtId="0" fontId="5" fillId="3" borderId="68" xfId="0" applyFont="1" applyFill="1" applyBorder="1" applyAlignment="1">
      <alignment horizontal="left" vertical="center" wrapText="1"/>
    </xf>
    <xf numFmtId="0" fontId="5" fillId="3" borderId="63" xfId="0" applyFont="1" applyFill="1" applyBorder="1" applyAlignment="1">
      <alignment horizontal="left" vertical="center" wrapText="1"/>
    </xf>
    <xf numFmtId="0" fontId="5" fillId="3" borderId="70" xfId="0" applyFont="1" applyFill="1" applyBorder="1" applyAlignment="1">
      <alignment horizontal="left" vertical="center" wrapText="1"/>
    </xf>
    <xf numFmtId="0" fontId="5" fillId="3" borderId="64" xfId="0" applyFont="1" applyFill="1" applyBorder="1" applyAlignment="1">
      <alignment horizontal="left" vertical="center" wrapText="1"/>
    </xf>
    <xf numFmtId="0" fontId="5" fillId="6" borderId="68" xfId="0" applyFont="1" applyFill="1" applyBorder="1" applyAlignment="1">
      <alignment horizontal="left" vertical="center" wrapText="1"/>
    </xf>
    <xf numFmtId="0" fontId="5" fillId="6" borderId="69" xfId="0" applyFont="1" applyFill="1" applyBorder="1" applyAlignment="1">
      <alignment horizontal="left" vertical="center" wrapText="1"/>
    </xf>
    <xf numFmtId="0" fontId="5" fillId="6" borderId="63" xfId="0" applyFont="1" applyFill="1" applyBorder="1" applyAlignment="1">
      <alignment horizontal="left" vertical="center" wrapText="1"/>
    </xf>
    <xf numFmtId="0" fontId="51" fillId="0" borderId="24" xfId="2" applyFont="1" applyBorder="1" applyAlignment="1">
      <alignment horizontal="center" vertical="center"/>
    </xf>
    <xf numFmtId="0" fontId="51" fillId="0" borderId="29" xfId="2" applyFont="1" applyBorder="1" applyAlignment="1">
      <alignment horizontal="center" vertical="center"/>
    </xf>
    <xf numFmtId="0" fontId="51" fillId="0" borderId="25" xfId="2" applyFont="1" applyBorder="1" applyAlignment="1">
      <alignment horizontal="center" vertical="center"/>
    </xf>
    <xf numFmtId="49" fontId="51" fillId="0" borderId="24" xfId="2" applyNumberFormat="1" applyFont="1" applyBorder="1" applyAlignment="1">
      <alignment horizontal="center" vertical="center"/>
    </xf>
    <xf numFmtId="49" fontId="51" fillId="0" borderId="29" xfId="2" applyNumberFormat="1" applyFont="1" applyBorder="1" applyAlignment="1">
      <alignment horizontal="center" vertical="center"/>
    </xf>
    <xf numFmtId="49" fontId="51" fillId="0" borderId="25" xfId="2" applyNumberFormat="1" applyFont="1" applyBorder="1" applyAlignment="1">
      <alignment horizontal="center" vertical="center"/>
    </xf>
    <xf numFmtId="0" fontId="5" fillId="6" borderId="70" xfId="0" applyFont="1" applyFill="1" applyBorder="1" applyAlignment="1">
      <alignment horizontal="left" vertical="center" wrapText="1"/>
    </xf>
    <xf numFmtId="0" fontId="5" fillId="6" borderId="71" xfId="0" applyFont="1" applyFill="1" applyBorder="1" applyAlignment="1">
      <alignment horizontal="left" vertical="center" wrapText="1"/>
    </xf>
    <xf numFmtId="0" fontId="5" fillId="6" borderId="64" xfId="0" applyFont="1" applyFill="1" applyBorder="1" applyAlignment="1">
      <alignment horizontal="left" vertical="center" wrapText="1"/>
    </xf>
    <xf numFmtId="0" fontId="5" fillId="6" borderId="86" xfId="0" applyFont="1" applyFill="1" applyBorder="1" applyAlignment="1">
      <alignment horizontal="center" vertical="center" wrapText="1"/>
    </xf>
    <xf numFmtId="0" fontId="5" fillId="6" borderId="87" xfId="0" applyFont="1" applyFill="1" applyBorder="1" applyAlignment="1">
      <alignment horizontal="center" vertical="center" wrapText="1"/>
    </xf>
    <xf numFmtId="0" fontId="5" fillId="6" borderId="88" xfId="0" applyFont="1" applyFill="1" applyBorder="1" applyAlignment="1">
      <alignment horizontal="center" vertical="center" wrapText="1"/>
    </xf>
    <xf numFmtId="0" fontId="30" fillId="0" borderId="22" xfId="0" applyFont="1" applyBorder="1" applyAlignment="1">
      <alignment horizontal="left" vertical="center"/>
    </xf>
    <xf numFmtId="0" fontId="18" fillId="0" borderId="26" xfId="0" applyFont="1" applyBorder="1" applyAlignment="1">
      <alignment horizontal="left" vertical="center" wrapText="1"/>
    </xf>
    <xf numFmtId="0" fontId="18" fillId="0" borderId="20" xfId="0" applyFont="1" applyBorder="1" applyAlignment="1">
      <alignment horizontal="left" vertical="center" wrapText="1"/>
    </xf>
    <xf numFmtId="0" fontId="18" fillId="0" borderId="21" xfId="0" applyFont="1" applyBorder="1" applyAlignment="1">
      <alignment horizontal="left" vertical="center" wrapText="1"/>
    </xf>
    <xf numFmtId="0" fontId="18" fillId="0" borderId="44" xfId="0" applyFont="1" applyBorder="1" applyAlignment="1">
      <alignment horizontal="left" vertical="center" wrapText="1"/>
    </xf>
    <xf numFmtId="0" fontId="18" fillId="0" borderId="0" xfId="0" applyFont="1" applyAlignment="1">
      <alignment horizontal="left" vertical="center" wrapText="1"/>
    </xf>
    <xf numFmtId="0" fontId="18" fillId="0" borderId="45" xfId="0" applyFont="1" applyBorder="1" applyAlignment="1">
      <alignment horizontal="left" vertical="center" wrapText="1"/>
    </xf>
    <xf numFmtId="0" fontId="18" fillId="0" borderId="22" xfId="0" applyFont="1" applyBorder="1" applyAlignment="1">
      <alignment horizontal="left" vertical="center" wrapText="1"/>
    </xf>
    <xf numFmtId="0" fontId="5" fillId="3" borderId="24"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31" fillId="0" borderId="24" xfId="0" applyFont="1" applyBorder="1" applyAlignment="1">
      <alignment horizontal="left" vertical="center" wrapText="1"/>
    </xf>
    <xf numFmtId="0" fontId="31" fillId="0" borderId="29" xfId="0" applyFont="1" applyBorder="1" applyAlignment="1">
      <alignment horizontal="left" vertical="center" wrapText="1"/>
    </xf>
    <xf numFmtId="0" fontId="31" fillId="0" borderId="25" xfId="0" applyFont="1" applyBorder="1" applyAlignment="1">
      <alignment horizontal="left" vertical="center" wrapText="1"/>
    </xf>
    <xf numFmtId="0" fontId="18" fillId="6" borderId="26" xfId="0" applyFont="1" applyFill="1" applyBorder="1" applyAlignment="1">
      <alignment horizontal="center" vertical="center" wrapText="1"/>
    </xf>
    <xf numFmtId="0" fontId="18" fillId="6" borderId="44" xfId="0" applyFont="1" applyFill="1" applyBorder="1" applyAlignment="1">
      <alignment horizontal="center" vertical="center" wrapText="1"/>
    </xf>
    <xf numFmtId="0" fontId="18" fillId="6" borderId="27" xfId="0" applyFont="1" applyFill="1" applyBorder="1" applyAlignment="1">
      <alignment horizontal="center" vertical="center" wrapText="1"/>
    </xf>
    <xf numFmtId="0" fontId="26" fillId="0" borderId="24" xfId="0" applyFont="1" applyBorder="1" applyAlignment="1">
      <alignment horizontal="center" vertical="center"/>
    </xf>
    <xf numFmtId="0" fontId="26" fillId="0" borderId="29" xfId="0" applyFont="1" applyBorder="1" applyAlignment="1">
      <alignment horizontal="center" vertical="center"/>
    </xf>
    <xf numFmtId="0" fontId="26" fillId="0" borderId="25" xfId="0" applyFont="1" applyBorder="1" applyAlignment="1">
      <alignment horizontal="center" vertical="center"/>
    </xf>
    <xf numFmtId="0" fontId="4" fillId="0" borderId="24"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5" xfId="0" applyFont="1" applyBorder="1" applyAlignment="1">
      <alignment horizontal="center" vertical="center" wrapText="1"/>
    </xf>
    <xf numFmtId="0" fontId="5" fillId="3" borderId="45" xfId="0" applyFont="1" applyFill="1" applyBorder="1" applyAlignment="1">
      <alignment horizontal="left" vertical="center" wrapText="1"/>
    </xf>
    <xf numFmtId="0" fontId="5" fillId="3" borderId="27" xfId="0" applyFont="1" applyFill="1" applyBorder="1" applyAlignment="1">
      <alignment horizontal="left" vertical="center" wrapText="1"/>
    </xf>
    <xf numFmtId="0" fontId="5" fillId="3" borderId="23" xfId="0" applyFont="1" applyFill="1" applyBorder="1" applyAlignment="1">
      <alignment horizontal="left" vertical="center" wrapText="1"/>
    </xf>
    <xf numFmtId="0" fontId="18" fillId="6" borderId="20" xfId="0" applyFont="1" applyFill="1" applyBorder="1" applyAlignment="1">
      <alignment horizontal="left" vertical="center" wrapText="1"/>
    </xf>
    <xf numFmtId="0" fontId="18" fillId="6" borderId="0" xfId="0" applyFont="1" applyFill="1" applyAlignment="1">
      <alignment horizontal="left" vertical="center" wrapText="1"/>
    </xf>
    <xf numFmtId="0" fontId="18" fillId="6" borderId="20" xfId="0" applyFont="1" applyFill="1" applyBorder="1" applyAlignment="1">
      <alignment horizontal="center" vertical="center" wrapText="1"/>
    </xf>
    <xf numFmtId="0" fontId="18" fillId="6" borderId="22" xfId="0" applyFont="1" applyFill="1" applyBorder="1" applyAlignment="1">
      <alignment horizontal="center" vertical="center" wrapText="1"/>
    </xf>
    <xf numFmtId="0" fontId="32" fillId="0" borderId="0" xfId="0" applyFont="1" applyAlignment="1">
      <alignment horizontal="left" vertical="center"/>
    </xf>
    <xf numFmtId="0" fontId="3" fillId="3" borderId="6" xfId="0" applyFont="1" applyFill="1" applyBorder="1" applyAlignment="1">
      <alignment horizontal="center" vertical="center"/>
    </xf>
    <xf numFmtId="49" fontId="3" fillId="3" borderId="16" xfId="0" applyNumberFormat="1"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8" fillId="3" borderId="17"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27" fillId="6" borderId="24" xfId="0" applyFont="1" applyFill="1" applyBorder="1" applyAlignment="1">
      <alignment horizontal="left" vertical="center" wrapText="1"/>
    </xf>
    <xf numFmtId="0" fontId="27" fillId="6" borderId="29" xfId="0" applyFont="1" applyFill="1" applyBorder="1" applyAlignment="1">
      <alignment horizontal="left" vertical="center" wrapText="1"/>
    </xf>
    <xf numFmtId="0" fontId="27" fillId="6" borderId="25" xfId="0" applyFont="1" applyFill="1" applyBorder="1" applyAlignment="1">
      <alignment horizontal="left" vertical="center" wrapText="1"/>
    </xf>
    <xf numFmtId="0" fontId="19" fillId="0" borderId="24" xfId="0" applyFont="1" applyBorder="1" applyAlignment="1">
      <alignment horizontal="left" vertical="center" wrapText="1"/>
    </xf>
    <xf numFmtId="0" fontId="19" fillId="0" borderId="29" xfId="0" applyFont="1" applyBorder="1" applyAlignment="1">
      <alignment horizontal="left" vertical="center" wrapText="1"/>
    </xf>
    <xf numFmtId="0" fontId="19" fillId="0" borderId="25" xfId="0" applyFont="1" applyBorder="1" applyAlignment="1">
      <alignment horizontal="left" vertical="center" wrapText="1"/>
    </xf>
    <xf numFmtId="0" fontId="27" fillId="0" borderId="53" xfId="0" applyFont="1" applyBorder="1" applyAlignment="1">
      <alignment horizontal="center" vertical="center" wrapText="1"/>
    </xf>
    <xf numFmtId="0" fontId="27" fillId="0" borderId="54"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23" xfId="0" applyFont="1" applyBorder="1" applyAlignment="1">
      <alignment horizontal="center" vertical="center" wrapText="1"/>
    </xf>
    <xf numFmtId="0" fontId="38" fillId="0" borderId="53" xfId="0" applyFont="1" applyBorder="1" applyAlignment="1">
      <alignment horizontal="center" vertical="center" wrapText="1"/>
    </xf>
    <xf numFmtId="0" fontId="38" fillId="0" borderId="54" xfId="0" applyFont="1" applyBorder="1" applyAlignment="1">
      <alignment horizontal="center" vertical="center" wrapText="1"/>
    </xf>
    <xf numFmtId="0" fontId="38" fillId="0" borderId="55"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58" xfId="0" applyFont="1" applyBorder="1" applyAlignment="1">
      <alignment horizontal="center" vertical="center" wrapText="1"/>
    </xf>
    <xf numFmtId="0" fontId="46" fillId="0" borderId="0" xfId="0" applyFont="1" applyAlignment="1">
      <alignment horizontal="right" vertical="center"/>
    </xf>
    <xf numFmtId="178" fontId="46" fillId="0" borderId="0" xfId="0" applyNumberFormat="1" applyFont="1" applyAlignment="1" applyProtection="1">
      <alignment horizontal="right" vertical="center"/>
      <protection locked="0"/>
    </xf>
    <xf numFmtId="178" fontId="46" fillId="0" borderId="0" xfId="0" applyNumberFormat="1" applyFont="1" applyAlignment="1" applyProtection="1">
      <alignment horizontal="center" vertical="center"/>
      <protection locked="0"/>
    </xf>
    <xf numFmtId="0" fontId="18" fillId="0" borderId="20" xfId="0" applyFont="1" applyBorder="1" applyAlignment="1">
      <alignment horizontal="center" vertical="center" wrapText="1"/>
    </xf>
    <xf numFmtId="0" fontId="18" fillId="0" borderId="22" xfId="0" applyFont="1" applyBorder="1" applyAlignment="1">
      <alignment horizontal="center" vertical="center" wrapText="1"/>
    </xf>
    <xf numFmtId="0" fontId="21" fillId="10" borderId="26" xfId="0" applyFont="1" applyFill="1" applyBorder="1" applyAlignment="1">
      <alignment horizontal="left" vertical="center" wrapText="1"/>
    </xf>
    <xf numFmtId="0" fontId="21" fillId="10" borderId="21" xfId="0" applyFont="1" applyFill="1" applyBorder="1" applyAlignment="1">
      <alignment horizontal="left" vertical="center" wrapText="1"/>
    </xf>
    <xf numFmtId="0" fontId="21" fillId="10" borderId="44" xfId="0" applyFont="1" applyFill="1" applyBorder="1" applyAlignment="1">
      <alignment horizontal="left" vertical="center" wrapText="1"/>
    </xf>
    <xf numFmtId="0" fontId="21" fillId="10" borderId="45" xfId="0" applyFont="1" applyFill="1" applyBorder="1" applyAlignment="1">
      <alignment horizontal="left" vertical="center" wrapText="1"/>
    </xf>
    <xf numFmtId="0" fontId="21" fillId="10" borderId="27" xfId="0" applyFont="1" applyFill="1" applyBorder="1" applyAlignment="1">
      <alignment horizontal="left" vertical="center" wrapText="1"/>
    </xf>
    <xf numFmtId="0" fontId="21" fillId="10" borderId="23" xfId="0" applyFont="1" applyFill="1" applyBorder="1" applyAlignment="1">
      <alignment horizontal="left" vertical="center" wrapText="1"/>
    </xf>
    <xf numFmtId="0" fontId="13" fillId="5" borderId="0" xfId="0" applyFont="1" applyFill="1" applyAlignment="1" applyProtection="1">
      <alignment horizontal="center" vertical="center"/>
    </xf>
    <xf numFmtId="0" fontId="13" fillId="5" borderId="0" xfId="0" applyFont="1" applyFill="1" applyProtection="1">
      <alignment vertical="center"/>
    </xf>
    <xf numFmtId="0" fontId="13" fillId="5" borderId="0" xfId="0" applyFont="1" applyFill="1" applyAlignment="1" applyProtection="1">
      <alignment horizontal="left" vertical="center"/>
    </xf>
    <xf numFmtId="0" fontId="14" fillId="5" borderId="0" xfId="0" applyFont="1" applyFill="1" applyProtection="1">
      <alignment vertical="center"/>
    </xf>
    <xf numFmtId="178" fontId="14" fillId="5" borderId="0" xfId="0" applyNumberFormat="1" applyFont="1" applyFill="1" applyAlignment="1" applyProtection="1">
      <alignment horizontal="center" vertical="center"/>
    </xf>
    <xf numFmtId="179" fontId="11" fillId="4" borderId="0" xfId="0" applyNumberFormat="1" applyFont="1" applyFill="1" applyAlignment="1" applyProtection="1">
      <alignment horizontal="center" vertical="center"/>
    </xf>
    <xf numFmtId="0" fontId="25" fillId="4" borderId="0" xfId="0" applyFont="1" applyFill="1" applyAlignment="1" applyProtection="1">
      <alignment horizontal="left" vertical="center"/>
    </xf>
    <xf numFmtId="0" fontId="3" fillId="0" borderId="0" xfId="0" applyFont="1" applyProtection="1">
      <alignment vertical="center"/>
    </xf>
    <xf numFmtId="0" fontId="3" fillId="0" borderId="0" xfId="0" applyFont="1" applyAlignment="1" applyProtection="1">
      <alignment horizontal="center" vertical="center"/>
    </xf>
    <xf numFmtId="0" fontId="3" fillId="3" borderId="6"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49" fontId="5" fillId="0" borderId="6" xfId="0" applyNumberFormat="1" applyFont="1" applyBorder="1" applyAlignment="1" applyProtection="1">
      <alignment horizontal="left" vertical="center" wrapText="1"/>
    </xf>
    <xf numFmtId="49" fontId="5" fillId="0" borderId="7" xfId="0" applyNumberFormat="1" applyFont="1" applyBorder="1" applyAlignment="1" applyProtection="1">
      <alignment horizontal="left" vertical="center" wrapText="1"/>
    </xf>
    <xf numFmtId="49" fontId="5" fillId="0" borderId="8" xfId="0" applyNumberFormat="1" applyFont="1" applyBorder="1" applyAlignment="1" applyProtection="1">
      <alignment horizontal="left" vertical="center" wrapText="1"/>
    </xf>
    <xf numFmtId="49" fontId="3" fillId="0" borderId="0" xfId="0" applyNumberFormat="1" applyFont="1" applyAlignment="1" applyProtection="1">
      <alignment horizontal="center" vertical="center" wrapText="1"/>
    </xf>
    <xf numFmtId="49" fontId="8" fillId="0" borderId="0" xfId="0" applyNumberFormat="1" applyFont="1" applyAlignment="1" applyProtection="1">
      <alignment horizontal="center" vertical="center" wrapText="1"/>
    </xf>
    <xf numFmtId="0" fontId="3" fillId="3" borderId="17"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49" fontId="5" fillId="0" borderId="17" xfId="0" applyNumberFormat="1" applyFont="1" applyBorder="1" applyAlignment="1" applyProtection="1">
      <alignment horizontal="left" vertical="center" wrapText="1"/>
    </xf>
    <xf numFmtId="49" fontId="5" fillId="0" borderId="18" xfId="0" applyNumberFormat="1" applyFont="1" applyBorder="1" applyAlignment="1" applyProtection="1">
      <alignment horizontal="left" vertical="center" wrapText="1"/>
    </xf>
    <xf numFmtId="49" fontId="5" fillId="0" borderId="19" xfId="0" applyNumberFormat="1" applyFont="1" applyBorder="1" applyAlignment="1" applyProtection="1">
      <alignment horizontal="left" vertical="center" wrapText="1"/>
    </xf>
    <xf numFmtId="49" fontId="15" fillId="0" borderId="0" xfId="0" applyNumberFormat="1" applyFont="1" applyAlignment="1" applyProtection="1">
      <alignment horizontal="center" vertical="center" wrapText="1"/>
    </xf>
    <xf numFmtId="0" fontId="3" fillId="3" borderId="16"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wrapText="1"/>
    </xf>
    <xf numFmtId="0" fontId="3" fillId="3" borderId="118"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38" xfId="0" applyFont="1" applyFill="1" applyBorder="1" applyAlignment="1" applyProtection="1">
      <alignment horizontal="center" vertical="center" wrapText="1"/>
    </xf>
    <xf numFmtId="0" fontId="3" fillId="3" borderId="28" xfId="0" applyFont="1" applyFill="1" applyBorder="1" applyAlignment="1" applyProtection="1">
      <alignment horizontal="center" vertical="center" wrapText="1"/>
    </xf>
    <xf numFmtId="0" fontId="3" fillId="3" borderId="12" xfId="0" applyFont="1" applyFill="1" applyBorder="1" applyAlignment="1" applyProtection="1">
      <alignment horizontal="center" vertical="center" wrapText="1"/>
    </xf>
    <xf numFmtId="0" fontId="15" fillId="17" borderId="119" xfId="0" applyFont="1" applyFill="1" applyBorder="1" applyAlignment="1" applyProtection="1">
      <alignment horizontal="center" vertical="center" wrapText="1"/>
    </xf>
    <xf numFmtId="0" fontId="15" fillId="3" borderId="115"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36" xfId="0" applyFont="1" applyFill="1" applyBorder="1" applyAlignment="1" applyProtection="1">
      <alignment horizontal="center" vertical="center" wrapText="1"/>
    </xf>
    <xf numFmtId="0" fontId="15" fillId="3" borderId="37" xfId="0" applyFont="1" applyFill="1" applyBorder="1" applyAlignment="1" applyProtection="1">
      <alignment horizontal="center" vertical="center" wrapText="1"/>
    </xf>
    <xf numFmtId="49" fontId="3" fillId="3" borderId="24" xfId="0" applyNumberFormat="1"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xf>
    <xf numFmtId="49" fontId="5" fillId="0" borderId="24" xfId="0" applyNumberFormat="1" applyFont="1" applyBorder="1" applyAlignment="1" applyProtection="1">
      <alignment horizontal="left" vertical="center" wrapText="1"/>
    </xf>
    <xf numFmtId="49" fontId="5" fillId="0" borderId="102" xfId="0" applyNumberFormat="1" applyFont="1" applyBorder="1" applyAlignment="1" applyProtection="1">
      <alignment horizontal="left" vertical="center" wrapText="1"/>
    </xf>
    <xf numFmtId="0" fontId="18" fillId="14" borderId="113" xfId="0" applyFont="1" applyFill="1" applyBorder="1" applyAlignment="1" applyProtection="1">
      <alignment horizontal="right" vertical="center"/>
    </xf>
    <xf numFmtId="0" fontId="18" fillId="14" borderId="120" xfId="0" applyFont="1" applyFill="1" applyBorder="1" applyAlignment="1" applyProtection="1">
      <alignment horizontal="right" vertical="center"/>
    </xf>
    <xf numFmtId="183" fontId="5" fillId="0" borderId="42" xfId="0" applyNumberFormat="1" applyFont="1" applyBorder="1" applyAlignment="1" applyProtection="1">
      <alignment horizontal="right" vertical="center" wrapText="1"/>
    </xf>
    <xf numFmtId="183" fontId="5" fillId="0" borderId="33" xfId="0" applyNumberFormat="1" applyFont="1" applyBorder="1" applyAlignment="1" applyProtection="1">
      <alignment horizontal="right" vertical="center" wrapText="1"/>
    </xf>
    <xf numFmtId="183" fontId="5" fillId="0" borderId="34" xfId="0" applyNumberFormat="1" applyFont="1" applyBorder="1" applyAlignment="1" applyProtection="1">
      <alignment horizontal="right" vertical="center" wrapText="1"/>
    </xf>
    <xf numFmtId="183" fontId="5" fillId="0" borderId="30" xfId="0" applyNumberFormat="1" applyFont="1" applyBorder="1" applyAlignment="1" applyProtection="1">
      <alignment horizontal="right" vertical="center" wrapText="1"/>
    </xf>
    <xf numFmtId="183" fontId="5" fillId="0" borderId="31" xfId="0" applyNumberFormat="1" applyFont="1" applyBorder="1" applyAlignment="1" applyProtection="1">
      <alignment horizontal="right" vertical="center" wrapText="1"/>
    </xf>
    <xf numFmtId="183" fontId="5" fillId="0" borderId="32" xfId="0" applyNumberFormat="1" applyFont="1" applyBorder="1" applyAlignment="1" applyProtection="1">
      <alignment horizontal="right" vertical="center" wrapText="1"/>
    </xf>
    <xf numFmtId="49" fontId="3" fillId="3" borderId="29" xfId="0" applyNumberFormat="1" applyFont="1" applyFill="1" applyBorder="1" applyAlignment="1" applyProtection="1">
      <alignment horizontal="center" vertical="center" wrapText="1"/>
    </xf>
    <xf numFmtId="0" fontId="3" fillId="3" borderId="25" xfId="0" applyFont="1" applyFill="1" applyBorder="1" applyAlignment="1" applyProtection="1">
      <alignment horizontal="center" vertical="center" wrapText="1"/>
    </xf>
    <xf numFmtId="49" fontId="5" fillId="0" borderId="25" xfId="0" applyNumberFormat="1" applyFont="1" applyBorder="1" applyAlignment="1" applyProtection="1">
      <alignment horizontal="left" vertical="center" wrapText="1"/>
    </xf>
    <xf numFmtId="49" fontId="5" fillId="0" borderId="103" xfId="0" applyNumberFormat="1" applyFont="1" applyBorder="1" applyAlignment="1" applyProtection="1">
      <alignment horizontal="left" vertical="center" wrapText="1"/>
    </xf>
    <xf numFmtId="10" fontId="5" fillId="0" borderId="6" xfId="0" applyNumberFormat="1" applyFont="1" applyBorder="1" applyAlignment="1" applyProtection="1">
      <alignment horizontal="right" vertical="center"/>
    </xf>
    <xf numFmtId="10" fontId="18" fillId="15" borderId="117" xfId="0" applyNumberFormat="1" applyFont="1" applyFill="1" applyBorder="1" applyAlignment="1" applyProtection="1">
      <alignment horizontal="right" vertical="center"/>
    </xf>
    <xf numFmtId="10" fontId="18" fillId="15" borderId="116" xfId="0" applyNumberFormat="1" applyFont="1" applyFill="1" applyBorder="1" applyAlignment="1" applyProtection="1">
      <alignment horizontal="right" vertical="center"/>
    </xf>
    <xf numFmtId="0" fontId="18" fillId="15" borderId="36" xfId="0" applyFont="1" applyFill="1" applyBorder="1" applyAlignment="1" applyProtection="1">
      <alignment horizontal="right" vertical="center"/>
    </xf>
    <xf numFmtId="0" fontId="18" fillId="15" borderId="37" xfId="0" applyFont="1" applyFill="1" applyBorder="1" applyAlignment="1" applyProtection="1">
      <alignment horizontal="right" vertical="center"/>
    </xf>
    <xf numFmtId="0" fontId="18" fillId="15" borderId="35" xfId="0" applyFont="1" applyFill="1" applyBorder="1" applyAlignment="1" applyProtection="1">
      <alignment horizontal="right" vertical="center"/>
    </xf>
    <xf numFmtId="49" fontId="18" fillId="0" borderId="24" xfId="0" applyNumberFormat="1" applyFont="1" applyBorder="1" applyAlignment="1" applyProtection="1">
      <alignment horizontal="center" vertical="center" wrapText="1"/>
    </xf>
    <xf numFmtId="49" fontId="18" fillId="0" borderId="102" xfId="0" applyNumberFormat="1" applyFont="1" applyBorder="1" applyAlignment="1" applyProtection="1">
      <alignment horizontal="center" vertical="center" wrapText="1"/>
    </xf>
    <xf numFmtId="0" fontId="19" fillId="10" borderId="42" xfId="0" applyFont="1" applyFill="1" applyBorder="1" applyAlignment="1" applyProtection="1">
      <alignment horizontal="right" vertical="center" wrapText="1"/>
    </xf>
    <xf numFmtId="0" fontId="19" fillId="10" borderId="33" xfId="0" applyFont="1" applyFill="1" applyBorder="1" applyAlignment="1" applyProtection="1">
      <alignment horizontal="right" vertical="center" wrapText="1"/>
    </xf>
    <xf numFmtId="0" fontId="19" fillId="10" borderId="34" xfId="0" applyFont="1" applyFill="1" applyBorder="1" applyAlignment="1" applyProtection="1">
      <alignment horizontal="right" vertical="center" wrapText="1"/>
    </xf>
    <xf numFmtId="0" fontId="19" fillId="10" borderId="30" xfId="0" applyFont="1" applyFill="1" applyBorder="1" applyAlignment="1" applyProtection="1">
      <alignment horizontal="right" vertical="center" wrapText="1"/>
    </xf>
    <xf numFmtId="0" fontId="19" fillId="10" borderId="31" xfId="0" applyFont="1" applyFill="1" applyBorder="1" applyAlignment="1" applyProtection="1">
      <alignment horizontal="right" vertical="center" wrapText="1"/>
    </xf>
    <xf numFmtId="0" fontId="19" fillId="10" borderId="32" xfId="0" applyFont="1" applyFill="1" applyBorder="1" applyAlignment="1" applyProtection="1">
      <alignment horizontal="right" vertical="center" wrapText="1"/>
    </xf>
    <xf numFmtId="49" fontId="18" fillId="0" borderId="25" xfId="0" applyNumberFormat="1" applyFont="1" applyBorder="1" applyAlignment="1" applyProtection="1">
      <alignment horizontal="center" vertical="center" wrapText="1"/>
    </xf>
    <xf numFmtId="49" fontId="18" fillId="0" borderId="103" xfId="0" applyNumberFormat="1" applyFont="1" applyBorder="1" applyAlignment="1" applyProtection="1">
      <alignment horizontal="center" vertical="center" wrapText="1"/>
    </xf>
    <xf numFmtId="0" fontId="18" fillId="0" borderId="6" xfId="0" applyFont="1" applyBorder="1" applyAlignment="1" applyProtection="1">
      <alignment horizontal="right" vertical="center"/>
    </xf>
    <xf numFmtId="0" fontId="18" fillId="15" borderId="117" xfId="0" applyFont="1" applyFill="1" applyBorder="1" applyAlignment="1" applyProtection="1">
      <alignment horizontal="right" vertical="center"/>
    </xf>
    <xf numFmtId="0" fontId="18" fillId="15" borderId="116" xfId="0" applyFont="1" applyFill="1" applyBorder="1" applyAlignment="1" applyProtection="1">
      <alignment horizontal="right" vertical="center"/>
    </xf>
    <xf numFmtId="49" fontId="3" fillId="3" borderId="25" xfId="0" applyNumberFormat="1" applyFont="1" applyFill="1" applyBorder="1" applyAlignment="1" applyProtection="1">
      <alignment horizontal="center" vertical="center" wrapText="1"/>
    </xf>
    <xf numFmtId="49" fontId="5" fillId="0" borderId="24" xfId="0" applyNumberFormat="1" applyFont="1" applyBorder="1" applyAlignment="1" applyProtection="1">
      <alignment horizontal="center" vertical="center" wrapText="1"/>
    </xf>
    <xf numFmtId="183" fontId="5" fillId="0" borderId="35" xfId="0" applyNumberFormat="1" applyFont="1" applyBorder="1" applyAlignment="1" applyProtection="1">
      <alignment horizontal="right" vertical="center"/>
    </xf>
    <xf numFmtId="183" fontId="5" fillId="0" borderId="36" xfId="0" applyNumberFormat="1" applyFont="1" applyBorder="1" applyAlignment="1" applyProtection="1">
      <alignment horizontal="right" vertical="center"/>
    </xf>
    <xf numFmtId="183" fontId="5" fillId="0" borderId="37" xfId="0" applyNumberFormat="1" applyFont="1" applyBorder="1" applyAlignment="1" applyProtection="1">
      <alignment horizontal="right" vertical="center"/>
    </xf>
    <xf numFmtId="49" fontId="5" fillId="0" borderId="25" xfId="0" applyNumberFormat="1" applyFont="1" applyBorder="1" applyAlignment="1" applyProtection="1">
      <alignment horizontal="center" vertical="center" wrapText="1"/>
    </xf>
    <xf numFmtId="10" fontId="17" fillId="15" borderId="117" xfId="0" applyNumberFormat="1" applyFont="1" applyFill="1" applyBorder="1" applyAlignment="1" applyProtection="1">
      <alignment horizontal="right" vertical="center"/>
    </xf>
    <xf numFmtId="0" fontId="18" fillId="0" borderId="114" xfId="0" applyFont="1" applyBorder="1" applyAlignment="1" applyProtection="1">
      <alignment horizontal="right" vertical="center"/>
    </xf>
    <xf numFmtId="49" fontId="3" fillId="0" borderId="22" xfId="0" applyNumberFormat="1" applyFont="1" applyBorder="1" applyAlignment="1" applyProtection="1">
      <alignment horizontal="center" vertical="center" wrapText="1"/>
    </xf>
    <xf numFmtId="0" fontId="3" fillId="3" borderId="29" xfId="0" applyFont="1" applyFill="1" applyBorder="1" applyAlignment="1" applyProtection="1">
      <alignment horizontal="center" vertical="center" wrapText="1"/>
    </xf>
    <xf numFmtId="0" fontId="5" fillId="3" borderId="48" xfId="0" applyFont="1" applyFill="1" applyBorder="1" applyAlignment="1" applyProtection="1">
      <alignment horizontal="center" vertical="center"/>
    </xf>
    <xf numFmtId="0" fontId="5" fillId="3" borderId="49" xfId="0" applyFont="1" applyFill="1" applyBorder="1" applyAlignment="1" applyProtection="1">
      <alignment horizontal="center" vertical="center"/>
    </xf>
    <xf numFmtId="0" fontId="5" fillId="0" borderId="48" xfId="0" applyFont="1" applyBorder="1" applyAlignment="1" applyProtection="1">
      <alignment horizontal="left" vertical="center" wrapText="1"/>
    </xf>
    <xf numFmtId="0" fontId="5" fillId="0" borderId="46" xfId="0" applyFont="1" applyBorder="1" applyAlignment="1" applyProtection="1">
      <alignment horizontal="left" vertical="center" wrapText="1"/>
    </xf>
    <xf numFmtId="0" fontId="5" fillId="0" borderId="49" xfId="0" applyFont="1" applyBorder="1" applyAlignment="1" applyProtection="1">
      <alignment horizontal="left" vertical="center" wrapText="1"/>
    </xf>
    <xf numFmtId="0" fontId="5" fillId="3" borderId="17" xfId="0" applyFont="1" applyFill="1" applyBorder="1" applyAlignment="1" applyProtection="1">
      <alignment horizontal="center" vertical="center"/>
    </xf>
    <xf numFmtId="0" fontId="5" fillId="3" borderId="19" xfId="0" applyFont="1" applyFill="1" applyBorder="1" applyAlignment="1" applyProtection="1">
      <alignment horizontal="center" vertical="center"/>
    </xf>
    <xf numFmtId="0" fontId="5" fillId="0" borderId="17" xfId="0" applyFont="1" applyBorder="1" applyAlignment="1" applyProtection="1">
      <alignment horizontal="left" vertical="center" wrapText="1"/>
    </xf>
    <xf numFmtId="0" fontId="5" fillId="0" borderId="18" xfId="0" applyFont="1" applyBorder="1" applyAlignment="1" applyProtection="1">
      <alignment horizontal="left" vertical="center" wrapText="1"/>
    </xf>
    <xf numFmtId="0" fontId="5" fillId="0" borderId="19" xfId="0" applyFont="1" applyBorder="1" applyAlignment="1" applyProtection="1">
      <alignment horizontal="left" vertical="center" wrapText="1"/>
    </xf>
    <xf numFmtId="0" fontId="5" fillId="3" borderId="27" xfId="0" applyFont="1" applyFill="1" applyBorder="1" applyAlignment="1" applyProtection="1">
      <alignment horizontal="center" vertical="center"/>
    </xf>
    <xf numFmtId="0" fontId="5" fillId="3" borderId="23" xfId="0" applyFont="1" applyFill="1" applyBorder="1" applyAlignment="1" applyProtection="1">
      <alignment horizontal="center" vertical="center"/>
    </xf>
    <xf numFmtId="0" fontId="5" fillId="3" borderId="13"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49" fontId="18" fillId="0" borderId="0" xfId="0" applyNumberFormat="1" applyFont="1" applyAlignment="1" applyProtection="1">
      <alignment horizontal="center" vertical="top" wrapText="1"/>
    </xf>
    <xf numFmtId="0" fontId="18" fillId="0" borderId="0" xfId="0" applyFont="1" applyAlignment="1" applyProtection="1">
      <alignment horizontal="center" vertical="top"/>
    </xf>
    <xf numFmtId="0" fontId="3" fillId="3" borderId="9" xfId="0" applyFont="1" applyFill="1" applyBorder="1" applyAlignment="1" applyProtection="1">
      <alignment horizontal="center" vertical="center"/>
    </xf>
    <xf numFmtId="49" fontId="18" fillId="0" borderId="18" xfId="0" applyNumberFormat="1" applyFont="1" applyBorder="1" applyAlignment="1" applyProtection="1">
      <alignment horizontal="left" vertical="center" wrapText="1"/>
    </xf>
    <xf numFmtId="49" fontId="18" fillId="0" borderId="19" xfId="0" applyNumberFormat="1" applyFont="1" applyBorder="1" applyAlignment="1" applyProtection="1">
      <alignment horizontal="left" vertical="center" wrapText="1"/>
    </xf>
    <xf numFmtId="0" fontId="3" fillId="3" borderId="12" xfId="0" applyFont="1" applyFill="1" applyBorder="1" applyAlignment="1" applyProtection="1">
      <alignment horizontal="center" vertical="center"/>
    </xf>
    <xf numFmtId="0" fontId="5" fillId="3" borderId="67" xfId="0" applyFont="1" applyFill="1" applyBorder="1" applyAlignment="1" applyProtection="1">
      <alignment horizontal="center" vertical="center" wrapText="1"/>
    </xf>
    <xf numFmtId="0" fontId="5" fillId="3" borderId="47" xfId="0" applyFont="1" applyFill="1" applyBorder="1" applyAlignment="1" applyProtection="1">
      <alignment horizontal="center" vertical="center" wrapText="1"/>
    </xf>
    <xf numFmtId="0" fontId="5" fillId="6" borderId="17" xfId="0" applyFont="1" applyFill="1" applyBorder="1" applyAlignment="1" applyProtection="1">
      <alignment horizontal="left" vertical="top" wrapText="1"/>
    </xf>
    <xf numFmtId="0" fontId="5" fillId="6" borderId="18" xfId="0" applyFont="1" applyFill="1" applyBorder="1" applyAlignment="1" applyProtection="1">
      <alignment horizontal="left" vertical="top" wrapText="1"/>
    </xf>
    <xf numFmtId="0" fontId="5" fillId="6" borderId="19" xfId="0" applyFont="1" applyFill="1" applyBorder="1" applyAlignment="1" applyProtection="1">
      <alignment horizontal="left" vertical="top" wrapText="1"/>
    </xf>
    <xf numFmtId="49" fontId="5" fillId="3" borderId="17" xfId="0" applyNumberFormat="1" applyFont="1" applyFill="1" applyBorder="1" applyAlignment="1" applyProtection="1">
      <alignment horizontal="center" vertical="center" wrapText="1"/>
    </xf>
    <xf numFmtId="49" fontId="5" fillId="3" borderId="18" xfId="0" applyNumberFormat="1" applyFont="1" applyFill="1" applyBorder="1" applyAlignment="1" applyProtection="1">
      <alignment horizontal="center" vertical="center" wrapText="1"/>
    </xf>
    <xf numFmtId="49" fontId="5" fillId="3" borderId="19" xfId="0" applyNumberFormat="1" applyFont="1" applyFill="1" applyBorder="1" applyAlignment="1" applyProtection="1">
      <alignment horizontal="center" vertical="center" wrapText="1"/>
    </xf>
    <xf numFmtId="49" fontId="17" fillId="6" borderId="16" xfId="0" applyNumberFormat="1" applyFont="1" applyFill="1" applyBorder="1" applyAlignment="1" applyProtection="1">
      <alignment horizontal="left" vertical="top" wrapText="1"/>
    </xf>
    <xf numFmtId="49" fontId="18" fillId="6" borderId="16" xfId="0" applyNumberFormat="1" applyFont="1" applyFill="1" applyBorder="1" applyAlignment="1" applyProtection="1">
      <alignment horizontal="left" vertical="top" wrapText="1"/>
    </xf>
    <xf numFmtId="49" fontId="18" fillId="6" borderId="6" xfId="0" applyNumberFormat="1" applyFont="1" applyFill="1" applyBorder="1" applyAlignment="1" applyProtection="1">
      <alignment horizontal="left" vertical="center" wrapText="1"/>
    </xf>
    <xf numFmtId="49" fontId="18" fillId="6" borderId="7" xfId="0" applyNumberFormat="1" applyFont="1" applyFill="1" applyBorder="1" applyAlignment="1" applyProtection="1">
      <alignment horizontal="left" vertical="center" wrapText="1"/>
    </xf>
    <xf numFmtId="49" fontId="18" fillId="6" borderId="8" xfId="0" applyNumberFormat="1" applyFont="1" applyFill="1" applyBorder="1" applyAlignment="1" applyProtection="1">
      <alignment horizontal="left" vertical="center" wrapText="1"/>
    </xf>
    <xf numFmtId="49" fontId="18" fillId="6" borderId="17" xfId="0" applyNumberFormat="1" applyFont="1" applyFill="1" applyBorder="1" applyAlignment="1" applyProtection="1">
      <alignment horizontal="left" vertical="center" wrapText="1"/>
    </xf>
    <xf numFmtId="49" fontId="24" fillId="6" borderId="18" xfId="0" applyNumberFormat="1" applyFont="1" applyFill="1" applyBorder="1" applyAlignment="1" applyProtection="1">
      <alignment horizontal="left" vertical="center" wrapText="1"/>
    </xf>
    <xf numFmtId="49" fontId="24" fillId="6" borderId="19" xfId="0" applyNumberFormat="1" applyFont="1" applyFill="1" applyBorder="1" applyAlignment="1" applyProtection="1">
      <alignment horizontal="left" vertical="center" wrapText="1"/>
    </xf>
    <xf numFmtId="9" fontId="18" fillId="14" borderId="113" xfId="0" applyNumberFormat="1" applyFont="1" applyFill="1" applyBorder="1" applyAlignment="1" applyProtection="1">
      <alignment horizontal="right" vertical="center"/>
    </xf>
    <xf numFmtId="9" fontId="18" fillId="14" borderId="120" xfId="0" applyNumberFormat="1" applyFont="1" applyFill="1" applyBorder="1" applyAlignment="1" applyProtection="1">
      <alignment horizontal="right" vertical="center"/>
    </xf>
    <xf numFmtId="9" fontId="19" fillId="10" borderId="42" xfId="0" applyNumberFormat="1" applyFont="1" applyFill="1" applyBorder="1" applyAlignment="1" applyProtection="1">
      <alignment horizontal="right" vertical="center" wrapText="1"/>
    </xf>
    <xf numFmtId="9" fontId="19" fillId="10" borderId="33" xfId="0" applyNumberFormat="1" applyFont="1" applyFill="1" applyBorder="1" applyAlignment="1" applyProtection="1">
      <alignment horizontal="right" vertical="center" wrapText="1"/>
    </xf>
    <xf numFmtId="9" fontId="19" fillId="10" borderId="34" xfId="0" applyNumberFormat="1" applyFont="1" applyFill="1" applyBorder="1" applyAlignment="1" applyProtection="1">
      <alignment horizontal="right" vertical="center" wrapText="1"/>
    </xf>
    <xf numFmtId="9" fontId="19" fillId="10" borderId="30" xfId="0" applyNumberFormat="1" applyFont="1" applyFill="1" applyBorder="1" applyAlignment="1" applyProtection="1">
      <alignment horizontal="right" vertical="center" wrapText="1"/>
    </xf>
    <xf numFmtId="9" fontId="19" fillId="10" borderId="31" xfId="0" applyNumberFormat="1" applyFont="1" applyFill="1" applyBorder="1" applyAlignment="1" applyProtection="1">
      <alignment horizontal="right" vertical="center" wrapText="1"/>
    </xf>
    <xf numFmtId="9" fontId="19" fillId="10" borderId="32" xfId="0" applyNumberFormat="1" applyFont="1" applyFill="1" applyBorder="1" applyAlignment="1" applyProtection="1">
      <alignment horizontal="right" vertical="center" wrapText="1"/>
    </xf>
    <xf numFmtId="9" fontId="18" fillId="15" borderId="37" xfId="0" applyNumberFormat="1" applyFont="1" applyFill="1" applyBorder="1" applyAlignment="1" applyProtection="1">
      <alignment horizontal="right" vertical="center"/>
    </xf>
    <xf numFmtId="0" fontId="18" fillId="6" borderId="48" xfId="0" applyFont="1" applyFill="1" applyBorder="1" applyAlignment="1" applyProtection="1">
      <alignment horizontal="left" vertical="top" wrapText="1"/>
    </xf>
    <xf numFmtId="0" fontId="18" fillId="6" borderId="46" xfId="0" applyFont="1" applyFill="1" applyBorder="1" applyAlignment="1" applyProtection="1">
      <alignment horizontal="left" vertical="top" wrapText="1"/>
    </xf>
    <xf numFmtId="0" fontId="18" fillId="6" borderId="49" xfId="0" applyFont="1" applyFill="1" applyBorder="1" applyAlignment="1" applyProtection="1">
      <alignment horizontal="left" vertical="top" wrapText="1"/>
    </xf>
    <xf numFmtId="0" fontId="18" fillId="6" borderId="17" xfId="0" applyFont="1" applyFill="1" applyBorder="1" applyAlignment="1" applyProtection="1">
      <alignment horizontal="left" vertical="top" wrapText="1"/>
    </xf>
    <xf numFmtId="0" fontId="18" fillId="6" borderId="18" xfId="0" applyFont="1" applyFill="1" applyBorder="1" applyAlignment="1" applyProtection="1">
      <alignment horizontal="left" vertical="top" wrapText="1"/>
    </xf>
    <xf numFmtId="0" fontId="18" fillId="6" borderId="19" xfId="0" applyFont="1" applyFill="1" applyBorder="1" applyAlignment="1" applyProtection="1">
      <alignment horizontal="left" vertical="top" wrapText="1"/>
    </xf>
    <xf numFmtId="49" fontId="18" fillId="6" borderId="17" xfId="0" applyNumberFormat="1" applyFont="1" applyFill="1" applyBorder="1" applyAlignment="1" applyProtection="1">
      <alignment horizontal="left" vertical="top" wrapText="1"/>
    </xf>
    <xf numFmtId="49" fontId="18" fillId="6" borderId="18" xfId="0" applyNumberFormat="1" applyFont="1" applyFill="1" applyBorder="1" applyAlignment="1" applyProtection="1">
      <alignment horizontal="left" vertical="top" wrapText="1"/>
    </xf>
    <xf numFmtId="49" fontId="18" fillId="6" borderId="19" xfId="0" applyNumberFormat="1" applyFont="1" applyFill="1" applyBorder="1" applyAlignment="1" applyProtection="1">
      <alignment horizontal="left" vertical="top" wrapText="1"/>
    </xf>
    <xf numFmtId="49" fontId="18" fillId="6" borderId="17" xfId="0" applyNumberFormat="1" applyFont="1" applyFill="1" applyBorder="1" applyAlignment="1" applyProtection="1">
      <alignment horizontal="center" vertical="top" wrapText="1"/>
    </xf>
    <xf numFmtId="49" fontId="18" fillId="6" borderId="18" xfId="0" applyNumberFormat="1" applyFont="1" applyFill="1" applyBorder="1" applyAlignment="1" applyProtection="1">
      <alignment horizontal="center" vertical="top" wrapText="1"/>
    </xf>
    <xf numFmtId="49" fontId="18" fillId="6" borderId="19" xfId="0" applyNumberFormat="1" applyFont="1" applyFill="1" applyBorder="1" applyAlignment="1" applyProtection="1">
      <alignment horizontal="center" vertical="top" wrapText="1"/>
    </xf>
    <xf numFmtId="0" fontId="36" fillId="5" borderId="0" xfId="0" applyFont="1" applyFill="1" applyAlignment="1" applyProtection="1">
      <alignment horizontal="left" vertical="center"/>
    </xf>
    <xf numFmtId="0" fontId="13" fillId="5" borderId="0" xfId="0" applyFont="1" applyFill="1" applyAlignment="1" applyProtection="1">
      <alignment horizontal="left" vertical="center"/>
    </xf>
    <xf numFmtId="0" fontId="42" fillId="5" borderId="0" xfId="0" applyFont="1" applyFill="1" applyProtection="1">
      <alignment vertical="center"/>
    </xf>
    <xf numFmtId="0" fontId="14" fillId="5" borderId="0" xfId="0" applyFont="1" applyFill="1" applyAlignment="1" applyProtection="1">
      <alignment horizontal="right" vertical="center"/>
    </xf>
    <xf numFmtId="0" fontId="14" fillId="5" borderId="0" xfId="0" applyFont="1" applyFill="1" applyAlignment="1" applyProtection="1">
      <alignment horizontal="right" vertical="center"/>
    </xf>
    <xf numFmtId="178" fontId="14" fillId="5" borderId="0" xfId="0" applyNumberFormat="1" applyFont="1" applyFill="1" applyProtection="1">
      <alignment vertical="center"/>
    </xf>
    <xf numFmtId="178" fontId="14" fillId="5" borderId="0" xfId="0" applyNumberFormat="1" applyFont="1" applyFill="1" applyAlignment="1" applyProtection="1">
      <alignment horizontal="right" vertical="center"/>
    </xf>
    <xf numFmtId="178" fontId="14" fillId="5" borderId="0" xfId="0" applyNumberFormat="1" applyFont="1" applyFill="1" applyAlignment="1" applyProtection="1">
      <alignment horizontal="right" vertical="center"/>
    </xf>
    <xf numFmtId="178" fontId="14" fillId="5" borderId="0" xfId="0" applyNumberFormat="1" applyFont="1" applyFill="1" applyAlignment="1" applyProtection="1">
      <alignment horizontal="center" vertical="center"/>
    </xf>
    <xf numFmtId="0" fontId="13" fillId="0" borderId="0" xfId="0" applyFont="1" applyAlignment="1" applyProtection="1">
      <alignment horizontal="left" vertical="center"/>
    </xf>
    <xf numFmtId="0" fontId="13" fillId="0" borderId="0" xfId="0" applyFont="1" applyProtection="1">
      <alignment vertical="center"/>
    </xf>
    <xf numFmtId="0" fontId="14" fillId="0" borderId="0" xfId="0" applyFont="1" applyAlignment="1" applyProtection="1">
      <alignment horizontal="right" vertical="center"/>
    </xf>
    <xf numFmtId="178" fontId="14" fillId="0" borderId="0" xfId="0" applyNumberFormat="1" applyFont="1" applyProtection="1">
      <alignment vertical="center"/>
    </xf>
    <xf numFmtId="178" fontId="14" fillId="0" borderId="0" xfId="0" applyNumberFormat="1" applyFont="1" applyAlignment="1" applyProtection="1">
      <alignment horizontal="right" vertical="center"/>
    </xf>
    <xf numFmtId="178" fontId="14" fillId="0" borderId="0" xfId="0" applyNumberFormat="1" applyFont="1" applyAlignment="1" applyProtection="1">
      <alignment horizontal="center" vertical="center"/>
    </xf>
    <xf numFmtId="0" fontId="28" fillId="0" borderId="0" xfId="0" applyFont="1" applyAlignment="1" applyProtection="1">
      <alignment horizontal="center" vertical="center"/>
    </xf>
    <xf numFmtId="0" fontId="5" fillId="0" borderId="0" xfId="0" applyFont="1" applyProtection="1">
      <alignment vertical="center"/>
    </xf>
    <xf numFmtId="0" fontId="33" fillId="0" borderId="0" xfId="0" applyFont="1" applyAlignment="1" applyProtection="1">
      <alignment horizontal="center" vertical="center" wrapText="1"/>
    </xf>
    <xf numFmtId="0" fontId="5" fillId="0" borderId="0" xfId="0" applyFont="1" applyAlignment="1" applyProtection="1">
      <alignment vertical="center" textRotation="255" wrapText="1"/>
    </xf>
    <xf numFmtId="0" fontId="37" fillId="9" borderId="51" xfId="0" applyFont="1" applyFill="1" applyBorder="1" applyAlignment="1" applyProtection="1">
      <alignment horizontal="center" vertical="center"/>
    </xf>
    <xf numFmtId="0" fontId="37" fillId="9" borderId="52" xfId="0" applyFont="1" applyFill="1" applyBorder="1" applyAlignment="1" applyProtection="1">
      <alignment horizontal="center" vertical="center"/>
    </xf>
    <xf numFmtId="0" fontId="28" fillId="7" borderId="17" xfId="0" applyFont="1" applyFill="1" applyBorder="1" applyAlignment="1" applyProtection="1">
      <alignment horizontal="center" vertical="center"/>
    </xf>
    <xf numFmtId="0" fontId="28" fillId="7" borderId="18" xfId="0" applyFont="1" applyFill="1" applyBorder="1" applyAlignment="1" applyProtection="1">
      <alignment horizontal="center" vertical="center"/>
    </xf>
    <xf numFmtId="0" fontId="33" fillId="7" borderId="18" xfId="0" applyFont="1" applyFill="1" applyBorder="1" applyAlignment="1" applyProtection="1">
      <alignment horizontal="center" vertical="center"/>
    </xf>
    <xf numFmtId="0" fontId="33" fillId="7" borderId="19" xfId="0" applyFont="1" applyFill="1" applyBorder="1" applyAlignment="1" applyProtection="1">
      <alignment horizontal="center" vertical="center"/>
    </xf>
    <xf numFmtId="0" fontId="4" fillId="0" borderId="0" xfId="0" applyFont="1" applyProtection="1">
      <alignment vertical="center"/>
    </xf>
    <xf numFmtId="0" fontId="10" fillId="0" borderId="0" xfId="0" applyFont="1" applyAlignment="1" applyProtection="1">
      <alignment horizontal="center" vertical="center"/>
    </xf>
    <xf numFmtId="0" fontId="10" fillId="0" borderId="0" xfId="0" applyFont="1" applyProtection="1">
      <alignment vertical="center"/>
    </xf>
    <xf numFmtId="0" fontId="10" fillId="0" borderId="0" xfId="0" applyFont="1" applyAlignment="1" applyProtection="1">
      <alignment horizontal="center" vertical="center"/>
    </xf>
    <xf numFmtId="0" fontId="7" fillId="9" borderId="74" xfId="0" applyFont="1" applyFill="1" applyBorder="1" applyAlignment="1" applyProtection="1">
      <alignment horizontal="center" vertical="center" wrapText="1"/>
    </xf>
    <xf numFmtId="0" fontId="7" fillId="9" borderId="73" xfId="0" applyFont="1" applyFill="1" applyBorder="1" applyAlignment="1" applyProtection="1">
      <alignment horizontal="center" vertical="center" wrapText="1"/>
    </xf>
    <xf numFmtId="0" fontId="28" fillId="0" borderId="26" xfId="0" applyFont="1" applyBorder="1" applyAlignment="1" applyProtection="1">
      <alignment horizontal="center" vertical="center" wrapText="1"/>
    </xf>
    <xf numFmtId="0" fontId="28" fillId="0" borderId="20" xfId="0" applyFont="1" applyBorder="1" applyAlignment="1" applyProtection="1">
      <alignment horizontal="center" vertical="center"/>
    </xf>
    <xf numFmtId="0" fontId="20" fillId="0" borderId="20" xfId="0" applyFont="1" applyBorder="1" applyAlignment="1" applyProtection="1">
      <alignment horizontal="center" vertical="center"/>
    </xf>
    <xf numFmtId="0" fontId="20" fillId="0" borderId="21" xfId="0" applyFont="1" applyBorder="1" applyAlignment="1" applyProtection="1">
      <alignment horizontal="center" vertical="center"/>
    </xf>
    <xf numFmtId="0" fontId="7" fillId="9" borderId="89" xfId="0" applyFont="1" applyFill="1" applyBorder="1" applyAlignment="1" applyProtection="1">
      <alignment horizontal="center" vertical="center" wrapText="1"/>
    </xf>
    <xf numFmtId="0" fontId="7" fillId="9" borderId="90" xfId="0" applyFont="1" applyFill="1" applyBorder="1" applyAlignment="1" applyProtection="1">
      <alignment horizontal="center" vertical="center" wrapText="1"/>
    </xf>
    <xf numFmtId="0" fontId="28" fillId="0" borderId="27" xfId="0" applyFont="1" applyBorder="1" applyAlignment="1" applyProtection="1">
      <alignment horizontal="center" vertical="center"/>
    </xf>
    <xf numFmtId="0" fontId="28" fillId="0" borderId="22" xfId="0" applyFont="1" applyBorder="1" applyAlignment="1" applyProtection="1">
      <alignment horizontal="center" vertical="center"/>
    </xf>
    <xf numFmtId="0" fontId="20" fillId="0" borderId="22" xfId="0" applyFont="1" applyBorder="1" applyAlignment="1" applyProtection="1">
      <alignment horizontal="center" vertical="center"/>
    </xf>
    <xf numFmtId="0" fontId="20" fillId="0" borderId="23" xfId="0" applyFont="1" applyBorder="1" applyAlignment="1" applyProtection="1">
      <alignment horizontal="center" vertical="center"/>
    </xf>
    <xf numFmtId="0" fontId="4" fillId="0" borderId="0" xfId="0" applyFont="1" applyAlignment="1" applyProtection="1">
      <alignment horizontal="center" vertical="center"/>
    </xf>
    <xf numFmtId="0" fontId="5" fillId="9" borderId="26" xfId="0" applyFont="1" applyFill="1" applyBorder="1" applyAlignment="1" applyProtection="1">
      <alignment horizontal="center" vertical="center"/>
    </xf>
    <xf numFmtId="0" fontId="37" fillId="9" borderId="26" xfId="0" applyFont="1" applyFill="1" applyBorder="1" applyAlignment="1" applyProtection="1">
      <alignment horizontal="center" vertical="center" wrapText="1"/>
    </xf>
    <xf numFmtId="0" fontId="37" fillId="9" borderId="21" xfId="0" applyFont="1" applyFill="1" applyBorder="1" applyAlignment="1" applyProtection="1">
      <alignment horizontal="center" vertical="center" wrapText="1"/>
    </xf>
    <xf numFmtId="0" fontId="37" fillId="7" borderId="24" xfId="0" applyFont="1" applyFill="1" applyBorder="1" applyAlignment="1" applyProtection="1">
      <alignment horizontal="center" vertical="center" wrapText="1"/>
    </xf>
    <xf numFmtId="0" fontId="37" fillId="7" borderId="21" xfId="0" applyFont="1" applyFill="1" applyBorder="1" applyAlignment="1" applyProtection="1">
      <alignment horizontal="center" vertical="center" textRotation="255" wrapText="1"/>
    </xf>
    <xf numFmtId="0" fontId="37" fillId="7" borderId="24" xfId="0" applyFont="1" applyFill="1" applyBorder="1" applyAlignment="1" applyProtection="1">
      <alignment horizontal="center" vertical="center" textRotation="255" wrapText="1"/>
    </xf>
    <xf numFmtId="0" fontId="12" fillId="0" borderId="0" xfId="0" applyFont="1" applyProtection="1">
      <alignment vertical="center"/>
    </xf>
    <xf numFmtId="0" fontId="9" fillId="0" borderId="0" xfId="0" applyFont="1" applyAlignment="1" applyProtection="1">
      <alignment horizontal="center" vertical="center" wrapText="1"/>
    </xf>
    <xf numFmtId="0" fontId="16" fillId="0" borderId="0" xfId="0" applyFont="1" applyAlignment="1" applyProtection="1">
      <alignment vertical="center" wrapText="1"/>
    </xf>
    <xf numFmtId="0" fontId="7" fillId="9" borderId="26" xfId="0" applyFont="1" applyFill="1" applyBorder="1" applyAlignment="1" applyProtection="1">
      <alignment horizontal="center" vertical="center" wrapText="1"/>
    </xf>
    <xf numFmtId="0" fontId="7" fillId="9" borderId="20" xfId="0" applyFont="1" applyFill="1" applyBorder="1" applyAlignment="1" applyProtection="1">
      <alignment horizontal="center" vertical="center" wrapText="1"/>
    </xf>
    <xf numFmtId="0" fontId="7" fillId="9" borderId="21" xfId="0" applyFont="1" applyFill="1" applyBorder="1" applyAlignment="1" applyProtection="1">
      <alignment horizontal="center" vertical="center" wrapText="1"/>
    </xf>
    <xf numFmtId="0" fontId="7" fillId="9" borderId="24" xfId="0" applyFont="1" applyFill="1" applyBorder="1" applyAlignment="1" applyProtection="1">
      <alignment horizontal="center" vertical="center" wrapText="1"/>
    </xf>
    <xf numFmtId="0" fontId="7" fillId="7" borderId="26" xfId="0" applyFont="1" applyFill="1" applyBorder="1" applyAlignment="1" applyProtection="1">
      <alignment horizontal="center" vertical="center" wrapText="1"/>
    </xf>
    <xf numFmtId="0" fontId="7" fillId="7" borderId="65" xfId="0" applyFont="1" applyFill="1" applyBorder="1" applyAlignment="1" applyProtection="1">
      <alignment horizontal="center" vertical="center" wrapText="1"/>
    </xf>
    <xf numFmtId="0" fontId="7" fillId="7" borderId="20" xfId="0" applyFont="1" applyFill="1" applyBorder="1" applyAlignment="1" applyProtection="1">
      <alignment horizontal="center" vertical="center" wrapText="1"/>
    </xf>
    <xf numFmtId="0" fontId="23" fillId="7" borderId="91" xfId="0" applyFont="1" applyFill="1" applyBorder="1" applyAlignment="1" applyProtection="1">
      <alignment horizontal="center" vertical="center" wrapText="1"/>
    </xf>
    <xf numFmtId="0" fontId="23" fillId="7" borderId="18" xfId="0" applyFont="1" applyFill="1" applyBorder="1" applyAlignment="1" applyProtection="1">
      <alignment horizontal="center" vertical="center" wrapText="1"/>
    </xf>
    <xf numFmtId="0" fontId="23" fillId="7" borderId="105" xfId="0" applyFont="1" applyFill="1" applyBorder="1" applyAlignment="1" applyProtection="1">
      <alignment horizontal="center" vertical="center" wrapText="1"/>
    </xf>
    <xf numFmtId="0" fontId="23" fillId="7" borderId="18" xfId="0" applyFont="1" applyFill="1" applyBorder="1" applyAlignment="1" applyProtection="1">
      <alignment horizontal="center" vertical="center" wrapText="1"/>
    </xf>
    <xf numFmtId="0" fontId="23" fillId="7" borderId="106" xfId="0" applyFont="1" applyFill="1" applyBorder="1" applyAlignment="1" applyProtection="1">
      <alignment horizontal="center" vertical="center" wrapText="1"/>
    </xf>
    <xf numFmtId="0" fontId="23" fillId="7" borderId="19" xfId="0" applyFont="1" applyFill="1" applyBorder="1" applyAlignment="1" applyProtection="1">
      <alignment horizontal="center" vertical="center" wrapText="1"/>
    </xf>
    <xf numFmtId="0" fontId="3" fillId="0" borderId="0" xfId="0" applyFont="1" applyAlignment="1" applyProtection="1">
      <alignment vertical="center" wrapText="1"/>
    </xf>
    <xf numFmtId="0" fontId="5" fillId="9" borderId="44" xfId="0" applyFont="1" applyFill="1" applyBorder="1" applyAlignment="1" applyProtection="1">
      <alignment horizontal="center" vertical="center"/>
    </xf>
    <xf numFmtId="0" fontId="37" fillId="9" borderId="44" xfId="0" applyFont="1" applyFill="1" applyBorder="1" applyAlignment="1" applyProtection="1">
      <alignment horizontal="center" vertical="center" wrapText="1"/>
    </xf>
    <xf numFmtId="0" fontId="37" fillId="9" borderId="45" xfId="0" applyFont="1" applyFill="1" applyBorder="1" applyAlignment="1" applyProtection="1">
      <alignment horizontal="center" vertical="center" wrapText="1"/>
    </xf>
    <xf numFmtId="0" fontId="37" fillId="7" borderId="29" xfId="0" applyFont="1" applyFill="1" applyBorder="1" applyAlignment="1" applyProtection="1">
      <alignment horizontal="center" vertical="center" wrapText="1"/>
    </xf>
    <xf numFmtId="0" fontId="37" fillId="7" borderId="23" xfId="0" applyFont="1" applyFill="1" applyBorder="1" applyAlignment="1" applyProtection="1">
      <alignment horizontal="center" vertical="center" textRotation="255" wrapText="1"/>
    </xf>
    <xf numFmtId="0" fontId="37" fillId="7" borderId="25" xfId="0" applyFont="1" applyFill="1" applyBorder="1" applyAlignment="1" applyProtection="1">
      <alignment horizontal="center" vertical="center" textRotation="255" wrapText="1"/>
    </xf>
    <xf numFmtId="0" fontId="7" fillId="9" borderId="44" xfId="0" applyFont="1" applyFill="1" applyBorder="1" applyAlignment="1" applyProtection="1">
      <alignment horizontal="center" vertical="center" wrapText="1"/>
    </xf>
    <xf numFmtId="0" fontId="7" fillId="9" borderId="0" xfId="0" applyFont="1" applyFill="1" applyAlignment="1" applyProtection="1">
      <alignment horizontal="center" vertical="center" wrapText="1"/>
    </xf>
    <xf numFmtId="0" fontId="7" fillId="9" borderId="45" xfId="0" applyFont="1" applyFill="1" applyBorder="1" applyAlignment="1" applyProtection="1">
      <alignment horizontal="center" vertical="center" wrapText="1"/>
    </xf>
    <xf numFmtId="0" fontId="7" fillId="9" borderId="29" xfId="0" applyFont="1" applyFill="1" applyBorder="1" applyAlignment="1" applyProtection="1">
      <alignment horizontal="center" vertical="center" wrapText="1"/>
    </xf>
    <xf numFmtId="0" fontId="7" fillId="7" borderId="44" xfId="0" applyFont="1" applyFill="1" applyBorder="1" applyAlignment="1" applyProtection="1">
      <alignment horizontal="center" vertical="center" wrapText="1"/>
    </xf>
    <xf numFmtId="0" fontId="7" fillId="7" borderId="93" xfId="0" applyFont="1" applyFill="1" applyBorder="1" applyAlignment="1" applyProtection="1">
      <alignment horizontal="center" vertical="center" wrapText="1"/>
    </xf>
    <xf numFmtId="0" fontId="7" fillId="7" borderId="0" xfId="0" applyFont="1" applyFill="1" applyAlignment="1" applyProtection="1">
      <alignment horizontal="center" vertical="center" wrapText="1"/>
    </xf>
    <xf numFmtId="0" fontId="4" fillId="0" borderId="91" xfId="0" applyFont="1" applyBorder="1" applyAlignment="1" applyProtection="1">
      <alignment horizontal="center" vertical="center" wrapText="1"/>
    </xf>
    <xf numFmtId="0" fontId="4" fillId="0" borderId="18" xfId="0" applyFont="1" applyBorder="1" applyAlignment="1" applyProtection="1">
      <alignment horizontal="center" vertical="center" wrapText="1"/>
    </xf>
    <xf numFmtId="0" fontId="4" fillId="17" borderId="107" xfId="0" applyFont="1" applyFill="1" applyBorder="1" applyAlignment="1" applyProtection="1">
      <alignment horizontal="center" vertical="center" wrapText="1"/>
    </xf>
    <xf numFmtId="0" fontId="4" fillId="17" borderId="22" xfId="0" applyFont="1" applyFill="1" applyBorder="1" applyAlignment="1" applyProtection="1">
      <alignment horizontal="center" vertical="center" wrapText="1"/>
    </xf>
    <xf numFmtId="0" fontId="4" fillId="17" borderId="108" xfId="0" applyFont="1" applyFill="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66" xfId="0" applyFont="1" applyBorder="1" applyAlignment="1" applyProtection="1">
      <alignment horizontal="center" vertical="center" wrapText="1"/>
    </xf>
    <xf numFmtId="0" fontId="4" fillId="0" borderId="92" xfId="0" applyFont="1" applyBorder="1" applyAlignment="1" applyProtection="1">
      <alignment horizontal="center" vertical="center" wrapText="1"/>
    </xf>
    <xf numFmtId="0" fontId="4" fillId="0" borderId="43"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5" fillId="9" borderId="27" xfId="0" applyFont="1" applyFill="1" applyBorder="1" applyAlignment="1" applyProtection="1">
      <alignment horizontal="center" vertical="center"/>
    </xf>
    <xf numFmtId="0" fontId="37" fillId="9" borderId="27" xfId="0" applyFont="1" applyFill="1" applyBorder="1" applyAlignment="1" applyProtection="1">
      <alignment horizontal="center" vertical="center" wrapText="1"/>
    </xf>
    <xf numFmtId="0" fontId="37" fillId="9" borderId="23" xfId="0" applyFont="1" applyFill="1" applyBorder="1" applyAlignment="1" applyProtection="1">
      <alignment horizontal="center" vertical="center" wrapText="1"/>
    </xf>
    <xf numFmtId="0" fontId="37" fillId="7" borderId="25" xfId="0" applyFont="1" applyFill="1" applyBorder="1" applyAlignment="1" applyProtection="1">
      <alignment horizontal="center" vertical="center" wrapText="1"/>
    </xf>
    <xf numFmtId="0" fontId="37" fillId="7" borderId="23" xfId="0" applyFont="1" applyFill="1" applyBorder="1" applyAlignment="1" applyProtection="1">
      <alignment horizontal="center" vertical="center" textRotation="255" wrapText="1"/>
    </xf>
    <xf numFmtId="0" fontId="37" fillId="7" borderId="25" xfId="0" applyFont="1" applyFill="1" applyBorder="1" applyAlignment="1" applyProtection="1">
      <alignment horizontal="center" vertical="center" textRotation="255" wrapText="1"/>
    </xf>
    <xf numFmtId="0" fontId="7" fillId="9" borderId="27" xfId="0" applyFont="1" applyFill="1" applyBorder="1" applyAlignment="1" applyProtection="1">
      <alignment horizontal="center" vertical="center" wrapText="1"/>
    </xf>
    <xf numFmtId="0" fontId="7" fillId="9" borderId="22" xfId="0" applyFont="1" applyFill="1" applyBorder="1" applyAlignment="1" applyProtection="1">
      <alignment horizontal="center" vertical="center" wrapText="1"/>
    </xf>
    <xf numFmtId="0" fontId="7" fillId="9" borderId="23" xfId="0" applyFont="1" applyFill="1" applyBorder="1" applyAlignment="1" applyProtection="1">
      <alignment horizontal="center" vertical="center" wrapText="1"/>
    </xf>
    <xf numFmtId="0" fontId="7" fillId="9" borderId="25" xfId="0" applyFont="1" applyFill="1" applyBorder="1" applyAlignment="1" applyProtection="1">
      <alignment horizontal="center" vertical="center" wrapText="1"/>
    </xf>
    <xf numFmtId="0" fontId="7" fillId="7" borderId="27" xfId="0" applyFont="1" applyFill="1" applyBorder="1" applyAlignment="1" applyProtection="1">
      <alignment horizontal="center" vertical="center" wrapText="1"/>
    </xf>
    <xf numFmtId="0" fontId="7" fillId="7" borderId="66" xfId="0" applyFont="1" applyFill="1" applyBorder="1" applyAlignment="1" applyProtection="1">
      <alignment horizontal="center" vertical="center" wrapText="1"/>
    </xf>
    <xf numFmtId="0" fontId="7" fillId="7" borderId="66" xfId="0" applyFont="1" applyFill="1" applyBorder="1" applyAlignment="1" applyProtection="1">
      <alignment horizontal="center" vertical="center" wrapText="1"/>
    </xf>
    <xf numFmtId="0" fontId="4" fillId="0" borderId="40" xfId="0" applyFont="1" applyBorder="1" applyAlignment="1" applyProtection="1">
      <alignment horizontal="center" vertical="center" wrapText="1"/>
    </xf>
    <xf numFmtId="0" fontId="4" fillId="0" borderId="43" xfId="0" applyFont="1" applyBorder="1" applyAlignment="1" applyProtection="1">
      <alignment horizontal="center" vertical="center" wrapText="1"/>
    </xf>
    <xf numFmtId="0" fontId="4" fillId="0" borderId="18" xfId="0" applyFont="1" applyBorder="1" applyAlignment="1" applyProtection="1">
      <alignment horizontal="center" vertical="center" wrapText="1"/>
    </xf>
    <xf numFmtId="0" fontId="4" fillId="0" borderId="109" xfId="0" applyFont="1" applyBorder="1" applyAlignment="1" applyProtection="1">
      <alignment horizontal="center" vertical="center" wrapText="1"/>
    </xf>
    <xf numFmtId="0" fontId="4" fillId="0" borderId="106"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3" fillId="0" borderId="24" xfId="0" applyFont="1" applyBorder="1" applyAlignment="1" applyProtection="1">
      <alignment horizontal="center" vertical="center"/>
    </xf>
    <xf numFmtId="0" fontId="18" fillId="0" borderId="26" xfId="0" applyFont="1" applyBorder="1" applyAlignment="1" applyProtection="1">
      <alignment horizontal="left" vertical="top" wrapText="1"/>
    </xf>
    <xf numFmtId="0" fontId="18" fillId="0" borderId="21" xfId="0" applyFont="1" applyBorder="1" applyAlignment="1" applyProtection="1">
      <alignment horizontal="left" vertical="top" wrapText="1"/>
    </xf>
    <xf numFmtId="0" fontId="18" fillId="0" borderId="24" xfId="0" applyFont="1" applyBorder="1" applyAlignment="1" applyProtection="1">
      <alignment horizontal="center" vertical="center"/>
    </xf>
    <xf numFmtId="0" fontId="18" fillId="0" borderId="16" xfId="0" applyFont="1" applyBorder="1" applyAlignment="1" applyProtection="1">
      <alignment horizontal="left" vertical="center"/>
    </xf>
    <xf numFmtId="0" fontId="18" fillId="0" borderId="0" xfId="0" applyFont="1" applyAlignment="1" applyProtection="1">
      <alignment horizontal="left" vertical="center"/>
    </xf>
    <xf numFmtId="0" fontId="18" fillId="0" borderId="24" xfId="0" applyFont="1" applyBorder="1" applyAlignment="1" applyProtection="1">
      <alignment horizontal="left" vertical="top" wrapText="1"/>
    </xf>
    <xf numFmtId="0" fontId="21" fillId="0" borderId="24" xfId="0" applyFont="1" applyBorder="1" applyAlignment="1" applyProtection="1">
      <alignment horizontal="center" vertical="center"/>
    </xf>
    <xf numFmtId="0" fontId="21" fillId="0" borderId="0" xfId="0" applyFont="1" applyAlignment="1" applyProtection="1">
      <alignment horizontal="center" vertical="center"/>
    </xf>
    <xf numFmtId="0" fontId="4" fillId="0" borderId="16"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9" fontId="3" fillId="16" borderId="40" xfId="0" applyNumberFormat="1" applyFont="1" applyFill="1" applyBorder="1" applyAlignment="1" applyProtection="1">
      <alignment horizontal="right" vertical="center"/>
    </xf>
    <xf numFmtId="0" fontId="3" fillId="16" borderId="0" xfId="0" applyFont="1" applyFill="1" applyProtection="1">
      <alignment vertical="center"/>
    </xf>
    <xf numFmtId="0" fontId="3" fillId="16" borderId="91" xfId="0" applyFont="1" applyFill="1" applyBorder="1" applyAlignment="1" applyProtection="1">
      <alignment horizontal="right" vertical="center"/>
    </xf>
    <xf numFmtId="9" fontId="18" fillId="16" borderId="109" xfId="0" applyNumberFormat="1" applyFont="1" applyFill="1" applyBorder="1" applyAlignment="1" applyProtection="1">
      <alignment horizontal="right" vertical="center"/>
    </xf>
    <xf numFmtId="0" fontId="18" fillId="16" borderId="40" xfId="0" applyFont="1" applyFill="1" applyBorder="1" applyAlignment="1" applyProtection="1">
      <alignment horizontal="right" vertical="center"/>
    </xf>
    <xf numFmtId="0" fontId="18" fillId="16" borderId="110" xfId="0" applyFont="1" applyFill="1" applyBorder="1" applyAlignment="1" applyProtection="1">
      <alignment horizontal="right" vertical="center"/>
    </xf>
    <xf numFmtId="183" fontId="5" fillId="0" borderId="40" xfId="0" applyNumberFormat="1" applyFont="1" applyBorder="1" applyAlignment="1" applyProtection="1">
      <alignment horizontal="right" vertical="center"/>
    </xf>
    <xf numFmtId="9" fontId="5" fillId="0" borderId="40" xfId="0" applyNumberFormat="1" applyFont="1" applyBorder="1" applyAlignment="1" applyProtection="1">
      <alignment horizontal="right" vertical="center"/>
    </xf>
    <xf numFmtId="0" fontId="18" fillId="10" borderId="40" xfId="0" applyFont="1" applyFill="1" applyBorder="1" applyAlignment="1" applyProtection="1">
      <alignment horizontal="right" vertical="center"/>
    </xf>
    <xf numFmtId="0" fontId="18" fillId="10" borderId="41" xfId="0" applyFont="1" applyFill="1" applyBorder="1" applyAlignment="1" applyProtection="1">
      <alignment horizontal="right" vertical="center"/>
    </xf>
    <xf numFmtId="0" fontId="3" fillId="0" borderId="25" xfId="0" applyFont="1" applyBorder="1" applyAlignment="1" applyProtection="1">
      <alignment horizontal="center" vertical="center"/>
    </xf>
    <xf numFmtId="0" fontId="18" fillId="0" borderId="27" xfId="0" applyFont="1" applyBorder="1" applyAlignment="1" applyProtection="1">
      <alignment horizontal="left" vertical="top" wrapText="1"/>
    </xf>
    <xf numFmtId="0" fontId="18" fillId="0" borderId="23" xfId="0" applyFont="1" applyBorder="1" applyAlignment="1" applyProtection="1">
      <alignment horizontal="left" vertical="top" wrapText="1"/>
    </xf>
    <xf numFmtId="0" fontId="18" fillId="0" borderId="25" xfId="0" applyFont="1" applyBorder="1" applyAlignment="1" applyProtection="1">
      <alignment horizontal="center" vertical="center"/>
    </xf>
    <xf numFmtId="0" fontId="18" fillId="0" borderId="25" xfId="0" applyFont="1" applyBorder="1" applyAlignment="1" applyProtection="1">
      <alignment horizontal="left" vertical="top" wrapText="1"/>
    </xf>
    <xf numFmtId="0" fontId="21" fillId="0" borderId="25" xfId="0" applyFont="1" applyBorder="1" applyAlignment="1" applyProtection="1">
      <alignment horizontal="center" vertical="center"/>
    </xf>
    <xf numFmtId="0" fontId="5" fillId="0" borderId="29"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184" fontId="5" fillId="0" borderId="40" xfId="0" applyNumberFormat="1" applyFont="1" applyBorder="1" applyAlignment="1" applyProtection="1">
      <alignment horizontal="right" vertical="center" shrinkToFit="1"/>
    </xf>
    <xf numFmtId="183" fontId="18" fillId="0" borderId="109" xfId="0" applyNumberFormat="1" applyFont="1" applyBorder="1" applyAlignment="1" applyProtection="1">
      <alignment horizontal="right" vertical="center"/>
    </xf>
    <xf numFmtId="176" fontId="17" fillId="15" borderId="40" xfId="0" applyNumberFormat="1" applyFont="1" applyFill="1" applyBorder="1" applyAlignment="1" applyProtection="1">
      <alignment horizontal="right" vertical="center"/>
    </xf>
    <xf numFmtId="176" fontId="17" fillId="15" borderId="110" xfId="0" applyNumberFormat="1" applyFont="1" applyFill="1" applyBorder="1" applyAlignment="1" applyProtection="1">
      <alignment horizontal="right" vertical="center"/>
    </xf>
    <xf numFmtId="9" fontId="18" fillId="0" borderId="43" xfId="5" applyFont="1" applyFill="1" applyBorder="1" applyAlignment="1" applyProtection="1">
      <alignment horizontal="right" vertical="center"/>
    </xf>
    <xf numFmtId="0" fontId="18" fillId="15" borderId="40" xfId="0" applyFont="1" applyFill="1" applyBorder="1" applyAlignment="1" applyProtection="1">
      <alignment horizontal="right" vertical="center"/>
    </xf>
    <xf numFmtId="9" fontId="18" fillId="0" borderId="40" xfId="0" applyNumberFormat="1" applyFont="1" applyBorder="1" applyAlignment="1" applyProtection="1">
      <alignment horizontal="right" vertical="center"/>
    </xf>
    <xf numFmtId="0" fontId="18" fillId="0" borderId="50" xfId="0" applyFont="1" applyBorder="1" applyAlignment="1" applyProtection="1">
      <alignment horizontal="left" vertical="center"/>
    </xf>
    <xf numFmtId="0" fontId="3" fillId="0" borderId="65" xfId="0" applyFont="1" applyBorder="1" applyAlignment="1" applyProtection="1">
      <alignment horizontal="center" vertical="center" wrapText="1"/>
    </xf>
    <xf numFmtId="0" fontId="18" fillId="10" borderId="91" xfId="0" applyFont="1" applyFill="1" applyBorder="1" applyProtection="1">
      <alignment vertical="center"/>
    </xf>
    <xf numFmtId="0" fontId="18" fillId="10" borderId="41" xfId="0" applyFont="1" applyFill="1" applyBorder="1" applyProtection="1">
      <alignment vertical="center"/>
    </xf>
    <xf numFmtId="0" fontId="18" fillId="0" borderId="94" xfId="0" applyFont="1" applyBorder="1" applyAlignment="1" applyProtection="1">
      <alignment horizontal="left" vertical="top" wrapText="1"/>
    </xf>
    <xf numFmtId="0" fontId="18" fillId="0" borderId="95" xfId="0" applyFont="1" applyBorder="1" applyAlignment="1" applyProtection="1">
      <alignment horizontal="left" vertical="top" wrapText="1"/>
    </xf>
    <xf numFmtId="0" fontId="3" fillId="0" borderId="66" xfId="0" applyFont="1" applyBorder="1" applyAlignment="1" applyProtection="1">
      <alignment horizontal="center" vertical="center" wrapText="1"/>
    </xf>
    <xf numFmtId="185" fontId="5" fillId="0" borderId="40" xfId="0" applyNumberFormat="1" applyFont="1" applyBorder="1" applyAlignment="1" applyProtection="1">
      <alignment horizontal="right" vertical="center" shrinkToFit="1"/>
    </xf>
    <xf numFmtId="9" fontId="18" fillId="0" borderId="109" xfId="0" applyNumberFormat="1" applyFont="1" applyBorder="1" applyAlignment="1" applyProtection="1">
      <alignment horizontal="right" vertical="center"/>
    </xf>
    <xf numFmtId="0" fontId="17" fillId="15" borderId="40" xfId="0" applyFont="1" applyFill="1" applyBorder="1" applyAlignment="1" applyProtection="1">
      <alignment horizontal="right" vertical="center"/>
    </xf>
    <xf numFmtId="0" fontId="17" fillId="15" borderId="110" xfId="0" applyFont="1" applyFill="1" applyBorder="1" applyAlignment="1" applyProtection="1">
      <alignment horizontal="right" vertical="center"/>
    </xf>
    <xf numFmtId="0" fontId="18" fillId="0" borderId="96" xfId="0" applyFont="1" applyBorder="1" applyAlignment="1" applyProtection="1">
      <alignment horizontal="left" vertical="top" wrapText="1"/>
    </xf>
    <xf numFmtId="0" fontId="18" fillId="0" borderId="97" xfId="0" applyFont="1" applyBorder="1" applyAlignment="1" applyProtection="1">
      <alignment horizontal="left" vertical="top" wrapText="1"/>
    </xf>
    <xf numFmtId="0" fontId="18" fillId="0" borderId="16" xfId="0" applyFont="1" applyBorder="1" applyAlignment="1" applyProtection="1">
      <alignment horizontal="center" vertical="center"/>
    </xf>
    <xf numFmtId="0" fontId="18" fillId="0" borderId="0" xfId="0" applyFont="1" applyProtection="1">
      <alignment vertical="center"/>
    </xf>
    <xf numFmtId="0" fontId="18" fillId="0" borderId="98" xfId="0" applyFont="1" applyBorder="1" applyAlignment="1" applyProtection="1">
      <alignment horizontal="left" vertical="top" wrapText="1"/>
    </xf>
    <xf numFmtId="0" fontId="4" fillId="0" borderId="26"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21" xfId="0" applyFont="1" applyBorder="1" applyAlignment="1" applyProtection="1">
      <alignment horizontal="center" vertical="center" wrapText="1"/>
    </xf>
    <xf numFmtId="0" fontId="17" fillId="16" borderId="40" xfId="0" applyFont="1" applyFill="1" applyBorder="1" applyAlignment="1" applyProtection="1">
      <alignment horizontal="right" vertical="center"/>
    </xf>
    <xf numFmtId="0" fontId="17" fillId="16" borderId="110" xfId="0" applyFont="1" applyFill="1" applyBorder="1" applyAlignment="1" applyProtection="1">
      <alignment horizontal="right" vertical="center"/>
    </xf>
    <xf numFmtId="9" fontId="5" fillId="0" borderId="40" xfId="0" applyNumberFormat="1" applyFont="1" applyBorder="1" applyProtection="1">
      <alignment vertical="center"/>
    </xf>
    <xf numFmtId="9" fontId="5" fillId="0" borderId="91" xfId="0" applyNumberFormat="1" applyFont="1" applyBorder="1" applyProtection="1">
      <alignment vertical="center"/>
    </xf>
    <xf numFmtId="0" fontId="18" fillId="0" borderId="99" xfId="0" applyFont="1" applyBorder="1" applyAlignment="1" applyProtection="1">
      <alignment horizontal="left" vertical="top" wrapText="1"/>
    </xf>
    <xf numFmtId="0" fontId="4" fillId="0" borderId="27"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5" fillId="0" borderId="25" xfId="0" applyFont="1" applyBorder="1" applyAlignment="1" applyProtection="1">
      <alignment horizontal="center" vertical="center" wrapText="1"/>
    </xf>
    <xf numFmtId="0" fontId="18" fillId="0" borderId="24" xfId="0" applyFont="1" applyBorder="1" applyAlignment="1" applyProtection="1">
      <alignment horizontal="center" vertical="center"/>
    </xf>
    <xf numFmtId="0" fontId="12" fillId="0" borderId="26" xfId="0" applyFont="1" applyBorder="1" applyAlignment="1" applyProtection="1">
      <alignment horizontal="center" vertical="center" wrapText="1"/>
    </xf>
    <xf numFmtId="0" fontId="12" fillId="0" borderId="20" xfId="0" applyFont="1" applyBorder="1" applyAlignment="1" applyProtection="1">
      <alignment horizontal="center" vertical="center" wrapText="1"/>
    </xf>
    <xf numFmtId="0" fontId="12" fillId="0" borderId="21" xfId="0" applyFont="1" applyBorder="1" applyAlignment="1" applyProtection="1">
      <alignment horizontal="center" vertical="center" wrapText="1"/>
    </xf>
    <xf numFmtId="183" fontId="18" fillId="16" borderId="109" xfId="0" applyNumberFormat="1" applyFont="1" applyFill="1" applyBorder="1" applyAlignment="1" applyProtection="1">
      <alignment horizontal="right" vertical="center"/>
    </xf>
    <xf numFmtId="183" fontId="5" fillId="0" borderId="43" xfId="0" applyNumberFormat="1" applyFont="1" applyBorder="1" applyAlignment="1" applyProtection="1">
      <alignment horizontal="right" vertical="center"/>
    </xf>
    <xf numFmtId="0" fontId="3" fillId="0" borderId="99" xfId="0" applyFont="1" applyBorder="1" applyAlignment="1" applyProtection="1">
      <alignment horizontal="center" vertical="center"/>
    </xf>
    <xf numFmtId="0" fontId="18" fillId="0" borderId="99" xfId="0" applyFont="1" applyBorder="1" applyAlignment="1" applyProtection="1">
      <alignment horizontal="center" vertical="center"/>
    </xf>
    <xf numFmtId="0" fontId="12" fillId="0" borderId="44" xfId="0" applyFont="1" applyBorder="1" applyAlignment="1" applyProtection="1">
      <alignment horizontal="center" vertical="center" wrapText="1"/>
    </xf>
    <xf numFmtId="0" fontId="12" fillId="0" borderId="0" xfId="0" applyFont="1" applyAlignment="1" applyProtection="1">
      <alignment horizontal="center" vertical="center" wrapText="1"/>
    </xf>
    <xf numFmtId="0" fontId="12" fillId="0" borderId="45" xfId="0" applyFont="1" applyBorder="1" applyAlignment="1" applyProtection="1">
      <alignment horizontal="center" vertical="center" wrapText="1"/>
    </xf>
    <xf numFmtId="183" fontId="18" fillId="0" borderId="43" xfId="5" applyNumberFormat="1" applyFont="1" applyFill="1" applyBorder="1" applyAlignment="1" applyProtection="1">
      <alignment horizontal="right" vertical="center"/>
    </xf>
    <xf numFmtId="0" fontId="3" fillId="0" borderId="100" xfId="0" applyFont="1" applyBorder="1" applyAlignment="1" applyProtection="1">
      <alignment horizontal="center" vertical="center"/>
    </xf>
    <xf numFmtId="0" fontId="18" fillId="0" borderId="98" xfId="0" applyFont="1" applyBorder="1" applyAlignment="1" applyProtection="1">
      <alignment horizontal="center" vertical="center"/>
    </xf>
    <xf numFmtId="0" fontId="18" fillId="0" borderId="79" xfId="0" applyFont="1" applyBorder="1" applyAlignment="1" applyProtection="1">
      <alignment horizontal="center" vertical="center"/>
    </xf>
    <xf numFmtId="0" fontId="18" fillId="0" borderId="80" xfId="0" applyFont="1" applyBorder="1" applyProtection="1">
      <alignment vertical="center"/>
    </xf>
    <xf numFmtId="185" fontId="3" fillId="16" borderId="0" xfId="0" applyNumberFormat="1" applyFont="1" applyFill="1" applyProtection="1">
      <alignment vertical="center"/>
    </xf>
    <xf numFmtId="185" fontId="3" fillId="16" borderId="91" xfId="0" applyNumberFormat="1" applyFont="1" applyFill="1" applyBorder="1" applyAlignment="1" applyProtection="1">
      <alignment horizontal="right" vertical="center"/>
    </xf>
    <xf numFmtId="0" fontId="3" fillId="0" borderId="101" xfId="0" applyFont="1" applyBorder="1" applyAlignment="1" applyProtection="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horizontal="center" vertical="center"/>
    </xf>
    <xf numFmtId="0" fontId="20" fillId="0" borderId="0" xfId="0" applyFont="1" applyAlignment="1" applyProtection="1">
      <alignment horizontal="center" vertical="center"/>
    </xf>
    <xf numFmtId="0" fontId="18" fillId="0" borderId="0" xfId="0" applyFont="1" applyAlignment="1" applyProtection="1">
      <alignment horizontal="left" vertical="center" wrapText="1"/>
    </xf>
    <xf numFmtId="0" fontId="18" fillId="0" borderId="0" xfId="0" applyFont="1" applyAlignment="1" applyProtection="1">
      <alignment horizontal="center" vertical="center" wrapText="1"/>
    </xf>
    <xf numFmtId="0" fontId="18" fillId="0" borderId="0" xfId="0" applyFont="1" applyAlignment="1" applyProtection="1">
      <alignment horizontal="center" vertical="center" wrapText="1"/>
    </xf>
    <xf numFmtId="0" fontId="3" fillId="10" borderId="0" xfId="0" applyFont="1" applyFill="1" applyProtection="1">
      <alignment vertical="center"/>
    </xf>
    <xf numFmtId="0" fontId="12" fillId="0" borderId="27" xfId="0" applyFont="1" applyBorder="1" applyAlignment="1" applyProtection="1">
      <alignment horizontal="center" vertical="center" wrapText="1"/>
    </xf>
    <xf numFmtId="0" fontId="12" fillId="0" borderId="22" xfId="0" applyFont="1" applyBorder="1" applyAlignment="1" applyProtection="1">
      <alignment horizontal="center" vertical="center" wrapText="1"/>
    </xf>
    <xf numFmtId="0" fontId="12"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10" fontId="5" fillId="0" borderId="40" xfId="0" applyNumberFormat="1" applyFont="1" applyBorder="1" applyAlignment="1" applyProtection="1">
      <alignment horizontal="right" vertical="center"/>
    </xf>
    <xf numFmtId="0" fontId="4" fillId="0" borderId="44" xfId="0" applyFont="1" applyBorder="1" applyAlignment="1" applyProtection="1">
      <alignment horizontal="center" vertical="center" wrapText="1"/>
    </xf>
    <xf numFmtId="0" fontId="4" fillId="0" borderId="0" xfId="0" applyFont="1" applyAlignment="1" applyProtection="1">
      <alignment horizontal="center" vertical="center" wrapText="1"/>
    </xf>
    <xf numFmtId="0" fontId="4" fillId="0" borderId="45" xfId="0" applyFont="1" applyBorder="1" applyAlignment="1" applyProtection="1">
      <alignment horizontal="center" vertical="center" wrapText="1"/>
    </xf>
    <xf numFmtId="0" fontId="3" fillId="0" borderId="29" xfId="0" applyFont="1" applyBorder="1" applyAlignment="1" applyProtection="1">
      <alignment horizontal="center" vertical="center" wrapText="1"/>
    </xf>
    <xf numFmtId="38" fontId="5" fillId="0" borderId="40" xfId="1" applyFont="1" applyFill="1" applyBorder="1" applyAlignment="1" applyProtection="1">
      <alignment horizontal="right" vertical="center"/>
    </xf>
    <xf numFmtId="10" fontId="18" fillId="0" borderId="109" xfId="0" applyNumberFormat="1" applyFont="1" applyBorder="1" applyAlignment="1" applyProtection="1">
      <alignment horizontal="right" vertical="center"/>
    </xf>
    <xf numFmtId="186" fontId="17" fillId="15" borderId="40" xfId="0" applyNumberFormat="1" applyFont="1" applyFill="1" applyBorder="1" applyAlignment="1" applyProtection="1">
      <alignment horizontal="right" vertical="center"/>
    </xf>
    <xf numFmtId="186" fontId="17" fillId="0" borderId="40" xfId="0" applyNumberFormat="1" applyFont="1" applyBorder="1" applyAlignment="1" applyProtection="1">
      <alignment horizontal="right" vertical="center"/>
    </xf>
    <xf numFmtId="0" fontId="17" fillId="0" borderId="0" xfId="0" applyFont="1" applyAlignment="1" applyProtection="1">
      <alignment vertical="center" textRotation="255" wrapText="1"/>
    </xf>
    <xf numFmtId="0" fontId="17" fillId="0" borderId="0" xfId="0" applyFont="1" applyProtection="1">
      <alignment vertical="center"/>
    </xf>
    <xf numFmtId="0" fontId="3" fillId="0" borderId="26" xfId="0" applyFont="1" applyBorder="1" applyAlignment="1" applyProtection="1">
      <alignment horizontal="center" vertical="center"/>
    </xf>
    <xf numFmtId="0" fontId="3" fillId="0" borderId="65" xfId="0" applyFont="1" applyBorder="1" applyAlignment="1" applyProtection="1">
      <alignment horizontal="center" vertical="center"/>
    </xf>
    <xf numFmtId="0" fontId="3" fillId="0" borderId="0" xfId="0" applyFont="1" applyAlignment="1" applyProtection="1">
      <alignment vertical="center" textRotation="255" wrapText="1"/>
    </xf>
    <xf numFmtId="0" fontId="3" fillId="0" borderId="27" xfId="0" applyFont="1" applyBorder="1" applyAlignment="1" applyProtection="1">
      <alignment horizontal="center" vertical="center"/>
    </xf>
    <xf numFmtId="0" fontId="3" fillId="0" borderId="66" xfId="0" applyFont="1" applyBorder="1" applyAlignment="1" applyProtection="1">
      <alignment horizontal="center" vertical="center"/>
    </xf>
    <xf numFmtId="10" fontId="17" fillId="0" borderId="40" xfId="0" applyNumberFormat="1" applyFont="1" applyBorder="1" applyAlignment="1" applyProtection="1">
      <alignment horizontal="right" vertical="center"/>
    </xf>
    <xf numFmtId="187" fontId="5" fillId="0" borderId="40" xfId="0" applyNumberFormat="1" applyFont="1" applyBorder="1" applyAlignment="1" applyProtection="1">
      <alignment horizontal="right" vertical="center"/>
    </xf>
    <xf numFmtId="0" fontId="9" fillId="0" borderId="0" xfId="0" applyFont="1" applyProtection="1">
      <alignment vertical="center"/>
    </xf>
    <xf numFmtId="187" fontId="18" fillId="0" borderId="109" xfId="0" applyNumberFormat="1" applyFont="1" applyBorder="1" applyAlignment="1" applyProtection="1">
      <alignment horizontal="right" vertical="center"/>
    </xf>
    <xf numFmtId="0" fontId="3" fillId="16" borderId="40" xfId="0" applyFont="1" applyFill="1" applyBorder="1" applyAlignment="1" applyProtection="1">
      <alignment horizontal="right" vertical="center"/>
    </xf>
    <xf numFmtId="0" fontId="3" fillId="16" borderId="104" xfId="0" applyFont="1" applyFill="1" applyBorder="1" applyAlignment="1" applyProtection="1">
      <alignment horizontal="right" vertical="center"/>
    </xf>
    <xf numFmtId="0" fontId="3" fillId="16" borderId="111" xfId="0" applyFont="1" applyFill="1" applyBorder="1" applyAlignment="1" applyProtection="1">
      <alignment horizontal="right" vertical="center"/>
    </xf>
    <xf numFmtId="9" fontId="3" fillId="0" borderId="40" xfId="0" applyNumberFormat="1" applyFont="1" applyBorder="1" applyAlignment="1" applyProtection="1">
      <alignment horizontal="right" vertical="center" wrapText="1"/>
    </xf>
    <xf numFmtId="0" fontId="3" fillId="0" borderId="25" xfId="0" applyFont="1" applyBorder="1" applyAlignment="1" applyProtection="1">
      <alignment horizontal="center" vertical="center" wrapText="1"/>
    </xf>
    <xf numFmtId="0" fontId="3" fillId="10" borderId="40" xfId="0" applyFont="1" applyFill="1" applyBorder="1" applyAlignment="1" applyProtection="1">
      <alignment horizontal="right" vertical="center"/>
    </xf>
    <xf numFmtId="0" fontId="3" fillId="10" borderId="91" xfId="0" applyFont="1" applyFill="1" applyBorder="1" applyAlignment="1" applyProtection="1">
      <alignment horizontal="right" vertical="center"/>
    </xf>
    <xf numFmtId="9" fontId="5" fillId="10" borderId="109" xfId="0" applyNumberFormat="1" applyFont="1" applyFill="1" applyBorder="1" applyAlignment="1" applyProtection="1">
      <alignment horizontal="right" vertical="center" wrapText="1"/>
    </xf>
    <xf numFmtId="9" fontId="17" fillId="10" borderId="43" xfId="0" applyNumberFormat="1" applyFont="1" applyFill="1" applyBorder="1" applyAlignment="1" applyProtection="1">
      <alignment horizontal="right" vertical="center" wrapText="1"/>
    </xf>
    <xf numFmtId="9" fontId="18" fillId="15" borderId="40" xfId="0" applyNumberFormat="1" applyFont="1" applyFill="1" applyBorder="1" applyAlignment="1" applyProtection="1">
      <alignment horizontal="right" vertical="center"/>
    </xf>
    <xf numFmtId="0" fontId="4" fillId="0" borderId="26" xfId="0" applyFont="1" applyBorder="1" applyAlignment="1" applyProtection="1">
      <alignment horizontal="left" vertical="center" wrapText="1"/>
    </xf>
    <xf numFmtId="0" fontId="4" fillId="0" borderId="20" xfId="0" applyFont="1" applyBorder="1" applyAlignment="1" applyProtection="1">
      <alignment horizontal="left" vertical="center" wrapText="1"/>
    </xf>
    <xf numFmtId="0" fontId="4" fillId="0" borderId="21" xfId="0" applyFont="1" applyBorder="1" applyAlignment="1" applyProtection="1">
      <alignment horizontal="left" vertical="center" wrapText="1"/>
    </xf>
    <xf numFmtId="0" fontId="3" fillId="0" borderId="26" xfId="0" applyFont="1" applyBorder="1" applyAlignment="1" applyProtection="1">
      <alignment horizontal="left" vertical="center" wrapText="1"/>
    </xf>
    <xf numFmtId="0" fontId="3" fillId="0" borderId="65" xfId="0" applyFont="1" applyBorder="1" applyAlignment="1" applyProtection="1">
      <alignment horizontal="left" vertical="center" wrapText="1"/>
    </xf>
    <xf numFmtId="0" fontId="3" fillId="0" borderId="65" xfId="0" applyFont="1" applyBorder="1" applyAlignment="1" applyProtection="1">
      <alignment horizontal="left" vertical="center" wrapText="1"/>
    </xf>
    <xf numFmtId="0" fontId="18" fillId="10" borderId="40" xfId="0" applyFont="1" applyFill="1" applyBorder="1" applyProtection="1">
      <alignment vertical="center"/>
    </xf>
    <xf numFmtId="0" fontId="4" fillId="0" borderId="27" xfId="0" applyFont="1" applyBorder="1" applyAlignment="1" applyProtection="1">
      <alignment horizontal="left" vertical="center" wrapText="1"/>
    </xf>
    <xf numFmtId="0" fontId="4" fillId="0" borderId="22" xfId="0" applyFont="1" applyBorder="1" applyAlignment="1" applyProtection="1">
      <alignment horizontal="left" vertical="center" wrapText="1"/>
    </xf>
    <xf numFmtId="0" fontId="4" fillId="0" borderId="23" xfId="0" applyFont="1" applyBorder="1" applyAlignment="1" applyProtection="1">
      <alignment horizontal="left" vertical="center" wrapText="1"/>
    </xf>
    <xf numFmtId="0" fontId="3" fillId="0" borderId="27" xfId="0" applyFont="1" applyBorder="1" applyAlignment="1" applyProtection="1">
      <alignment horizontal="left" vertical="center" wrapText="1"/>
    </xf>
    <xf numFmtId="0" fontId="3" fillId="0" borderId="66" xfId="0" applyFont="1" applyBorder="1" applyAlignment="1" applyProtection="1">
      <alignment horizontal="left" vertical="center" wrapText="1"/>
    </xf>
    <xf numFmtId="0" fontId="3" fillId="0" borderId="66" xfId="0" applyFont="1" applyBorder="1" applyAlignment="1" applyProtection="1">
      <alignment horizontal="left" vertical="center" wrapText="1"/>
    </xf>
    <xf numFmtId="9" fontId="3" fillId="0" borderId="40" xfId="0" applyNumberFormat="1" applyFont="1" applyBorder="1" applyAlignment="1" applyProtection="1">
      <alignment horizontal="right" vertical="center"/>
    </xf>
    <xf numFmtId="0" fontId="3" fillId="0" borderId="40" xfId="0" applyFont="1" applyBorder="1" applyAlignment="1" applyProtection="1">
      <alignment horizontal="right" vertical="center"/>
    </xf>
    <xf numFmtId="0" fontId="3" fillId="0" borderId="91" xfId="0" applyFont="1" applyBorder="1" applyAlignment="1" applyProtection="1">
      <alignment horizontal="right" vertical="center"/>
    </xf>
    <xf numFmtId="0" fontId="18" fillId="15" borderId="110" xfId="0" applyFont="1" applyFill="1" applyBorder="1" applyAlignment="1" applyProtection="1">
      <alignment horizontal="right" vertical="center"/>
    </xf>
    <xf numFmtId="9" fontId="60" fillId="16" borderId="40" xfId="0" applyNumberFormat="1" applyFont="1" applyFill="1" applyBorder="1" applyAlignment="1" applyProtection="1">
      <alignment horizontal="right" vertical="center"/>
    </xf>
    <xf numFmtId="0" fontId="60" fillId="16" borderId="40" xfId="0" applyFont="1" applyFill="1" applyBorder="1" applyAlignment="1" applyProtection="1">
      <alignment horizontal="right" vertical="center"/>
    </xf>
    <xf numFmtId="0" fontId="60" fillId="16" borderId="91" xfId="0" applyFont="1" applyFill="1" applyBorder="1" applyAlignment="1" applyProtection="1">
      <alignment horizontal="right" vertical="center"/>
    </xf>
    <xf numFmtId="0" fontId="30" fillId="0" borderId="20" xfId="0" applyFont="1" applyBorder="1" applyAlignment="1" applyProtection="1">
      <alignment horizontal="left" vertical="center"/>
    </xf>
    <xf numFmtId="0" fontId="3" fillId="0" borderId="0" xfId="0" applyFont="1" applyAlignment="1" applyProtection="1">
      <alignment horizontal="left" vertical="center"/>
    </xf>
    <xf numFmtId="0" fontId="30" fillId="0" borderId="0" xfId="0" applyFont="1" applyAlignment="1" applyProtection="1">
      <alignment horizontal="left" vertical="center"/>
    </xf>
    <xf numFmtId="0" fontId="35" fillId="0" borderId="0" xfId="0" applyFont="1" applyAlignment="1" applyProtection="1">
      <alignment horizontal="left" vertical="center"/>
    </xf>
    <xf numFmtId="0" fontId="35" fillId="0" borderId="0" xfId="0" applyFont="1" applyAlignment="1" applyProtection="1">
      <alignment horizontal="left" vertical="center"/>
    </xf>
    <xf numFmtId="0" fontId="35" fillId="0" borderId="22" xfId="0" applyFont="1" applyBorder="1" applyAlignment="1" applyProtection="1">
      <alignment horizontal="left" vertical="center"/>
    </xf>
    <xf numFmtId="0" fontId="12" fillId="3" borderId="16" xfId="0" applyFont="1" applyFill="1" applyBorder="1" applyAlignment="1" applyProtection="1">
      <alignment horizontal="center" vertical="center" wrapText="1"/>
    </xf>
    <xf numFmtId="0" fontId="12" fillId="3" borderId="26" xfId="0" applyFont="1" applyFill="1" applyBorder="1" applyAlignment="1" applyProtection="1">
      <alignment horizontal="center" vertical="center" wrapText="1"/>
    </xf>
    <xf numFmtId="0" fontId="12" fillId="3" borderId="21" xfId="0" applyFont="1" applyFill="1" applyBorder="1" applyAlignment="1" applyProtection="1">
      <alignment horizontal="center" vertical="center" wrapText="1"/>
    </xf>
    <xf numFmtId="0" fontId="12" fillId="3" borderId="24" xfId="0" applyFont="1" applyFill="1" applyBorder="1" applyAlignment="1" applyProtection="1">
      <alignment horizontal="center" vertical="center" wrapText="1"/>
    </xf>
    <xf numFmtId="0" fontId="12" fillId="3" borderId="26" xfId="0" applyFont="1" applyFill="1" applyBorder="1" applyAlignment="1" applyProtection="1">
      <alignment horizontal="center" vertical="center" wrapText="1"/>
    </xf>
    <xf numFmtId="0" fontId="12" fillId="3" borderId="20" xfId="0" applyFont="1" applyFill="1" applyBorder="1" applyAlignment="1" applyProtection="1">
      <alignment horizontal="center" vertical="center" wrapText="1"/>
    </xf>
    <xf numFmtId="0" fontId="12" fillId="3" borderId="20" xfId="0" applyFont="1" applyFill="1" applyBorder="1" applyAlignment="1" applyProtection="1">
      <alignment horizontal="center" vertical="center" wrapText="1"/>
    </xf>
    <xf numFmtId="0" fontId="12" fillId="3" borderId="112" xfId="0" applyFont="1" applyFill="1" applyBorder="1" applyAlignment="1" applyProtection="1">
      <alignment horizontal="center" vertical="center" wrapText="1"/>
    </xf>
    <xf numFmtId="0" fontId="12" fillId="3" borderId="18" xfId="0" applyFont="1" applyFill="1" applyBorder="1" applyAlignment="1" applyProtection="1">
      <alignment horizontal="center" vertical="center" wrapText="1"/>
    </xf>
    <xf numFmtId="0" fontId="12" fillId="3" borderId="19" xfId="0" applyFont="1" applyFill="1" applyBorder="1" applyAlignment="1" applyProtection="1">
      <alignment horizontal="center" vertical="center" wrapText="1"/>
    </xf>
    <xf numFmtId="0" fontId="12" fillId="3" borderId="24" xfId="0" applyFont="1" applyFill="1" applyBorder="1" applyAlignment="1" applyProtection="1">
      <alignment horizontal="center" vertical="center"/>
    </xf>
    <xf numFmtId="0" fontId="12" fillId="3" borderId="44" xfId="0" applyFont="1" applyFill="1" applyBorder="1" applyAlignment="1" applyProtection="1">
      <alignment horizontal="center" vertical="center" wrapText="1"/>
    </xf>
    <xf numFmtId="0" fontId="12" fillId="3" borderId="45" xfId="0" applyFont="1" applyFill="1" applyBorder="1" applyAlignment="1" applyProtection="1">
      <alignment horizontal="center" vertical="center" wrapText="1"/>
    </xf>
    <xf numFmtId="0" fontId="12" fillId="3" borderId="29"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12" fillId="3" borderId="27" xfId="0" applyFont="1" applyFill="1" applyBorder="1" applyAlignment="1" applyProtection="1">
      <alignment horizontal="center" vertical="center" wrapText="1"/>
    </xf>
    <xf numFmtId="0" fontId="12" fillId="3" borderId="22" xfId="0" applyFont="1" applyFill="1" applyBorder="1" applyAlignment="1" applyProtection="1">
      <alignment horizontal="center" vertical="center" wrapText="1"/>
    </xf>
    <xf numFmtId="0" fontId="12" fillId="3" borderId="23" xfId="0" applyFont="1" applyFill="1" applyBorder="1" applyAlignment="1" applyProtection="1">
      <alignment horizontal="center" vertical="center" wrapText="1"/>
    </xf>
    <xf numFmtId="0" fontId="12" fillId="17" borderId="17" xfId="0" applyFont="1" applyFill="1" applyBorder="1" applyAlignment="1" applyProtection="1">
      <alignment horizontal="center" vertical="center" wrapText="1"/>
    </xf>
    <xf numFmtId="0" fontId="12" fillId="17" borderId="18" xfId="0" applyFont="1" applyFill="1" applyBorder="1" applyAlignment="1" applyProtection="1">
      <alignment horizontal="center" vertical="center" wrapText="1"/>
    </xf>
    <xf numFmtId="0" fontId="12" fillId="17" borderId="106" xfId="0" applyFont="1" applyFill="1" applyBorder="1" applyAlignment="1" applyProtection="1">
      <alignment horizontal="center" vertical="center" wrapText="1"/>
    </xf>
    <xf numFmtId="0" fontId="12" fillId="0" borderId="18" xfId="0" applyFont="1" applyBorder="1" applyAlignment="1" applyProtection="1">
      <alignment horizontal="center" vertical="center" wrapText="1"/>
    </xf>
    <xf numFmtId="0" fontId="12" fillId="0" borderId="43" xfId="0" applyFont="1" applyBorder="1" applyAlignment="1" applyProtection="1">
      <alignment horizontal="center" vertical="center" wrapText="1"/>
    </xf>
    <xf numFmtId="0" fontId="12" fillId="0" borderId="91" xfId="0" applyFont="1" applyBorder="1" applyAlignment="1" applyProtection="1">
      <alignment horizontal="center" vertical="center" wrapText="1"/>
    </xf>
    <xf numFmtId="0" fontId="12" fillId="0" borderId="19" xfId="0" applyFont="1" applyBorder="1" applyAlignment="1" applyProtection="1">
      <alignment horizontal="center" vertical="center" wrapText="1"/>
    </xf>
    <xf numFmtId="0" fontId="21" fillId="0" borderId="16" xfId="0" applyFont="1" applyBorder="1" applyAlignment="1" applyProtection="1">
      <alignment horizontal="center" vertical="center"/>
    </xf>
    <xf numFmtId="0" fontId="9" fillId="10" borderId="20" xfId="0" applyFont="1" applyFill="1" applyBorder="1" applyAlignment="1" applyProtection="1">
      <alignment vertical="center" wrapText="1"/>
    </xf>
    <xf numFmtId="0" fontId="9" fillId="10" borderId="20" xfId="0" applyFont="1" applyFill="1" applyBorder="1" applyAlignment="1" applyProtection="1">
      <alignment horizontal="left" vertical="center" wrapText="1"/>
    </xf>
    <xf numFmtId="0" fontId="5" fillId="0" borderId="19" xfId="0" applyFont="1" applyBorder="1" applyAlignment="1" applyProtection="1">
      <alignment horizontal="center" vertical="center" wrapText="1"/>
    </xf>
    <xf numFmtId="0" fontId="18" fillId="0" borderId="18"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18" fillId="0" borderId="17" xfId="0" applyFont="1" applyBorder="1" applyAlignment="1" applyProtection="1">
      <alignment horizontal="center" vertical="center" wrapText="1"/>
    </xf>
    <xf numFmtId="0" fontId="18" fillId="0" borderId="18" xfId="0" applyFont="1" applyBorder="1" applyAlignment="1" applyProtection="1">
      <alignment horizontal="center" vertical="center" wrapText="1"/>
    </xf>
    <xf numFmtId="0" fontId="18" fillId="0" borderId="106" xfId="0" applyFont="1" applyBorder="1" applyAlignment="1" applyProtection="1">
      <alignment horizontal="center" vertical="center" wrapText="1"/>
    </xf>
    <xf numFmtId="0" fontId="5" fillId="0" borderId="105"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5" fillId="0" borderId="91" xfId="0" applyFont="1" applyBorder="1" applyAlignment="1" applyProtection="1">
      <alignment horizontal="center" vertical="center" wrapText="1"/>
    </xf>
    <xf numFmtId="0" fontId="9" fillId="10" borderId="26" xfId="0" applyFont="1" applyFill="1" applyBorder="1" applyAlignment="1" applyProtection="1">
      <alignment vertical="center" wrapText="1"/>
    </xf>
    <xf numFmtId="0" fontId="9" fillId="10" borderId="21" xfId="0" applyFont="1" applyFill="1" applyBorder="1" applyAlignment="1" applyProtection="1">
      <alignment vertical="top" wrapText="1"/>
    </xf>
    <xf numFmtId="0" fontId="9" fillId="10" borderId="26" xfId="0" applyFont="1" applyFill="1" applyBorder="1" applyAlignment="1" applyProtection="1">
      <alignment horizontal="left" vertical="center" wrapText="1"/>
    </xf>
    <xf numFmtId="0" fontId="0" fillId="0" borderId="21" xfId="0" applyBorder="1" applyAlignment="1" applyProtection="1">
      <alignment vertical="center" wrapText="1"/>
    </xf>
    <xf numFmtId="0" fontId="5" fillId="0" borderId="17" xfId="0" applyFont="1" applyBorder="1" applyAlignment="1" applyProtection="1">
      <alignment vertical="center" wrapText="1"/>
    </xf>
    <xf numFmtId="0" fontId="5" fillId="0" borderId="18" xfId="0" applyFont="1" applyBorder="1" applyAlignment="1" applyProtection="1">
      <alignment vertical="center" wrapText="1"/>
    </xf>
    <xf numFmtId="0" fontId="5" fillId="0" borderId="19" xfId="0" applyFont="1" applyBorder="1" applyAlignment="1" applyProtection="1">
      <alignment vertical="center" wrapText="1"/>
    </xf>
    <xf numFmtId="0" fontId="0" fillId="0" borderId="44" xfId="0" applyBorder="1" applyAlignment="1" applyProtection="1">
      <alignment vertical="center" wrapText="1"/>
    </xf>
    <xf numFmtId="0" fontId="0" fillId="0" borderId="45" xfId="0" applyBorder="1" applyAlignment="1" applyProtection="1">
      <alignment vertical="center" wrapText="1"/>
    </xf>
    <xf numFmtId="0" fontId="5" fillId="0" borderId="17" xfId="0" applyFont="1" applyBorder="1" applyAlignment="1" applyProtection="1">
      <alignment horizontal="left" vertical="center"/>
    </xf>
    <xf numFmtId="0" fontId="5" fillId="0" borderId="18" xfId="0" applyFont="1" applyBorder="1" applyAlignment="1" applyProtection="1">
      <alignment horizontal="left" vertical="center"/>
    </xf>
    <xf numFmtId="0" fontId="5" fillId="0" borderId="19" xfId="0" applyFont="1" applyBorder="1" applyAlignment="1" applyProtection="1">
      <alignment horizontal="left" vertical="center"/>
    </xf>
    <xf numFmtId="0" fontId="0" fillId="0" borderId="27" xfId="0" applyBorder="1" applyAlignment="1" applyProtection="1">
      <alignment vertical="center" wrapText="1"/>
    </xf>
    <xf numFmtId="0" fontId="0" fillId="0" borderId="23" xfId="0" applyBorder="1" applyAlignment="1" applyProtection="1">
      <alignment vertical="center" wrapText="1"/>
    </xf>
    <xf numFmtId="0" fontId="18" fillId="0" borderId="17" xfId="0" applyFont="1" applyBorder="1" applyAlignment="1" applyProtection="1">
      <alignment vertical="center" wrapText="1"/>
    </xf>
    <xf numFmtId="0" fontId="22" fillId="10" borderId="0" xfId="0" applyFont="1" applyFill="1" applyAlignment="1" applyProtection="1">
      <alignment horizontal="left" vertical="top" wrapText="1"/>
    </xf>
    <xf numFmtId="0" fontId="19" fillId="0" borderId="0" xfId="0" applyFont="1" applyAlignment="1" applyProtection="1">
      <alignment vertical="center" wrapText="1"/>
    </xf>
    <xf numFmtId="0" fontId="19" fillId="0" borderId="0" xfId="0" applyFont="1" applyAlignment="1" applyProtection="1">
      <alignment horizontal="center" vertical="center" wrapText="1"/>
    </xf>
    <xf numFmtId="0" fontId="18" fillId="0" borderId="91" xfId="0" applyFont="1" applyBorder="1" applyAlignment="1" applyProtection="1">
      <alignment horizontal="center" vertical="center" wrapText="1"/>
    </xf>
    <xf numFmtId="0" fontId="18" fillId="0" borderId="43"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37" fillId="3" borderId="26" xfId="0" applyFont="1" applyFill="1" applyBorder="1" applyAlignment="1" applyProtection="1">
      <alignment horizontal="center" vertical="center" wrapText="1"/>
    </xf>
    <xf numFmtId="0" fontId="37" fillId="3" borderId="20" xfId="0" applyFont="1" applyFill="1" applyBorder="1" applyAlignment="1" applyProtection="1">
      <alignment horizontal="center" vertical="center" wrapText="1"/>
    </xf>
    <xf numFmtId="0" fontId="37" fillId="3" borderId="21" xfId="0" applyFont="1" applyFill="1" applyBorder="1" applyAlignment="1" applyProtection="1">
      <alignment horizontal="center" vertical="center" wrapText="1"/>
    </xf>
    <xf numFmtId="0" fontId="61" fillId="3" borderId="105" xfId="0" applyFont="1" applyFill="1" applyBorder="1" applyAlignment="1" applyProtection="1">
      <alignment horizontal="center" vertical="center" wrapText="1"/>
    </xf>
    <xf numFmtId="0" fontId="37" fillId="3" borderId="27" xfId="0" applyFont="1" applyFill="1" applyBorder="1" applyAlignment="1" applyProtection="1">
      <alignment horizontal="center" vertical="center" wrapText="1"/>
    </xf>
    <xf numFmtId="0" fontId="37" fillId="3" borderId="22" xfId="0" applyFont="1" applyFill="1" applyBorder="1" applyAlignment="1" applyProtection="1">
      <alignment horizontal="center" vertical="center" wrapText="1"/>
    </xf>
    <xf numFmtId="0" fontId="37" fillId="3" borderId="23" xfId="0" applyFont="1" applyFill="1" applyBorder="1" applyAlignment="1" applyProtection="1">
      <alignment horizontal="center" vertical="center" wrapText="1"/>
    </xf>
    <xf numFmtId="0" fontId="12" fillId="0" borderId="105" xfId="0" applyFont="1" applyBorder="1" applyAlignment="1" applyProtection="1">
      <alignment horizontal="center" vertical="center" wrapText="1"/>
    </xf>
    <xf numFmtId="0" fontId="37" fillId="3" borderId="17" xfId="0" applyFont="1" applyFill="1" applyBorder="1" applyAlignment="1" applyProtection="1">
      <alignment horizontal="center" vertical="center" wrapText="1"/>
    </xf>
    <xf numFmtId="0" fontId="37" fillId="3" borderId="18" xfId="0" applyFont="1" applyFill="1" applyBorder="1" applyAlignment="1" applyProtection="1">
      <alignment horizontal="center" vertical="center" wrapText="1"/>
    </xf>
    <xf numFmtId="0" fontId="37" fillId="3" borderId="19" xfId="0" applyFont="1" applyFill="1" applyBorder="1" applyAlignment="1" applyProtection="1">
      <alignment horizontal="center" vertical="center" wrapText="1"/>
    </xf>
    <xf numFmtId="0" fontId="17" fillId="16" borderId="121" xfId="0" applyFont="1" applyFill="1" applyBorder="1" applyAlignment="1" applyProtection="1">
      <alignment horizontal="center" vertical="center" wrapText="1"/>
    </xf>
    <xf numFmtId="0" fontId="17" fillId="16" borderId="122" xfId="0" applyFont="1" applyFill="1" applyBorder="1" applyAlignment="1" applyProtection="1">
      <alignment horizontal="center" vertical="center" wrapText="1"/>
    </xf>
    <xf numFmtId="0" fontId="17" fillId="16" borderId="123" xfId="0" applyFont="1" applyFill="1" applyBorder="1" applyAlignment="1" applyProtection="1">
      <alignment horizontal="center" vertical="center" wrapText="1"/>
    </xf>
    <xf numFmtId="0" fontId="62" fillId="0" borderId="105" xfId="0" applyFont="1" applyBorder="1" applyAlignment="1" applyProtection="1">
      <alignment horizontal="left" vertical="center" wrapText="1"/>
    </xf>
    <xf numFmtId="0" fontId="62" fillId="0" borderId="18" xfId="0" applyFont="1" applyBorder="1" applyAlignment="1" applyProtection="1">
      <alignment horizontal="left" vertical="center" wrapText="1"/>
    </xf>
    <xf numFmtId="0" fontId="62" fillId="0" borderId="43" xfId="0" applyFont="1" applyBorder="1" applyAlignment="1" applyProtection="1">
      <alignment horizontal="left" vertical="center" wrapText="1"/>
    </xf>
    <xf numFmtId="0" fontId="18" fillId="0" borderId="19" xfId="0" applyFont="1" applyBorder="1" applyAlignment="1" applyProtection="1">
      <alignment horizontal="center" vertical="center" wrapText="1"/>
    </xf>
    <xf numFmtId="0" fontId="20" fillId="0" borderId="26" xfId="0" applyFont="1" applyBorder="1" applyAlignment="1" applyProtection="1">
      <alignment horizontal="center" vertical="center" wrapText="1"/>
    </xf>
    <xf numFmtId="0" fontId="20" fillId="0" borderId="20"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22" xfId="0" applyFont="1" applyBorder="1" applyAlignment="1" applyProtection="1">
      <alignment horizontal="center" vertical="center"/>
    </xf>
    <xf numFmtId="0" fontId="18" fillId="0" borderId="26" xfId="0" applyFont="1" applyBorder="1" applyAlignment="1" applyProtection="1">
      <alignment horizontal="center" vertical="center" wrapText="1"/>
    </xf>
    <xf numFmtId="0" fontId="18" fillId="0" borderId="21" xfId="0" applyFont="1" applyBorder="1" applyAlignment="1" applyProtection="1">
      <alignment horizontal="center" vertical="center" wrapText="1"/>
    </xf>
    <xf numFmtId="0" fontId="18" fillId="0" borderId="24" xfId="0" applyFont="1" applyBorder="1" applyAlignment="1" applyProtection="1">
      <alignment horizontal="center" vertical="center" wrapText="1"/>
    </xf>
    <xf numFmtId="9" fontId="3" fillId="16" borderId="91" xfId="0" applyNumberFormat="1" applyFont="1" applyFill="1" applyBorder="1" applyAlignment="1" applyProtection="1">
      <alignment horizontal="right" vertical="center"/>
    </xf>
    <xf numFmtId="9" fontId="18" fillId="16" borderId="40" xfId="0" applyNumberFormat="1" applyFont="1" applyFill="1" applyBorder="1" applyAlignment="1" applyProtection="1">
      <alignment horizontal="right" vertical="center"/>
    </xf>
    <xf numFmtId="9" fontId="18" fillId="16" borderId="110" xfId="0" applyNumberFormat="1" applyFont="1" applyFill="1" applyBorder="1" applyAlignment="1" applyProtection="1">
      <alignment horizontal="right" vertical="center"/>
    </xf>
    <xf numFmtId="9" fontId="18" fillId="0" borderId="43" xfId="0" applyNumberFormat="1" applyFont="1" applyBorder="1" applyAlignment="1" applyProtection="1">
      <alignment horizontal="right" vertical="center"/>
    </xf>
    <xf numFmtId="9" fontId="18" fillId="10" borderId="40" xfId="0" applyNumberFormat="1" applyFont="1" applyFill="1" applyBorder="1" applyAlignment="1" applyProtection="1">
      <alignment horizontal="right" vertical="center"/>
    </xf>
    <xf numFmtId="9" fontId="18" fillId="10" borderId="41" xfId="0" applyNumberFormat="1" applyFont="1" applyFill="1" applyBorder="1" applyAlignment="1" applyProtection="1">
      <alignment horizontal="right" vertical="center"/>
    </xf>
    <xf numFmtId="0" fontId="18" fillId="0" borderId="27" xfId="0" applyFont="1" applyBorder="1" applyAlignment="1" applyProtection="1">
      <alignment horizontal="center" vertical="center" wrapText="1"/>
    </xf>
    <xf numFmtId="0" fontId="18" fillId="0" borderId="23" xfId="0" applyFont="1" applyBorder="1" applyAlignment="1" applyProtection="1">
      <alignment horizontal="center" vertical="center" wrapText="1"/>
    </xf>
    <xf numFmtId="0" fontId="18" fillId="0" borderId="25" xfId="0" applyFont="1" applyBorder="1" applyAlignment="1" applyProtection="1">
      <alignment horizontal="center" vertical="center" wrapText="1"/>
    </xf>
    <xf numFmtId="9" fontId="3" fillId="0" borderId="43" xfId="0" applyNumberFormat="1" applyFont="1" applyBorder="1" applyAlignment="1" applyProtection="1">
      <alignment horizontal="right" vertical="center"/>
    </xf>
    <xf numFmtId="9" fontId="3" fillId="0" borderId="91" xfId="0" applyNumberFormat="1" applyFont="1" applyBorder="1" applyAlignment="1" applyProtection="1">
      <alignment horizontal="right" vertical="center"/>
    </xf>
    <xf numFmtId="9" fontId="18" fillId="15" borderId="110" xfId="0" applyNumberFormat="1" applyFont="1" applyFill="1" applyBorder="1" applyAlignment="1" applyProtection="1">
      <alignment horizontal="right" vertical="center"/>
    </xf>
    <xf numFmtId="9" fontId="18" fillId="10" borderId="40" xfId="0" applyNumberFormat="1" applyFont="1" applyFill="1" applyBorder="1" applyProtection="1">
      <alignment vertical="center"/>
    </xf>
    <xf numFmtId="9" fontId="18" fillId="10" borderId="91" xfId="0" applyNumberFormat="1" applyFont="1" applyFill="1" applyBorder="1" applyProtection="1">
      <alignment vertical="center"/>
    </xf>
    <xf numFmtId="9" fontId="18" fillId="10" borderId="41" xfId="0" applyNumberFormat="1" applyFont="1" applyFill="1" applyBorder="1" applyProtection="1">
      <alignment vertical="center"/>
    </xf>
    <xf numFmtId="0" fontId="18" fillId="0" borderId="94" xfId="0" applyFont="1" applyBorder="1" applyAlignment="1" applyProtection="1">
      <alignment horizontal="center" vertical="center" wrapText="1"/>
    </xf>
    <xf numFmtId="0" fontId="18" fillId="0" borderId="95" xfId="0" applyFont="1" applyBorder="1" applyAlignment="1" applyProtection="1">
      <alignment horizontal="center" vertical="center" wrapText="1"/>
    </xf>
    <xf numFmtId="0" fontId="18" fillId="0" borderId="96" xfId="0" applyFont="1" applyBorder="1" applyAlignment="1" applyProtection="1">
      <alignment horizontal="center" vertical="center"/>
    </xf>
    <xf numFmtId="0" fontId="18" fillId="0" borderId="97" xfId="0" applyFont="1" applyBorder="1" applyAlignment="1" applyProtection="1">
      <alignment horizontal="center" vertical="center"/>
    </xf>
    <xf numFmtId="0" fontId="18" fillId="0" borderId="94" xfId="0" applyFont="1" applyBorder="1" applyAlignment="1" applyProtection="1">
      <alignment horizontal="center" vertical="center"/>
    </xf>
    <xf numFmtId="0" fontId="18" fillId="0" borderId="95" xfId="0" applyFont="1" applyBorder="1" applyAlignment="1" applyProtection="1">
      <alignment horizontal="center" vertical="center"/>
    </xf>
    <xf numFmtId="9" fontId="18" fillId="10" borderId="43" xfId="0" applyNumberFormat="1" applyFont="1" applyFill="1" applyBorder="1" applyAlignment="1" applyProtection="1">
      <alignment horizontal="right" vertical="center"/>
    </xf>
    <xf numFmtId="9" fontId="3" fillId="16" borderId="109" xfId="0" applyNumberFormat="1" applyFont="1" applyFill="1" applyBorder="1" applyAlignment="1" applyProtection="1">
      <alignment horizontal="right" vertical="center"/>
    </xf>
    <xf numFmtId="9" fontId="3" fillId="16" borderId="104" xfId="0" applyNumberFormat="1" applyFont="1" applyFill="1" applyBorder="1" applyAlignment="1" applyProtection="1">
      <alignment horizontal="right" vertical="center"/>
    </xf>
    <xf numFmtId="9" fontId="3" fillId="16" borderId="111" xfId="0" applyNumberFormat="1" applyFont="1" applyFill="1" applyBorder="1" applyAlignment="1" applyProtection="1">
      <alignment horizontal="right" vertical="center"/>
    </xf>
    <xf numFmtId="9" fontId="3" fillId="0" borderId="40" xfId="0" applyNumberFormat="1" applyFont="1" applyBorder="1" applyProtection="1">
      <alignment vertical="center"/>
    </xf>
    <xf numFmtId="9" fontId="3" fillId="0" borderId="19" xfId="0" applyNumberFormat="1" applyFont="1" applyBorder="1" applyAlignment="1" applyProtection="1">
      <alignment horizontal="right" vertical="center"/>
    </xf>
    <xf numFmtId="9" fontId="3" fillId="10" borderId="40" xfId="0" applyNumberFormat="1" applyFont="1" applyFill="1" applyBorder="1" applyAlignment="1" applyProtection="1">
      <alignment horizontal="right" vertical="center"/>
    </xf>
    <xf numFmtId="9" fontId="3" fillId="10" borderId="91" xfId="0" applyNumberFormat="1" applyFont="1" applyFill="1" applyBorder="1" applyAlignment="1" applyProtection="1">
      <alignment horizontal="right" vertical="center"/>
    </xf>
    <xf numFmtId="9" fontId="3" fillId="10" borderId="109" xfId="0" applyNumberFormat="1" applyFont="1" applyFill="1" applyBorder="1" applyAlignment="1" applyProtection="1">
      <alignment horizontal="right" vertical="center"/>
    </xf>
    <xf numFmtId="9" fontId="3" fillId="10" borderId="43" xfId="0" applyNumberFormat="1" applyFont="1" applyFill="1" applyBorder="1" applyAlignment="1" applyProtection="1">
      <alignment horizontal="right" vertical="center"/>
    </xf>
    <xf numFmtId="9" fontId="60" fillId="16" borderId="91" xfId="0" applyNumberFormat="1" applyFont="1" applyFill="1" applyBorder="1" applyAlignment="1" applyProtection="1">
      <alignment horizontal="right" vertical="center"/>
    </xf>
    <xf numFmtId="0" fontId="21" fillId="10" borderId="20" xfId="0" applyFont="1" applyFill="1" applyBorder="1" applyAlignment="1" applyProtection="1">
      <alignment vertical="center" wrapText="1"/>
    </xf>
    <xf numFmtId="0" fontId="21" fillId="10" borderId="20" xfId="0" applyFont="1" applyFill="1" applyBorder="1" applyAlignment="1" applyProtection="1">
      <alignment horizontal="left" vertical="center" wrapText="1"/>
    </xf>
    <xf numFmtId="0" fontId="18" fillId="0" borderId="17" xfId="0" applyFont="1" applyBorder="1" applyAlignment="1" applyProtection="1">
      <alignment horizontal="left" vertical="center" wrapText="1"/>
    </xf>
    <xf numFmtId="0" fontId="18" fillId="0" borderId="18" xfId="0" applyFont="1" applyBorder="1" applyAlignment="1" applyProtection="1">
      <alignment horizontal="left" vertical="center" wrapText="1"/>
    </xf>
    <xf numFmtId="0" fontId="18" fillId="0" borderId="19" xfId="0" applyFont="1" applyBorder="1" applyAlignment="1" applyProtection="1">
      <alignment horizontal="left" vertical="center" wrapText="1"/>
    </xf>
    <xf numFmtId="0" fontId="18" fillId="0" borderId="19" xfId="0" applyFont="1" applyBorder="1" applyAlignment="1" applyProtection="1">
      <alignment horizontal="center" vertical="center" wrapText="1"/>
    </xf>
    <xf numFmtId="0" fontId="21" fillId="10" borderId="26" xfId="0" applyFont="1" applyFill="1" applyBorder="1" applyAlignment="1" applyProtection="1">
      <alignment vertical="center" wrapText="1"/>
    </xf>
    <xf numFmtId="0" fontId="21" fillId="10" borderId="21" xfId="0" applyFont="1" applyFill="1" applyBorder="1" applyAlignment="1" applyProtection="1">
      <alignment vertical="top" wrapText="1"/>
    </xf>
    <xf numFmtId="0" fontId="21" fillId="10" borderId="17" xfId="0" applyFont="1" applyFill="1" applyBorder="1" applyAlignment="1" applyProtection="1">
      <alignment horizontal="left" vertical="center" wrapText="1"/>
    </xf>
    <xf numFmtId="0" fontId="21" fillId="10" borderId="19" xfId="0" applyFont="1" applyFill="1" applyBorder="1" applyAlignment="1" applyProtection="1">
      <alignment horizontal="left" vertical="center" wrapText="1"/>
    </xf>
    <xf numFmtId="0" fontId="18" fillId="0" borderId="17" xfId="0" applyFont="1" applyBorder="1" applyAlignment="1" applyProtection="1">
      <alignment vertical="center" wrapText="1"/>
    </xf>
    <xf numFmtId="0" fontId="18" fillId="0" borderId="18" xfId="0" applyFont="1" applyBorder="1" applyAlignment="1" applyProtection="1">
      <alignment vertical="center" wrapText="1"/>
    </xf>
    <xf numFmtId="0" fontId="18" fillId="0" borderId="19" xfId="0" applyFont="1" applyBorder="1" applyAlignment="1" applyProtection="1">
      <alignment vertical="center" wrapText="1"/>
    </xf>
    <xf numFmtId="0" fontId="18" fillId="0" borderId="18" xfId="0" applyFont="1" applyBorder="1" applyAlignment="1" applyProtection="1">
      <alignment vertical="center" wrapText="1"/>
    </xf>
    <xf numFmtId="0" fontId="18" fillId="0" borderId="19" xfId="0" applyFont="1" applyBorder="1" applyAlignment="1" applyProtection="1">
      <alignment vertical="center" wrapText="1"/>
    </xf>
    <xf numFmtId="0" fontId="18" fillId="0" borderId="17" xfId="0" applyFont="1" applyBorder="1" applyProtection="1">
      <alignment vertical="center"/>
    </xf>
    <xf numFmtId="0" fontId="18" fillId="0" borderId="18" xfId="0" applyFont="1" applyBorder="1" applyProtection="1">
      <alignment vertical="center"/>
    </xf>
    <xf numFmtId="0" fontId="18" fillId="0" borderId="19" xfId="0" applyFont="1" applyBorder="1" applyProtection="1">
      <alignment vertical="center"/>
    </xf>
    <xf numFmtId="0" fontId="21" fillId="10" borderId="27" xfId="0" applyFont="1" applyFill="1" applyBorder="1" applyAlignment="1" applyProtection="1">
      <alignment horizontal="left" vertical="center" wrapText="1"/>
    </xf>
    <xf numFmtId="0" fontId="21" fillId="10" borderId="23" xfId="0" applyFont="1" applyFill="1" applyBorder="1" applyAlignment="1" applyProtection="1">
      <alignment horizontal="left" vertical="center" wrapText="1"/>
    </xf>
    <xf numFmtId="0" fontId="21" fillId="10" borderId="17" xfId="0" applyFont="1" applyFill="1" applyBorder="1" applyAlignment="1" applyProtection="1">
      <alignment horizontal="center" vertical="center" wrapText="1"/>
    </xf>
    <xf numFmtId="0" fontId="21" fillId="10" borderId="19" xfId="0" applyFont="1" applyFill="1" applyBorder="1" applyAlignment="1" applyProtection="1">
      <alignment horizontal="center" vertical="center" wrapText="1"/>
    </xf>
    <xf numFmtId="0" fontId="18" fillId="0" borderId="16" xfId="0" applyFont="1" applyBorder="1" applyAlignment="1" applyProtection="1">
      <alignment vertical="center" wrapText="1"/>
    </xf>
    <xf numFmtId="0" fontId="18" fillId="16" borderId="121" xfId="0" applyFont="1" applyFill="1" applyBorder="1" applyAlignment="1" applyProtection="1">
      <alignment horizontal="center" vertical="center" wrapText="1"/>
    </xf>
    <xf numFmtId="0" fontId="18" fillId="16" borderId="122" xfId="0" applyFont="1" applyFill="1" applyBorder="1" applyAlignment="1" applyProtection="1">
      <alignment horizontal="center" vertical="center" wrapText="1"/>
    </xf>
    <xf numFmtId="0" fontId="18" fillId="16" borderId="123" xfId="0" applyFont="1" applyFill="1" applyBorder="1" applyAlignment="1" applyProtection="1">
      <alignment horizontal="center" vertical="center" wrapText="1"/>
    </xf>
    <xf numFmtId="0" fontId="18" fillId="0" borderId="105" xfId="0" applyFont="1" applyBorder="1" applyAlignment="1" applyProtection="1">
      <alignment horizontal="center" vertical="center" wrapText="1"/>
    </xf>
  </cellXfs>
  <cellStyles count="6">
    <cellStyle name="パーセント" xfId="5" builtinId="5"/>
    <cellStyle name="ハイパーリンク" xfId="3" builtinId="8"/>
    <cellStyle name="桁区切り" xfId="1" builtinId="6"/>
    <cellStyle name="標準" xfId="0" builtinId="0"/>
    <cellStyle name="標準_速報第1表" xfId="4" xr:uid="{F11ED77D-7C8C-4179-8363-3540A40E7C92}"/>
    <cellStyle name="標準_年報_第2表" xfId="2" xr:uid="{D1D225C5-2283-4C5F-99DA-0AF9781A92ED}"/>
  </cellStyles>
  <dxfs count="0"/>
  <tableStyles count="0" defaultTableStyle="TableStyleMedium2" defaultPivotStyle="PivotStyleLight16"/>
  <colors>
    <mruColors>
      <color rgb="FFEFC389"/>
      <color rgb="FFFF9900"/>
      <color rgb="FFF3AFAF"/>
      <color rgb="FFE1C3C1"/>
      <color rgb="FF008000"/>
      <color rgb="FFEFF6EA"/>
      <color rgb="FFFFE7FF"/>
      <color rgb="FF0066FF"/>
      <color rgb="FFFFFF66"/>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vmlDrawing1.vml.rels><?xml version="1.0" encoding="UTF-8" standalone="yes"?><Relationships xmlns="http://schemas.openxmlformats.org/package/2006/relationships"><Relationship Id="rId1" Target="../media/image1.png" Type="http://schemas.openxmlformats.org/officeDocument/2006/relationships/image"/></Relationships>
</file>

<file path=xl/drawings/_rels/vmlDrawing2.vml.rels><?xml version="1.0" encoding="UTF-8" standalone="yes"?><Relationships xmlns="http://schemas.openxmlformats.org/package/2006/relationships"><Relationship Id="rId1" Target="../media/image1.png" Type="http://schemas.openxmlformats.org/officeDocument/2006/relationships/image"/></Relationships>
</file>

<file path=xl/drawings/_rels/vmlDrawing3.v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xdr:col>
      <xdr:colOff>1102179</xdr:colOff>
      <xdr:row>20</xdr:row>
      <xdr:rowOff>188610</xdr:rowOff>
    </xdr:from>
    <xdr:to>
      <xdr:col>3</xdr:col>
      <xdr:colOff>2367643</xdr:colOff>
      <xdr:row>23</xdr:row>
      <xdr:rowOff>353786</xdr:rowOff>
    </xdr:to>
    <xdr:sp macro="" textlink="">
      <xdr:nvSpPr>
        <xdr:cNvPr id="2" name="吹き出し: 円形 1">
          <a:extLst>
            <a:ext uri="{FF2B5EF4-FFF2-40B4-BE49-F238E27FC236}">
              <a16:creationId xmlns:a16="http://schemas.microsoft.com/office/drawing/2014/main" id="{04C353C2-E76D-4B98-B9AF-4E1274F20BA5}"/>
            </a:ext>
          </a:extLst>
        </xdr:cNvPr>
        <xdr:cNvSpPr/>
      </xdr:nvSpPr>
      <xdr:spPr>
        <a:xfrm>
          <a:off x="1645104" y="6332235"/>
          <a:ext cx="2210344" cy="995756"/>
        </a:xfrm>
        <a:prstGeom prst="wedgeEllipseCallout">
          <a:avLst>
            <a:gd name="adj1" fmla="val 37166"/>
            <a:gd name="adj2" fmla="val -32882"/>
          </a:avLst>
        </a:prstGeom>
        <a:solidFill>
          <a:srgbClr val="F2DCDB"/>
        </a:solidFill>
        <a:ln w="22225">
          <a:solidFill>
            <a:srgbClr val="C0504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600" b="1">
              <a:solidFill>
                <a:schemeClr val="tx1"/>
              </a:solidFill>
              <a:latin typeface="Meiryo UI" panose="020B0604030504040204" pitchFamily="50" charset="-128"/>
              <a:ea typeface="Meiryo UI" panose="020B0604030504040204" pitchFamily="50" charset="-128"/>
            </a:rPr>
            <a:t>必要に応じて課題を列挙</a:t>
          </a:r>
          <a:endParaRPr lang="en-US" altLang="ja-JP" sz="1600" b="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14</xdr:col>
      <xdr:colOff>225274</xdr:colOff>
      <xdr:row>8</xdr:row>
      <xdr:rowOff>291042</xdr:rowOff>
    </xdr:from>
    <xdr:to>
      <xdr:col>15</xdr:col>
      <xdr:colOff>366992</xdr:colOff>
      <xdr:row>15</xdr:row>
      <xdr:rowOff>47058</xdr:rowOff>
    </xdr:to>
    <xdr:sp macro="" textlink="">
      <xdr:nvSpPr>
        <xdr:cNvPr id="3" name="右矢印 1">
          <a:extLst>
            <a:ext uri="{FF2B5EF4-FFF2-40B4-BE49-F238E27FC236}">
              <a16:creationId xmlns:a16="http://schemas.microsoft.com/office/drawing/2014/main" id="{8B418C11-B7A4-425F-97EE-15ECBB4187D0}"/>
            </a:ext>
          </a:extLst>
        </xdr:cNvPr>
        <xdr:cNvSpPr/>
      </xdr:nvSpPr>
      <xdr:spPr>
        <a:xfrm>
          <a:off x="8912074" y="2373207"/>
          <a:ext cx="633208" cy="2295381"/>
        </a:xfrm>
        <a:prstGeom prst="rightArrow">
          <a:avLst>
            <a:gd name="adj1" fmla="val 69797"/>
            <a:gd name="adj2" fmla="val 55589"/>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2465494</xdr:colOff>
      <xdr:row>20</xdr:row>
      <xdr:rowOff>218437</xdr:rowOff>
    </xdr:from>
    <xdr:to>
      <xdr:col>15</xdr:col>
      <xdr:colOff>231322</xdr:colOff>
      <xdr:row>66</xdr:row>
      <xdr:rowOff>317499</xdr:rowOff>
    </xdr:to>
    <xdr:sp macro="" textlink="">
      <xdr:nvSpPr>
        <xdr:cNvPr id="4" name="矢印: 折線 3">
          <a:extLst>
            <a:ext uri="{FF2B5EF4-FFF2-40B4-BE49-F238E27FC236}">
              <a16:creationId xmlns:a16="http://schemas.microsoft.com/office/drawing/2014/main" id="{73C4F1C4-4C29-4E78-BAA9-BF3F960C4B31}"/>
            </a:ext>
          </a:extLst>
        </xdr:cNvPr>
        <xdr:cNvSpPr/>
      </xdr:nvSpPr>
      <xdr:spPr>
        <a:xfrm flipV="1">
          <a:off x="6873664" y="6360157"/>
          <a:ext cx="2539758" cy="14049377"/>
        </a:xfrm>
        <a:prstGeom prst="bentArrow">
          <a:avLst>
            <a:gd name="adj1" fmla="val 29436"/>
            <a:gd name="adj2" fmla="val 32804"/>
            <a:gd name="adj3" fmla="val 25262"/>
            <a:gd name="adj4" fmla="val 35326"/>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1660751</xdr:colOff>
      <xdr:row>28</xdr:row>
      <xdr:rowOff>302986</xdr:rowOff>
    </xdr:from>
    <xdr:to>
      <xdr:col>12</xdr:col>
      <xdr:colOff>2260744</xdr:colOff>
      <xdr:row>33</xdr:row>
      <xdr:rowOff>97144</xdr:rowOff>
    </xdr:to>
    <xdr:sp macro="" textlink="">
      <xdr:nvSpPr>
        <xdr:cNvPr id="5" name="吹き出し: 円形 4">
          <a:extLst>
            <a:ext uri="{FF2B5EF4-FFF2-40B4-BE49-F238E27FC236}">
              <a16:creationId xmlns:a16="http://schemas.microsoft.com/office/drawing/2014/main" id="{1439E0B9-884C-4969-8C4F-D1E4292C7550}"/>
            </a:ext>
          </a:extLst>
        </xdr:cNvPr>
        <xdr:cNvSpPr/>
      </xdr:nvSpPr>
      <xdr:spPr>
        <a:xfrm>
          <a:off x="3857216" y="8808811"/>
          <a:ext cx="2817413" cy="1314348"/>
        </a:xfrm>
        <a:prstGeom prst="wedgeEllipseCallout">
          <a:avLst>
            <a:gd name="adj1" fmla="val 3000"/>
            <a:gd name="adj2" fmla="val -30009"/>
          </a:avLst>
        </a:prstGeom>
        <a:solidFill>
          <a:srgbClr val="F2DCDB"/>
        </a:solidFill>
        <a:ln w="22225">
          <a:solidFill>
            <a:srgbClr val="C0504D"/>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600" b="1">
              <a:solidFill>
                <a:schemeClr val="tx1"/>
              </a:solidFill>
              <a:latin typeface="Meiryo UI" panose="020B0604030504040204" pitchFamily="50" charset="-128"/>
              <a:ea typeface="Meiryo UI" panose="020B0604030504040204" pitchFamily="50" charset="-128"/>
            </a:rPr>
            <a:t>課題の解決</a:t>
          </a:r>
          <a:endParaRPr lang="en-US" altLang="ja-JP" sz="1600" b="1">
            <a:solidFill>
              <a:schemeClr val="tx1"/>
            </a:solidFill>
            <a:latin typeface="Meiryo UI" panose="020B0604030504040204" pitchFamily="50" charset="-128"/>
            <a:ea typeface="Meiryo UI" panose="020B0604030504040204" pitchFamily="50" charset="-128"/>
          </a:endParaRPr>
        </a:p>
        <a:p>
          <a:pPr algn="ctr"/>
          <a:r>
            <a:rPr lang="ja-JP" altLang="en-US" sz="1600" b="1">
              <a:solidFill>
                <a:schemeClr val="tx1"/>
              </a:solidFill>
              <a:latin typeface="Meiryo UI" panose="020B0604030504040204" pitchFamily="50" charset="-128"/>
              <a:ea typeface="Meiryo UI" panose="020B0604030504040204" pitchFamily="50" charset="-128"/>
            </a:rPr>
            <a:t>に資する事業設計</a:t>
          </a:r>
          <a:endParaRPr lang="en-US" altLang="ja-JP" sz="1600" b="1">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1102179</xdr:colOff>
      <xdr:row>15</xdr:row>
      <xdr:rowOff>188610</xdr:rowOff>
    </xdr:from>
    <xdr:to>
      <xdr:col>3</xdr:col>
      <xdr:colOff>2367643</xdr:colOff>
      <xdr:row>18</xdr:row>
      <xdr:rowOff>353786</xdr:rowOff>
    </xdr:to>
    <xdr:sp macro="" textlink="">
      <xdr:nvSpPr>
        <xdr:cNvPr id="2" name="吹き出し: 円形 1">
          <a:extLst>
            <a:ext uri="{FF2B5EF4-FFF2-40B4-BE49-F238E27FC236}">
              <a16:creationId xmlns:a16="http://schemas.microsoft.com/office/drawing/2014/main" id="{FE054458-7A5C-4F95-889E-4D41E3D98C29}"/>
            </a:ext>
          </a:extLst>
        </xdr:cNvPr>
        <xdr:cNvSpPr/>
      </xdr:nvSpPr>
      <xdr:spPr>
        <a:xfrm>
          <a:off x="1645104" y="4436760"/>
          <a:ext cx="3713389" cy="1336751"/>
        </a:xfrm>
        <a:prstGeom prst="wedgeEllipseCallout">
          <a:avLst>
            <a:gd name="adj1" fmla="val 37166"/>
            <a:gd name="adj2" fmla="val -32882"/>
          </a:avLst>
        </a:prstGeom>
        <a:solidFill>
          <a:srgbClr val="F2DCDB"/>
        </a:solidFill>
        <a:ln w="22225">
          <a:solidFill>
            <a:srgbClr val="C0504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600" b="1">
              <a:solidFill>
                <a:schemeClr val="tx1"/>
              </a:solidFill>
              <a:latin typeface="Meiryo UI" panose="020B0604030504040204" pitchFamily="50" charset="-128"/>
              <a:ea typeface="Meiryo UI" panose="020B0604030504040204" pitchFamily="50" charset="-128"/>
            </a:rPr>
            <a:t>必要に応じて課題を列挙</a:t>
          </a:r>
          <a:endParaRPr lang="en-US" altLang="ja-JP" sz="1600" b="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14</xdr:col>
      <xdr:colOff>225274</xdr:colOff>
      <xdr:row>8</xdr:row>
      <xdr:rowOff>291042</xdr:rowOff>
    </xdr:from>
    <xdr:to>
      <xdr:col>15</xdr:col>
      <xdr:colOff>366992</xdr:colOff>
      <xdr:row>15</xdr:row>
      <xdr:rowOff>47058</xdr:rowOff>
    </xdr:to>
    <xdr:sp macro="" textlink="">
      <xdr:nvSpPr>
        <xdr:cNvPr id="3" name="右矢印 1">
          <a:extLst>
            <a:ext uri="{FF2B5EF4-FFF2-40B4-BE49-F238E27FC236}">
              <a16:creationId xmlns:a16="http://schemas.microsoft.com/office/drawing/2014/main" id="{3C5AC4D3-1A9F-4EFD-AEC1-B946B88E78EF}"/>
            </a:ext>
          </a:extLst>
        </xdr:cNvPr>
        <xdr:cNvSpPr/>
      </xdr:nvSpPr>
      <xdr:spPr>
        <a:xfrm>
          <a:off x="8893024" y="2164292"/>
          <a:ext cx="633843" cy="3645391"/>
        </a:xfrm>
        <a:prstGeom prst="rightArrow">
          <a:avLst>
            <a:gd name="adj1" fmla="val 69797"/>
            <a:gd name="adj2" fmla="val 55589"/>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2471209</xdr:colOff>
      <xdr:row>16</xdr:row>
      <xdr:rowOff>428625</xdr:rowOff>
    </xdr:from>
    <xdr:to>
      <xdr:col>15</xdr:col>
      <xdr:colOff>231322</xdr:colOff>
      <xdr:row>40</xdr:row>
      <xdr:rowOff>142875</xdr:rowOff>
    </xdr:to>
    <xdr:sp macro="" textlink="">
      <xdr:nvSpPr>
        <xdr:cNvPr id="4" name="矢印: 折線 3">
          <a:extLst>
            <a:ext uri="{FF2B5EF4-FFF2-40B4-BE49-F238E27FC236}">
              <a16:creationId xmlns:a16="http://schemas.microsoft.com/office/drawing/2014/main" id="{F59778AA-C511-4080-BA54-89637C9B8C4F}"/>
            </a:ext>
          </a:extLst>
        </xdr:cNvPr>
        <xdr:cNvSpPr/>
      </xdr:nvSpPr>
      <xdr:spPr>
        <a:xfrm flipV="1">
          <a:off x="6868584" y="6238875"/>
          <a:ext cx="2363863" cy="9779000"/>
        </a:xfrm>
        <a:prstGeom prst="bentArrow">
          <a:avLst>
            <a:gd name="adj1" fmla="val 29436"/>
            <a:gd name="adj2" fmla="val 32804"/>
            <a:gd name="adj3" fmla="val 25262"/>
            <a:gd name="adj4" fmla="val 35326"/>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2384651</xdr:colOff>
      <xdr:row>23</xdr:row>
      <xdr:rowOff>369661</xdr:rowOff>
    </xdr:from>
    <xdr:to>
      <xdr:col>12</xdr:col>
      <xdr:colOff>2260744</xdr:colOff>
      <xdr:row>28</xdr:row>
      <xdr:rowOff>97144</xdr:rowOff>
    </xdr:to>
    <xdr:sp macro="" textlink="">
      <xdr:nvSpPr>
        <xdr:cNvPr id="5" name="吹き出し: 円形 4">
          <a:extLst>
            <a:ext uri="{FF2B5EF4-FFF2-40B4-BE49-F238E27FC236}">
              <a16:creationId xmlns:a16="http://schemas.microsoft.com/office/drawing/2014/main" id="{3C40A148-B1DF-4DC9-B765-C00E72BE455D}"/>
            </a:ext>
          </a:extLst>
        </xdr:cNvPr>
        <xdr:cNvSpPr/>
      </xdr:nvSpPr>
      <xdr:spPr>
        <a:xfrm>
          <a:off x="5365976" y="7570561"/>
          <a:ext cx="2809793" cy="1508658"/>
        </a:xfrm>
        <a:prstGeom prst="wedgeEllipseCallout">
          <a:avLst>
            <a:gd name="adj1" fmla="val 3000"/>
            <a:gd name="adj2" fmla="val -30009"/>
          </a:avLst>
        </a:prstGeom>
        <a:solidFill>
          <a:srgbClr val="F2DCDB"/>
        </a:solidFill>
        <a:ln w="22225">
          <a:solidFill>
            <a:srgbClr val="C0504D"/>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600" b="1">
              <a:solidFill>
                <a:schemeClr val="tx1"/>
              </a:solidFill>
              <a:latin typeface="Meiryo UI" panose="020B0604030504040204" pitchFamily="50" charset="-128"/>
              <a:ea typeface="Meiryo UI" panose="020B0604030504040204" pitchFamily="50" charset="-128"/>
            </a:rPr>
            <a:t>課題の解決</a:t>
          </a:r>
          <a:endParaRPr lang="en-US" altLang="ja-JP" sz="1600" b="1">
            <a:solidFill>
              <a:schemeClr val="tx1"/>
            </a:solidFill>
            <a:latin typeface="Meiryo UI" panose="020B0604030504040204" pitchFamily="50" charset="-128"/>
            <a:ea typeface="Meiryo UI" panose="020B0604030504040204" pitchFamily="50" charset="-128"/>
          </a:endParaRPr>
        </a:p>
        <a:p>
          <a:pPr algn="ctr"/>
          <a:r>
            <a:rPr lang="ja-JP" altLang="en-US" sz="1600" b="1">
              <a:solidFill>
                <a:schemeClr val="tx1"/>
              </a:solidFill>
              <a:latin typeface="Meiryo UI" panose="020B0604030504040204" pitchFamily="50" charset="-128"/>
              <a:ea typeface="Meiryo UI" panose="020B0604030504040204" pitchFamily="50" charset="-128"/>
            </a:rPr>
            <a:t>に資する事業設計</a:t>
          </a:r>
          <a:endParaRPr lang="en-US" altLang="ja-JP" sz="1600" b="1">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89960</xdr:colOff>
      <xdr:row>7</xdr:row>
      <xdr:rowOff>128325</xdr:rowOff>
    </xdr:from>
    <xdr:to>
      <xdr:col>11</xdr:col>
      <xdr:colOff>187855</xdr:colOff>
      <xdr:row>19</xdr:row>
      <xdr:rowOff>64293</xdr:rowOff>
    </xdr:to>
    <xdr:sp macro="" textlink="">
      <xdr:nvSpPr>
        <xdr:cNvPr id="2" name="右矢印 2">
          <a:extLst>
            <a:ext uri="{FF2B5EF4-FFF2-40B4-BE49-F238E27FC236}">
              <a16:creationId xmlns:a16="http://schemas.microsoft.com/office/drawing/2014/main" id="{C69845BC-5D1C-4F51-ADCC-3959306E0891}"/>
            </a:ext>
          </a:extLst>
        </xdr:cNvPr>
        <xdr:cNvSpPr/>
      </xdr:nvSpPr>
      <xdr:spPr>
        <a:xfrm>
          <a:off x="14301260" y="2138100"/>
          <a:ext cx="688445" cy="3707868"/>
        </a:xfrm>
        <a:prstGeom prst="rightArrow">
          <a:avLst>
            <a:gd name="adj1" fmla="val 48258"/>
            <a:gd name="adj2" fmla="val 63514"/>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67470</xdr:colOff>
      <xdr:row>22</xdr:row>
      <xdr:rowOff>37041</xdr:rowOff>
    </xdr:from>
    <xdr:to>
      <xdr:col>11</xdr:col>
      <xdr:colOff>238125</xdr:colOff>
      <xdr:row>41</xdr:row>
      <xdr:rowOff>381000</xdr:rowOff>
    </xdr:to>
    <xdr:sp macro="" textlink="">
      <xdr:nvSpPr>
        <xdr:cNvPr id="3" name="右矢印 2">
          <a:extLst>
            <a:ext uri="{FF2B5EF4-FFF2-40B4-BE49-F238E27FC236}">
              <a16:creationId xmlns:a16="http://schemas.microsoft.com/office/drawing/2014/main" id="{CDBB3502-E598-40FF-A47C-314D72306B21}"/>
            </a:ext>
          </a:extLst>
        </xdr:cNvPr>
        <xdr:cNvSpPr/>
      </xdr:nvSpPr>
      <xdr:spPr>
        <a:xfrm>
          <a:off x="14278770" y="6761691"/>
          <a:ext cx="761205" cy="6354234"/>
        </a:xfrm>
        <a:prstGeom prst="rightArrow">
          <a:avLst>
            <a:gd name="adj1" fmla="val 48258"/>
            <a:gd name="adj2" fmla="val 63514"/>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462643</xdr:colOff>
      <xdr:row>43</xdr:row>
      <xdr:rowOff>412750</xdr:rowOff>
    </xdr:from>
    <xdr:to>
      <xdr:col>8</xdr:col>
      <xdr:colOff>1088572</xdr:colOff>
      <xdr:row>47</xdr:row>
      <xdr:rowOff>40821</xdr:rowOff>
    </xdr:to>
    <xdr:sp macro="" textlink="">
      <xdr:nvSpPr>
        <xdr:cNvPr id="4" name="右矢印 2">
          <a:extLst>
            <a:ext uri="{FF2B5EF4-FFF2-40B4-BE49-F238E27FC236}">
              <a16:creationId xmlns:a16="http://schemas.microsoft.com/office/drawing/2014/main" id="{3970DA1E-D556-4FF5-A135-20706C3933CD}"/>
            </a:ext>
          </a:extLst>
        </xdr:cNvPr>
        <xdr:cNvSpPr/>
      </xdr:nvSpPr>
      <xdr:spPr>
        <a:xfrm>
          <a:off x="13007068" y="13881100"/>
          <a:ext cx="625929" cy="866321"/>
        </a:xfrm>
        <a:prstGeom prst="rightArrow">
          <a:avLst>
            <a:gd name="adj1" fmla="val 48258"/>
            <a:gd name="adj2" fmla="val 63514"/>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1755322</xdr:colOff>
      <xdr:row>12</xdr:row>
      <xdr:rowOff>136074</xdr:rowOff>
    </xdr:from>
    <xdr:to>
      <xdr:col>6</xdr:col>
      <xdr:colOff>1758724</xdr:colOff>
      <xdr:row>16</xdr:row>
      <xdr:rowOff>40823</xdr:rowOff>
    </xdr:to>
    <xdr:sp macro="" textlink="">
      <xdr:nvSpPr>
        <xdr:cNvPr id="5" name="吹き出し: 上矢印 4">
          <a:extLst>
            <a:ext uri="{FF2B5EF4-FFF2-40B4-BE49-F238E27FC236}">
              <a16:creationId xmlns:a16="http://schemas.microsoft.com/office/drawing/2014/main" id="{0F6EC661-486E-4BB7-A424-F23DE524FE55}"/>
            </a:ext>
          </a:extLst>
        </xdr:cNvPr>
        <xdr:cNvSpPr/>
      </xdr:nvSpPr>
      <xdr:spPr>
        <a:xfrm>
          <a:off x="5293179" y="6912431"/>
          <a:ext cx="5514295" cy="775606"/>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latin typeface="HG丸ｺﾞｼｯｸM-PRO" panose="020F0600000000000000" pitchFamily="50" charset="-128"/>
              <a:ea typeface="HG丸ｺﾞｼｯｸM-PRO" panose="020F0600000000000000" pitchFamily="50" charset="-128"/>
            </a:rPr>
            <a:t>一部、記載例を提示</a:t>
          </a:r>
        </a:p>
      </xdr:txBody>
    </xdr:sp>
    <xdr:clientData/>
  </xdr:twoCellAnchor>
  <xdr:twoCellAnchor>
    <xdr:from>
      <xdr:col>8</xdr:col>
      <xdr:colOff>1137294</xdr:colOff>
      <xdr:row>12</xdr:row>
      <xdr:rowOff>136073</xdr:rowOff>
    </xdr:from>
    <xdr:to>
      <xdr:col>14</xdr:col>
      <xdr:colOff>285410</xdr:colOff>
      <xdr:row>16</xdr:row>
      <xdr:rowOff>40822</xdr:rowOff>
    </xdr:to>
    <xdr:sp macro="" textlink="">
      <xdr:nvSpPr>
        <xdr:cNvPr id="6" name="吹き出し: 上矢印 5">
          <a:extLst>
            <a:ext uri="{FF2B5EF4-FFF2-40B4-BE49-F238E27FC236}">
              <a16:creationId xmlns:a16="http://schemas.microsoft.com/office/drawing/2014/main" id="{0913AEA5-D285-4D8E-B6DE-429E36277E1A}"/>
            </a:ext>
          </a:extLst>
        </xdr:cNvPr>
        <xdr:cNvSpPr/>
      </xdr:nvSpPr>
      <xdr:spPr>
        <a:xfrm>
          <a:off x="15207080" y="6912430"/>
          <a:ext cx="5040009" cy="775606"/>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latin typeface="HG丸ｺﾞｼｯｸM-PRO" panose="020F0600000000000000" pitchFamily="50" charset="-128"/>
              <a:ea typeface="HG丸ｺﾞｼｯｸM-PRO" panose="020F0600000000000000" pitchFamily="50" charset="-128"/>
            </a:rPr>
            <a:t>一部、記載例を提示</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1102179</xdr:colOff>
      <xdr:row>15</xdr:row>
      <xdr:rowOff>188610</xdr:rowOff>
    </xdr:from>
    <xdr:to>
      <xdr:col>3</xdr:col>
      <xdr:colOff>2367643</xdr:colOff>
      <xdr:row>18</xdr:row>
      <xdr:rowOff>353786</xdr:rowOff>
    </xdr:to>
    <xdr:sp macro="" textlink="">
      <xdr:nvSpPr>
        <xdr:cNvPr id="2" name="吹き出し: 円形 1">
          <a:extLst>
            <a:ext uri="{FF2B5EF4-FFF2-40B4-BE49-F238E27FC236}">
              <a16:creationId xmlns:a16="http://schemas.microsoft.com/office/drawing/2014/main" id="{1E045D45-F9CD-4F15-8D2F-7335691BF92E}"/>
            </a:ext>
          </a:extLst>
        </xdr:cNvPr>
        <xdr:cNvSpPr/>
      </xdr:nvSpPr>
      <xdr:spPr>
        <a:xfrm>
          <a:off x="1645104" y="5503560"/>
          <a:ext cx="2208439" cy="1736801"/>
        </a:xfrm>
        <a:prstGeom prst="wedgeEllipseCallout">
          <a:avLst>
            <a:gd name="adj1" fmla="val 37166"/>
            <a:gd name="adj2" fmla="val -32882"/>
          </a:avLst>
        </a:prstGeom>
        <a:solidFill>
          <a:srgbClr val="F2DCDB"/>
        </a:solidFill>
        <a:ln w="22225">
          <a:solidFill>
            <a:srgbClr val="C0504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600" b="1">
              <a:solidFill>
                <a:schemeClr val="tx1"/>
              </a:solidFill>
              <a:latin typeface="Meiryo UI" panose="020B0604030504040204" pitchFamily="50" charset="-128"/>
              <a:ea typeface="Meiryo UI" panose="020B0604030504040204" pitchFamily="50" charset="-128"/>
            </a:rPr>
            <a:t>必要に応じて課題を列挙</a:t>
          </a:r>
          <a:endParaRPr lang="en-US" altLang="ja-JP" sz="1600" b="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14</xdr:col>
      <xdr:colOff>82399</xdr:colOff>
      <xdr:row>8</xdr:row>
      <xdr:rowOff>306917</xdr:rowOff>
    </xdr:from>
    <xdr:to>
      <xdr:col>15</xdr:col>
      <xdr:colOff>224117</xdr:colOff>
      <xdr:row>15</xdr:row>
      <xdr:rowOff>62933</xdr:rowOff>
    </xdr:to>
    <xdr:sp macro="" textlink="">
      <xdr:nvSpPr>
        <xdr:cNvPr id="3" name="右矢印 1">
          <a:extLst>
            <a:ext uri="{FF2B5EF4-FFF2-40B4-BE49-F238E27FC236}">
              <a16:creationId xmlns:a16="http://schemas.microsoft.com/office/drawing/2014/main" id="{3453EE7D-1350-4F38-B1C9-CF293155CC17}"/>
            </a:ext>
          </a:extLst>
        </xdr:cNvPr>
        <xdr:cNvSpPr/>
      </xdr:nvSpPr>
      <xdr:spPr>
        <a:xfrm>
          <a:off x="8769199" y="2202392"/>
          <a:ext cx="475093" cy="3175491"/>
        </a:xfrm>
        <a:prstGeom prst="rightArrow">
          <a:avLst>
            <a:gd name="adj1" fmla="val 69797"/>
            <a:gd name="adj2" fmla="val 55589"/>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2471209</xdr:colOff>
      <xdr:row>16</xdr:row>
      <xdr:rowOff>428625</xdr:rowOff>
    </xdr:from>
    <xdr:to>
      <xdr:col>15</xdr:col>
      <xdr:colOff>231322</xdr:colOff>
      <xdr:row>38</xdr:row>
      <xdr:rowOff>142875</xdr:rowOff>
    </xdr:to>
    <xdr:sp macro="" textlink="">
      <xdr:nvSpPr>
        <xdr:cNvPr id="4" name="矢印: 折線 3">
          <a:extLst>
            <a:ext uri="{FF2B5EF4-FFF2-40B4-BE49-F238E27FC236}">
              <a16:creationId xmlns:a16="http://schemas.microsoft.com/office/drawing/2014/main" id="{C9BE9704-EC26-4EA3-914F-942CC4D7B2EB}"/>
            </a:ext>
          </a:extLst>
        </xdr:cNvPr>
        <xdr:cNvSpPr/>
      </xdr:nvSpPr>
      <xdr:spPr>
        <a:xfrm flipV="1">
          <a:off x="6881284" y="6267450"/>
          <a:ext cx="2370213" cy="9991725"/>
        </a:xfrm>
        <a:prstGeom prst="bentArrow">
          <a:avLst>
            <a:gd name="adj1" fmla="val 29436"/>
            <a:gd name="adj2" fmla="val 32804"/>
            <a:gd name="adj3" fmla="val 25262"/>
            <a:gd name="adj4" fmla="val 35326"/>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2384651</xdr:colOff>
      <xdr:row>23</xdr:row>
      <xdr:rowOff>369661</xdr:rowOff>
    </xdr:from>
    <xdr:to>
      <xdr:col>12</xdr:col>
      <xdr:colOff>2260744</xdr:colOff>
      <xdr:row>28</xdr:row>
      <xdr:rowOff>97144</xdr:rowOff>
    </xdr:to>
    <xdr:sp macro="" textlink="">
      <xdr:nvSpPr>
        <xdr:cNvPr id="5" name="吹き出し: 円形 4">
          <a:extLst>
            <a:ext uri="{FF2B5EF4-FFF2-40B4-BE49-F238E27FC236}">
              <a16:creationId xmlns:a16="http://schemas.microsoft.com/office/drawing/2014/main" id="{D8A8754B-47DF-44C8-B58D-F2D86D4C4F9C}"/>
            </a:ext>
          </a:extLst>
        </xdr:cNvPr>
        <xdr:cNvSpPr/>
      </xdr:nvSpPr>
      <xdr:spPr>
        <a:xfrm>
          <a:off x="3861026" y="9875611"/>
          <a:ext cx="2809793" cy="2346858"/>
        </a:xfrm>
        <a:prstGeom prst="wedgeEllipseCallout">
          <a:avLst>
            <a:gd name="adj1" fmla="val 3000"/>
            <a:gd name="adj2" fmla="val -30009"/>
          </a:avLst>
        </a:prstGeom>
        <a:solidFill>
          <a:srgbClr val="F2DCDB"/>
        </a:solidFill>
        <a:ln w="22225">
          <a:solidFill>
            <a:srgbClr val="C0504D"/>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600" b="1">
              <a:solidFill>
                <a:schemeClr val="tx1"/>
              </a:solidFill>
              <a:latin typeface="Meiryo UI" panose="020B0604030504040204" pitchFamily="50" charset="-128"/>
              <a:ea typeface="Meiryo UI" panose="020B0604030504040204" pitchFamily="50" charset="-128"/>
            </a:rPr>
            <a:t>課題の解決</a:t>
          </a:r>
          <a:endParaRPr lang="en-US" altLang="ja-JP" sz="1600" b="1">
            <a:solidFill>
              <a:schemeClr val="tx1"/>
            </a:solidFill>
            <a:latin typeface="Meiryo UI" panose="020B0604030504040204" pitchFamily="50" charset="-128"/>
            <a:ea typeface="Meiryo UI" panose="020B0604030504040204" pitchFamily="50" charset="-128"/>
          </a:endParaRPr>
        </a:p>
        <a:p>
          <a:pPr algn="ctr"/>
          <a:r>
            <a:rPr lang="ja-JP" altLang="en-US" sz="1600" b="1">
              <a:solidFill>
                <a:schemeClr val="tx1"/>
              </a:solidFill>
              <a:latin typeface="Meiryo UI" panose="020B0604030504040204" pitchFamily="50" charset="-128"/>
              <a:ea typeface="Meiryo UI" panose="020B0604030504040204" pitchFamily="50" charset="-128"/>
            </a:rPr>
            <a:t>に資する事業設計</a:t>
          </a:r>
          <a:endParaRPr lang="en-US" altLang="ja-JP" sz="1600" b="1">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1102179</xdr:colOff>
      <xdr:row>20</xdr:row>
      <xdr:rowOff>188610</xdr:rowOff>
    </xdr:from>
    <xdr:to>
      <xdr:col>3</xdr:col>
      <xdr:colOff>2367643</xdr:colOff>
      <xdr:row>23</xdr:row>
      <xdr:rowOff>353786</xdr:rowOff>
    </xdr:to>
    <xdr:sp macro="" textlink="">
      <xdr:nvSpPr>
        <xdr:cNvPr id="2" name="吹き出し: 円形 1">
          <a:extLst>
            <a:ext uri="{FF2B5EF4-FFF2-40B4-BE49-F238E27FC236}">
              <a16:creationId xmlns:a16="http://schemas.microsoft.com/office/drawing/2014/main" id="{7D9BB019-B167-4A94-AA32-06BB38ED1820}"/>
            </a:ext>
          </a:extLst>
        </xdr:cNvPr>
        <xdr:cNvSpPr/>
      </xdr:nvSpPr>
      <xdr:spPr>
        <a:xfrm>
          <a:off x="1645104" y="6322710"/>
          <a:ext cx="2208439" cy="993851"/>
        </a:xfrm>
        <a:prstGeom prst="wedgeEllipseCallout">
          <a:avLst>
            <a:gd name="adj1" fmla="val 37166"/>
            <a:gd name="adj2" fmla="val -32882"/>
          </a:avLst>
        </a:prstGeom>
        <a:solidFill>
          <a:srgbClr val="F2DCDB"/>
        </a:solidFill>
        <a:ln w="22225">
          <a:solidFill>
            <a:srgbClr val="C0504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600" b="1">
              <a:solidFill>
                <a:schemeClr val="tx1"/>
              </a:solidFill>
              <a:latin typeface="Meiryo UI" panose="020B0604030504040204" pitchFamily="50" charset="-128"/>
              <a:ea typeface="Meiryo UI" panose="020B0604030504040204" pitchFamily="50" charset="-128"/>
            </a:rPr>
            <a:t>必要に応じて課題を列挙</a:t>
          </a:r>
          <a:endParaRPr lang="en-US" altLang="ja-JP" sz="1600" b="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14</xdr:col>
      <xdr:colOff>225274</xdr:colOff>
      <xdr:row>8</xdr:row>
      <xdr:rowOff>291042</xdr:rowOff>
    </xdr:from>
    <xdr:to>
      <xdr:col>15</xdr:col>
      <xdr:colOff>366992</xdr:colOff>
      <xdr:row>15</xdr:row>
      <xdr:rowOff>47058</xdr:rowOff>
    </xdr:to>
    <xdr:sp macro="" textlink="">
      <xdr:nvSpPr>
        <xdr:cNvPr id="3" name="右矢印 1">
          <a:extLst>
            <a:ext uri="{FF2B5EF4-FFF2-40B4-BE49-F238E27FC236}">
              <a16:creationId xmlns:a16="http://schemas.microsoft.com/office/drawing/2014/main" id="{5496FD53-84C3-4769-9F79-9384DA5BCEAA}"/>
            </a:ext>
          </a:extLst>
        </xdr:cNvPr>
        <xdr:cNvSpPr/>
      </xdr:nvSpPr>
      <xdr:spPr>
        <a:xfrm>
          <a:off x="8912074" y="2405592"/>
          <a:ext cx="637018" cy="2251566"/>
        </a:xfrm>
        <a:prstGeom prst="rightArrow">
          <a:avLst>
            <a:gd name="adj1" fmla="val 69797"/>
            <a:gd name="adj2" fmla="val 55589"/>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2465494</xdr:colOff>
      <xdr:row>20</xdr:row>
      <xdr:rowOff>218437</xdr:rowOff>
    </xdr:from>
    <xdr:to>
      <xdr:col>15</xdr:col>
      <xdr:colOff>231322</xdr:colOff>
      <xdr:row>66</xdr:row>
      <xdr:rowOff>317499</xdr:rowOff>
    </xdr:to>
    <xdr:sp macro="" textlink="">
      <xdr:nvSpPr>
        <xdr:cNvPr id="4" name="矢印: 折線 3">
          <a:extLst>
            <a:ext uri="{FF2B5EF4-FFF2-40B4-BE49-F238E27FC236}">
              <a16:creationId xmlns:a16="http://schemas.microsoft.com/office/drawing/2014/main" id="{A547890C-F49C-45B9-A7D5-8692CF3E72D8}"/>
            </a:ext>
          </a:extLst>
        </xdr:cNvPr>
        <xdr:cNvSpPr/>
      </xdr:nvSpPr>
      <xdr:spPr>
        <a:xfrm flipV="1">
          <a:off x="6875569" y="6352537"/>
          <a:ext cx="2537853" cy="14653262"/>
        </a:xfrm>
        <a:prstGeom prst="bentArrow">
          <a:avLst>
            <a:gd name="adj1" fmla="val 29436"/>
            <a:gd name="adj2" fmla="val 32804"/>
            <a:gd name="adj3" fmla="val 25262"/>
            <a:gd name="adj4" fmla="val 35326"/>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1660751</xdr:colOff>
      <xdr:row>28</xdr:row>
      <xdr:rowOff>302986</xdr:rowOff>
    </xdr:from>
    <xdr:to>
      <xdr:col>12</xdr:col>
      <xdr:colOff>2260744</xdr:colOff>
      <xdr:row>33</xdr:row>
      <xdr:rowOff>97144</xdr:rowOff>
    </xdr:to>
    <xdr:sp macro="" textlink="">
      <xdr:nvSpPr>
        <xdr:cNvPr id="5" name="吹き出し: 円形 4">
          <a:extLst>
            <a:ext uri="{FF2B5EF4-FFF2-40B4-BE49-F238E27FC236}">
              <a16:creationId xmlns:a16="http://schemas.microsoft.com/office/drawing/2014/main" id="{D2FD4615-A3D3-44B6-9856-3BB1EDF00D46}"/>
            </a:ext>
          </a:extLst>
        </xdr:cNvPr>
        <xdr:cNvSpPr/>
      </xdr:nvSpPr>
      <xdr:spPr>
        <a:xfrm>
          <a:off x="3860160" y="8806213"/>
          <a:ext cx="2816720" cy="1352795"/>
        </a:xfrm>
        <a:prstGeom prst="wedgeEllipseCallout">
          <a:avLst>
            <a:gd name="adj1" fmla="val 3000"/>
            <a:gd name="adj2" fmla="val -30009"/>
          </a:avLst>
        </a:prstGeom>
        <a:solidFill>
          <a:srgbClr val="F2DCDB"/>
        </a:solidFill>
        <a:ln w="22225">
          <a:solidFill>
            <a:srgbClr val="C0504D"/>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600" b="1">
              <a:solidFill>
                <a:schemeClr val="tx1"/>
              </a:solidFill>
              <a:latin typeface="Meiryo UI" panose="020B0604030504040204" pitchFamily="50" charset="-128"/>
              <a:ea typeface="Meiryo UI" panose="020B0604030504040204" pitchFamily="50" charset="-128"/>
            </a:rPr>
            <a:t>課題の解決</a:t>
          </a:r>
          <a:endParaRPr lang="en-US" altLang="ja-JP" sz="1600" b="1">
            <a:solidFill>
              <a:schemeClr val="tx1"/>
            </a:solidFill>
            <a:latin typeface="Meiryo UI" panose="020B0604030504040204" pitchFamily="50" charset="-128"/>
            <a:ea typeface="Meiryo UI" panose="020B0604030504040204" pitchFamily="50" charset="-128"/>
          </a:endParaRPr>
        </a:p>
        <a:p>
          <a:pPr algn="ctr"/>
          <a:r>
            <a:rPr lang="ja-JP" altLang="en-US" sz="1600" b="1">
              <a:solidFill>
                <a:schemeClr val="tx1"/>
              </a:solidFill>
              <a:latin typeface="Meiryo UI" panose="020B0604030504040204" pitchFamily="50" charset="-128"/>
              <a:ea typeface="Meiryo UI" panose="020B0604030504040204" pitchFamily="50" charset="-128"/>
            </a:rPr>
            <a:t>に資する事業設計</a:t>
          </a:r>
          <a:endParaRPr lang="en-US" altLang="ja-JP" sz="16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27</xdr:col>
      <xdr:colOff>202811</xdr:colOff>
      <xdr:row>28</xdr:row>
      <xdr:rowOff>184727</xdr:rowOff>
    </xdr:from>
    <xdr:to>
      <xdr:col>47</xdr:col>
      <xdr:colOff>536864</xdr:colOff>
      <xdr:row>48</xdr:row>
      <xdr:rowOff>0</xdr:rowOff>
    </xdr:to>
    <xdr:sp macro="" textlink="">
      <xdr:nvSpPr>
        <xdr:cNvPr id="6" name="四角形: 角を丸くする 5">
          <a:extLst>
            <a:ext uri="{FF2B5EF4-FFF2-40B4-BE49-F238E27FC236}">
              <a16:creationId xmlns:a16="http://schemas.microsoft.com/office/drawing/2014/main" id="{B87EF6D1-C362-445A-8FEF-C30DD911D579}"/>
            </a:ext>
          </a:extLst>
        </xdr:cNvPr>
        <xdr:cNvSpPr/>
      </xdr:nvSpPr>
      <xdr:spPr>
        <a:xfrm>
          <a:off x="18421538" y="8687954"/>
          <a:ext cx="15920417" cy="6049819"/>
        </a:xfrm>
        <a:prstGeom prst="roundRect">
          <a:avLst>
            <a:gd name="adj" fmla="val 4107"/>
          </a:avLst>
        </a:prstGeom>
        <a:solidFill>
          <a:srgbClr val="FF0000">
            <a:alpha val="1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rgbClr val="0000FF"/>
              </a:solidFill>
            </a:rPr>
            <a:t>広域連合が把握</a:t>
          </a:r>
          <a:endParaRPr kumimoji="1" lang="en-US" altLang="ja-JP" sz="4800">
            <a:solidFill>
              <a:srgbClr val="0000FF"/>
            </a:solidFill>
          </a:endParaRPr>
        </a:p>
        <a:p>
          <a:pPr algn="ctr"/>
          <a:r>
            <a:rPr kumimoji="1" lang="ja-JP" altLang="en-US" sz="4800">
              <a:solidFill>
                <a:srgbClr val="0000FF"/>
              </a:solidFill>
            </a:rPr>
            <a:t>（一体的実施・</a:t>
          </a:r>
          <a:r>
            <a:rPr kumimoji="1" lang="en-US" altLang="ja-JP" sz="4800">
              <a:solidFill>
                <a:srgbClr val="0000FF"/>
              </a:solidFill>
            </a:rPr>
            <a:t>KDB</a:t>
          </a:r>
          <a:r>
            <a:rPr kumimoji="1" lang="ja-JP" altLang="en-US" sz="4800">
              <a:solidFill>
                <a:srgbClr val="0000FF"/>
              </a:solidFill>
            </a:rPr>
            <a:t>活用支援ツールで把握）</a:t>
          </a:r>
        </a:p>
      </xdr:txBody>
    </xdr:sp>
    <xdr:clientData/>
  </xdr:twoCellAnchor>
  <xdr:twoCellAnchor>
    <xdr:from>
      <xdr:col>27</xdr:col>
      <xdr:colOff>176681</xdr:colOff>
      <xdr:row>48</xdr:row>
      <xdr:rowOff>45056</xdr:rowOff>
    </xdr:from>
    <xdr:to>
      <xdr:col>47</xdr:col>
      <xdr:colOff>571500</xdr:colOff>
      <xdr:row>50</xdr:row>
      <xdr:rowOff>17320</xdr:rowOff>
    </xdr:to>
    <xdr:sp macro="" textlink="">
      <xdr:nvSpPr>
        <xdr:cNvPr id="7" name="四角形: 角を丸くする 6">
          <a:extLst>
            <a:ext uri="{FF2B5EF4-FFF2-40B4-BE49-F238E27FC236}">
              <a16:creationId xmlns:a16="http://schemas.microsoft.com/office/drawing/2014/main" id="{395BBF45-EB22-4189-BB90-ED9EBCBA2A1E}"/>
            </a:ext>
          </a:extLst>
        </xdr:cNvPr>
        <xdr:cNvSpPr/>
      </xdr:nvSpPr>
      <xdr:spPr>
        <a:xfrm>
          <a:off x="18395408" y="14782829"/>
          <a:ext cx="15981183" cy="734264"/>
        </a:xfrm>
        <a:prstGeom prst="roundRect">
          <a:avLst>
            <a:gd name="adj" fmla="val 30051"/>
          </a:avLst>
        </a:prstGeom>
        <a:solidFill>
          <a:srgbClr val="FF0000">
            <a:alpha val="1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rgbClr val="0000FF"/>
              </a:solidFill>
            </a:rPr>
            <a:t>広域連合が国民健康保険中央会</a:t>
          </a:r>
          <a:r>
            <a:rPr kumimoji="1" lang="en-US" altLang="ja-JP" sz="4800">
              <a:solidFill>
                <a:srgbClr val="0000FF"/>
              </a:solidFill>
            </a:rPr>
            <a:t>HP</a:t>
          </a:r>
          <a:r>
            <a:rPr kumimoji="1" lang="ja-JP" altLang="en-US" sz="4800">
              <a:solidFill>
                <a:srgbClr val="0000FF"/>
              </a:solidFill>
            </a:rPr>
            <a:t>から把握</a:t>
          </a:r>
        </a:p>
      </xdr:txBody>
    </xdr:sp>
    <xdr:clientData/>
  </xdr:twoCellAnchor>
  <xdr:twoCellAnchor>
    <xdr:from>
      <xdr:col>27</xdr:col>
      <xdr:colOff>171884</xdr:colOff>
      <xdr:row>9</xdr:row>
      <xdr:rowOff>220806</xdr:rowOff>
    </xdr:from>
    <xdr:to>
      <xdr:col>47</xdr:col>
      <xdr:colOff>485992</xdr:colOff>
      <xdr:row>15</xdr:row>
      <xdr:rowOff>327097</xdr:rowOff>
    </xdr:to>
    <xdr:sp macro="" textlink="">
      <xdr:nvSpPr>
        <xdr:cNvPr id="9" name="四角形: 角を丸くする 8">
          <a:extLst>
            <a:ext uri="{FF2B5EF4-FFF2-40B4-BE49-F238E27FC236}">
              <a16:creationId xmlns:a16="http://schemas.microsoft.com/office/drawing/2014/main" id="{3613F183-BD36-4FE0-8FCE-1E36EC2F787A}"/>
            </a:ext>
          </a:extLst>
        </xdr:cNvPr>
        <xdr:cNvSpPr/>
      </xdr:nvSpPr>
      <xdr:spPr>
        <a:xfrm>
          <a:off x="18390611" y="2714624"/>
          <a:ext cx="15900472" cy="2219109"/>
        </a:xfrm>
        <a:prstGeom prst="roundRect">
          <a:avLst>
            <a:gd name="adj" fmla="val 9576"/>
          </a:avLst>
        </a:prstGeom>
        <a:solidFill>
          <a:srgbClr val="FF0000">
            <a:alpha val="1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baseline="0">
              <a:solidFill>
                <a:srgbClr val="0000FF"/>
              </a:solidFill>
            </a:rPr>
            <a:t>広域連合が把握</a:t>
          </a:r>
          <a:endParaRPr kumimoji="1" lang="en-US" altLang="ja-JP" sz="4800" baseline="0">
            <a:solidFill>
              <a:srgbClr val="0000FF"/>
            </a:solidFill>
          </a:endParaRPr>
        </a:p>
        <a:p>
          <a:pPr algn="ctr"/>
          <a:r>
            <a:rPr kumimoji="1" lang="ja-JP" altLang="en-US" sz="4800" baseline="0">
              <a:solidFill>
                <a:srgbClr val="0000FF"/>
              </a:solidFill>
            </a:rPr>
            <a:t>（市町村への照会等により把握）</a:t>
          </a:r>
        </a:p>
      </xdr:txBody>
    </xdr:sp>
    <xdr:clientData/>
  </xdr:twoCellAnchor>
  <xdr:twoCellAnchor>
    <xdr:from>
      <xdr:col>27</xdr:col>
      <xdr:colOff>194745</xdr:colOff>
      <xdr:row>16</xdr:row>
      <xdr:rowOff>181840</xdr:rowOff>
    </xdr:from>
    <xdr:to>
      <xdr:col>47</xdr:col>
      <xdr:colOff>484911</xdr:colOff>
      <xdr:row>28</xdr:row>
      <xdr:rowOff>0</xdr:rowOff>
    </xdr:to>
    <xdr:sp macro="" textlink="">
      <xdr:nvSpPr>
        <xdr:cNvPr id="10" name="四角形: 角を丸くする 9">
          <a:extLst>
            <a:ext uri="{FF2B5EF4-FFF2-40B4-BE49-F238E27FC236}">
              <a16:creationId xmlns:a16="http://schemas.microsoft.com/office/drawing/2014/main" id="{D7351A1B-307C-4C65-8FF2-6F6C90CD094F}"/>
            </a:ext>
          </a:extLst>
        </xdr:cNvPr>
        <xdr:cNvSpPr/>
      </xdr:nvSpPr>
      <xdr:spPr>
        <a:xfrm>
          <a:off x="18413472" y="5117522"/>
          <a:ext cx="15876530" cy="3385705"/>
        </a:xfrm>
        <a:prstGeom prst="roundRect">
          <a:avLst>
            <a:gd name="adj" fmla="val 6665"/>
          </a:avLst>
        </a:prstGeom>
        <a:solidFill>
          <a:srgbClr val="FF0000">
            <a:alpha val="1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rgbClr val="0000FF"/>
              </a:solidFill>
            </a:rPr>
            <a:t>広域連合が把握</a:t>
          </a:r>
          <a:endParaRPr kumimoji="1" lang="en-US" altLang="ja-JP" sz="4800">
            <a:solidFill>
              <a:srgbClr val="0000FF"/>
            </a:solidFill>
          </a:endParaRPr>
        </a:p>
        <a:p>
          <a:pPr algn="ctr"/>
          <a:r>
            <a:rPr kumimoji="1" lang="ja-JP" altLang="en-US" sz="4800">
              <a:solidFill>
                <a:srgbClr val="0000FF"/>
              </a:solidFill>
            </a:rPr>
            <a:t>（一体的実施報告書（集約ツール）から把握）</a:t>
          </a:r>
        </a:p>
      </xdr:txBody>
    </xdr:sp>
    <xdr:clientData/>
  </xdr:twoCellAnchor>
  <xdr:twoCellAnchor>
    <xdr:from>
      <xdr:col>17</xdr:col>
      <xdr:colOff>152399</xdr:colOff>
      <xdr:row>60</xdr:row>
      <xdr:rowOff>145500</xdr:rowOff>
    </xdr:from>
    <xdr:to>
      <xdr:col>26</xdr:col>
      <xdr:colOff>710046</xdr:colOff>
      <xdr:row>68</xdr:row>
      <xdr:rowOff>311727</xdr:rowOff>
    </xdr:to>
    <xdr:sp macro="" textlink="">
      <xdr:nvSpPr>
        <xdr:cNvPr id="8" name="四角形: 角を丸くする 7">
          <a:extLst>
            <a:ext uri="{FF2B5EF4-FFF2-40B4-BE49-F238E27FC236}">
              <a16:creationId xmlns:a16="http://schemas.microsoft.com/office/drawing/2014/main" id="{D89E4406-72F0-4DFE-92A1-574693E8C673}"/>
            </a:ext>
          </a:extLst>
        </xdr:cNvPr>
        <xdr:cNvSpPr/>
      </xdr:nvSpPr>
      <xdr:spPr>
        <a:xfrm>
          <a:off x="10214263" y="18485455"/>
          <a:ext cx="7935192" cy="2798590"/>
        </a:xfrm>
        <a:prstGeom prst="roundRect">
          <a:avLst>
            <a:gd name="adj" fmla="val 18293"/>
          </a:avLst>
        </a:prstGeom>
        <a:solidFill>
          <a:srgbClr val="0066FF">
            <a:alpha val="10000"/>
          </a:srgbClr>
        </a:solidFill>
        <a:ln>
          <a:solidFill>
            <a:schemeClr val="accent5">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rgbClr val="0000FF"/>
              </a:solidFill>
            </a:rPr>
            <a:t>計画から転記</a:t>
          </a:r>
          <a:endParaRPr kumimoji="1" lang="en-US" altLang="ja-JP" sz="4800">
            <a:solidFill>
              <a:srgbClr val="0000FF"/>
            </a:solidFill>
          </a:endParaRPr>
        </a:p>
        <a:p>
          <a:pPr algn="ctr"/>
          <a:r>
            <a:rPr kumimoji="1" lang="ja-JP" altLang="en-US" sz="4000">
              <a:solidFill>
                <a:srgbClr val="0000FF"/>
              </a:solidFill>
            </a:rPr>
            <a:t>（事業追加等する場合は追記）</a:t>
          </a:r>
          <a:endParaRPr kumimoji="1" lang="ja-JP" altLang="en-US" sz="4800">
            <a:solidFill>
              <a:srgbClr val="0000FF"/>
            </a:solidFill>
          </a:endParaRPr>
        </a:p>
      </xdr:txBody>
    </xdr:sp>
    <xdr:clientData/>
  </xdr:twoCellAnchor>
  <xdr:twoCellAnchor>
    <xdr:from>
      <xdr:col>1</xdr:col>
      <xdr:colOff>363683</xdr:colOff>
      <xdr:row>10</xdr:row>
      <xdr:rowOff>155864</xdr:rowOff>
    </xdr:from>
    <xdr:to>
      <xdr:col>13</xdr:col>
      <xdr:colOff>640772</xdr:colOff>
      <xdr:row>19</xdr:row>
      <xdr:rowOff>259773</xdr:rowOff>
    </xdr:to>
    <xdr:sp macro="" textlink="">
      <xdr:nvSpPr>
        <xdr:cNvPr id="12" name="四角形: 角を丸くする 11">
          <a:extLst>
            <a:ext uri="{FF2B5EF4-FFF2-40B4-BE49-F238E27FC236}">
              <a16:creationId xmlns:a16="http://schemas.microsoft.com/office/drawing/2014/main" id="{C78E920C-3796-4946-B6E5-8FE50E987B51}"/>
            </a:ext>
          </a:extLst>
        </xdr:cNvPr>
        <xdr:cNvSpPr/>
      </xdr:nvSpPr>
      <xdr:spPr>
        <a:xfrm>
          <a:off x="502228" y="3048000"/>
          <a:ext cx="8104908" cy="3065318"/>
        </a:xfrm>
        <a:prstGeom prst="roundRect">
          <a:avLst>
            <a:gd name="adj" fmla="val 18293"/>
          </a:avLst>
        </a:prstGeom>
        <a:solidFill>
          <a:srgbClr val="0066FF">
            <a:alpha val="9804"/>
          </a:srgbClr>
        </a:solidFill>
        <a:ln>
          <a:solidFill>
            <a:schemeClr val="accent5">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rgbClr val="0000FF"/>
              </a:solidFill>
            </a:rPr>
            <a:t>計画から転記</a:t>
          </a:r>
        </a:p>
      </xdr:txBody>
    </xdr:sp>
    <xdr:clientData/>
  </xdr:twoCellAnchor>
  <xdr:twoCellAnchor>
    <xdr:from>
      <xdr:col>24</xdr:col>
      <xdr:colOff>86590</xdr:colOff>
      <xdr:row>9</xdr:row>
      <xdr:rowOff>169717</xdr:rowOff>
    </xdr:from>
    <xdr:to>
      <xdr:col>26</xdr:col>
      <xdr:colOff>710045</xdr:colOff>
      <xdr:row>53</xdr:row>
      <xdr:rowOff>242454</xdr:rowOff>
    </xdr:to>
    <xdr:sp macro="" textlink="">
      <xdr:nvSpPr>
        <xdr:cNvPr id="13" name="四角形: 角を丸くする 12">
          <a:extLst>
            <a:ext uri="{FF2B5EF4-FFF2-40B4-BE49-F238E27FC236}">
              <a16:creationId xmlns:a16="http://schemas.microsoft.com/office/drawing/2014/main" id="{87EEA8AE-E160-4293-9360-ADB7FFD43D5B}"/>
            </a:ext>
          </a:extLst>
        </xdr:cNvPr>
        <xdr:cNvSpPr/>
      </xdr:nvSpPr>
      <xdr:spPr>
        <a:xfrm>
          <a:off x="15967363" y="2663535"/>
          <a:ext cx="2182091" cy="14013874"/>
        </a:xfrm>
        <a:prstGeom prst="roundRect">
          <a:avLst>
            <a:gd name="adj" fmla="val 10893"/>
          </a:avLst>
        </a:prstGeom>
        <a:solidFill>
          <a:srgbClr val="0066FF">
            <a:alpha val="9804"/>
          </a:srgbClr>
        </a:solidFill>
        <a:ln>
          <a:solidFill>
            <a:schemeClr val="accent5">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4800">
              <a:solidFill>
                <a:srgbClr val="0000FF"/>
              </a:solidFill>
            </a:rPr>
            <a:t>計画から転記</a:t>
          </a:r>
        </a:p>
      </xdr:txBody>
    </xdr:sp>
    <xdr:clientData/>
  </xdr:twoCellAnchor>
  <xdr:twoCellAnchor>
    <xdr:from>
      <xdr:col>16</xdr:col>
      <xdr:colOff>187036</xdr:colOff>
      <xdr:row>50</xdr:row>
      <xdr:rowOff>51954</xdr:rowOff>
    </xdr:from>
    <xdr:to>
      <xdr:col>26</xdr:col>
      <xdr:colOff>710046</xdr:colOff>
      <xdr:row>53</xdr:row>
      <xdr:rowOff>242454</xdr:rowOff>
    </xdr:to>
    <xdr:sp macro="" textlink="">
      <xdr:nvSpPr>
        <xdr:cNvPr id="14" name="四角形: 角を丸くする 13">
          <a:extLst>
            <a:ext uri="{FF2B5EF4-FFF2-40B4-BE49-F238E27FC236}">
              <a16:creationId xmlns:a16="http://schemas.microsoft.com/office/drawing/2014/main" id="{FC640150-0DFE-4E7D-9651-AC13A273B4ED}"/>
            </a:ext>
          </a:extLst>
        </xdr:cNvPr>
        <xdr:cNvSpPr/>
      </xdr:nvSpPr>
      <xdr:spPr>
        <a:xfrm>
          <a:off x="9885218" y="15551727"/>
          <a:ext cx="8264237" cy="1125682"/>
        </a:xfrm>
        <a:prstGeom prst="roundRect">
          <a:avLst>
            <a:gd name="adj" fmla="val 14068"/>
          </a:avLst>
        </a:prstGeom>
        <a:solidFill>
          <a:srgbClr val="0066FF">
            <a:alpha val="10000"/>
          </a:srgbClr>
        </a:solidFill>
        <a:ln>
          <a:solidFill>
            <a:schemeClr val="accent5">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endParaRPr kumimoji="1" lang="ja-JP" altLang="en-US" sz="4800">
            <a:solidFill>
              <a:srgbClr val="0000FF"/>
            </a:solidFill>
          </a:endParaRPr>
        </a:p>
      </xdr:txBody>
    </xdr:sp>
    <xdr:clientData/>
  </xdr:twoCellAnchor>
  <xdr:twoCellAnchor>
    <xdr:from>
      <xdr:col>27</xdr:col>
      <xdr:colOff>278616</xdr:colOff>
      <xdr:row>50</xdr:row>
      <xdr:rowOff>108239</xdr:rowOff>
    </xdr:from>
    <xdr:to>
      <xdr:col>47</xdr:col>
      <xdr:colOff>597477</xdr:colOff>
      <xdr:row>53</xdr:row>
      <xdr:rowOff>179676</xdr:rowOff>
    </xdr:to>
    <xdr:sp macro="" textlink="">
      <xdr:nvSpPr>
        <xdr:cNvPr id="11" name="四角形: 角を丸くする 10">
          <a:extLst>
            <a:ext uri="{FF2B5EF4-FFF2-40B4-BE49-F238E27FC236}">
              <a16:creationId xmlns:a16="http://schemas.microsoft.com/office/drawing/2014/main" id="{C0549C35-C1BE-44AA-AD41-8CEFDF9053AA}"/>
            </a:ext>
          </a:extLst>
        </xdr:cNvPr>
        <xdr:cNvSpPr/>
      </xdr:nvSpPr>
      <xdr:spPr>
        <a:xfrm>
          <a:off x="18497343" y="15608012"/>
          <a:ext cx="15905225" cy="1006619"/>
        </a:xfrm>
        <a:prstGeom prst="roundRect">
          <a:avLst>
            <a:gd name="adj" fmla="val 27060"/>
          </a:avLst>
        </a:prstGeom>
        <a:solidFill>
          <a:srgbClr val="99FF33">
            <a:alpha val="9804"/>
          </a:srgbClr>
        </a:solidFill>
        <a:ln>
          <a:solidFill>
            <a:srgbClr val="008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rgbClr val="0000FF"/>
              </a:solidFill>
            </a:rPr>
            <a:t>設定状況に応じて広域連合が記載</a:t>
          </a:r>
        </a:p>
      </xdr:txBody>
    </xdr:sp>
    <xdr:clientData/>
  </xdr:twoCellAnchor>
  <xdr:twoCellAnchor>
    <xdr:from>
      <xdr:col>27</xdr:col>
      <xdr:colOff>123825</xdr:colOff>
      <xdr:row>60</xdr:row>
      <xdr:rowOff>176213</xdr:rowOff>
    </xdr:from>
    <xdr:to>
      <xdr:col>47</xdr:col>
      <xdr:colOff>619125</xdr:colOff>
      <xdr:row>68</xdr:row>
      <xdr:rowOff>190500</xdr:rowOff>
    </xdr:to>
    <xdr:sp macro="" textlink="">
      <xdr:nvSpPr>
        <xdr:cNvPr id="15" name="四角形: 角を丸くする 14">
          <a:extLst>
            <a:ext uri="{FF2B5EF4-FFF2-40B4-BE49-F238E27FC236}">
              <a16:creationId xmlns:a16="http://schemas.microsoft.com/office/drawing/2014/main" id="{6C96D468-1DDD-4F83-9D15-1761DE2DD557}"/>
            </a:ext>
          </a:extLst>
        </xdr:cNvPr>
        <xdr:cNvSpPr/>
      </xdr:nvSpPr>
      <xdr:spPr>
        <a:xfrm>
          <a:off x="18326100" y="18311813"/>
          <a:ext cx="16116300" cy="2605087"/>
        </a:xfrm>
        <a:prstGeom prst="roundRect">
          <a:avLst>
            <a:gd name="adj" fmla="val 17612"/>
          </a:avLst>
        </a:prstGeom>
        <a:solidFill>
          <a:srgbClr val="99FF33">
            <a:alpha val="9804"/>
          </a:srgbClr>
        </a:solidFill>
        <a:ln>
          <a:solidFill>
            <a:srgbClr val="008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rgbClr val="0000FF"/>
              </a:solidFill>
            </a:rPr>
            <a:t>広域連合が実績を記載</a:t>
          </a:r>
        </a:p>
      </xdr:txBody>
    </xdr:sp>
    <xdr:clientData/>
  </xdr:twoCellAnchor>
  <xdr:twoCellAnchor>
    <xdr:from>
      <xdr:col>30</xdr:col>
      <xdr:colOff>149678</xdr:colOff>
      <xdr:row>72</xdr:row>
      <xdr:rowOff>79737</xdr:rowOff>
    </xdr:from>
    <xdr:to>
      <xdr:col>47</xdr:col>
      <xdr:colOff>667567</xdr:colOff>
      <xdr:row>73</xdr:row>
      <xdr:rowOff>1349374</xdr:rowOff>
    </xdr:to>
    <xdr:sp macro="" textlink="">
      <xdr:nvSpPr>
        <xdr:cNvPr id="18" name="四角形: 角を丸くする 17">
          <a:extLst>
            <a:ext uri="{FF2B5EF4-FFF2-40B4-BE49-F238E27FC236}">
              <a16:creationId xmlns:a16="http://schemas.microsoft.com/office/drawing/2014/main" id="{A12724AD-AA69-4396-8919-462B8C9AC956}"/>
            </a:ext>
          </a:extLst>
        </xdr:cNvPr>
        <xdr:cNvSpPr/>
      </xdr:nvSpPr>
      <xdr:spPr>
        <a:xfrm>
          <a:off x="20644303" y="21891987"/>
          <a:ext cx="13741764" cy="2857137"/>
        </a:xfrm>
        <a:prstGeom prst="roundRect">
          <a:avLst>
            <a:gd name="adj" fmla="val 17612"/>
          </a:avLst>
        </a:prstGeom>
        <a:solidFill>
          <a:srgbClr val="99FF33">
            <a:alpha val="9804"/>
          </a:srgbClr>
        </a:solidFill>
        <a:ln>
          <a:solidFill>
            <a:srgbClr val="008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rgbClr val="0000FF"/>
              </a:solidFill>
            </a:rPr>
            <a:t>広域連合が定性的な事業評価を記載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1102179</xdr:colOff>
      <xdr:row>20</xdr:row>
      <xdr:rowOff>188610</xdr:rowOff>
    </xdr:from>
    <xdr:to>
      <xdr:col>3</xdr:col>
      <xdr:colOff>2367643</xdr:colOff>
      <xdr:row>23</xdr:row>
      <xdr:rowOff>353786</xdr:rowOff>
    </xdr:to>
    <xdr:sp macro="" textlink="">
      <xdr:nvSpPr>
        <xdr:cNvPr id="2" name="吹き出し: 円形 1">
          <a:extLst>
            <a:ext uri="{FF2B5EF4-FFF2-40B4-BE49-F238E27FC236}">
              <a16:creationId xmlns:a16="http://schemas.microsoft.com/office/drawing/2014/main" id="{E882FC46-6F72-4E3E-946C-404B5FDCB91E}"/>
            </a:ext>
          </a:extLst>
        </xdr:cNvPr>
        <xdr:cNvSpPr/>
      </xdr:nvSpPr>
      <xdr:spPr>
        <a:xfrm>
          <a:off x="1645104" y="6332235"/>
          <a:ext cx="2210344" cy="995756"/>
        </a:xfrm>
        <a:prstGeom prst="wedgeEllipseCallout">
          <a:avLst>
            <a:gd name="adj1" fmla="val 37166"/>
            <a:gd name="adj2" fmla="val -32882"/>
          </a:avLst>
        </a:prstGeom>
        <a:solidFill>
          <a:srgbClr val="F2DCDB"/>
        </a:solidFill>
        <a:ln w="22225">
          <a:solidFill>
            <a:srgbClr val="C0504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600" b="1">
              <a:solidFill>
                <a:schemeClr val="tx1"/>
              </a:solidFill>
              <a:latin typeface="Meiryo UI" panose="020B0604030504040204" pitchFamily="50" charset="-128"/>
              <a:ea typeface="Meiryo UI" panose="020B0604030504040204" pitchFamily="50" charset="-128"/>
            </a:rPr>
            <a:t>必要に応じて課題を列挙</a:t>
          </a:r>
          <a:endParaRPr lang="en-US" altLang="ja-JP" sz="1600" b="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14</xdr:col>
      <xdr:colOff>225274</xdr:colOff>
      <xdr:row>8</xdr:row>
      <xdr:rowOff>291042</xdr:rowOff>
    </xdr:from>
    <xdr:to>
      <xdr:col>15</xdr:col>
      <xdr:colOff>366992</xdr:colOff>
      <xdr:row>15</xdr:row>
      <xdr:rowOff>47058</xdr:rowOff>
    </xdr:to>
    <xdr:sp macro="" textlink="">
      <xdr:nvSpPr>
        <xdr:cNvPr id="3" name="右矢印 1">
          <a:extLst>
            <a:ext uri="{FF2B5EF4-FFF2-40B4-BE49-F238E27FC236}">
              <a16:creationId xmlns:a16="http://schemas.microsoft.com/office/drawing/2014/main" id="{BD967BCB-8344-4211-BE10-321AF45E5971}"/>
            </a:ext>
          </a:extLst>
        </xdr:cNvPr>
        <xdr:cNvSpPr/>
      </xdr:nvSpPr>
      <xdr:spPr>
        <a:xfrm>
          <a:off x="8912074" y="2373207"/>
          <a:ext cx="633208" cy="2295381"/>
        </a:xfrm>
        <a:prstGeom prst="rightArrow">
          <a:avLst>
            <a:gd name="adj1" fmla="val 69797"/>
            <a:gd name="adj2" fmla="val 55589"/>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2465494</xdr:colOff>
      <xdr:row>20</xdr:row>
      <xdr:rowOff>218437</xdr:rowOff>
    </xdr:from>
    <xdr:to>
      <xdr:col>15</xdr:col>
      <xdr:colOff>231322</xdr:colOff>
      <xdr:row>66</xdr:row>
      <xdr:rowOff>317499</xdr:rowOff>
    </xdr:to>
    <xdr:sp macro="" textlink="">
      <xdr:nvSpPr>
        <xdr:cNvPr id="4" name="矢印: 折線 3">
          <a:extLst>
            <a:ext uri="{FF2B5EF4-FFF2-40B4-BE49-F238E27FC236}">
              <a16:creationId xmlns:a16="http://schemas.microsoft.com/office/drawing/2014/main" id="{B4DEC427-1E37-4AFF-ADF6-2B03F2287C33}"/>
            </a:ext>
          </a:extLst>
        </xdr:cNvPr>
        <xdr:cNvSpPr/>
      </xdr:nvSpPr>
      <xdr:spPr>
        <a:xfrm flipV="1">
          <a:off x="6873664" y="6360157"/>
          <a:ext cx="2539758" cy="14049377"/>
        </a:xfrm>
        <a:prstGeom prst="bentArrow">
          <a:avLst>
            <a:gd name="adj1" fmla="val 29436"/>
            <a:gd name="adj2" fmla="val 32804"/>
            <a:gd name="adj3" fmla="val 25262"/>
            <a:gd name="adj4" fmla="val 35326"/>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2384651</xdr:colOff>
      <xdr:row>28</xdr:row>
      <xdr:rowOff>369661</xdr:rowOff>
    </xdr:from>
    <xdr:to>
      <xdr:col>12</xdr:col>
      <xdr:colOff>2260744</xdr:colOff>
      <xdr:row>33</xdr:row>
      <xdr:rowOff>97144</xdr:rowOff>
    </xdr:to>
    <xdr:sp macro="" textlink="">
      <xdr:nvSpPr>
        <xdr:cNvPr id="5" name="吹き出し: 円形 4">
          <a:extLst>
            <a:ext uri="{FF2B5EF4-FFF2-40B4-BE49-F238E27FC236}">
              <a16:creationId xmlns:a16="http://schemas.microsoft.com/office/drawing/2014/main" id="{C4B15482-4A59-485B-B404-88875A78C4D7}"/>
            </a:ext>
          </a:extLst>
        </xdr:cNvPr>
        <xdr:cNvSpPr/>
      </xdr:nvSpPr>
      <xdr:spPr>
        <a:xfrm>
          <a:off x="3857216" y="8806906"/>
          <a:ext cx="2817413" cy="1316253"/>
        </a:xfrm>
        <a:prstGeom prst="wedgeEllipseCallout">
          <a:avLst>
            <a:gd name="adj1" fmla="val 3000"/>
            <a:gd name="adj2" fmla="val -30009"/>
          </a:avLst>
        </a:prstGeom>
        <a:solidFill>
          <a:srgbClr val="F2DCDB"/>
        </a:solidFill>
        <a:ln w="22225">
          <a:solidFill>
            <a:srgbClr val="C0504D"/>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600" b="1">
              <a:solidFill>
                <a:schemeClr val="tx1"/>
              </a:solidFill>
              <a:latin typeface="Meiryo UI" panose="020B0604030504040204" pitchFamily="50" charset="-128"/>
              <a:ea typeface="Meiryo UI" panose="020B0604030504040204" pitchFamily="50" charset="-128"/>
            </a:rPr>
            <a:t>課題の解決</a:t>
          </a:r>
          <a:endParaRPr lang="en-US" altLang="ja-JP" sz="1600" b="1">
            <a:solidFill>
              <a:schemeClr val="tx1"/>
            </a:solidFill>
            <a:latin typeface="Meiryo UI" panose="020B0604030504040204" pitchFamily="50" charset="-128"/>
            <a:ea typeface="Meiryo UI" panose="020B0604030504040204" pitchFamily="50" charset="-128"/>
          </a:endParaRPr>
        </a:p>
        <a:p>
          <a:pPr algn="ctr"/>
          <a:r>
            <a:rPr lang="ja-JP" altLang="en-US" sz="1600" b="1">
              <a:solidFill>
                <a:schemeClr val="tx1"/>
              </a:solidFill>
              <a:latin typeface="Meiryo UI" panose="020B0604030504040204" pitchFamily="50" charset="-128"/>
              <a:ea typeface="Meiryo UI" panose="020B0604030504040204" pitchFamily="50" charset="-128"/>
            </a:rPr>
            <a:t>に資する事業設計</a:t>
          </a:r>
          <a:endParaRPr lang="en-US" altLang="ja-JP" sz="16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0</xdr:col>
      <xdr:colOff>114300</xdr:colOff>
      <xdr:row>9</xdr:row>
      <xdr:rowOff>350520</xdr:rowOff>
    </xdr:from>
    <xdr:to>
      <xdr:col>14</xdr:col>
      <xdr:colOff>38100</xdr:colOff>
      <xdr:row>20</xdr:row>
      <xdr:rowOff>60960</xdr:rowOff>
    </xdr:to>
    <xdr:sp macro="" textlink="">
      <xdr:nvSpPr>
        <xdr:cNvPr id="6" name="正方形/長方形 5">
          <a:extLst>
            <a:ext uri="{FF2B5EF4-FFF2-40B4-BE49-F238E27FC236}">
              <a16:creationId xmlns:a16="http://schemas.microsoft.com/office/drawing/2014/main" id="{135A9AD4-7173-4118-9DE0-7CDE1C880196}"/>
            </a:ext>
          </a:extLst>
        </xdr:cNvPr>
        <xdr:cNvSpPr/>
      </xdr:nvSpPr>
      <xdr:spPr>
        <a:xfrm>
          <a:off x="114300" y="2838450"/>
          <a:ext cx="8610600" cy="3362325"/>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22860</xdr:colOff>
      <xdr:row>20</xdr:row>
      <xdr:rowOff>190500</xdr:rowOff>
    </xdr:from>
    <xdr:to>
      <xdr:col>3</xdr:col>
      <xdr:colOff>533400</xdr:colOff>
      <xdr:row>21</xdr:row>
      <xdr:rowOff>259080</xdr:rowOff>
    </xdr:to>
    <xdr:sp macro="" textlink="">
      <xdr:nvSpPr>
        <xdr:cNvPr id="7" name="吹き出し: 折線 6">
          <a:extLst>
            <a:ext uri="{FF2B5EF4-FFF2-40B4-BE49-F238E27FC236}">
              <a16:creationId xmlns:a16="http://schemas.microsoft.com/office/drawing/2014/main" id="{18DEAF68-B679-4E63-8F35-8CF836C4565D}"/>
            </a:ext>
          </a:extLst>
        </xdr:cNvPr>
        <xdr:cNvSpPr/>
      </xdr:nvSpPr>
      <xdr:spPr>
        <a:xfrm>
          <a:off x="561975" y="6334125"/>
          <a:ext cx="2171700" cy="361950"/>
        </a:xfrm>
        <a:prstGeom prst="borderCallout2">
          <a:avLst>
            <a:gd name="adj1" fmla="val 18750"/>
            <a:gd name="adj2" fmla="val -8333"/>
            <a:gd name="adj3" fmla="val 18750"/>
            <a:gd name="adj4" fmla="val -16667"/>
            <a:gd name="adj5" fmla="val -52923"/>
            <a:gd name="adj6" fmla="val -1622"/>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計画様式から転記する。</a:t>
          </a:r>
        </a:p>
      </xdr:txBody>
    </xdr:sp>
    <xdr:clientData/>
  </xdr:twoCellAnchor>
  <xdr:twoCellAnchor>
    <xdr:from>
      <xdr:col>20</xdr:col>
      <xdr:colOff>556260</xdr:colOff>
      <xdr:row>3</xdr:row>
      <xdr:rowOff>81642</xdr:rowOff>
    </xdr:from>
    <xdr:to>
      <xdr:col>47</xdr:col>
      <xdr:colOff>685800</xdr:colOff>
      <xdr:row>6</xdr:row>
      <xdr:rowOff>76199</xdr:rowOff>
    </xdr:to>
    <xdr:sp macro="" textlink="">
      <xdr:nvSpPr>
        <xdr:cNvPr id="8" name="正方形/長方形 7">
          <a:extLst>
            <a:ext uri="{FF2B5EF4-FFF2-40B4-BE49-F238E27FC236}">
              <a16:creationId xmlns:a16="http://schemas.microsoft.com/office/drawing/2014/main" id="{3FDFADCD-6CD0-482B-BA35-00D866456137}"/>
            </a:ext>
          </a:extLst>
        </xdr:cNvPr>
        <xdr:cNvSpPr/>
      </xdr:nvSpPr>
      <xdr:spPr>
        <a:xfrm>
          <a:off x="11959046" y="1102178"/>
          <a:ext cx="22445254" cy="593271"/>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320040</xdr:colOff>
      <xdr:row>7</xdr:row>
      <xdr:rowOff>22860</xdr:rowOff>
    </xdr:from>
    <xdr:to>
      <xdr:col>22</xdr:col>
      <xdr:colOff>609600</xdr:colOff>
      <xdr:row>8</xdr:row>
      <xdr:rowOff>60960</xdr:rowOff>
    </xdr:to>
    <xdr:sp macro="" textlink="">
      <xdr:nvSpPr>
        <xdr:cNvPr id="9" name="吹き出し: 折線 8">
          <a:extLst>
            <a:ext uri="{FF2B5EF4-FFF2-40B4-BE49-F238E27FC236}">
              <a16:creationId xmlns:a16="http://schemas.microsoft.com/office/drawing/2014/main" id="{F83F3F02-D637-49F6-86A4-43680E917BBA}"/>
            </a:ext>
          </a:extLst>
        </xdr:cNvPr>
        <xdr:cNvSpPr/>
      </xdr:nvSpPr>
      <xdr:spPr>
        <a:xfrm>
          <a:off x="12382500" y="1743075"/>
          <a:ext cx="2133600" cy="400050"/>
        </a:xfrm>
        <a:prstGeom prst="borderCallout2">
          <a:avLst>
            <a:gd name="adj1" fmla="val 18750"/>
            <a:gd name="adj2" fmla="val -8333"/>
            <a:gd name="adj3" fmla="val 18750"/>
            <a:gd name="adj4" fmla="val -16667"/>
            <a:gd name="adj5" fmla="val -52923"/>
            <a:gd name="adj6" fmla="val -1622"/>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計画様式から転記する。</a:t>
          </a:r>
        </a:p>
      </xdr:txBody>
    </xdr:sp>
    <xdr:clientData/>
  </xdr:twoCellAnchor>
  <xdr:twoCellAnchor>
    <xdr:from>
      <xdr:col>23</xdr:col>
      <xdr:colOff>929640</xdr:colOff>
      <xdr:row>9</xdr:row>
      <xdr:rowOff>339437</xdr:rowOff>
    </xdr:from>
    <xdr:to>
      <xdr:col>27</xdr:col>
      <xdr:colOff>47625</xdr:colOff>
      <xdr:row>54</xdr:row>
      <xdr:rowOff>121920</xdr:rowOff>
    </xdr:to>
    <xdr:sp macro="" textlink="">
      <xdr:nvSpPr>
        <xdr:cNvPr id="10" name="正方形/長方形 9">
          <a:extLst>
            <a:ext uri="{FF2B5EF4-FFF2-40B4-BE49-F238E27FC236}">
              <a16:creationId xmlns:a16="http://schemas.microsoft.com/office/drawing/2014/main" id="{4654463A-CD89-4B36-99F4-694298EDE78E}"/>
            </a:ext>
          </a:extLst>
        </xdr:cNvPr>
        <xdr:cNvSpPr/>
      </xdr:nvSpPr>
      <xdr:spPr>
        <a:xfrm>
          <a:off x="15763875" y="2825462"/>
          <a:ext cx="2487930" cy="13881388"/>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76200</xdr:colOff>
      <xdr:row>54</xdr:row>
      <xdr:rowOff>180975</xdr:rowOff>
    </xdr:from>
    <xdr:to>
      <xdr:col>26</xdr:col>
      <xdr:colOff>651510</xdr:colOff>
      <xdr:row>56</xdr:row>
      <xdr:rowOff>161925</xdr:rowOff>
    </xdr:to>
    <xdr:sp macro="" textlink="">
      <xdr:nvSpPr>
        <xdr:cNvPr id="11" name="吹き出し: 折線 10">
          <a:extLst>
            <a:ext uri="{FF2B5EF4-FFF2-40B4-BE49-F238E27FC236}">
              <a16:creationId xmlns:a16="http://schemas.microsoft.com/office/drawing/2014/main" id="{D51F321A-0EF7-4E04-821C-CE301F77B34C}"/>
            </a:ext>
          </a:extLst>
        </xdr:cNvPr>
        <xdr:cNvSpPr/>
      </xdr:nvSpPr>
      <xdr:spPr>
        <a:xfrm>
          <a:off x="15935325" y="16762095"/>
          <a:ext cx="2139315" cy="403860"/>
        </a:xfrm>
        <a:prstGeom prst="borderCallout2">
          <a:avLst>
            <a:gd name="adj1" fmla="val 18750"/>
            <a:gd name="adj2" fmla="val -8333"/>
            <a:gd name="adj3" fmla="val 18750"/>
            <a:gd name="adj4" fmla="val -16667"/>
            <a:gd name="adj5" fmla="val -52923"/>
            <a:gd name="adj6" fmla="val -1622"/>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計画様式から転記する。</a:t>
          </a:r>
        </a:p>
      </xdr:txBody>
    </xdr:sp>
    <xdr:clientData/>
  </xdr:twoCellAnchor>
  <xdr:twoCellAnchor>
    <xdr:from>
      <xdr:col>15</xdr:col>
      <xdr:colOff>325754</xdr:colOff>
      <xdr:row>49</xdr:row>
      <xdr:rowOff>295275</xdr:rowOff>
    </xdr:from>
    <xdr:to>
      <xdr:col>23</xdr:col>
      <xdr:colOff>809624</xdr:colOff>
      <xdr:row>54</xdr:row>
      <xdr:rowOff>135255</xdr:rowOff>
    </xdr:to>
    <xdr:sp macro="" textlink="">
      <xdr:nvSpPr>
        <xdr:cNvPr id="12" name="正方形/長方形 11">
          <a:extLst>
            <a:ext uri="{FF2B5EF4-FFF2-40B4-BE49-F238E27FC236}">
              <a16:creationId xmlns:a16="http://schemas.microsoft.com/office/drawing/2014/main" id="{113BA47A-26DC-401E-8B62-89F2CC3F89C7}"/>
            </a:ext>
          </a:extLst>
        </xdr:cNvPr>
        <xdr:cNvSpPr/>
      </xdr:nvSpPr>
      <xdr:spPr>
        <a:xfrm>
          <a:off x="9504044" y="15276195"/>
          <a:ext cx="6137910" cy="1438275"/>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152399</xdr:colOff>
      <xdr:row>54</xdr:row>
      <xdr:rowOff>200025</xdr:rowOff>
    </xdr:from>
    <xdr:to>
      <xdr:col>22</xdr:col>
      <xdr:colOff>428624</xdr:colOff>
      <xdr:row>56</xdr:row>
      <xdr:rowOff>180975</xdr:rowOff>
    </xdr:to>
    <xdr:sp macro="" textlink="">
      <xdr:nvSpPr>
        <xdr:cNvPr id="13" name="吹き出し: 折線 12">
          <a:extLst>
            <a:ext uri="{FF2B5EF4-FFF2-40B4-BE49-F238E27FC236}">
              <a16:creationId xmlns:a16="http://schemas.microsoft.com/office/drawing/2014/main" id="{C6FD5409-559B-4CB5-B7DD-79C87C7257D9}"/>
            </a:ext>
          </a:extLst>
        </xdr:cNvPr>
        <xdr:cNvSpPr/>
      </xdr:nvSpPr>
      <xdr:spPr>
        <a:xfrm>
          <a:off x="9829799" y="16784955"/>
          <a:ext cx="4507230" cy="396240"/>
        </a:xfrm>
        <a:prstGeom prst="borderCallout2">
          <a:avLst>
            <a:gd name="adj1" fmla="val 16369"/>
            <a:gd name="adj2" fmla="val -1991"/>
            <a:gd name="adj3" fmla="val 16369"/>
            <a:gd name="adj4" fmla="val -8422"/>
            <a:gd name="adj5" fmla="val -52923"/>
            <a:gd name="adj6" fmla="val -1622"/>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独自の評価指標がある場合に計画様式から転記する。</a:t>
          </a:r>
        </a:p>
      </xdr:txBody>
    </xdr:sp>
    <xdr:clientData/>
  </xdr:twoCellAnchor>
  <xdr:twoCellAnchor>
    <xdr:from>
      <xdr:col>30</xdr:col>
      <xdr:colOff>76199</xdr:colOff>
      <xdr:row>9</xdr:row>
      <xdr:rowOff>320040</xdr:rowOff>
    </xdr:from>
    <xdr:to>
      <xdr:col>48</xdr:col>
      <xdr:colOff>19048</xdr:colOff>
      <xdr:row>10</xdr:row>
      <xdr:rowOff>304800</xdr:rowOff>
    </xdr:to>
    <xdr:sp macro="" textlink="">
      <xdr:nvSpPr>
        <xdr:cNvPr id="14" name="正方形/長方形 13">
          <a:extLst>
            <a:ext uri="{FF2B5EF4-FFF2-40B4-BE49-F238E27FC236}">
              <a16:creationId xmlns:a16="http://schemas.microsoft.com/office/drawing/2014/main" id="{0BB49361-191C-41E3-A874-B5580C2DAA72}"/>
            </a:ext>
          </a:extLst>
        </xdr:cNvPr>
        <xdr:cNvSpPr/>
      </xdr:nvSpPr>
      <xdr:spPr>
        <a:xfrm>
          <a:off x="20621624" y="2809875"/>
          <a:ext cx="14005559" cy="381000"/>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296139</xdr:colOff>
      <xdr:row>8</xdr:row>
      <xdr:rowOff>207645</xdr:rowOff>
    </xdr:from>
    <xdr:to>
      <xdr:col>33</xdr:col>
      <xdr:colOff>692727</xdr:colOff>
      <xdr:row>9</xdr:row>
      <xdr:rowOff>207645</xdr:rowOff>
    </xdr:to>
    <xdr:sp macro="" textlink="">
      <xdr:nvSpPr>
        <xdr:cNvPr id="15" name="吹き出し: 折線 14">
          <a:extLst>
            <a:ext uri="{FF2B5EF4-FFF2-40B4-BE49-F238E27FC236}">
              <a16:creationId xmlns:a16="http://schemas.microsoft.com/office/drawing/2014/main" id="{4D73E306-77D1-4581-827F-05341C3EEB5F}"/>
            </a:ext>
          </a:extLst>
        </xdr:cNvPr>
        <xdr:cNvSpPr/>
      </xdr:nvSpPr>
      <xdr:spPr>
        <a:xfrm>
          <a:off x="20839659" y="2297430"/>
          <a:ext cx="2743548" cy="400050"/>
        </a:xfrm>
        <a:prstGeom prst="borderCallout2">
          <a:avLst>
            <a:gd name="adj1" fmla="val 75893"/>
            <a:gd name="adj2" fmla="val -4322"/>
            <a:gd name="adj3" fmla="val 76394"/>
            <a:gd name="adj4" fmla="val -12242"/>
            <a:gd name="adj5" fmla="val 175649"/>
            <a:gd name="adj6" fmla="val -2959"/>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計画様式から目標値を転記する。</a:t>
          </a:r>
        </a:p>
      </xdr:txBody>
    </xdr:sp>
    <xdr:clientData/>
  </xdr:twoCellAnchor>
  <xdr:twoCellAnchor>
    <xdr:from>
      <xdr:col>30</xdr:col>
      <xdr:colOff>713509</xdr:colOff>
      <xdr:row>11</xdr:row>
      <xdr:rowOff>22166</xdr:rowOff>
    </xdr:from>
    <xdr:to>
      <xdr:col>33</xdr:col>
      <xdr:colOff>124691</xdr:colOff>
      <xdr:row>12</xdr:row>
      <xdr:rowOff>48490</xdr:rowOff>
    </xdr:to>
    <xdr:sp macro="" textlink="">
      <xdr:nvSpPr>
        <xdr:cNvPr id="16" name="正方形/長方形 15">
          <a:extLst>
            <a:ext uri="{FF2B5EF4-FFF2-40B4-BE49-F238E27FC236}">
              <a16:creationId xmlns:a16="http://schemas.microsoft.com/office/drawing/2014/main" id="{16302B60-406B-469A-9D60-D89BB89C13E1}"/>
            </a:ext>
          </a:extLst>
        </xdr:cNvPr>
        <xdr:cNvSpPr/>
      </xdr:nvSpPr>
      <xdr:spPr>
        <a:xfrm>
          <a:off x="21257029" y="3256856"/>
          <a:ext cx="1758142" cy="384464"/>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468330</xdr:colOff>
      <xdr:row>11</xdr:row>
      <xdr:rowOff>91118</xdr:rowOff>
    </xdr:from>
    <xdr:to>
      <xdr:col>41</xdr:col>
      <xdr:colOff>326572</xdr:colOff>
      <xdr:row>13</xdr:row>
      <xdr:rowOff>1</xdr:rowOff>
    </xdr:to>
    <xdr:sp macro="" textlink="">
      <xdr:nvSpPr>
        <xdr:cNvPr id="17" name="吹き出し: 折線 16">
          <a:extLst>
            <a:ext uri="{FF2B5EF4-FFF2-40B4-BE49-F238E27FC236}">
              <a16:creationId xmlns:a16="http://schemas.microsoft.com/office/drawing/2014/main" id="{55CBC353-4366-4C61-8CCD-4430118BE05D}"/>
            </a:ext>
          </a:extLst>
        </xdr:cNvPr>
        <xdr:cNvSpPr/>
      </xdr:nvSpPr>
      <xdr:spPr>
        <a:xfrm>
          <a:off x="23328330" y="3356832"/>
          <a:ext cx="6063099" cy="589240"/>
        </a:xfrm>
        <a:prstGeom prst="borderCallout2">
          <a:avLst>
            <a:gd name="adj1" fmla="val 17998"/>
            <a:gd name="adj2" fmla="val -2033"/>
            <a:gd name="adj3" fmla="val 18499"/>
            <a:gd name="adj4" fmla="val -5955"/>
            <a:gd name="adj5" fmla="val 31781"/>
            <a:gd name="adj6" fmla="val -9854"/>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評価時に算出した結果を記載する。適宜、年度末に暫定値等で記載し、翌年度確定値に修正し、記載を確定することなども想定される。</a:t>
          </a:r>
        </a:p>
      </xdr:txBody>
    </xdr:sp>
    <xdr:clientData/>
  </xdr:twoCellAnchor>
  <xdr:twoCellAnchor>
    <xdr:from>
      <xdr:col>27</xdr:col>
      <xdr:colOff>123825</xdr:colOff>
      <xdr:row>11</xdr:row>
      <xdr:rowOff>22166</xdr:rowOff>
    </xdr:from>
    <xdr:to>
      <xdr:col>30</xdr:col>
      <xdr:colOff>48491</xdr:colOff>
      <xdr:row>12</xdr:row>
      <xdr:rowOff>48490</xdr:rowOff>
    </xdr:to>
    <xdr:sp macro="" textlink="">
      <xdr:nvSpPr>
        <xdr:cNvPr id="18" name="正方形/長方形 17">
          <a:extLst>
            <a:ext uri="{FF2B5EF4-FFF2-40B4-BE49-F238E27FC236}">
              <a16:creationId xmlns:a16="http://schemas.microsoft.com/office/drawing/2014/main" id="{1CADFC5E-3B5B-4162-9308-2CD2BB9F20E5}"/>
            </a:ext>
          </a:extLst>
        </xdr:cNvPr>
        <xdr:cNvSpPr/>
      </xdr:nvSpPr>
      <xdr:spPr>
        <a:xfrm>
          <a:off x="18328005" y="3256856"/>
          <a:ext cx="2267816" cy="384464"/>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633100</xdr:colOff>
      <xdr:row>12</xdr:row>
      <xdr:rowOff>229913</xdr:rowOff>
    </xdr:from>
    <xdr:to>
      <xdr:col>30</xdr:col>
      <xdr:colOff>176892</xdr:colOff>
      <xdr:row>13</xdr:row>
      <xdr:rowOff>272466</xdr:rowOff>
    </xdr:to>
    <xdr:sp macro="" textlink="">
      <xdr:nvSpPr>
        <xdr:cNvPr id="19" name="吹き出し: 折線 18">
          <a:extLst>
            <a:ext uri="{FF2B5EF4-FFF2-40B4-BE49-F238E27FC236}">
              <a16:creationId xmlns:a16="http://schemas.microsoft.com/office/drawing/2014/main" id="{369138D5-3763-49D9-8502-3973D90A24BF}"/>
            </a:ext>
          </a:extLst>
        </xdr:cNvPr>
        <xdr:cNvSpPr/>
      </xdr:nvSpPr>
      <xdr:spPr>
        <a:xfrm>
          <a:off x="18063850" y="3835806"/>
          <a:ext cx="2646221" cy="382731"/>
        </a:xfrm>
        <a:prstGeom prst="borderCallout2">
          <a:avLst>
            <a:gd name="adj1" fmla="val 17998"/>
            <a:gd name="adj2" fmla="val -2033"/>
            <a:gd name="adj3" fmla="val 18499"/>
            <a:gd name="adj4" fmla="val -7156"/>
            <a:gd name="adj5" fmla="val -79189"/>
            <a:gd name="adj6" fmla="val 12823"/>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令和</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5</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年度の実績値を記載する。</a:t>
          </a:r>
        </a:p>
      </xdr:txBody>
    </xdr:sp>
    <xdr:clientData/>
  </xdr:twoCellAnchor>
  <xdr:twoCellAnchor>
    <xdr:from>
      <xdr:col>29</xdr:col>
      <xdr:colOff>732063</xdr:colOff>
      <xdr:row>72</xdr:row>
      <xdr:rowOff>34017</xdr:rowOff>
    </xdr:from>
    <xdr:to>
      <xdr:col>33</xdr:col>
      <xdr:colOff>40821</xdr:colOff>
      <xdr:row>74</xdr:row>
      <xdr:rowOff>27213</xdr:rowOff>
    </xdr:to>
    <xdr:sp macro="" textlink="">
      <xdr:nvSpPr>
        <xdr:cNvPr id="20" name="正方形/長方形 19">
          <a:extLst>
            <a:ext uri="{FF2B5EF4-FFF2-40B4-BE49-F238E27FC236}">
              <a16:creationId xmlns:a16="http://schemas.microsoft.com/office/drawing/2014/main" id="{5131DD02-4252-4FA8-93C1-D07D21911F2E}"/>
            </a:ext>
          </a:extLst>
        </xdr:cNvPr>
        <xdr:cNvSpPr/>
      </xdr:nvSpPr>
      <xdr:spPr>
        <a:xfrm>
          <a:off x="20489634" y="21914303"/>
          <a:ext cx="2411187" cy="3150053"/>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250616</xdr:colOff>
      <xdr:row>72</xdr:row>
      <xdr:rowOff>14524</xdr:rowOff>
    </xdr:from>
    <xdr:to>
      <xdr:col>38</xdr:col>
      <xdr:colOff>280061</xdr:colOff>
      <xdr:row>72</xdr:row>
      <xdr:rowOff>843642</xdr:rowOff>
    </xdr:to>
    <xdr:sp macro="" textlink="">
      <xdr:nvSpPr>
        <xdr:cNvPr id="21" name="吹き出し: 折線 20">
          <a:extLst>
            <a:ext uri="{FF2B5EF4-FFF2-40B4-BE49-F238E27FC236}">
              <a16:creationId xmlns:a16="http://schemas.microsoft.com/office/drawing/2014/main" id="{1C9CB242-7CA5-414E-B407-C6AB04F7904B}"/>
            </a:ext>
          </a:extLst>
        </xdr:cNvPr>
        <xdr:cNvSpPr/>
      </xdr:nvSpPr>
      <xdr:spPr>
        <a:xfrm>
          <a:off x="23110616" y="21894810"/>
          <a:ext cx="3907481" cy="829118"/>
        </a:xfrm>
        <a:prstGeom prst="borderCallout2">
          <a:avLst>
            <a:gd name="adj1" fmla="val 17998"/>
            <a:gd name="adj2" fmla="val -2033"/>
            <a:gd name="adj3" fmla="val 18499"/>
            <a:gd name="adj4" fmla="val -9593"/>
            <a:gd name="adj5" fmla="val 37084"/>
            <a:gd name="adj6" fmla="val -16732"/>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令和６年度の取組結果を確認し、計画の進捗を記載する。また課題や次年度の申し送り事項をあわせて記録する。</a:t>
          </a:r>
        </a:p>
      </xdr:txBody>
    </xdr:sp>
    <xdr:clientData/>
  </xdr:twoCellAnchor>
  <xdr:twoCellAnchor>
    <xdr:from>
      <xdr:col>20</xdr:col>
      <xdr:colOff>199155</xdr:colOff>
      <xdr:row>23</xdr:row>
      <xdr:rowOff>134909</xdr:rowOff>
    </xdr:from>
    <xdr:to>
      <xdr:col>23</xdr:col>
      <xdr:colOff>673101</xdr:colOff>
      <xdr:row>24</xdr:row>
      <xdr:rowOff>239973</xdr:rowOff>
    </xdr:to>
    <xdr:sp macro="" textlink="">
      <xdr:nvSpPr>
        <xdr:cNvPr id="22" name="吹き出し: 折線 21">
          <a:extLst>
            <a:ext uri="{FF2B5EF4-FFF2-40B4-BE49-F238E27FC236}">
              <a16:creationId xmlns:a16="http://schemas.microsoft.com/office/drawing/2014/main" id="{52688F40-566A-4B77-8D33-A8A9577C68AB}"/>
            </a:ext>
          </a:extLst>
        </xdr:cNvPr>
        <xdr:cNvSpPr/>
      </xdr:nvSpPr>
      <xdr:spPr>
        <a:xfrm>
          <a:off x="11592960" y="7160549"/>
          <a:ext cx="3906756" cy="406054"/>
        </a:xfrm>
        <a:prstGeom prst="borderCallout2">
          <a:avLst>
            <a:gd name="adj1" fmla="val 17998"/>
            <a:gd name="adj2" fmla="val -2033"/>
            <a:gd name="adj3" fmla="val 18499"/>
            <a:gd name="adj4" fmla="val -7156"/>
            <a:gd name="adj5" fmla="val -59439"/>
            <a:gd name="adj6" fmla="val 601"/>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一体的実施報告書（集約ツール）から把握可能</a:t>
          </a:r>
        </a:p>
      </xdr:txBody>
    </xdr:sp>
    <xdr:clientData/>
  </xdr:twoCellAnchor>
  <xdr:twoCellAnchor>
    <xdr:from>
      <xdr:col>20</xdr:col>
      <xdr:colOff>190500</xdr:colOff>
      <xdr:row>40</xdr:row>
      <xdr:rowOff>228600</xdr:rowOff>
    </xdr:from>
    <xdr:to>
      <xdr:col>23</xdr:col>
      <xdr:colOff>664446</xdr:colOff>
      <xdr:row>42</xdr:row>
      <xdr:rowOff>16164</xdr:rowOff>
    </xdr:to>
    <xdr:sp macro="" textlink="">
      <xdr:nvSpPr>
        <xdr:cNvPr id="23" name="吹き出し: 折線 22">
          <a:extLst>
            <a:ext uri="{FF2B5EF4-FFF2-40B4-BE49-F238E27FC236}">
              <a16:creationId xmlns:a16="http://schemas.microsoft.com/office/drawing/2014/main" id="{C4536E49-42CA-43EE-BBA4-318C5D4AE139}"/>
            </a:ext>
          </a:extLst>
        </xdr:cNvPr>
        <xdr:cNvSpPr/>
      </xdr:nvSpPr>
      <xdr:spPr>
        <a:xfrm>
          <a:off x="11582400" y="12392025"/>
          <a:ext cx="3916281" cy="400974"/>
        </a:xfrm>
        <a:prstGeom prst="borderCallout2">
          <a:avLst>
            <a:gd name="adj1" fmla="val 17998"/>
            <a:gd name="adj2" fmla="val -2033"/>
            <a:gd name="adj3" fmla="val 18499"/>
            <a:gd name="adj4" fmla="val -7156"/>
            <a:gd name="adj5" fmla="val -59439"/>
            <a:gd name="adj6" fmla="val 601"/>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一体的実施・</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KDB</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活用支援ツールで把握</a:t>
          </a:r>
        </a:p>
      </xdr:txBody>
    </xdr:sp>
    <xdr:clientData/>
  </xdr:twoCellAnchor>
  <xdr:twoCellAnchor>
    <xdr:from>
      <xdr:col>17</xdr:col>
      <xdr:colOff>12700</xdr:colOff>
      <xdr:row>59</xdr:row>
      <xdr:rowOff>317501</xdr:rowOff>
    </xdr:from>
    <xdr:to>
      <xdr:col>26</xdr:col>
      <xdr:colOff>571500</xdr:colOff>
      <xdr:row>69</xdr:row>
      <xdr:rowOff>38100</xdr:rowOff>
    </xdr:to>
    <xdr:sp macro="" textlink="">
      <xdr:nvSpPr>
        <xdr:cNvPr id="24" name="正方形/長方形 23">
          <a:extLst>
            <a:ext uri="{FF2B5EF4-FFF2-40B4-BE49-F238E27FC236}">
              <a16:creationId xmlns:a16="http://schemas.microsoft.com/office/drawing/2014/main" id="{46583485-E355-47AC-A1FC-57AF1C9FDD23}"/>
            </a:ext>
          </a:extLst>
        </xdr:cNvPr>
        <xdr:cNvSpPr/>
      </xdr:nvSpPr>
      <xdr:spPr>
        <a:xfrm>
          <a:off x="10065385" y="18142586"/>
          <a:ext cx="7927340" cy="2955289"/>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492124</xdr:colOff>
      <xdr:row>69</xdr:row>
      <xdr:rowOff>152400</xdr:rowOff>
    </xdr:from>
    <xdr:to>
      <xdr:col>23</xdr:col>
      <xdr:colOff>546099</xdr:colOff>
      <xdr:row>70</xdr:row>
      <xdr:rowOff>355600</xdr:rowOff>
    </xdr:to>
    <xdr:sp macro="" textlink="">
      <xdr:nvSpPr>
        <xdr:cNvPr id="25" name="吹き出し: 折線 24">
          <a:extLst>
            <a:ext uri="{FF2B5EF4-FFF2-40B4-BE49-F238E27FC236}">
              <a16:creationId xmlns:a16="http://schemas.microsoft.com/office/drawing/2014/main" id="{C98F56ED-A955-4EAD-8F3C-9A27EB2753D1}"/>
            </a:ext>
          </a:extLst>
        </xdr:cNvPr>
        <xdr:cNvSpPr/>
      </xdr:nvSpPr>
      <xdr:spPr>
        <a:xfrm>
          <a:off x="10540999" y="21212175"/>
          <a:ext cx="4839335" cy="378460"/>
        </a:xfrm>
        <a:prstGeom prst="borderCallout2">
          <a:avLst>
            <a:gd name="adj1" fmla="val 18750"/>
            <a:gd name="adj2" fmla="val -2796"/>
            <a:gd name="adj3" fmla="val 18750"/>
            <a:gd name="adj4" fmla="val -7966"/>
            <a:gd name="adj5" fmla="val -70164"/>
            <a:gd name="adj6" fmla="val -3204"/>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計画様式から転記する。事業を追加する場合には追記する。</a:t>
          </a:r>
        </a:p>
      </xdr:txBody>
    </xdr:sp>
    <xdr:clientData/>
  </xdr:twoCellAnchor>
  <xdr:twoCellAnchor>
    <xdr:from>
      <xdr:col>26</xdr:col>
      <xdr:colOff>698500</xdr:colOff>
      <xdr:row>59</xdr:row>
      <xdr:rowOff>304801</xdr:rowOff>
    </xdr:from>
    <xdr:to>
      <xdr:col>32</xdr:col>
      <xdr:colOff>698500</xdr:colOff>
      <xdr:row>69</xdr:row>
      <xdr:rowOff>25400</xdr:rowOff>
    </xdr:to>
    <xdr:sp macro="" textlink="">
      <xdr:nvSpPr>
        <xdr:cNvPr id="26" name="正方形/長方形 25">
          <a:extLst>
            <a:ext uri="{FF2B5EF4-FFF2-40B4-BE49-F238E27FC236}">
              <a16:creationId xmlns:a16="http://schemas.microsoft.com/office/drawing/2014/main" id="{0CAFCA77-CF1E-47D8-9AEA-537CA923B378}"/>
            </a:ext>
          </a:extLst>
        </xdr:cNvPr>
        <xdr:cNvSpPr/>
      </xdr:nvSpPr>
      <xdr:spPr>
        <a:xfrm>
          <a:off x="18123535" y="18126076"/>
          <a:ext cx="4686300" cy="2955289"/>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631825</xdr:colOff>
      <xdr:row>69</xdr:row>
      <xdr:rowOff>139700</xdr:rowOff>
    </xdr:from>
    <xdr:to>
      <xdr:col>33</xdr:col>
      <xdr:colOff>203201</xdr:colOff>
      <xdr:row>70</xdr:row>
      <xdr:rowOff>342900</xdr:rowOff>
    </xdr:to>
    <xdr:sp macro="" textlink="">
      <xdr:nvSpPr>
        <xdr:cNvPr id="27" name="吹き出し: 折線 26">
          <a:extLst>
            <a:ext uri="{FF2B5EF4-FFF2-40B4-BE49-F238E27FC236}">
              <a16:creationId xmlns:a16="http://schemas.microsoft.com/office/drawing/2014/main" id="{47BC1030-C229-4DB2-8B92-C6B4C372C574}"/>
            </a:ext>
          </a:extLst>
        </xdr:cNvPr>
        <xdr:cNvSpPr/>
      </xdr:nvSpPr>
      <xdr:spPr>
        <a:xfrm>
          <a:off x="21173440" y="21195665"/>
          <a:ext cx="1922146" cy="378460"/>
        </a:xfrm>
        <a:prstGeom prst="borderCallout2">
          <a:avLst>
            <a:gd name="adj1" fmla="val 18750"/>
            <a:gd name="adj2" fmla="val -2796"/>
            <a:gd name="adj3" fmla="val 18750"/>
            <a:gd name="adj4" fmla="val -7966"/>
            <a:gd name="adj5" fmla="val -70164"/>
            <a:gd name="adj6" fmla="val -3204"/>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実績を記載する。</a:t>
          </a:r>
        </a:p>
      </xdr:txBody>
    </xdr:sp>
    <xdr:clientData/>
  </xdr:twoCellAnchor>
  <xdr:twoCellAnchor>
    <xdr:from>
      <xdr:col>30</xdr:col>
      <xdr:colOff>683028</xdr:colOff>
      <xdr:row>12</xdr:row>
      <xdr:rowOff>331321</xdr:rowOff>
    </xdr:from>
    <xdr:to>
      <xdr:col>33</xdr:col>
      <xdr:colOff>94210</xdr:colOff>
      <xdr:row>14</xdr:row>
      <xdr:rowOff>17467</xdr:rowOff>
    </xdr:to>
    <xdr:sp macro="" textlink="">
      <xdr:nvSpPr>
        <xdr:cNvPr id="28" name="正方形/長方形 27">
          <a:extLst>
            <a:ext uri="{FF2B5EF4-FFF2-40B4-BE49-F238E27FC236}">
              <a16:creationId xmlns:a16="http://schemas.microsoft.com/office/drawing/2014/main" id="{30BF8EEA-EB1C-4389-BFE7-06099C1A0A27}"/>
            </a:ext>
          </a:extLst>
        </xdr:cNvPr>
        <xdr:cNvSpPr/>
      </xdr:nvSpPr>
      <xdr:spPr>
        <a:xfrm>
          <a:off x="21216207" y="3937214"/>
          <a:ext cx="1738003" cy="366503"/>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523875</xdr:colOff>
      <xdr:row>13</xdr:row>
      <xdr:rowOff>95250</xdr:rowOff>
    </xdr:from>
    <xdr:to>
      <xdr:col>41</xdr:col>
      <xdr:colOff>361950</xdr:colOff>
      <xdr:row>15</xdr:row>
      <xdr:rowOff>19050</xdr:rowOff>
    </xdr:to>
    <xdr:sp macro="" textlink="">
      <xdr:nvSpPr>
        <xdr:cNvPr id="30" name="吹き出し: 折線 29">
          <a:extLst>
            <a:ext uri="{FF2B5EF4-FFF2-40B4-BE49-F238E27FC236}">
              <a16:creationId xmlns:a16="http://schemas.microsoft.com/office/drawing/2014/main" id="{77353643-B41E-44FD-979D-FD247759C22A}"/>
            </a:ext>
            <a:ext uri="{147F2762-F138-4A5C-976F-8EAC2B608ADB}">
              <a16:predDERef xmlns:a16="http://schemas.microsoft.com/office/drawing/2014/main" pred="{30BF8EEA-EB1C-4389-BFE7-06099C1A0A27}"/>
            </a:ext>
          </a:extLst>
        </xdr:cNvPr>
        <xdr:cNvSpPr/>
      </xdr:nvSpPr>
      <xdr:spPr>
        <a:xfrm>
          <a:off x="23412450" y="4038600"/>
          <a:ext cx="6086475" cy="590550"/>
        </a:xfrm>
        <a:prstGeom prst="borderCallout2">
          <a:avLst>
            <a:gd name="adj1" fmla="val 17998"/>
            <a:gd name="adj2" fmla="val -2033"/>
            <a:gd name="adj3" fmla="val 18499"/>
            <a:gd name="adj4" fmla="val -5955"/>
            <a:gd name="adj5" fmla="val 31781"/>
            <a:gd name="adj6" fmla="val -9854"/>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評価時に把握した結果を記載する。適宜、年度末に計画状況を元に暫定値等で記載し、翌年度確定値に修正し、記載を確定することなども想定される。</a:t>
          </a:r>
        </a:p>
      </xdr:txBody>
    </xdr:sp>
    <xdr:clientData/>
  </xdr:twoCellAnchor>
  <xdr:twoCellAnchor>
    <xdr:from>
      <xdr:col>30</xdr:col>
      <xdr:colOff>696636</xdr:colOff>
      <xdr:row>14</xdr:row>
      <xdr:rowOff>290499</xdr:rowOff>
    </xdr:from>
    <xdr:to>
      <xdr:col>33</xdr:col>
      <xdr:colOff>107818</xdr:colOff>
      <xdr:row>16</xdr:row>
      <xdr:rowOff>3859</xdr:rowOff>
    </xdr:to>
    <xdr:sp macro="" textlink="">
      <xdr:nvSpPr>
        <xdr:cNvPr id="31" name="正方形/長方形 30">
          <a:extLst>
            <a:ext uri="{FF2B5EF4-FFF2-40B4-BE49-F238E27FC236}">
              <a16:creationId xmlns:a16="http://schemas.microsoft.com/office/drawing/2014/main" id="{9025F776-C21D-4479-BB5D-01F147E9EAB9}"/>
            </a:ext>
          </a:extLst>
        </xdr:cNvPr>
        <xdr:cNvSpPr/>
      </xdr:nvSpPr>
      <xdr:spPr>
        <a:xfrm>
          <a:off x="21229815" y="4576749"/>
          <a:ext cx="1738003" cy="366503"/>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740179</xdr:colOff>
      <xdr:row>16</xdr:row>
      <xdr:rowOff>279612</xdr:rowOff>
    </xdr:from>
    <xdr:to>
      <xdr:col>33</xdr:col>
      <xdr:colOff>108857</xdr:colOff>
      <xdr:row>28</xdr:row>
      <xdr:rowOff>40821</xdr:rowOff>
    </xdr:to>
    <xdr:sp macro="" textlink="">
      <xdr:nvSpPr>
        <xdr:cNvPr id="32" name="正方形/長方形 31">
          <a:extLst>
            <a:ext uri="{FF2B5EF4-FFF2-40B4-BE49-F238E27FC236}">
              <a16:creationId xmlns:a16="http://schemas.microsoft.com/office/drawing/2014/main" id="{C348D024-12E0-4678-B3A8-4313B3EF31C8}"/>
            </a:ext>
          </a:extLst>
        </xdr:cNvPr>
        <xdr:cNvSpPr/>
      </xdr:nvSpPr>
      <xdr:spPr>
        <a:xfrm>
          <a:off x="21273358" y="5219005"/>
          <a:ext cx="1695499" cy="3353495"/>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770115</xdr:colOff>
      <xdr:row>28</xdr:row>
      <xdr:rowOff>295940</xdr:rowOff>
    </xdr:from>
    <xdr:to>
      <xdr:col>33</xdr:col>
      <xdr:colOff>138793</xdr:colOff>
      <xdr:row>47</xdr:row>
      <xdr:rowOff>258536</xdr:rowOff>
    </xdr:to>
    <xdr:sp macro="" textlink="">
      <xdr:nvSpPr>
        <xdr:cNvPr id="34" name="正方形/長方形 33">
          <a:extLst>
            <a:ext uri="{FF2B5EF4-FFF2-40B4-BE49-F238E27FC236}">
              <a16:creationId xmlns:a16="http://schemas.microsoft.com/office/drawing/2014/main" id="{70A1333E-40B2-4CF4-B765-B7950536019D}"/>
            </a:ext>
          </a:extLst>
        </xdr:cNvPr>
        <xdr:cNvSpPr/>
      </xdr:nvSpPr>
      <xdr:spPr>
        <a:xfrm>
          <a:off x="21303294" y="8827619"/>
          <a:ext cx="1695499" cy="5650381"/>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598959</xdr:colOff>
      <xdr:row>33</xdr:row>
      <xdr:rowOff>58459</xdr:rowOff>
    </xdr:from>
    <xdr:to>
      <xdr:col>41</xdr:col>
      <xdr:colOff>457201</xdr:colOff>
      <xdr:row>35</xdr:row>
      <xdr:rowOff>285749</xdr:rowOff>
    </xdr:to>
    <xdr:sp macro="" textlink="">
      <xdr:nvSpPr>
        <xdr:cNvPr id="35" name="吹き出し: 折線 34">
          <a:extLst>
            <a:ext uri="{FF2B5EF4-FFF2-40B4-BE49-F238E27FC236}">
              <a16:creationId xmlns:a16="http://schemas.microsoft.com/office/drawing/2014/main" id="{293C7359-5393-41E0-B01F-A28A610BF93D}"/>
            </a:ext>
          </a:extLst>
        </xdr:cNvPr>
        <xdr:cNvSpPr/>
      </xdr:nvSpPr>
      <xdr:spPr>
        <a:xfrm>
          <a:off x="23458959" y="10086923"/>
          <a:ext cx="6063099" cy="826005"/>
        </a:xfrm>
        <a:prstGeom prst="borderCallout2">
          <a:avLst>
            <a:gd name="adj1" fmla="val 17998"/>
            <a:gd name="adj2" fmla="val -2033"/>
            <a:gd name="adj3" fmla="val 18499"/>
            <a:gd name="adj4" fmla="val -5955"/>
            <a:gd name="adj5" fmla="val 31781"/>
            <a:gd name="adj6" fmla="val -9854"/>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評価時に算出した結果を記載する。適宜、年度末に暫定値等で記載し、翌年度確定値に修正し、記載を確定することなども想定される。最終的な進捗管理シートには、確定値での記録を残していくこと。</a:t>
          </a:r>
        </a:p>
      </xdr:txBody>
    </xdr:sp>
    <xdr:clientData/>
  </xdr:twoCellAnchor>
  <xdr:twoCellAnchor>
    <xdr:from>
      <xdr:col>33</xdr:col>
      <xdr:colOff>598714</xdr:colOff>
      <xdr:row>20</xdr:row>
      <xdr:rowOff>136072</xdr:rowOff>
    </xdr:from>
    <xdr:to>
      <xdr:col>41</xdr:col>
      <xdr:colOff>456956</xdr:colOff>
      <xdr:row>23</xdr:row>
      <xdr:rowOff>64005</xdr:rowOff>
    </xdr:to>
    <xdr:sp macro="" textlink="">
      <xdr:nvSpPr>
        <xdr:cNvPr id="36" name="吹き出し: 折線 35">
          <a:extLst>
            <a:ext uri="{FF2B5EF4-FFF2-40B4-BE49-F238E27FC236}">
              <a16:creationId xmlns:a16="http://schemas.microsoft.com/office/drawing/2014/main" id="{3429B197-5825-4579-80F3-9E58F1678494}"/>
            </a:ext>
          </a:extLst>
        </xdr:cNvPr>
        <xdr:cNvSpPr/>
      </xdr:nvSpPr>
      <xdr:spPr>
        <a:xfrm>
          <a:off x="23458714" y="6272893"/>
          <a:ext cx="6063099" cy="826005"/>
        </a:xfrm>
        <a:prstGeom prst="borderCallout2">
          <a:avLst>
            <a:gd name="adj1" fmla="val 17998"/>
            <a:gd name="adj2" fmla="val -2033"/>
            <a:gd name="adj3" fmla="val 18499"/>
            <a:gd name="adj4" fmla="val -5955"/>
            <a:gd name="adj5" fmla="val 31781"/>
            <a:gd name="adj6" fmla="val -9854"/>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評価時に把握した結果を記載する。適宜、年度末に計画状況を元に暫定値等で記載し、翌年度確定値に修正し、記載を確定することなども想定される。最終的な進捗管理シートには、確定値での記録を残していくこと。</a:t>
          </a:r>
        </a:p>
      </xdr:txBody>
    </xdr:sp>
    <xdr:clientData/>
  </xdr:twoCellAnchor>
  <xdr:twoCellAnchor>
    <xdr:from>
      <xdr:col>33</xdr:col>
      <xdr:colOff>569022</xdr:colOff>
      <xdr:row>16</xdr:row>
      <xdr:rowOff>14915</xdr:rowOff>
    </xdr:from>
    <xdr:to>
      <xdr:col>41</xdr:col>
      <xdr:colOff>427264</xdr:colOff>
      <xdr:row>19</xdr:row>
      <xdr:rowOff>231321</xdr:rowOff>
    </xdr:to>
    <xdr:sp macro="" textlink="">
      <xdr:nvSpPr>
        <xdr:cNvPr id="37" name="吹き出し: 折線 36">
          <a:extLst>
            <a:ext uri="{FF2B5EF4-FFF2-40B4-BE49-F238E27FC236}">
              <a16:creationId xmlns:a16="http://schemas.microsoft.com/office/drawing/2014/main" id="{9E74D29A-F990-470C-ABBE-6F85F911C478}"/>
            </a:ext>
          </a:extLst>
        </xdr:cNvPr>
        <xdr:cNvSpPr/>
      </xdr:nvSpPr>
      <xdr:spPr>
        <a:xfrm>
          <a:off x="23429022" y="4954308"/>
          <a:ext cx="6063099" cy="1114477"/>
        </a:xfrm>
        <a:prstGeom prst="borderCallout2">
          <a:avLst>
            <a:gd name="adj1" fmla="val 17998"/>
            <a:gd name="adj2" fmla="val -2033"/>
            <a:gd name="adj3" fmla="val 18499"/>
            <a:gd name="adj4" fmla="val -5955"/>
            <a:gd name="adj5" fmla="val -14404"/>
            <a:gd name="adj6" fmla="val -10976"/>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評価時に把握した結果を記載する。適宜、年度末に計画状況を元に暫定値等で記載し、翌年度確定値に修正し、記載を確定することなども想定される。</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一体的実施計画書の事業概要から把握可能だが、必要時、広域連合において調査等により把握することが想定される。</a:t>
          </a:r>
          <a:endParaRPr kumimoji="1" lang="ja-JP" altLang="en-US" sz="14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707572</xdr:colOff>
      <xdr:row>49</xdr:row>
      <xdr:rowOff>13607</xdr:rowOff>
    </xdr:from>
    <xdr:to>
      <xdr:col>31</xdr:col>
      <xdr:colOff>122464</xdr:colOff>
      <xdr:row>49</xdr:row>
      <xdr:rowOff>380110</xdr:rowOff>
    </xdr:to>
    <xdr:sp macro="" textlink="">
      <xdr:nvSpPr>
        <xdr:cNvPr id="38" name="正方形/長方形 37">
          <a:extLst>
            <a:ext uri="{FF2B5EF4-FFF2-40B4-BE49-F238E27FC236}">
              <a16:creationId xmlns:a16="http://schemas.microsoft.com/office/drawing/2014/main" id="{F6A603E8-2D5C-4AF7-A54E-8DD54CF22906}"/>
            </a:ext>
          </a:extLst>
        </xdr:cNvPr>
        <xdr:cNvSpPr/>
      </xdr:nvSpPr>
      <xdr:spPr>
        <a:xfrm>
          <a:off x="20465143" y="14913428"/>
          <a:ext cx="966107" cy="366503"/>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661550</xdr:colOff>
      <xdr:row>50</xdr:row>
      <xdr:rowOff>66626</xdr:rowOff>
    </xdr:from>
    <xdr:to>
      <xdr:col>39</xdr:col>
      <xdr:colOff>519792</xdr:colOff>
      <xdr:row>52</xdr:row>
      <xdr:rowOff>57151</xdr:rowOff>
    </xdr:to>
    <xdr:sp macro="" textlink="">
      <xdr:nvSpPr>
        <xdr:cNvPr id="40" name="吹き出し: 折線 39">
          <a:extLst>
            <a:ext uri="{FF2B5EF4-FFF2-40B4-BE49-F238E27FC236}">
              <a16:creationId xmlns:a16="http://schemas.microsoft.com/office/drawing/2014/main" id="{CE4E4FD8-63E5-4370-A208-3C2CB6926CEE}"/>
            </a:ext>
          </a:extLst>
        </xdr:cNvPr>
        <xdr:cNvSpPr/>
      </xdr:nvSpPr>
      <xdr:spPr>
        <a:xfrm>
          <a:off x="21970336" y="15347447"/>
          <a:ext cx="6063099" cy="589240"/>
        </a:xfrm>
        <a:prstGeom prst="borderCallout2">
          <a:avLst>
            <a:gd name="adj1" fmla="val 17998"/>
            <a:gd name="adj2" fmla="val -2033"/>
            <a:gd name="adj3" fmla="val 18499"/>
            <a:gd name="adj4" fmla="val -5955"/>
            <a:gd name="adj5" fmla="val -28260"/>
            <a:gd name="adj6" fmla="val -10078"/>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評価時に把握した結果を記載する。適宜、年度末に暫定値等で記載し、翌年度確定値に修正し、記載を確定することなども想定される。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67234</xdr:colOff>
      <xdr:row>9</xdr:row>
      <xdr:rowOff>67234</xdr:rowOff>
    </xdr:from>
    <xdr:to>
      <xdr:col>5</xdr:col>
      <xdr:colOff>705970</xdr:colOff>
      <xdr:row>28</xdr:row>
      <xdr:rowOff>145676</xdr:rowOff>
    </xdr:to>
    <xdr:sp macro="" textlink="">
      <xdr:nvSpPr>
        <xdr:cNvPr id="2" name="四角形: 角を丸くする 1">
          <a:extLst>
            <a:ext uri="{FF2B5EF4-FFF2-40B4-BE49-F238E27FC236}">
              <a16:creationId xmlns:a16="http://schemas.microsoft.com/office/drawing/2014/main" id="{8B26E31C-5C50-41FA-BDE0-C7F6E8B7D46C}"/>
            </a:ext>
          </a:extLst>
        </xdr:cNvPr>
        <xdr:cNvSpPr/>
      </xdr:nvSpPr>
      <xdr:spPr>
        <a:xfrm>
          <a:off x="1815352" y="4090146"/>
          <a:ext cx="3922059" cy="4123765"/>
        </a:xfrm>
        <a:prstGeom prst="roundRect">
          <a:avLst>
            <a:gd name="adj" fmla="val 8137"/>
          </a:avLst>
        </a:prstGeom>
        <a:solidFill>
          <a:srgbClr val="0066FF">
            <a:alpha val="10000"/>
          </a:srgbClr>
        </a:solidFill>
        <a:ln>
          <a:solidFill>
            <a:schemeClr val="accent5">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rgbClr val="0000FF"/>
              </a:solidFill>
            </a:rPr>
            <a:t>計画から</a:t>
          </a:r>
          <a:endParaRPr kumimoji="1" lang="en-US" altLang="ja-JP" sz="4800">
            <a:solidFill>
              <a:srgbClr val="0000FF"/>
            </a:solidFill>
          </a:endParaRPr>
        </a:p>
        <a:p>
          <a:pPr algn="ctr"/>
          <a:r>
            <a:rPr kumimoji="1" lang="ja-JP" altLang="en-US" sz="4800">
              <a:solidFill>
                <a:srgbClr val="0000FF"/>
              </a:solidFill>
            </a:rPr>
            <a:t>転記</a:t>
          </a:r>
        </a:p>
      </xdr:txBody>
    </xdr:sp>
    <xdr:clientData/>
  </xdr:twoCellAnchor>
  <xdr:twoCellAnchor>
    <xdr:from>
      <xdr:col>3</xdr:col>
      <xdr:colOff>156881</xdr:colOff>
      <xdr:row>3</xdr:row>
      <xdr:rowOff>107577</xdr:rowOff>
    </xdr:from>
    <xdr:to>
      <xdr:col>12</xdr:col>
      <xdr:colOff>560293</xdr:colOff>
      <xdr:row>5</xdr:row>
      <xdr:rowOff>1221442</xdr:rowOff>
    </xdr:to>
    <xdr:sp macro="" textlink="">
      <xdr:nvSpPr>
        <xdr:cNvPr id="3" name="四角形: 角を丸くする 2">
          <a:extLst>
            <a:ext uri="{FF2B5EF4-FFF2-40B4-BE49-F238E27FC236}">
              <a16:creationId xmlns:a16="http://schemas.microsoft.com/office/drawing/2014/main" id="{95F20584-EF1D-4F5B-A3DA-B581489F6420}"/>
            </a:ext>
          </a:extLst>
        </xdr:cNvPr>
        <xdr:cNvSpPr/>
      </xdr:nvSpPr>
      <xdr:spPr>
        <a:xfrm>
          <a:off x="1904999" y="992842"/>
          <a:ext cx="7866529" cy="1987924"/>
        </a:xfrm>
        <a:prstGeom prst="roundRect">
          <a:avLst>
            <a:gd name="adj" fmla="val 10994"/>
          </a:avLst>
        </a:prstGeom>
        <a:solidFill>
          <a:srgbClr val="0066FF">
            <a:alpha val="10000"/>
          </a:srgb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rgbClr val="0000FF"/>
              </a:solidFill>
            </a:rPr>
            <a:t>計画から転記</a:t>
          </a:r>
        </a:p>
      </xdr:txBody>
    </xdr:sp>
    <xdr:clientData/>
  </xdr:twoCellAnchor>
  <xdr:twoCellAnchor>
    <xdr:from>
      <xdr:col>4</xdr:col>
      <xdr:colOff>168088</xdr:colOff>
      <xdr:row>30</xdr:row>
      <xdr:rowOff>89647</xdr:rowOff>
    </xdr:from>
    <xdr:to>
      <xdr:col>12</xdr:col>
      <xdr:colOff>627530</xdr:colOff>
      <xdr:row>33</xdr:row>
      <xdr:rowOff>369793</xdr:rowOff>
    </xdr:to>
    <xdr:sp macro="" textlink="">
      <xdr:nvSpPr>
        <xdr:cNvPr id="4" name="四角形: 角を丸くする 3">
          <a:extLst>
            <a:ext uri="{FF2B5EF4-FFF2-40B4-BE49-F238E27FC236}">
              <a16:creationId xmlns:a16="http://schemas.microsoft.com/office/drawing/2014/main" id="{CE992274-A795-4B18-A4CD-6184C5730B87}"/>
            </a:ext>
          </a:extLst>
        </xdr:cNvPr>
        <xdr:cNvSpPr/>
      </xdr:nvSpPr>
      <xdr:spPr>
        <a:xfrm>
          <a:off x="3496235" y="8482853"/>
          <a:ext cx="6342530" cy="2386852"/>
        </a:xfrm>
        <a:prstGeom prst="roundRect">
          <a:avLst>
            <a:gd name="adj" fmla="val 10994"/>
          </a:avLst>
        </a:prstGeom>
        <a:solidFill>
          <a:srgbClr val="0066FF">
            <a:alpha val="10000"/>
          </a:srgbClr>
        </a:solidFill>
        <a:ln>
          <a:solidFill>
            <a:schemeClr val="accent5">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rgbClr val="0000FF"/>
              </a:solidFill>
            </a:rPr>
            <a:t>計画から転記</a:t>
          </a:r>
          <a:endParaRPr lang="ja-JP" altLang="ja-JP" sz="4000">
            <a:effectLst/>
          </a:endParaRPr>
        </a:p>
        <a:p>
          <a:pPr algn="ctr"/>
          <a:r>
            <a:rPr kumimoji="1" lang="ja-JP" altLang="ja-JP" sz="1600">
              <a:solidFill>
                <a:srgbClr val="0000FF"/>
              </a:solidFill>
              <a:effectLst/>
              <a:latin typeface="+mn-lt"/>
              <a:ea typeface="+mn-ea"/>
              <a:cs typeface="+mn-cs"/>
            </a:rPr>
            <a:t>（事業</a:t>
          </a:r>
          <a:r>
            <a:rPr kumimoji="1" lang="ja-JP" altLang="en-US" sz="1600">
              <a:solidFill>
                <a:srgbClr val="0000FF"/>
              </a:solidFill>
              <a:effectLst/>
              <a:latin typeface="+mn-lt"/>
              <a:ea typeface="+mn-ea"/>
              <a:cs typeface="+mn-cs"/>
            </a:rPr>
            <a:t>内容に改善を図った等ある場合は修正</a:t>
          </a:r>
          <a:r>
            <a:rPr kumimoji="1" lang="ja-JP" altLang="ja-JP" sz="1600">
              <a:solidFill>
                <a:srgbClr val="0000FF"/>
              </a:solidFill>
              <a:effectLst/>
              <a:latin typeface="+mn-lt"/>
              <a:ea typeface="+mn-ea"/>
              <a:cs typeface="+mn-cs"/>
            </a:rPr>
            <a:t>）</a:t>
          </a:r>
          <a:endParaRPr lang="ja-JP" altLang="ja-JP" sz="8000">
            <a:solidFill>
              <a:srgbClr val="0000FF"/>
            </a:solidFill>
            <a:effectLst/>
          </a:endParaRPr>
        </a:p>
      </xdr:txBody>
    </xdr:sp>
    <xdr:clientData/>
  </xdr:twoCellAnchor>
  <xdr:twoCellAnchor>
    <xdr:from>
      <xdr:col>4</xdr:col>
      <xdr:colOff>29135</xdr:colOff>
      <xdr:row>35</xdr:row>
      <xdr:rowOff>44825</xdr:rowOff>
    </xdr:from>
    <xdr:to>
      <xdr:col>12</xdr:col>
      <xdr:colOff>578224</xdr:colOff>
      <xdr:row>38</xdr:row>
      <xdr:rowOff>425824</xdr:rowOff>
    </xdr:to>
    <xdr:sp macro="" textlink="">
      <xdr:nvSpPr>
        <xdr:cNvPr id="6" name="四角形: 角を丸くする 5">
          <a:extLst>
            <a:ext uri="{FF2B5EF4-FFF2-40B4-BE49-F238E27FC236}">
              <a16:creationId xmlns:a16="http://schemas.microsoft.com/office/drawing/2014/main" id="{3BE1A21C-4E46-42CC-94BA-98DD2BFFCA61}"/>
            </a:ext>
          </a:extLst>
        </xdr:cNvPr>
        <xdr:cNvSpPr/>
      </xdr:nvSpPr>
      <xdr:spPr>
        <a:xfrm>
          <a:off x="3357282" y="11093825"/>
          <a:ext cx="6432177" cy="2543734"/>
        </a:xfrm>
        <a:prstGeom prst="roundRect">
          <a:avLst>
            <a:gd name="adj" fmla="val 10994"/>
          </a:avLst>
        </a:prstGeom>
        <a:solidFill>
          <a:srgbClr val="0066FF">
            <a:alpha val="10000"/>
          </a:srgbClr>
        </a:solidFill>
        <a:ln>
          <a:solidFill>
            <a:schemeClr val="accent5">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rgbClr val="0000FF"/>
              </a:solidFill>
            </a:rPr>
            <a:t>計画から転記</a:t>
          </a:r>
          <a:endParaRPr lang="ja-JP" altLang="ja-JP" sz="4400">
            <a:effectLst/>
          </a:endParaRPr>
        </a:p>
        <a:p>
          <a:pPr algn="ctr"/>
          <a:r>
            <a:rPr kumimoji="1" lang="ja-JP" altLang="ja-JP" sz="1600">
              <a:solidFill>
                <a:srgbClr val="0000FF"/>
              </a:solidFill>
              <a:effectLst/>
              <a:latin typeface="+mn-lt"/>
              <a:ea typeface="+mn-ea"/>
              <a:cs typeface="+mn-cs"/>
            </a:rPr>
            <a:t>（事業</a:t>
          </a:r>
          <a:r>
            <a:rPr kumimoji="1" lang="ja-JP" altLang="en-US" sz="1600">
              <a:solidFill>
                <a:srgbClr val="0000FF"/>
              </a:solidFill>
              <a:effectLst/>
              <a:latin typeface="+mn-lt"/>
              <a:ea typeface="+mn-ea"/>
              <a:cs typeface="+mn-cs"/>
            </a:rPr>
            <a:t>内容に改善を図った等ある場合は修正</a:t>
          </a:r>
          <a:r>
            <a:rPr kumimoji="1" lang="ja-JP" altLang="ja-JP" sz="1600">
              <a:solidFill>
                <a:srgbClr val="0000FF"/>
              </a:solidFill>
              <a:effectLst/>
              <a:latin typeface="+mn-lt"/>
              <a:ea typeface="+mn-ea"/>
              <a:cs typeface="+mn-cs"/>
            </a:rPr>
            <a:t>）</a:t>
          </a:r>
          <a:endParaRPr lang="ja-JP" altLang="ja-JP" sz="7200">
            <a:solidFill>
              <a:srgbClr val="0000FF"/>
            </a:solidFill>
            <a:effectLst/>
          </a:endParaRPr>
        </a:p>
      </xdr:txBody>
    </xdr:sp>
    <xdr:clientData/>
  </xdr:twoCellAnchor>
  <xdr:twoCellAnchor>
    <xdr:from>
      <xdr:col>6</xdr:col>
      <xdr:colOff>156883</xdr:colOff>
      <xdr:row>9</xdr:row>
      <xdr:rowOff>100853</xdr:rowOff>
    </xdr:from>
    <xdr:to>
      <xdr:col>12</xdr:col>
      <xdr:colOff>515471</xdr:colOff>
      <xdr:row>28</xdr:row>
      <xdr:rowOff>145677</xdr:rowOff>
    </xdr:to>
    <xdr:sp macro="" textlink="">
      <xdr:nvSpPr>
        <xdr:cNvPr id="5" name="四角形: 角を丸くする 4">
          <a:extLst>
            <a:ext uri="{FF2B5EF4-FFF2-40B4-BE49-F238E27FC236}">
              <a16:creationId xmlns:a16="http://schemas.microsoft.com/office/drawing/2014/main" id="{B9FFDAC4-AAA5-4F68-86FB-D50C46A83E65}"/>
            </a:ext>
          </a:extLst>
        </xdr:cNvPr>
        <xdr:cNvSpPr/>
      </xdr:nvSpPr>
      <xdr:spPr>
        <a:xfrm>
          <a:off x="5950324" y="4123765"/>
          <a:ext cx="4459941" cy="4090147"/>
        </a:xfrm>
        <a:prstGeom prst="roundRect">
          <a:avLst>
            <a:gd name="adj" fmla="val 9132"/>
          </a:avLst>
        </a:prstGeom>
        <a:solidFill>
          <a:srgbClr val="99FF33">
            <a:alpha val="9804"/>
          </a:srgbClr>
        </a:solidFill>
        <a:ln>
          <a:solidFill>
            <a:srgbClr val="008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rgbClr val="0000FF"/>
              </a:solidFill>
            </a:rPr>
            <a:t>広域連合が実績を記載</a:t>
          </a:r>
        </a:p>
      </xdr:txBody>
    </xdr:sp>
    <xdr:clientData/>
  </xdr:twoCellAnchor>
  <xdr:twoCellAnchor>
    <xdr:from>
      <xdr:col>4</xdr:col>
      <xdr:colOff>29808</xdr:colOff>
      <xdr:row>41</xdr:row>
      <xdr:rowOff>179294</xdr:rowOff>
    </xdr:from>
    <xdr:to>
      <xdr:col>12</xdr:col>
      <xdr:colOff>528806</xdr:colOff>
      <xdr:row>46</xdr:row>
      <xdr:rowOff>511662</xdr:rowOff>
    </xdr:to>
    <xdr:sp macro="" textlink="">
      <xdr:nvSpPr>
        <xdr:cNvPr id="8" name="四角形: 角を丸くする 7">
          <a:extLst>
            <a:ext uri="{FF2B5EF4-FFF2-40B4-BE49-F238E27FC236}">
              <a16:creationId xmlns:a16="http://schemas.microsoft.com/office/drawing/2014/main" id="{63350CBE-ECC5-4257-9986-1ED1697A42AF}"/>
            </a:ext>
          </a:extLst>
        </xdr:cNvPr>
        <xdr:cNvSpPr/>
      </xdr:nvSpPr>
      <xdr:spPr>
        <a:xfrm>
          <a:off x="3257102" y="14466794"/>
          <a:ext cx="7177704" cy="4198397"/>
        </a:xfrm>
        <a:prstGeom prst="roundRect">
          <a:avLst>
            <a:gd name="adj" fmla="val 9132"/>
          </a:avLst>
        </a:prstGeom>
        <a:solidFill>
          <a:srgbClr val="99FF33">
            <a:alpha val="9804"/>
          </a:srgbClr>
        </a:solidFill>
        <a:ln>
          <a:solidFill>
            <a:srgbClr val="008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rgbClr val="0000FF"/>
              </a:solidFill>
            </a:rPr>
            <a:t>広域連合が定性的な情報を記載</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295836</xdr:colOff>
      <xdr:row>2</xdr:row>
      <xdr:rowOff>107577</xdr:rowOff>
    </xdr:from>
    <xdr:to>
      <xdr:col>12</xdr:col>
      <xdr:colOff>645459</xdr:colOff>
      <xdr:row>6</xdr:row>
      <xdr:rowOff>53788</xdr:rowOff>
    </xdr:to>
    <xdr:sp macro="" textlink="">
      <xdr:nvSpPr>
        <xdr:cNvPr id="2" name="正方形/長方形 1">
          <a:extLst>
            <a:ext uri="{FF2B5EF4-FFF2-40B4-BE49-F238E27FC236}">
              <a16:creationId xmlns:a16="http://schemas.microsoft.com/office/drawing/2014/main" id="{D23B30FC-9330-41C2-8D04-EEB0960F4161}"/>
            </a:ext>
          </a:extLst>
        </xdr:cNvPr>
        <xdr:cNvSpPr/>
      </xdr:nvSpPr>
      <xdr:spPr>
        <a:xfrm>
          <a:off x="1617906" y="810522"/>
          <a:ext cx="9095478" cy="2457001"/>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1427138</xdr:colOff>
      <xdr:row>1</xdr:row>
      <xdr:rowOff>250729</xdr:rowOff>
    </xdr:from>
    <xdr:to>
      <xdr:col>7</xdr:col>
      <xdr:colOff>228600</xdr:colOff>
      <xdr:row>2</xdr:row>
      <xdr:rowOff>165175</xdr:rowOff>
    </xdr:to>
    <xdr:sp macro="" textlink="">
      <xdr:nvSpPr>
        <xdr:cNvPr id="3" name="吹き出し: 折線 2">
          <a:extLst>
            <a:ext uri="{FF2B5EF4-FFF2-40B4-BE49-F238E27FC236}">
              <a16:creationId xmlns:a16="http://schemas.microsoft.com/office/drawing/2014/main" id="{DF1C1015-5124-4D6B-8AB2-50BA617B7E7D}"/>
            </a:ext>
          </a:extLst>
        </xdr:cNvPr>
        <xdr:cNvSpPr/>
      </xdr:nvSpPr>
      <xdr:spPr>
        <a:xfrm>
          <a:off x="3074963" y="555529"/>
          <a:ext cx="3792562" cy="314496"/>
        </a:xfrm>
        <a:prstGeom prst="borderCallout2">
          <a:avLst>
            <a:gd name="adj1" fmla="val 17998"/>
            <a:gd name="adj2" fmla="val -2033"/>
            <a:gd name="adj3" fmla="val 18499"/>
            <a:gd name="adj4" fmla="val -7156"/>
            <a:gd name="adj5" fmla="val 145627"/>
            <a:gd name="adj6" fmla="val -18057"/>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計画様式から事業の目的・概要を転記する。</a:t>
          </a:r>
        </a:p>
      </xdr:txBody>
    </xdr:sp>
    <xdr:clientData/>
  </xdr:twoCellAnchor>
  <xdr:twoCellAnchor>
    <xdr:from>
      <xdr:col>2</xdr:col>
      <xdr:colOff>206189</xdr:colOff>
      <xdr:row>8</xdr:row>
      <xdr:rowOff>322729</xdr:rowOff>
    </xdr:from>
    <xdr:to>
      <xdr:col>4</xdr:col>
      <xdr:colOff>1775012</xdr:colOff>
      <xdr:row>28</xdr:row>
      <xdr:rowOff>134471</xdr:rowOff>
    </xdr:to>
    <xdr:sp macro="" textlink="">
      <xdr:nvSpPr>
        <xdr:cNvPr id="4" name="正方形/長方形 3">
          <a:extLst>
            <a:ext uri="{FF2B5EF4-FFF2-40B4-BE49-F238E27FC236}">
              <a16:creationId xmlns:a16="http://schemas.microsoft.com/office/drawing/2014/main" id="{20E4A34E-3D3D-4273-BE52-FADD5DDD0E19}"/>
            </a:ext>
          </a:extLst>
        </xdr:cNvPr>
        <xdr:cNvSpPr/>
      </xdr:nvSpPr>
      <xdr:spPr>
        <a:xfrm>
          <a:off x="1533974" y="4098439"/>
          <a:ext cx="3618603" cy="4385647"/>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735106</xdr:colOff>
      <xdr:row>7</xdr:row>
      <xdr:rowOff>188258</xdr:rowOff>
    </xdr:from>
    <xdr:to>
      <xdr:col>5</xdr:col>
      <xdr:colOff>89242</xdr:colOff>
      <xdr:row>8</xdr:row>
      <xdr:rowOff>242330</xdr:rowOff>
    </xdr:to>
    <xdr:sp macro="" textlink="">
      <xdr:nvSpPr>
        <xdr:cNvPr id="5" name="吹き出し: 折線 4">
          <a:extLst>
            <a:ext uri="{FF2B5EF4-FFF2-40B4-BE49-F238E27FC236}">
              <a16:creationId xmlns:a16="http://schemas.microsoft.com/office/drawing/2014/main" id="{4F721E68-5976-427D-B702-D08BFE9325A9}"/>
            </a:ext>
          </a:extLst>
        </xdr:cNvPr>
        <xdr:cNvSpPr/>
      </xdr:nvSpPr>
      <xdr:spPr>
        <a:xfrm>
          <a:off x="2384836" y="3712508"/>
          <a:ext cx="2899341" cy="305532"/>
        </a:xfrm>
        <a:prstGeom prst="borderCallout2">
          <a:avLst>
            <a:gd name="adj1" fmla="val 17998"/>
            <a:gd name="adj2" fmla="val -2033"/>
            <a:gd name="adj3" fmla="val 18499"/>
            <a:gd name="adj4" fmla="val -7156"/>
            <a:gd name="adj5" fmla="val 160499"/>
            <a:gd name="adj6" fmla="val -18817"/>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計画様式から転記する。</a:t>
          </a:r>
        </a:p>
      </xdr:txBody>
    </xdr:sp>
    <xdr:clientData/>
  </xdr:twoCellAnchor>
  <xdr:twoCellAnchor>
    <xdr:from>
      <xdr:col>6</xdr:col>
      <xdr:colOff>573741</xdr:colOff>
      <xdr:row>8</xdr:row>
      <xdr:rowOff>322991</xdr:rowOff>
    </xdr:from>
    <xdr:to>
      <xdr:col>13</xdr:col>
      <xdr:colOff>0</xdr:colOff>
      <xdr:row>10</xdr:row>
      <xdr:rowOff>57598</xdr:rowOff>
    </xdr:to>
    <xdr:sp macro="" textlink="">
      <xdr:nvSpPr>
        <xdr:cNvPr id="6" name="正方形/長方形 5">
          <a:extLst>
            <a:ext uri="{FF2B5EF4-FFF2-40B4-BE49-F238E27FC236}">
              <a16:creationId xmlns:a16="http://schemas.microsoft.com/office/drawing/2014/main" id="{3A82DB84-CFE3-46D3-9FBD-1A86BA6748F0}"/>
            </a:ext>
          </a:extLst>
        </xdr:cNvPr>
        <xdr:cNvSpPr/>
      </xdr:nvSpPr>
      <xdr:spPr>
        <a:xfrm>
          <a:off x="6535270" y="4099373"/>
          <a:ext cx="4211171" cy="294901"/>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a:t>
          </a:r>
          <a:endParaRPr kumimoji="1" lang="ja-JP" altLang="en-US" sz="1100"/>
        </a:p>
      </xdr:txBody>
    </xdr:sp>
    <xdr:clientData/>
  </xdr:twoCellAnchor>
  <xdr:twoCellAnchor>
    <xdr:from>
      <xdr:col>7</xdr:col>
      <xdr:colOff>103399</xdr:colOff>
      <xdr:row>7</xdr:row>
      <xdr:rowOff>71717</xdr:rowOff>
    </xdr:from>
    <xdr:to>
      <xdr:col>11</xdr:col>
      <xdr:colOff>62957</xdr:colOff>
      <xdr:row>8</xdr:row>
      <xdr:rowOff>214406</xdr:rowOff>
    </xdr:to>
    <xdr:sp macro="" textlink="">
      <xdr:nvSpPr>
        <xdr:cNvPr id="7" name="吹き出し: 折線 6">
          <a:extLst>
            <a:ext uri="{FF2B5EF4-FFF2-40B4-BE49-F238E27FC236}">
              <a16:creationId xmlns:a16="http://schemas.microsoft.com/office/drawing/2014/main" id="{EDED7CA4-D504-4E2A-83BC-CF75DB27912C}"/>
            </a:ext>
          </a:extLst>
        </xdr:cNvPr>
        <xdr:cNvSpPr/>
      </xdr:nvSpPr>
      <xdr:spPr>
        <a:xfrm>
          <a:off x="6740419" y="3594062"/>
          <a:ext cx="2700853" cy="388434"/>
        </a:xfrm>
        <a:prstGeom prst="borderCallout2">
          <a:avLst>
            <a:gd name="adj1" fmla="val 75893"/>
            <a:gd name="adj2" fmla="val -4322"/>
            <a:gd name="adj3" fmla="val 76394"/>
            <a:gd name="adj4" fmla="val -12242"/>
            <a:gd name="adj5" fmla="val 175649"/>
            <a:gd name="adj6" fmla="val -2959"/>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計画様式から目標値を転記する。</a:t>
          </a:r>
        </a:p>
      </xdr:txBody>
    </xdr:sp>
    <xdr:clientData/>
  </xdr:twoCellAnchor>
  <xdr:twoCellAnchor>
    <xdr:from>
      <xdr:col>5</xdr:col>
      <xdr:colOff>99428</xdr:colOff>
      <xdr:row>10</xdr:row>
      <xdr:rowOff>143435</xdr:rowOff>
    </xdr:from>
    <xdr:to>
      <xdr:col>8</xdr:col>
      <xdr:colOff>62753</xdr:colOff>
      <xdr:row>10</xdr:row>
      <xdr:rowOff>367553</xdr:rowOff>
    </xdr:to>
    <xdr:sp macro="" textlink="">
      <xdr:nvSpPr>
        <xdr:cNvPr id="8" name="正方形/長方形 7">
          <a:extLst>
            <a:ext uri="{FF2B5EF4-FFF2-40B4-BE49-F238E27FC236}">
              <a16:creationId xmlns:a16="http://schemas.microsoft.com/office/drawing/2014/main" id="{4A243BEE-FCFB-4E27-A92F-6F2FDBE41C3A}"/>
            </a:ext>
          </a:extLst>
        </xdr:cNvPr>
        <xdr:cNvSpPr/>
      </xdr:nvSpPr>
      <xdr:spPr>
        <a:xfrm>
          <a:off x="5286743" y="4475405"/>
          <a:ext cx="2096925" cy="222213"/>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1712258</xdr:colOff>
      <xdr:row>30</xdr:row>
      <xdr:rowOff>35859</xdr:rowOff>
    </xdr:from>
    <xdr:to>
      <xdr:col>12</xdr:col>
      <xdr:colOff>600635</xdr:colOff>
      <xdr:row>39</xdr:row>
      <xdr:rowOff>8965</xdr:rowOff>
    </xdr:to>
    <xdr:sp macro="" textlink="">
      <xdr:nvSpPr>
        <xdr:cNvPr id="10" name="正方形/長方形 9">
          <a:extLst>
            <a:ext uri="{FF2B5EF4-FFF2-40B4-BE49-F238E27FC236}">
              <a16:creationId xmlns:a16="http://schemas.microsoft.com/office/drawing/2014/main" id="{32F9A6B8-9020-43A9-900C-B378997710CF}"/>
            </a:ext>
          </a:extLst>
        </xdr:cNvPr>
        <xdr:cNvSpPr/>
      </xdr:nvSpPr>
      <xdr:spPr>
        <a:xfrm>
          <a:off x="3360083" y="8713134"/>
          <a:ext cx="7306572" cy="5470936"/>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679412</xdr:colOff>
      <xdr:row>27</xdr:row>
      <xdr:rowOff>199129</xdr:rowOff>
    </xdr:from>
    <xdr:to>
      <xdr:col>12</xdr:col>
      <xdr:colOff>649943</xdr:colOff>
      <xdr:row>29</xdr:row>
      <xdr:rowOff>70096</xdr:rowOff>
    </xdr:to>
    <xdr:sp macro="" textlink="">
      <xdr:nvSpPr>
        <xdr:cNvPr id="11" name="吹き出し: 折線 10">
          <a:extLst>
            <a:ext uri="{FF2B5EF4-FFF2-40B4-BE49-F238E27FC236}">
              <a16:creationId xmlns:a16="http://schemas.microsoft.com/office/drawing/2014/main" id="{B5B223A0-CAA5-4EBF-93CE-2688B71A2090}"/>
            </a:ext>
          </a:extLst>
        </xdr:cNvPr>
        <xdr:cNvSpPr/>
      </xdr:nvSpPr>
      <xdr:spPr>
        <a:xfrm>
          <a:off x="5878941" y="8401835"/>
          <a:ext cx="4833884" cy="296790"/>
        </a:xfrm>
        <a:prstGeom prst="borderCallout2">
          <a:avLst>
            <a:gd name="adj1" fmla="val 17998"/>
            <a:gd name="adj2" fmla="val -2033"/>
            <a:gd name="adj3" fmla="val 18499"/>
            <a:gd name="adj4" fmla="val -7156"/>
            <a:gd name="adj5" fmla="val 166376"/>
            <a:gd name="adj6" fmla="val -12162"/>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計画様式から転記する。必要に応じて変更内容を追記する。</a:t>
          </a:r>
        </a:p>
      </xdr:txBody>
    </xdr:sp>
    <xdr:clientData/>
  </xdr:twoCellAnchor>
  <xdr:twoCellAnchor>
    <xdr:from>
      <xdr:col>4</xdr:col>
      <xdr:colOff>17929</xdr:colOff>
      <xdr:row>40</xdr:row>
      <xdr:rowOff>421341</xdr:rowOff>
    </xdr:from>
    <xdr:to>
      <xdr:col>12</xdr:col>
      <xdr:colOff>636494</xdr:colOff>
      <xdr:row>42</xdr:row>
      <xdr:rowOff>62753</xdr:rowOff>
    </xdr:to>
    <xdr:sp macro="" textlink="">
      <xdr:nvSpPr>
        <xdr:cNvPr id="12" name="正方形/長方形 11">
          <a:extLst>
            <a:ext uri="{FF2B5EF4-FFF2-40B4-BE49-F238E27FC236}">
              <a16:creationId xmlns:a16="http://schemas.microsoft.com/office/drawing/2014/main" id="{10CCF156-06E8-4A3A-B898-4158383B182E}"/>
            </a:ext>
          </a:extLst>
        </xdr:cNvPr>
        <xdr:cNvSpPr/>
      </xdr:nvSpPr>
      <xdr:spPr>
        <a:xfrm>
          <a:off x="3403114" y="14708841"/>
          <a:ext cx="7299400" cy="904427"/>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480955</xdr:colOff>
      <xdr:row>42</xdr:row>
      <xdr:rowOff>180638</xdr:rowOff>
    </xdr:from>
    <xdr:to>
      <xdr:col>10</xdr:col>
      <xdr:colOff>122816</xdr:colOff>
      <xdr:row>42</xdr:row>
      <xdr:rowOff>485721</xdr:rowOff>
    </xdr:to>
    <xdr:sp macro="" textlink="">
      <xdr:nvSpPr>
        <xdr:cNvPr id="13" name="吹き出し: 折線 12">
          <a:extLst>
            <a:ext uri="{FF2B5EF4-FFF2-40B4-BE49-F238E27FC236}">
              <a16:creationId xmlns:a16="http://schemas.microsoft.com/office/drawing/2014/main" id="{771A304A-C3F1-488F-B1B2-ACC84570C618}"/>
            </a:ext>
          </a:extLst>
        </xdr:cNvPr>
        <xdr:cNvSpPr/>
      </xdr:nvSpPr>
      <xdr:spPr>
        <a:xfrm>
          <a:off x="3858520" y="15733058"/>
          <a:ext cx="4962526" cy="305083"/>
        </a:xfrm>
        <a:prstGeom prst="borderCallout2">
          <a:avLst>
            <a:gd name="adj1" fmla="val 17998"/>
            <a:gd name="adj2" fmla="val -2033"/>
            <a:gd name="adj3" fmla="val 18499"/>
            <a:gd name="adj4" fmla="val -7156"/>
            <a:gd name="adj5" fmla="val -75899"/>
            <a:gd name="adj6" fmla="val -4470"/>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事業の進捗や課題、次年度への申し送り事項を記載する。</a:t>
          </a:r>
        </a:p>
      </xdr:txBody>
    </xdr:sp>
    <xdr:clientData/>
  </xdr:twoCellAnchor>
  <xdr:twoCellAnchor>
    <xdr:from>
      <xdr:col>5</xdr:col>
      <xdr:colOff>19418</xdr:colOff>
      <xdr:row>19</xdr:row>
      <xdr:rowOff>198680</xdr:rowOff>
    </xdr:from>
    <xdr:to>
      <xdr:col>7</xdr:col>
      <xdr:colOff>668543</xdr:colOff>
      <xdr:row>21</xdr:row>
      <xdr:rowOff>3698</xdr:rowOff>
    </xdr:to>
    <xdr:sp macro="" textlink="">
      <xdr:nvSpPr>
        <xdr:cNvPr id="14" name="正方形/長方形 13">
          <a:extLst>
            <a:ext uri="{FF2B5EF4-FFF2-40B4-BE49-F238E27FC236}">
              <a16:creationId xmlns:a16="http://schemas.microsoft.com/office/drawing/2014/main" id="{1513EAE7-61E1-4D24-A5E1-F6BBFF2B6866}"/>
            </a:ext>
          </a:extLst>
        </xdr:cNvPr>
        <xdr:cNvSpPr/>
      </xdr:nvSpPr>
      <xdr:spPr>
        <a:xfrm>
          <a:off x="5210543" y="6675680"/>
          <a:ext cx="2096925" cy="224118"/>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312421</xdr:colOff>
      <xdr:row>21</xdr:row>
      <xdr:rowOff>78106</xdr:rowOff>
    </xdr:from>
    <xdr:to>
      <xdr:col>12</xdr:col>
      <xdr:colOff>529590</xdr:colOff>
      <xdr:row>26</xdr:row>
      <xdr:rowOff>116205</xdr:rowOff>
    </xdr:to>
    <xdr:sp macro="" textlink="">
      <xdr:nvSpPr>
        <xdr:cNvPr id="15" name="吹き出し: 折線 14">
          <a:extLst>
            <a:ext uri="{FF2B5EF4-FFF2-40B4-BE49-F238E27FC236}">
              <a16:creationId xmlns:a16="http://schemas.microsoft.com/office/drawing/2014/main" id="{8014129D-C9FF-41C9-B4C7-CAC318133BFE}"/>
            </a:ext>
          </a:extLst>
        </xdr:cNvPr>
        <xdr:cNvSpPr/>
      </xdr:nvSpPr>
      <xdr:spPr>
        <a:xfrm>
          <a:off x="5503546" y="6964681"/>
          <a:ext cx="5093969" cy="1085849"/>
        </a:xfrm>
        <a:prstGeom prst="borderCallout2">
          <a:avLst>
            <a:gd name="adj1" fmla="val 17998"/>
            <a:gd name="adj2" fmla="val -2033"/>
            <a:gd name="adj3" fmla="val 18499"/>
            <a:gd name="adj4" fmla="val -7156"/>
            <a:gd name="adj5" fmla="val -9957"/>
            <a:gd name="adj6" fmla="val -2226"/>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実績を記載する。</a:t>
          </a:r>
          <a:r>
            <a:rPr kumimoji="1" lang="ja-JP" altLang="ja-JP" sz="1400">
              <a:solidFill>
                <a:sysClr val="windowText" lastClr="000000"/>
              </a:solidFill>
              <a:effectLst/>
              <a:latin typeface="+mn-lt"/>
              <a:ea typeface="+mn-ea"/>
              <a:cs typeface="+mn-cs"/>
            </a:rPr>
            <a:t>適宜、年度末に暫定値等で記載し、翌年度確定値に修正し、記載を確定することなども想定される。最終的な進捗管理シートには、確定値での記録を残していくこと。</a:t>
          </a:r>
          <a:endParaRPr kumimoji="1" lang="ja-JP" altLang="en-US" sz="14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447675</xdr:colOff>
      <xdr:row>11</xdr:row>
      <xdr:rowOff>9525</xdr:rowOff>
    </xdr:from>
    <xdr:to>
      <xdr:col>12</xdr:col>
      <xdr:colOff>666749</xdr:colOff>
      <xdr:row>16</xdr:row>
      <xdr:rowOff>47624</xdr:rowOff>
    </xdr:to>
    <xdr:sp macro="" textlink="">
      <xdr:nvSpPr>
        <xdr:cNvPr id="16" name="吹き出し: 折線 15">
          <a:extLst>
            <a:ext uri="{FF2B5EF4-FFF2-40B4-BE49-F238E27FC236}">
              <a16:creationId xmlns:a16="http://schemas.microsoft.com/office/drawing/2014/main" id="{47D044DC-12F8-45AB-8B55-6A2A9CE21DA2}"/>
            </a:ext>
          </a:extLst>
        </xdr:cNvPr>
        <xdr:cNvSpPr/>
      </xdr:nvSpPr>
      <xdr:spPr>
        <a:xfrm>
          <a:off x="5638800" y="4810125"/>
          <a:ext cx="5095874" cy="1085849"/>
        </a:xfrm>
        <a:prstGeom prst="borderCallout2">
          <a:avLst>
            <a:gd name="adj1" fmla="val 17998"/>
            <a:gd name="adj2" fmla="val -2033"/>
            <a:gd name="adj3" fmla="val 18499"/>
            <a:gd name="adj4" fmla="val -7156"/>
            <a:gd name="adj5" fmla="val -9957"/>
            <a:gd name="adj6" fmla="val -2226"/>
          </a:avLst>
        </a:prstGeom>
        <a:solidFill>
          <a:srgbClr val="FFE7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実績を記載する。</a:t>
          </a:r>
          <a:r>
            <a:rPr kumimoji="1" lang="ja-JP" altLang="ja-JP" sz="1400">
              <a:solidFill>
                <a:sysClr val="windowText" lastClr="000000"/>
              </a:solidFill>
              <a:effectLst/>
              <a:latin typeface="+mn-lt"/>
              <a:ea typeface="+mn-ea"/>
              <a:cs typeface="+mn-cs"/>
            </a:rPr>
            <a:t>適宜、年度末に暫定値等で記載し、翌年度確定値に修正し、記載を確定することなども想定される。最終的な進捗管理シートには、確定値での記録を残していくこと。</a:t>
          </a:r>
          <a:endParaRPr kumimoji="1" lang="ja-JP" altLang="en-US" sz="14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116416</xdr:colOff>
      <xdr:row>23</xdr:row>
      <xdr:rowOff>1</xdr:rowOff>
    </xdr:from>
    <xdr:to>
      <xdr:col>10</xdr:col>
      <xdr:colOff>137584</xdr:colOff>
      <xdr:row>26</xdr:row>
      <xdr:rowOff>21166</xdr:rowOff>
    </xdr:to>
    <xdr:sp macro="" textlink="">
      <xdr:nvSpPr>
        <xdr:cNvPr id="2" name="右矢印 2">
          <a:extLst>
            <a:ext uri="{FF2B5EF4-FFF2-40B4-BE49-F238E27FC236}">
              <a16:creationId xmlns:a16="http://schemas.microsoft.com/office/drawing/2014/main" id="{1DCBB043-5EE7-4044-9978-814E33BB8193}"/>
            </a:ext>
          </a:extLst>
        </xdr:cNvPr>
        <xdr:cNvSpPr/>
      </xdr:nvSpPr>
      <xdr:spPr>
        <a:xfrm>
          <a:off x="15013516" y="13363576"/>
          <a:ext cx="554568" cy="964140"/>
        </a:xfrm>
        <a:prstGeom prst="rightArrow">
          <a:avLst>
            <a:gd name="adj1" fmla="val 48258"/>
            <a:gd name="adj2" fmla="val 63514"/>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1102179</xdr:colOff>
      <xdr:row>15</xdr:row>
      <xdr:rowOff>188610</xdr:rowOff>
    </xdr:from>
    <xdr:to>
      <xdr:col>3</xdr:col>
      <xdr:colOff>2367643</xdr:colOff>
      <xdr:row>18</xdr:row>
      <xdr:rowOff>353786</xdr:rowOff>
    </xdr:to>
    <xdr:sp macro="" textlink="">
      <xdr:nvSpPr>
        <xdr:cNvPr id="2" name="吹き出し: 円形 1">
          <a:extLst>
            <a:ext uri="{FF2B5EF4-FFF2-40B4-BE49-F238E27FC236}">
              <a16:creationId xmlns:a16="http://schemas.microsoft.com/office/drawing/2014/main" id="{BE00653C-642C-44B4-8A69-6BD60FDBCCC3}"/>
            </a:ext>
          </a:extLst>
        </xdr:cNvPr>
        <xdr:cNvSpPr/>
      </xdr:nvSpPr>
      <xdr:spPr>
        <a:xfrm>
          <a:off x="1645104" y="6198885"/>
          <a:ext cx="2208439" cy="1736801"/>
        </a:xfrm>
        <a:prstGeom prst="wedgeEllipseCallout">
          <a:avLst>
            <a:gd name="adj1" fmla="val 37166"/>
            <a:gd name="adj2" fmla="val -32882"/>
          </a:avLst>
        </a:prstGeom>
        <a:solidFill>
          <a:srgbClr val="F2DCDB"/>
        </a:solidFill>
        <a:ln w="22225">
          <a:solidFill>
            <a:srgbClr val="C0504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600" b="1">
              <a:solidFill>
                <a:schemeClr val="tx1"/>
              </a:solidFill>
              <a:latin typeface="Meiryo UI" panose="020B0604030504040204" pitchFamily="50" charset="-128"/>
              <a:ea typeface="Meiryo UI" panose="020B0604030504040204" pitchFamily="50" charset="-128"/>
            </a:rPr>
            <a:t>必要に応じて課題を列挙</a:t>
          </a:r>
          <a:endParaRPr lang="en-US" altLang="ja-JP" sz="1600" b="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14</xdr:col>
      <xdr:colOff>225274</xdr:colOff>
      <xdr:row>8</xdr:row>
      <xdr:rowOff>291042</xdr:rowOff>
    </xdr:from>
    <xdr:to>
      <xdr:col>15</xdr:col>
      <xdr:colOff>366992</xdr:colOff>
      <xdr:row>15</xdr:row>
      <xdr:rowOff>47058</xdr:rowOff>
    </xdr:to>
    <xdr:sp macro="" textlink="">
      <xdr:nvSpPr>
        <xdr:cNvPr id="3" name="右矢印 1">
          <a:extLst>
            <a:ext uri="{FF2B5EF4-FFF2-40B4-BE49-F238E27FC236}">
              <a16:creationId xmlns:a16="http://schemas.microsoft.com/office/drawing/2014/main" id="{8E30243C-CD23-47E2-A4C9-459DC273D91C}"/>
            </a:ext>
          </a:extLst>
        </xdr:cNvPr>
        <xdr:cNvSpPr/>
      </xdr:nvSpPr>
      <xdr:spPr>
        <a:xfrm>
          <a:off x="8912074" y="2405592"/>
          <a:ext cx="637018" cy="3651741"/>
        </a:xfrm>
        <a:prstGeom prst="rightArrow">
          <a:avLst>
            <a:gd name="adj1" fmla="val 69797"/>
            <a:gd name="adj2" fmla="val 55589"/>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2471209</xdr:colOff>
      <xdr:row>16</xdr:row>
      <xdr:rowOff>428625</xdr:rowOff>
    </xdr:from>
    <xdr:to>
      <xdr:col>15</xdr:col>
      <xdr:colOff>231322</xdr:colOff>
      <xdr:row>40</xdr:row>
      <xdr:rowOff>142875</xdr:rowOff>
    </xdr:to>
    <xdr:sp macro="" textlink="">
      <xdr:nvSpPr>
        <xdr:cNvPr id="4" name="矢印: 折線 3">
          <a:extLst>
            <a:ext uri="{FF2B5EF4-FFF2-40B4-BE49-F238E27FC236}">
              <a16:creationId xmlns:a16="http://schemas.microsoft.com/office/drawing/2014/main" id="{40546928-27DA-4F8F-A25B-63592F28F6EC}"/>
            </a:ext>
          </a:extLst>
        </xdr:cNvPr>
        <xdr:cNvSpPr/>
      </xdr:nvSpPr>
      <xdr:spPr>
        <a:xfrm flipV="1">
          <a:off x="6881284" y="6962775"/>
          <a:ext cx="2532138" cy="11058525"/>
        </a:xfrm>
        <a:prstGeom prst="bentArrow">
          <a:avLst>
            <a:gd name="adj1" fmla="val 29436"/>
            <a:gd name="adj2" fmla="val 32804"/>
            <a:gd name="adj3" fmla="val 25262"/>
            <a:gd name="adj4" fmla="val 35326"/>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2384651</xdr:colOff>
      <xdr:row>23</xdr:row>
      <xdr:rowOff>369661</xdr:rowOff>
    </xdr:from>
    <xdr:to>
      <xdr:col>12</xdr:col>
      <xdr:colOff>2260744</xdr:colOff>
      <xdr:row>28</xdr:row>
      <xdr:rowOff>97144</xdr:rowOff>
    </xdr:to>
    <xdr:sp macro="" textlink="">
      <xdr:nvSpPr>
        <xdr:cNvPr id="5" name="吹き出し: 円形 4">
          <a:extLst>
            <a:ext uri="{FF2B5EF4-FFF2-40B4-BE49-F238E27FC236}">
              <a16:creationId xmlns:a16="http://schemas.microsoft.com/office/drawing/2014/main" id="{A9FB1CA1-EB46-4479-B789-AD25EAE29E44}"/>
            </a:ext>
          </a:extLst>
        </xdr:cNvPr>
        <xdr:cNvSpPr/>
      </xdr:nvSpPr>
      <xdr:spPr>
        <a:xfrm>
          <a:off x="3861026" y="10570936"/>
          <a:ext cx="2809793" cy="2346858"/>
        </a:xfrm>
        <a:prstGeom prst="wedgeEllipseCallout">
          <a:avLst>
            <a:gd name="adj1" fmla="val 3000"/>
            <a:gd name="adj2" fmla="val -30009"/>
          </a:avLst>
        </a:prstGeom>
        <a:solidFill>
          <a:srgbClr val="F2DCDB"/>
        </a:solidFill>
        <a:ln w="22225">
          <a:solidFill>
            <a:srgbClr val="C0504D"/>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600" b="1">
              <a:solidFill>
                <a:schemeClr val="tx1"/>
              </a:solidFill>
              <a:latin typeface="Meiryo UI" panose="020B0604030504040204" pitchFamily="50" charset="-128"/>
              <a:ea typeface="Meiryo UI" panose="020B0604030504040204" pitchFamily="50" charset="-128"/>
            </a:rPr>
            <a:t>課題の解決</a:t>
          </a:r>
          <a:endParaRPr lang="en-US" altLang="ja-JP" sz="1600" b="1">
            <a:solidFill>
              <a:schemeClr val="tx1"/>
            </a:solidFill>
            <a:latin typeface="Meiryo UI" panose="020B0604030504040204" pitchFamily="50" charset="-128"/>
            <a:ea typeface="Meiryo UI" panose="020B0604030504040204" pitchFamily="50" charset="-128"/>
          </a:endParaRPr>
        </a:p>
        <a:p>
          <a:pPr algn="ctr"/>
          <a:r>
            <a:rPr lang="ja-JP" altLang="en-US" sz="1600" b="1">
              <a:solidFill>
                <a:schemeClr val="tx1"/>
              </a:solidFill>
              <a:latin typeface="Meiryo UI" panose="020B0604030504040204" pitchFamily="50" charset="-128"/>
              <a:ea typeface="Meiryo UI" panose="020B0604030504040204" pitchFamily="50" charset="-128"/>
            </a:rPr>
            <a:t>に資する事業設計</a:t>
          </a:r>
          <a:endParaRPr lang="en-US" altLang="ja-JP" sz="1600" b="1">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116416</xdr:colOff>
      <xdr:row>23</xdr:row>
      <xdr:rowOff>1</xdr:rowOff>
    </xdr:from>
    <xdr:to>
      <xdr:col>10</xdr:col>
      <xdr:colOff>137584</xdr:colOff>
      <xdr:row>26</xdr:row>
      <xdr:rowOff>21166</xdr:rowOff>
    </xdr:to>
    <xdr:sp macro="" textlink="">
      <xdr:nvSpPr>
        <xdr:cNvPr id="6" name="右矢印 2">
          <a:extLst>
            <a:ext uri="{FF2B5EF4-FFF2-40B4-BE49-F238E27FC236}">
              <a16:creationId xmlns:a16="http://schemas.microsoft.com/office/drawing/2014/main" id="{13C90E32-0520-45C4-81C3-77C8306EA4C4}"/>
            </a:ext>
          </a:extLst>
        </xdr:cNvPr>
        <xdr:cNvSpPr/>
      </xdr:nvSpPr>
      <xdr:spPr>
        <a:xfrm>
          <a:off x="10212916" y="11068051"/>
          <a:ext cx="554568" cy="764115"/>
        </a:xfrm>
        <a:prstGeom prst="rightArrow">
          <a:avLst>
            <a:gd name="adj1" fmla="val 48258"/>
            <a:gd name="adj2" fmla="val 63514"/>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89960</xdr:colOff>
      <xdr:row>7</xdr:row>
      <xdr:rowOff>128325</xdr:rowOff>
    </xdr:from>
    <xdr:to>
      <xdr:col>11</xdr:col>
      <xdr:colOff>187855</xdr:colOff>
      <xdr:row>19</xdr:row>
      <xdr:rowOff>64293</xdr:rowOff>
    </xdr:to>
    <xdr:sp macro="" textlink="">
      <xdr:nvSpPr>
        <xdr:cNvPr id="2" name="右矢印 2">
          <a:extLst>
            <a:ext uri="{FF2B5EF4-FFF2-40B4-BE49-F238E27FC236}">
              <a16:creationId xmlns:a16="http://schemas.microsoft.com/office/drawing/2014/main" id="{E54F82B3-3CB1-4AA6-947E-695B57EA752E}"/>
            </a:ext>
          </a:extLst>
        </xdr:cNvPr>
        <xdr:cNvSpPr/>
      </xdr:nvSpPr>
      <xdr:spPr>
        <a:xfrm>
          <a:off x="11605685" y="2785800"/>
          <a:ext cx="631295" cy="5041368"/>
        </a:xfrm>
        <a:prstGeom prst="rightArrow">
          <a:avLst>
            <a:gd name="adj1" fmla="val 48258"/>
            <a:gd name="adj2" fmla="val 63514"/>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67470</xdr:colOff>
      <xdr:row>22</xdr:row>
      <xdr:rowOff>37041</xdr:rowOff>
    </xdr:from>
    <xdr:to>
      <xdr:col>11</xdr:col>
      <xdr:colOff>238125</xdr:colOff>
      <xdr:row>41</xdr:row>
      <xdr:rowOff>381000</xdr:rowOff>
    </xdr:to>
    <xdr:sp macro="" textlink="">
      <xdr:nvSpPr>
        <xdr:cNvPr id="3" name="右矢印 2">
          <a:extLst>
            <a:ext uri="{FF2B5EF4-FFF2-40B4-BE49-F238E27FC236}">
              <a16:creationId xmlns:a16="http://schemas.microsoft.com/office/drawing/2014/main" id="{09F95088-B169-40B7-8762-E29B0B939231}"/>
            </a:ext>
          </a:extLst>
        </xdr:cNvPr>
        <xdr:cNvSpPr/>
      </xdr:nvSpPr>
      <xdr:spPr>
        <a:xfrm>
          <a:off x="11583195" y="8847666"/>
          <a:ext cx="704055" cy="6973359"/>
        </a:xfrm>
        <a:prstGeom prst="rightArrow">
          <a:avLst>
            <a:gd name="adj1" fmla="val 48258"/>
            <a:gd name="adj2" fmla="val 63514"/>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462643</xdr:colOff>
      <xdr:row>43</xdr:row>
      <xdr:rowOff>412750</xdr:rowOff>
    </xdr:from>
    <xdr:to>
      <xdr:col>8</xdr:col>
      <xdr:colOff>1088572</xdr:colOff>
      <xdr:row>47</xdr:row>
      <xdr:rowOff>40821</xdr:rowOff>
    </xdr:to>
    <xdr:sp macro="" textlink="">
      <xdr:nvSpPr>
        <xdr:cNvPr id="4" name="右矢印 2">
          <a:extLst>
            <a:ext uri="{FF2B5EF4-FFF2-40B4-BE49-F238E27FC236}">
              <a16:creationId xmlns:a16="http://schemas.microsoft.com/office/drawing/2014/main" id="{1B19E34C-FB2D-4078-8CD2-76CA709917DF}"/>
            </a:ext>
          </a:extLst>
        </xdr:cNvPr>
        <xdr:cNvSpPr/>
      </xdr:nvSpPr>
      <xdr:spPr>
        <a:xfrm>
          <a:off x="10749643" y="18714357"/>
          <a:ext cx="625929" cy="1084035"/>
        </a:xfrm>
        <a:prstGeom prst="rightArrow">
          <a:avLst>
            <a:gd name="adj1" fmla="val 48258"/>
            <a:gd name="adj2" fmla="val 63514"/>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9.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1.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2.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https://www.stat.go.jp/data/jinsui/2022np/index.html" TargetMode="External" Type="http://schemas.openxmlformats.org/officeDocument/2006/relationships/hyperlink"/><Relationship Id="rId2" Target="../printerSettings/printerSettings9.bin" Type="http://schemas.openxmlformats.org/officeDocument/2006/relationships/printerSettings"/><Relationship Id="rId3" Target="../drawings/vmlDrawing4.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294FA-6B85-45CF-9760-EBBCA104DD41}">
  <sheetPr>
    <tabColor rgb="FFFF0000"/>
    <pageSetUpPr fitToPage="1"/>
  </sheetPr>
  <dimension ref="A1:AX85"/>
  <sheetViews>
    <sheetView showGridLines="0" tabSelected="1" view="pageBreakPreview" zoomScale="40" zoomScaleNormal="80" zoomScaleSheetLayoutView="40" workbookViewId="0">
      <selection activeCell="E28" sqref="E28"/>
    </sheetView>
  </sheetViews>
  <sheetFormatPr defaultColWidth="8.59765625" defaultRowHeight="12"/>
  <cols>
    <col min="1" max="1" width="1.8984375" style="1" customWidth="1"/>
    <col min="2" max="2" width="5.19921875" style="1" customWidth="1"/>
    <col min="3" max="4" width="21.69921875" style="1" customWidth="1"/>
    <col min="5" max="5" width="7.19921875" style="1" customWidth="1"/>
    <col min="6" max="11" width="5" style="1" hidden="1" customWidth="1"/>
    <col min="12" max="12" width="6.5" style="1" hidden="1" customWidth="1"/>
    <col min="13" max="13" width="46.5" style="1" customWidth="1"/>
    <col min="14" max="14" width="9.59765625" style="25" customWidth="1"/>
    <col min="15" max="15" width="6.5" style="25" customWidth="1"/>
    <col min="16" max="16" width="6.5" style="1" customWidth="1"/>
    <col min="17" max="17" width="4.8984375" style="19" customWidth="1"/>
    <col min="18" max="18" width="13.09765625" style="19" customWidth="1"/>
    <col min="19" max="20" width="2.19921875" style="19" customWidth="1"/>
    <col min="21" max="21" width="8.69921875" style="19" customWidth="1"/>
    <col min="22" max="22" width="24.19921875" style="52" customWidth="1"/>
    <col min="23" max="23" width="12.09765625" style="52" customWidth="1"/>
    <col min="24" max="24" width="13.5" style="52" customWidth="1"/>
    <col min="25" max="48" width="10.19921875" style="1" customWidth="1"/>
    <col min="49" max="49" width="0.8984375" style="1" customWidth="1"/>
    <col min="50" max="16384" width="8.59765625" style="1"/>
  </cols>
  <sheetData>
    <row r="1" spans="2:50" ht="41.25" customHeight="1">
      <c r="B1" s="178" t="s">
        <v>0</v>
      </c>
      <c r="C1" s="396"/>
      <c r="D1" s="260"/>
      <c r="E1" s="260" t="s">
        <v>1</v>
      </c>
      <c r="F1" s="9"/>
      <c r="G1" s="9"/>
      <c r="H1" s="9"/>
      <c r="I1" s="9"/>
      <c r="J1" s="9"/>
      <c r="K1" s="9"/>
      <c r="L1" s="9"/>
      <c r="M1" s="9"/>
      <c r="N1" s="9"/>
      <c r="O1" s="9"/>
      <c r="P1" s="9"/>
      <c r="Q1" s="9"/>
      <c r="R1" s="9"/>
      <c r="S1" s="9"/>
      <c r="T1" s="9"/>
      <c r="U1" s="9"/>
      <c r="V1" s="9"/>
      <c r="W1" s="9"/>
      <c r="X1" s="9"/>
      <c r="Y1" s="578"/>
      <c r="Z1" s="578"/>
      <c r="AA1" s="578"/>
      <c r="AB1" s="578"/>
      <c r="AC1" s="578"/>
      <c r="AD1" s="578"/>
      <c r="AE1" s="578"/>
      <c r="AF1" s="374"/>
      <c r="AG1" s="374"/>
      <c r="AH1" s="18"/>
      <c r="AI1" s="18"/>
      <c r="AJ1" s="18"/>
      <c r="AK1" s="579"/>
      <c r="AL1" s="579"/>
      <c r="AM1" s="579"/>
      <c r="AN1" s="579"/>
      <c r="AO1" s="375"/>
      <c r="AP1" s="375"/>
      <c r="AQ1" s="580"/>
      <c r="AR1" s="580"/>
      <c r="AS1" s="580"/>
      <c r="AT1" s="580"/>
      <c r="AU1" s="371"/>
      <c r="AV1" s="371"/>
    </row>
    <row r="2" spans="2:50" ht="9.75" customHeight="1">
      <c r="B2" s="163"/>
      <c r="C2" s="163"/>
      <c r="D2" s="164"/>
      <c r="E2" s="164"/>
      <c r="F2" s="164"/>
      <c r="G2" s="164"/>
      <c r="H2" s="164"/>
      <c r="I2" s="164"/>
      <c r="J2" s="164"/>
      <c r="K2" s="164"/>
      <c r="L2" s="164"/>
      <c r="M2" s="164"/>
      <c r="N2" s="164"/>
      <c r="O2" s="164"/>
      <c r="P2" s="164"/>
      <c r="Q2" s="164"/>
      <c r="R2" s="164"/>
      <c r="S2" s="164"/>
      <c r="T2" s="164"/>
      <c r="U2" s="164"/>
      <c r="V2" s="164"/>
      <c r="W2" s="164"/>
      <c r="X2" s="164"/>
      <c r="Y2" s="165"/>
      <c r="Z2" s="165"/>
      <c r="AA2" s="165"/>
      <c r="AB2" s="165"/>
      <c r="AC2" s="165"/>
      <c r="AD2" s="165"/>
      <c r="AE2" s="165"/>
      <c r="AF2" s="165"/>
      <c r="AG2" s="165"/>
      <c r="AH2" s="166"/>
      <c r="AI2" s="166"/>
      <c r="AJ2" s="166"/>
      <c r="AK2" s="167"/>
      <c r="AL2" s="167"/>
      <c r="AM2" s="167"/>
      <c r="AN2" s="167"/>
      <c r="AO2" s="167"/>
      <c r="AP2" s="167"/>
      <c r="AQ2" s="168"/>
      <c r="AR2" s="168"/>
      <c r="AS2" s="168"/>
      <c r="AT2" s="168"/>
      <c r="AU2" s="168"/>
      <c r="AV2" s="168"/>
    </row>
    <row r="3" spans="2:50" ht="28.5" customHeight="1">
      <c r="D3" s="581"/>
      <c r="E3" s="581"/>
      <c r="F3" s="19"/>
      <c r="G3" s="19"/>
      <c r="H3" s="19"/>
      <c r="I3" s="19"/>
      <c r="J3" s="19"/>
      <c r="K3" s="19"/>
      <c r="L3" s="19"/>
      <c r="M3" s="582"/>
      <c r="N3" s="582"/>
      <c r="O3" s="20"/>
      <c r="P3" s="19"/>
      <c r="Q3" s="583" t="s">
        <v>2</v>
      </c>
      <c r="R3" s="584"/>
      <c r="S3" s="584"/>
      <c r="T3" s="584"/>
      <c r="U3" s="584"/>
      <c r="V3" s="585" t="s">
        <v>3</v>
      </c>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341"/>
      <c r="AV3" s="342"/>
    </row>
    <row r="4" spans="2:50" ht="10.5" customHeight="1">
      <c r="E4" s="19"/>
      <c r="F4" s="19"/>
      <c r="G4" s="19"/>
      <c r="H4" s="19"/>
      <c r="I4" s="19"/>
      <c r="J4" s="19"/>
      <c r="K4" s="19"/>
      <c r="L4" s="19"/>
      <c r="M4" s="19"/>
      <c r="N4" s="20"/>
      <c r="O4" s="20"/>
      <c r="P4" s="19"/>
      <c r="Q4" s="2"/>
      <c r="R4" s="2"/>
      <c r="S4" s="2"/>
      <c r="T4" s="2"/>
      <c r="U4" s="2"/>
      <c r="V4" s="376"/>
      <c r="W4" s="376"/>
      <c r="X4" s="376"/>
      <c r="Y4" s="54"/>
      <c r="Z4" s="54"/>
      <c r="AA4" s="54"/>
      <c r="AB4" s="54"/>
      <c r="AC4" s="54"/>
      <c r="AD4" s="54"/>
      <c r="AE4" s="559"/>
      <c r="AF4" s="559"/>
      <c r="AG4" s="559"/>
      <c r="AH4" s="559"/>
      <c r="AI4" s="559"/>
      <c r="AJ4" s="559"/>
      <c r="AK4" s="559"/>
      <c r="AL4" s="559"/>
      <c r="AM4" s="559"/>
      <c r="AN4" s="559"/>
      <c r="AO4" s="559"/>
      <c r="AP4" s="559"/>
      <c r="AQ4" s="559"/>
      <c r="AR4" s="559"/>
      <c r="AS4" s="559"/>
      <c r="AT4" s="559"/>
      <c r="AU4" s="376"/>
      <c r="AV4" s="376"/>
    </row>
    <row r="5" spans="2:50" ht="18" customHeight="1">
      <c r="E5" s="19"/>
      <c r="F5" s="19"/>
      <c r="G5" s="19"/>
      <c r="H5" s="19"/>
      <c r="I5" s="19"/>
      <c r="J5" s="19"/>
      <c r="K5" s="19"/>
      <c r="L5" s="19"/>
      <c r="M5" s="19"/>
      <c r="N5" s="20"/>
      <c r="O5" s="20"/>
      <c r="P5" s="19"/>
      <c r="Q5" s="560" t="s">
        <v>4</v>
      </c>
      <c r="R5" s="561"/>
      <c r="S5" s="561"/>
      <c r="T5" s="561"/>
      <c r="U5" s="561"/>
      <c r="V5" s="564"/>
      <c r="W5" s="565"/>
      <c r="X5" s="565"/>
      <c r="Y5" s="565"/>
      <c r="Z5" s="565"/>
      <c r="AA5" s="565"/>
      <c r="AB5" s="565"/>
      <c r="AC5" s="565"/>
      <c r="AD5" s="565"/>
      <c r="AE5" s="565"/>
      <c r="AF5" s="565"/>
      <c r="AG5" s="565"/>
      <c r="AH5" s="565"/>
      <c r="AI5" s="565"/>
      <c r="AJ5" s="565"/>
      <c r="AK5" s="565"/>
      <c r="AL5" s="565"/>
      <c r="AM5" s="565"/>
      <c r="AN5" s="565"/>
      <c r="AO5" s="565"/>
      <c r="AP5" s="565"/>
      <c r="AQ5" s="565"/>
      <c r="AR5" s="565"/>
      <c r="AS5" s="565"/>
      <c r="AT5" s="565"/>
      <c r="AU5" s="377"/>
      <c r="AV5" s="248"/>
    </row>
    <row r="6" spans="2:50" ht="18" customHeight="1">
      <c r="E6" s="19"/>
      <c r="F6" s="19"/>
      <c r="G6" s="19"/>
      <c r="H6" s="19"/>
      <c r="I6" s="19"/>
      <c r="J6" s="19"/>
      <c r="K6" s="19"/>
      <c r="L6" s="19"/>
      <c r="M6" s="19"/>
      <c r="N6" s="20"/>
      <c r="O6" s="20"/>
      <c r="P6" s="19"/>
      <c r="Q6" s="562"/>
      <c r="R6" s="563"/>
      <c r="S6" s="563"/>
      <c r="T6" s="563"/>
      <c r="U6" s="563"/>
      <c r="V6" s="566"/>
      <c r="W6" s="567"/>
      <c r="X6" s="567"/>
      <c r="Y6" s="567"/>
      <c r="Z6" s="567"/>
      <c r="AA6" s="567"/>
      <c r="AB6" s="567"/>
      <c r="AC6" s="567"/>
      <c r="AD6" s="567"/>
      <c r="AE6" s="567"/>
      <c r="AF6" s="567"/>
      <c r="AG6" s="567"/>
      <c r="AH6" s="567"/>
      <c r="AI6" s="567"/>
      <c r="AJ6" s="567"/>
      <c r="AK6" s="567"/>
      <c r="AL6" s="567"/>
      <c r="AM6" s="567"/>
      <c r="AN6" s="567"/>
      <c r="AO6" s="567"/>
      <c r="AP6" s="567"/>
      <c r="AQ6" s="567"/>
      <c r="AR6" s="567"/>
      <c r="AS6" s="567"/>
      <c r="AT6" s="567"/>
      <c r="AU6" s="378"/>
      <c r="AV6" s="250"/>
    </row>
    <row r="7" spans="2:50" ht="11.25" customHeight="1">
      <c r="E7" s="19"/>
      <c r="F7" s="19"/>
      <c r="G7" s="19"/>
      <c r="H7" s="19"/>
      <c r="I7" s="19"/>
      <c r="J7" s="19"/>
      <c r="K7" s="19"/>
      <c r="L7" s="19"/>
      <c r="M7" s="19"/>
      <c r="N7" s="20"/>
      <c r="O7" s="20"/>
      <c r="P7" s="19"/>
      <c r="Q7" s="2"/>
      <c r="R7" s="2"/>
      <c r="S7" s="2"/>
      <c r="T7" s="2"/>
      <c r="U7" s="2"/>
      <c r="AB7" s="52"/>
      <c r="AC7" s="52"/>
      <c r="AD7" s="52"/>
      <c r="AE7" s="52"/>
      <c r="AF7" s="52"/>
      <c r="AG7" s="52"/>
      <c r="AH7" s="68"/>
      <c r="AI7" s="68"/>
      <c r="AJ7" s="68"/>
      <c r="AK7" s="68"/>
      <c r="AL7" s="68"/>
      <c r="AM7" s="68"/>
      <c r="AN7" s="68"/>
      <c r="AO7" s="68"/>
      <c r="AP7" s="68"/>
      <c r="AQ7" s="68"/>
      <c r="AR7" s="68"/>
      <c r="AS7" s="68"/>
      <c r="AT7" s="68"/>
      <c r="AU7" s="68"/>
      <c r="AV7" s="68"/>
    </row>
    <row r="8" spans="2:50" s="3" customFormat="1" ht="29.25" customHeight="1">
      <c r="B8" s="568"/>
      <c r="C8" s="570" t="s">
        <v>5</v>
      </c>
      <c r="D8" s="571"/>
      <c r="E8" s="544" t="s">
        <v>6</v>
      </c>
      <c r="F8" s="576" t="s">
        <v>7</v>
      </c>
      <c r="G8" s="542" t="s">
        <v>8</v>
      </c>
      <c r="H8" s="542" t="s">
        <v>9</v>
      </c>
      <c r="I8" s="542" t="s">
        <v>10</v>
      </c>
      <c r="J8" s="542" t="s">
        <v>11</v>
      </c>
      <c r="K8" s="542" t="s">
        <v>12</v>
      </c>
      <c r="L8" s="70"/>
      <c r="M8" s="544" t="s">
        <v>13</v>
      </c>
      <c r="N8" s="544" t="s">
        <v>14</v>
      </c>
      <c r="O8" s="88"/>
      <c r="P8" s="21"/>
      <c r="Q8" s="547" t="s">
        <v>15</v>
      </c>
      <c r="R8" s="548"/>
      <c r="S8" s="548"/>
      <c r="T8" s="549"/>
      <c r="U8" s="556"/>
      <c r="V8" s="526" t="s">
        <v>16</v>
      </c>
      <c r="W8" s="527"/>
      <c r="X8" s="325"/>
      <c r="Y8" s="532" t="s">
        <v>17</v>
      </c>
      <c r="Z8" s="533"/>
      <c r="AA8" s="533"/>
      <c r="AB8" s="348"/>
      <c r="AC8" s="380"/>
      <c r="AD8" s="349"/>
      <c r="AE8" s="533" t="s">
        <v>18</v>
      </c>
      <c r="AF8" s="533"/>
      <c r="AG8" s="533"/>
      <c r="AH8" s="533"/>
      <c r="AI8" s="533"/>
      <c r="AJ8" s="533"/>
      <c r="AK8" s="533"/>
      <c r="AL8" s="533"/>
      <c r="AM8" s="533"/>
      <c r="AN8" s="533"/>
      <c r="AO8" s="533"/>
      <c r="AP8" s="533"/>
      <c r="AQ8" s="533"/>
      <c r="AR8" s="533"/>
      <c r="AS8" s="533"/>
      <c r="AT8" s="533"/>
      <c r="AU8" s="533"/>
      <c r="AV8" s="534"/>
      <c r="AW8" s="1"/>
      <c r="AX8" s="1"/>
    </row>
    <row r="9" spans="2:50" s="3" customFormat="1" ht="31.5" customHeight="1">
      <c r="B9" s="569"/>
      <c r="C9" s="572"/>
      <c r="D9" s="573"/>
      <c r="E9" s="545"/>
      <c r="F9" s="577"/>
      <c r="G9" s="543"/>
      <c r="H9" s="543"/>
      <c r="I9" s="543"/>
      <c r="J9" s="543"/>
      <c r="K9" s="543"/>
      <c r="L9" s="70"/>
      <c r="M9" s="545"/>
      <c r="N9" s="545"/>
      <c r="O9" s="88"/>
      <c r="P9" s="21"/>
      <c r="Q9" s="550"/>
      <c r="R9" s="551"/>
      <c r="S9" s="551"/>
      <c r="T9" s="552"/>
      <c r="U9" s="557"/>
      <c r="V9" s="528"/>
      <c r="W9" s="529"/>
      <c r="X9" s="326"/>
      <c r="Y9" s="535" t="s">
        <v>19</v>
      </c>
      <c r="Z9" s="517"/>
      <c r="AA9" s="517"/>
      <c r="AB9" s="536" t="s">
        <v>20</v>
      </c>
      <c r="AC9" s="537"/>
      <c r="AD9" s="538"/>
      <c r="AE9" s="477" t="s">
        <v>21</v>
      </c>
      <c r="AF9" s="477"/>
      <c r="AG9" s="539"/>
      <c r="AH9" s="540" t="s">
        <v>22</v>
      </c>
      <c r="AI9" s="477"/>
      <c r="AJ9" s="539"/>
      <c r="AK9" s="540" t="s">
        <v>23</v>
      </c>
      <c r="AL9" s="477"/>
      <c r="AM9" s="539"/>
      <c r="AN9" s="540" t="s">
        <v>24</v>
      </c>
      <c r="AO9" s="477"/>
      <c r="AP9" s="539"/>
      <c r="AQ9" s="535" t="s">
        <v>25</v>
      </c>
      <c r="AR9" s="517"/>
      <c r="AS9" s="541"/>
      <c r="AT9" s="517" t="s">
        <v>26</v>
      </c>
      <c r="AU9" s="517"/>
      <c r="AV9" s="518"/>
      <c r="AW9" s="1"/>
      <c r="AX9" s="1"/>
    </row>
    <row r="10" spans="2:50" s="3" customFormat="1" ht="31.5" customHeight="1">
      <c r="B10" s="240"/>
      <c r="C10" s="574"/>
      <c r="D10" s="575"/>
      <c r="E10" s="546"/>
      <c r="F10" s="372"/>
      <c r="G10" s="373"/>
      <c r="H10" s="373"/>
      <c r="I10" s="373"/>
      <c r="J10" s="373"/>
      <c r="K10" s="373"/>
      <c r="L10" s="70"/>
      <c r="M10" s="546"/>
      <c r="N10" s="546"/>
      <c r="O10" s="88"/>
      <c r="P10" s="21"/>
      <c r="Q10" s="553"/>
      <c r="R10" s="554"/>
      <c r="S10" s="554"/>
      <c r="T10" s="555"/>
      <c r="U10" s="558"/>
      <c r="V10" s="530"/>
      <c r="W10" s="531"/>
      <c r="X10" s="379"/>
      <c r="Y10" s="185" t="s">
        <v>27</v>
      </c>
      <c r="Z10" s="382" t="s">
        <v>28</v>
      </c>
      <c r="AA10" s="381" t="s">
        <v>29</v>
      </c>
      <c r="AB10" s="350" t="s">
        <v>27</v>
      </c>
      <c r="AC10" s="382" t="s">
        <v>28</v>
      </c>
      <c r="AD10" s="351" t="s">
        <v>29</v>
      </c>
      <c r="AE10" s="382" t="s">
        <v>27</v>
      </c>
      <c r="AF10" s="382" t="s">
        <v>28</v>
      </c>
      <c r="AG10" s="382" t="s">
        <v>29</v>
      </c>
      <c r="AH10" s="185" t="s">
        <v>27</v>
      </c>
      <c r="AI10" s="382" t="s">
        <v>28</v>
      </c>
      <c r="AJ10" s="382" t="s">
        <v>29</v>
      </c>
      <c r="AK10" s="185" t="s">
        <v>27</v>
      </c>
      <c r="AL10" s="382" t="s">
        <v>28</v>
      </c>
      <c r="AM10" s="382" t="s">
        <v>29</v>
      </c>
      <c r="AN10" s="185" t="s">
        <v>27</v>
      </c>
      <c r="AO10" s="382" t="s">
        <v>28</v>
      </c>
      <c r="AP10" s="382" t="s">
        <v>29</v>
      </c>
      <c r="AQ10" s="185" t="s">
        <v>27</v>
      </c>
      <c r="AR10" s="382" t="s">
        <v>28</v>
      </c>
      <c r="AS10" s="382" t="s">
        <v>29</v>
      </c>
      <c r="AT10" s="185" t="s">
        <v>27</v>
      </c>
      <c r="AU10" s="382" t="s">
        <v>28</v>
      </c>
      <c r="AV10" s="383" t="s">
        <v>29</v>
      </c>
      <c r="AW10" s="1"/>
      <c r="AX10" s="1"/>
    </row>
    <row r="11" spans="2:50" ht="27.6" customHeight="1">
      <c r="B11" s="496" t="s">
        <v>30</v>
      </c>
      <c r="C11" s="510" t="s">
        <v>31</v>
      </c>
      <c r="D11" s="511"/>
      <c r="E11" s="494" t="s">
        <v>32</v>
      </c>
      <c r="F11" s="179" t="s">
        <v>33</v>
      </c>
      <c r="G11" s="179" t="s">
        <v>33</v>
      </c>
      <c r="H11" s="179"/>
      <c r="I11" s="179"/>
      <c r="J11" s="179"/>
      <c r="K11" s="179"/>
      <c r="L11" s="180"/>
      <c r="M11" s="521"/>
      <c r="N11" s="514"/>
      <c r="O11" s="90"/>
      <c r="P11" s="19"/>
      <c r="Q11" s="523" t="s">
        <v>34</v>
      </c>
      <c r="R11" s="523"/>
      <c r="S11" s="523"/>
      <c r="T11" s="523"/>
      <c r="U11" s="507" t="s">
        <v>35</v>
      </c>
      <c r="V11" s="466" t="s">
        <v>36</v>
      </c>
      <c r="W11" s="524"/>
      <c r="X11" s="327" t="s">
        <v>37</v>
      </c>
      <c r="Y11" s="330"/>
      <c r="Z11" s="333"/>
      <c r="AA11" s="343"/>
      <c r="AB11" s="352" t="s">
        <v>38</v>
      </c>
      <c r="AC11" s="340"/>
      <c r="AD11" s="353"/>
      <c r="AE11" s="251" t="s">
        <v>38</v>
      </c>
      <c r="AF11" s="334"/>
      <c r="AG11" s="334"/>
      <c r="AH11" s="334" t="s">
        <v>38</v>
      </c>
      <c r="AI11" s="334"/>
      <c r="AJ11" s="334"/>
      <c r="AK11" s="334" t="s">
        <v>38</v>
      </c>
      <c r="AL11" s="334"/>
      <c r="AM11" s="334"/>
      <c r="AN11" s="334" t="s">
        <v>38</v>
      </c>
      <c r="AO11" s="334"/>
      <c r="AP11" s="334"/>
      <c r="AQ11" s="334" t="s">
        <v>38</v>
      </c>
      <c r="AR11" s="334"/>
      <c r="AS11" s="334"/>
      <c r="AT11" s="334" t="s">
        <v>38</v>
      </c>
      <c r="AU11" s="334"/>
      <c r="AV11" s="335"/>
    </row>
    <row r="12" spans="2:50" ht="27.6" customHeight="1">
      <c r="B12" s="516"/>
      <c r="C12" s="519"/>
      <c r="D12" s="520"/>
      <c r="E12" s="495"/>
      <c r="F12" s="179" t="s">
        <v>33</v>
      </c>
      <c r="G12" s="179" t="s">
        <v>33</v>
      </c>
      <c r="H12" s="179"/>
      <c r="I12" s="179"/>
      <c r="J12" s="179"/>
      <c r="K12" s="179"/>
      <c r="L12" s="180"/>
      <c r="M12" s="522"/>
      <c r="N12" s="515"/>
      <c r="O12" s="90"/>
      <c r="P12" s="19"/>
      <c r="Q12" s="523"/>
      <c r="R12" s="523"/>
      <c r="S12" s="523"/>
      <c r="T12" s="523"/>
      <c r="U12" s="508"/>
      <c r="V12" s="468"/>
      <c r="W12" s="525"/>
      <c r="X12" s="327" t="s">
        <v>39</v>
      </c>
      <c r="Y12" s="252" t="s">
        <v>40</v>
      </c>
      <c r="Z12" s="204"/>
      <c r="AA12" s="344"/>
      <c r="AB12" s="354" t="s">
        <v>38</v>
      </c>
      <c r="AC12" s="313"/>
      <c r="AD12" s="355"/>
      <c r="AE12" s="251" t="s">
        <v>38</v>
      </c>
      <c r="AF12" s="313"/>
      <c r="AG12" s="313"/>
      <c r="AH12" s="31" t="s">
        <v>38</v>
      </c>
      <c r="AI12" s="313"/>
      <c r="AJ12" s="313"/>
      <c r="AK12" s="31" t="s">
        <v>38</v>
      </c>
      <c r="AL12" s="313"/>
      <c r="AM12" s="313"/>
      <c r="AN12" s="31" t="s">
        <v>38</v>
      </c>
      <c r="AO12" s="313"/>
      <c r="AP12" s="313"/>
      <c r="AQ12" s="31" t="s">
        <v>38</v>
      </c>
      <c r="AR12" s="313"/>
      <c r="AS12" s="313"/>
      <c r="AT12" s="31" t="s">
        <v>38</v>
      </c>
      <c r="AU12" s="313"/>
      <c r="AV12" s="313"/>
    </row>
    <row r="13" spans="2:50" ht="27.6" customHeight="1">
      <c r="B13" s="496" t="s">
        <v>41</v>
      </c>
      <c r="C13" s="510" t="s">
        <v>42</v>
      </c>
      <c r="D13" s="511"/>
      <c r="E13" s="494" t="s">
        <v>32</v>
      </c>
      <c r="F13" s="179"/>
      <c r="G13" s="179"/>
      <c r="H13" s="179" t="s">
        <v>33</v>
      </c>
      <c r="I13" s="179"/>
      <c r="J13" s="179"/>
      <c r="K13" s="182"/>
      <c r="L13" s="180"/>
      <c r="M13" s="511"/>
      <c r="N13" s="514"/>
      <c r="O13" s="90"/>
      <c r="P13" s="19"/>
      <c r="Q13" s="523"/>
      <c r="R13" s="523"/>
      <c r="S13" s="523"/>
      <c r="T13" s="523"/>
      <c r="U13" s="508"/>
      <c r="V13" s="466" t="s">
        <v>43</v>
      </c>
      <c r="W13" s="467"/>
      <c r="X13" s="327" t="s">
        <v>37</v>
      </c>
      <c r="Y13" s="330"/>
      <c r="Z13" s="330"/>
      <c r="AA13" s="343"/>
      <c r="AB13" s="352" t="s">
        <v>38</v>
      </c>
      <c r="AC13" s="340"/>
      <c r="AD13" s="353"/>
      <c r="AE13" s="251" t="s">
        <v>38</v>
      </c>
      <c r="AF13" s="334"/>
      <c r="AG13" s="334"/>
      <c r="AH13" s="334" t="s">
        <v>38</v>
      </c>
      <c r="AI13" s="336"/>
      <c r="AJ13" s="336"/>
      <c r="AK13" s="334" t="s">
        <v>38</v>
      </c>
      <c r="AL13" s="334"/>
      <c r="AM13" s="334"/>
      <c r="AN13" s="334" t="s">
        <v>38</v>
      </c>
      <c r="AO13" s="336"/>
      <c r="AP13" s="336"/>
      <c r="AQ13" s="334" t="s">
        <v>38</v>
      </c>
      <c r="AR13" s="337"/>
      <c r="AS13" s="337"/>
      <c r="AT13" s="334" t="s">
        <v>38</v>
      </c>
      <c r="AU13" s="337"/>
      <c r="AV13" s="338"/>
    </row>
    <row r="14" spans="2:50" ht="27.6" customHeight="1">
      <c r="B14" s="516"/>
      <c r="C14" s="512"/>
      <c r="D14" s="513"/>
      <c r="E14" s="495"/>
      <c r="F14" s="179"/>
      <c r="G14" s="179"/>
      <c r="H14" s="179" t="s">
        <v>33</v>
      </c>
      <c r="I14" s="179"/>
      <c r="J14" s="179"/>
      <c r="K14" s="182"/>
      <c r="L14" s="180"/>
      <c r="M14" s="513"/>
      <c r="N14" s="515"/>
      <c r="O14" s="90"/>
      <c r="P14" s="19"/>
      <c r="Q14" s="523"/>
      <c r="R14" s="523"/>
      <c r="S14" s="523"/>
      <c r="T14" s="523"/>
      <c r="U14" s="508"/>
      <c r="V14" s="468"/>
      <c r="W14" s="469"/>
      <c r="X14" s="327" t="s">
        <v>39</v>
      </c>
      <c r="Y14" s="204" t="s">
        <v>40</v>
      </c>
      <c r="Z14" s="204"/>
      <c r="AA14" s="344"/>
      <c r="AB14" s="354" t="s">
        <v>38</v>
      </c>
      <c r="AC14" s="313"/>
      <c r="AD14" s="355"/>
      <c r="AE14" s="251" t="s">
        <v>38</v>
      </c>
      <c r="AF14" s="313"/>
      <c r="AG14" s="313"/>
      <c r="AH14" s="31" t="s">
        <v>38</v>
      </c>
      <c r="AI14" s="313"/>
      <c r="AJ14" s="313"/>
      <c r="AK14" s="31" t="s">
        <v>38</v>
      </c>
      <c r="AL14" s="313"/>
      <c r="AM14" s="313"/>
      <c r="AN14" s="31" t="s">
        <v>38</v>
      </c>
      <c r="AO14" s="313"/>
      <c r="AP14" s="313"/>
      <c r="AQ14" s="31" t="s">
        <v>38</v>
      </c>
      <c r="AR14" s="313"/>
      <c r="AS14" s="313"/>
      <c r="AT14" s="31" t="s">
        <v>38</v>
      </c>
      <c r="AU14" s="313"/>
      <c r="AV14" s="313"/>
    </row>
    <row r="15" spans="2:50" ht="25.95" customHeight="1">
      <c r="B15" s="496" t="s">
        <v>44</v>
      </c>
      <c r="C15" s="488" t="s">
        <v>45</v>
      </c>
      <c r="D15" s="489"/>
      <c r="E15" s="494"/>
      <c r="F15" s="172" t="s">
        <v>33</v>
      </c>
      <c r="G15" s="172" t="s">
        <v>33</v>
      </c>
      <c r="H15" s="172"/>
      <c r="I15" s="172"/>
      <c r="J15" s="172"/>
      <c r="K15" s="172"/>
      <c r="L15" s="89"/>
      <c r="M15" s="492"/>
      <c r="N15" s="494"/>
      <c r="O15" s="90"/>
      <c r="P15" s="19"/>
      <c r="Q15" s="470" t="s">
        <v>46</v>
      </c>
      <c r="R15" s="471"/>
      <c r="S15" s="471"/>
      <c r="T15" s="472"/>
      <c r="U15" s="508"/>
      <c r="V15" s="466" t="s">
        <v>47</v>
      </c>
      <c r="W15" s="467"/>
      <c r="X15" s="327" t="s">
        <v>37</v>
      </c>
      <c r="Y15" s="330"/>
      <c r="Z15" s="330"/>
      <c r="AA15" s="343"/>
      <c r="AB15" s="352" t="s">
        <v>38</v>
      </c>
      <c r="AC15" s="340"/>
      <c r="AD15" s="353"/>
      <c r="AE15" s="251" t="s">
        <v>38</v>
      </c>
      <c r="AF15" s="334"/>
      <c r="AG15" s="334"/>
      <c r="AH15" s="334" t="s">
        <v>38</v>
      </c>
      <c r="AI15" s="334"/>
      <c r="AJ15" s="334"/>
      <c r="AK15" s="334" t="s">
        <v>38</v>
      </c>
      <c r="AL15" s="334"/>
      <c r="AM15" s="334"/>
      <c r="AN15" s="334" t="s">
        <v>38</v>
      </c>
      <c r="AO15" s="334"/>
      <c r="AP15" s="334"/>
      <c r="AQ15" s="334" t="s">
        <v>38</v>
      </c>
      <c r="AR15" s="334"/>
      <c r="AS15" s="334"/>
      <c r="AT15" s="334" t="s">
        <v>38</v>
      </c>
      <c r="AU15" s="334"/>
      <c r="AV15" s="335"/>
    </row>
    <row r="16" spans="2:50" ht="25.95" customHeight="1">
      <c r="B16" s="516"/>
      <c r="C16" s="490"/>
      <c r="D16" s="491"/>
      <c r="E16" s="495"/>
      <c r="F16" s="172" t="s">
        <v>33</v>
      </c>
      <c r="G16" s="172" t="s">
        <v>33</v>
      </c>
      <c r="H16" s="172"/>
      <c r="I16" s="172"/>
      <c r="J16" s="172"/>
      <c r="K16" s="172"/>
      <c r="L16" s="89"/>
      <c r="M16" s="493"/>
      <c r="N16" s="495"/>
      <c r="O16" s="90"/>
      <c r="P16" s="19"/>
      <c r="Q16" s="476"/>
      <c r="R16" s="477"/>
      <c r="S16" s="477"/>
      <c r="T16" s="478"/>
      <c r="U16" s="509"/>
      <c r="V16" s="468"/>
      <c r="W16" s="469"/>
      <c r="X16" s="327" t="s">
        <v>39</v>
      </c>
      <c r="Y16" s="204" t="s">
        <v>40</v>
      </c>
      <c r="Z16" s="204"/>
      <c r="AA16" s="344"/>
      <c r="AB16" s="354" t="s">
        <v>38</v>
      </c>
      <c r="AC16" s="313"/>
      <c r="AD16" s="355"/>
      <c r="AE16" s="251" t="s">
        <v>38</v>
      </c>
      <c r="AF16" s="313"/>
      <c r="AG16" s="313"/>
      <c r="AH16" s="31" t="s">
        <v>38</v>
      </c>
      <c r="AI16" s="313"/>
      <c r="AJ16" s="313"/>
      <c r="AK16" s="31" t="s">
        <v>38</v>
      </c>
      <c r="AL16" s="313"/>
      <c r="AM16" s="313"/>
      <c r="AN16" s="31" t="s">
        <v>38</v>
      </c>
      <c r="AO16" s="313"/>
      <c r="AP16" s="313"/>
      <c r="AQ16" s="31" t="s">
        <v>38</v>
      </c>
      <c r="AR16" s="313"/>
      <c r="AS16" s="313"/>
      <c r="AT16" s="31" t="s">
        <v>38</v>
      </c>
      <c r="AU16" s="313"/>
      <c r="AV16" s="313"/>
    </row>
    <row r="17" spans="2:49" ht="24" customHeight="1">
      <c r="B17" s="496" t="s">
        <v>48</v>
      </c>
      <c r="C17" s="488" t="s">
        <v>49</v>
      </c>
      <c r="D17" s="489"/>
      <c r="E17" s="494"/>
      <c r="F17" s="384" t="s">
        <v>33</v>
      </c>
      <c r="G17" s="384" t="s">
        <v>33</v>
      </c>
      <c r="H17" s="384"/>
      <c r="I17" s="384"/>
      <c r="J17" s="384"/>
      <c r="K17" s="384"/>
      <c r="L17" s="89"/>
      <c r="M17" s="492"/>
      <c r="N17" s="494"/>
      <c r="O17" s="90"/>
      <c r="P17" s="19"/>
      <c r="Q17" s="498" t="s">
        <v>50</v>
      </c>
      <c r="R17" s="499"/>
      <c r="S17" s="499"/>
      <c r="T17" s="500"/>
      <c r="U17" s="507" t="s">
        <v>35</v>
      </c>
      <c r="V17" s="466" t="s">
        <v>51</v>
      </c>
      <c r="W17" s="467"/>
      <c r="X17" s="327" t="s">
        <v>37</v>
      </c>
      <c r="Y17" s="330"/>
      <c r="Z17" s="330"/>
      <c r="AA17" s="343"/>
      <c r="AB17" s="352" t="s">
        <v>38</v>
      </c>
      <c r="AC17" s="340"/>
      <c r="AD17" s="353"/>
      <c r="AE17" s="251" t="s">
        <v>38</v>
      </c>
      <c r="AF17" s="334"/>
      <c r="AG17" s="334"/>
      <c r="AH17" s="334" t="s">
        <v>38</v>
      </c>
      <c r="AI17" s="336"/>
      <c r="AJ17" s="336"/>
      <c r="AK17" s="339" t="s">
        <v>38</v>
      </c>
      <c r="AL17" s="334"/>
      <c r="AM17" s="334"/>
      <c r="AN17" s="334" t="s">
        <v>38</v>
      </c>
      <c r="AO17" s="336"/>
      <c r="AP17" s="336"/>
      <c r="AQ17" s="334" t="s">
        <v>38</v>
      </c>
      <c r="AR17" s="337"/>
      <c r="AS17" s="337"/>
      <c r="AT17" s="334" t="s">
        <v>38</v>
      </c>
      <c r="AU17" s="337"/>
      <c r="AV17" s="338"/>
    </row>
    <row r="18" spans="2:49" ht="24" customHeight="1">
      <c r="B18" s="497"/>
      <c r="C18" s="490"/>
      <c r="D18" s="491"/>
      <c r="E18" s="493"/>
      <c r="F18" s="384" t="s">
        <v>33</v>
      </c>
      <c r="G18" s="384" t="s">
        <v>33</v>
      </c>
      <c r="H18" s="384"/>
      <c r="I18" s="384"/>
      <c r="J18" s="384"/>
      <c r="K18" s="384"/>
      <c r="L18" s="89"/>
      <c r="M18" s="493"/>
      <c r="N18" s="495"/>
      <c r="O18" s="90"/>
      <c r="P18" s="19"/>
      <c r="Q18" s="501"/>
      <c r="R18" s="502"/>
      <c r="S18" s="502"/>
      <c r="T18" s="503"/>
      <c r="U18" s="508"/>
      <c r="V18" s="468"/>
      <c r="W18" s="469"/>
      <c r="X18" s="327" t="s">
        <v>39</v>
      </c>
      <c r="Y18" s="204" t="s">
        <v>40</v>
      </c>
      <c r="Z18" s="204"/>
      <c r="AA18" s="344"/>
      <c r="AB18" s="354" t="s">
        <v>38</v>
      </c>
      <c r="AC18" s="313"/>
      <c r="AD18" s="355"/>
      <c r="AE18" s="251" t="s">
        <v>38</v>
      </c>
      <c r="AF18" s="313"/>
      <c r="AG18" s="313"/>
      <c r="AH18" s="31" t="s">
        <v>38</v>
      </c>
      <c r="AI18" s="313"/>
      <c r="AJ18" s="313"/>
      <c r="AK18" s="31" t="s">
        <v>38</v>
      </c>
      <c r="AL18" s="313"/>
      <c r="AM18" s="313"/>
      <c r="AN18" s="31" t="s">
        <v>38</v>
      </c>
      <c r="AO18" s="313"/>
      <c r="AP18" s="313"/>
      <c r="AQ18" s="31" t="s">
        <v>38</v>
      </c>
      <c r="AR18" s="313"/>
      <c r="AS18" s="313"/>
      <c r="AT18" s="31" t="s">
        <v>38</v>
      </c>
      <c r="AU18" s="313"/>
      <c r="AV18" s="313"/>
    </row>
    <row r="19" spans="2:49" ht="23.4" customHeight="1">
      <c r="B19" s="486" t="s">
        <v>52</v>
      </c>
      <c r="C19" s="488" t="s">
        <v>53</v>
      </c>
      <c r="D19" s="489"/>
      <c r="E19" s="492"/>
      <c r="F19" s="184"/>
      <c r="G19" s="184"/>
      <c r="H19" s="184"/>
      <c r="I19" s="184"/>
      <c r="J19" s="184"/>
      <c r="K19" s="184"/>
      <c r="L19" s="170"/>
      <c r="M19" s="492"/>
      <c r="N19" s="494"/>
      <c r="O19" s="90"/>
      <c r="P19" s="19"/>
      <c r="Q19" s="501"/>
      <c r="R19" s="502"/>
      <c r="S19" s="502"/>
      <c r="T19" s="503"/>
      <c r="U19" s="508"/>
      <c r="V19" s="466" t="s">
        <v>54</v>
      </c>
      <c r="W19" s="467"/>
      <c r="X19" s="327" t="s">
        <v>37</v>
      </c>
      <c r="Y19" s="330"/>
      <c r="Z19" s="330"/>
      <c r="AA19" s="343"/>
      <c r="AB19" s="352" t="s">
        <v>38</v>
      </c>
      <c r="AC19" s="340"/>
      <c r="AD19" s="353"/>
      <c r="AE19" s="251" t="s">
        <v>38</v>
      </c>
      <c r="AF19" s="334"/>
      <c r="AG19" s="334"/>
      <c r="AH19" s="334" t="s">
        <v>38</v>
      </c>
      <c r="AI19" s="336"/>
      <c r="AJ19" s="336"/>
      <c r="AK19" s="334" t="s">
        <v>38</v>
      </c>
      <c r="AL19" s="334"/>
      <c r="AM19" s="334"/>
      <c r="AN19" s="334" t="s">
        <v>38</v>
      </c>
      <c r="AO19" s="336"/>
      <c r="AP19" s="336"/>
      <c r="AQ19" s="334" t="s">
        <v>38</v>
      </c>
      <c r="AR19" s="337"/>
      <c r="AS19" s="337"/>
      <c r="AT19" s="334" t="s">
        <v>38</v>
      </c>
      <c r="AU19" s="337"/>
      <c r="AV19" s="338"/>
    </row>
    <row r="20" spans="2:49" ht="23.4" customHeight="1">
      <c r="B20" s="487"/>
      <c r="C20" s="490"/>
      <c r="D20" s="491"/>
      <c r="E20" s="493"/>
      <c r="F20" s="184"/>
      <c r="G20" s="184"/>
      <c r="H20" s="184"/>
      <c r="I20" s="184"/>
      <c r="J20" s="184"/>
      <c r="K20" s="184"/>
      <c r="L20" s="170"/>
      <c r="M20" s="493"/>
      <c r="N20" s="495"/>
      <c r="O20" s="90"/>
      <c r="P20" s="19"/>
      <c r="Q20" s="501"/>
      <c r="R20" s="502"/>
      <c r="S20" s="502"/>
      <c r="T20" s="503"/>
      <c r="U20" s="508"/>
      <c r="V20" s="468"/>
      <c r="W20" s="469"/>
      <c r="X20" s="327" t="s">
        <v>39</v>
      </c>
      <c r="Y20" s="204" t="s">
        <v>40</v>
      </c>
      <c r="Z20" s="204"/>
      <c r="AA20" s="344"/>
      <c r="AB20" s="354" t="s">
        <v>38</v>
      </c>
      <c r="AC20" s="313"/>
      <c r="AD20" s="355"/>
      <c r="AE20" s="251" t="s">
        <v>38</v>
      </c>
      <c r="AF20" s="313"/>
      <c r="AG20" s="313"/>
      <c r="AH20" s="31" t="s">
        <v>38</v>
      </c>
      <c r="AI20" s="313"/>
      <c r="AJ20" s="313"/>
      <c r="AK20" s="31" t="s">
        <v>38</v>
      </c>
      <c r="AL20" s="313"/>
      <c r="AM20" s="313"/>
      <c r="AN20" s="31" t="s">
        <v>38</v>
      </c>
      <c r="AO20" s="313"/>
      <c r="AP20" s="313"/>
      <c r="AQ20" s="31" t="s">
        <v>38</v>
      </c>
      <c r="AR20" s="313"/>
      <c r="AS20" s="313"/>
      <c r="AT20" s="31" t="s">
        <v>38</v>
      </c>
      <c r="AU20" s="313"/>
      <c r="AV20" s="313"/>
    </row>
    <row r="21" spans="2:49" ht="23.4" customHeight="1">
      <c r="B21" s="385"/>
      <c r="C21" s="484"/>
      <c r="D21" s="484"/>
      <c r="E21" s="92"/>
      <c r="F21" s="92"/>
      <c r="G21" s="92"/>
      <c r="H21" s="92"/>
      <c r="I21" s="92"/>
      <c r="J21" s="92"/>
      <c r="K21" s="92"/>
      <c r="L21" s="89"/>
      <c r="M21" s="398"/>
      <c r="N21" s="90"/>
      <c r="O21" s="90"/>
      <c r="P21" s="19"/>
      <c r="Q21" s="501"/>
      <c r="R21" s="502"/>
      <c r="S21" s="502"/>
      <c r="T21" s="503"/>
      <c r="U21" s="508"/>
      <c r="V21" s="466" t="s">
        <v>55</v>
      </c>
      <c r="W21" s="467"/>
      <c r="X21" s="327" t="s">
        <v>37</v>
      </c>
      <c r="Y21" s="330"/>
      <c r="Z21" s="330"/>
      <c r="AA21" s="343"/>
      <c r="AB21" s="352" t="s">
        <v>38</v>
      </c>
      <c r="AC21" s="340"/>
      <c r="AD21" s="353"/>
      <c r="AE21" s="251" t="s">
        <v>38</v>
      </c>
      <c r="AF21" s="334"/>
      <c r="AG21" s="334"/>
      <c r="AH21" s="334" t="s">
        <v>38</v>
      </c>
      <c r="AI21" s="336"/>
      <c r="AJ21" s="336"/>
      <c r="AK21" s="334" t="s">
        <v>38</v>
      </c>
      <c r="AL21" s="334"/>
      <c r="AM21" s="334"/>
      <c r="AN21" s="334" t="s">
        <v>38</v>
      </c>
      <c r="AO21" s="336"/>
      <c r="AP21" s="336"/>
      <c r="AQ21" s="334" t="s">
        <v>38</v>
      </c>
      <c r="AR21" s="337"/>
      <c r="AS21" s="337"/>
      <c r="AT21" s="334" t="s">
        <v>38</v>
      </c>
      <c r="AU21" s="337"/>
      <c r="AV21" s="338"/>
    </row>
    <row r="22" spans="2:49" ht="23.4" customHeight="1">
      <c r="B22" s="385"/>
      <c r="C22" s="484"/>
      <c r="D22" s="484"/>
      <c r="E22" s="92"/>
      <c r="F22" s="92"/>
      <c r="G22" s="92"/>
      <c r="H22" s="92"/>
      <c r="I22" s="92"/>
      <c r="J22" s="92"/>
      <c r="K22" s="92"/>
      <c r="L22" s="19"/>
      <c r="M22" s="386"/>
      <c r="N22" s="90"/>
      <c r="O22" s="90"/>
      <c r="P22" s="19"/>
      <c r="Q22" s="501"/>
      <c r="R22" s="502"/>
      <c r="S22" s="502"/>
      <c r="T22" s="503"/>
      <c r="U22" s="508"/>
      <c r="V22" s="468"/>
      <c r="W22" s="469"/>
      <c r="X22" s="327" t="s">
        <v>39</v>
      </c>
      <c r="Y22" s="204" t="s">
        <v>40</v>
      </c>
      <c r="Z22" s="204"/>
      <c r="AA22" s="344"/>
      <c r="AB22" s="354" t="s">
        <v>38</v>
      </c>
      <c r="AC22" s="313"/>
      <c r="AD22" s="355"/>
      <c r="AE22" s="251" t="s">
        <v>38</v>
      </c>
      <c r="AF22" s="313"/>
      <c r="AG22" s="313"/>
      <c r="AH22" s="31" t="s">
        <v>38</v>
      </c>
      <c r="AI22" s="313"/>
      <c r="AJ22" s="313"/>
      <c r="AK22" s="31" t="s">
        <v>38</v>
      </c>
      <c r="AL22" s="313"/>
      <c r="AM22" s="313"/>
      <c r="AN22" s="31" t="s">
        <v>38</v>
      </c>
      <c r="AO22" s="313"/>
      <c r="AP22" s="313"/>
      <c r="AQ22" s="31" t="s">
        <v>38</v>
      </c>
      <c r="AR22" s="313"/>
      <c r="AS22" s="313"/>
      <c r="AT22" s="31" t="s">
        <v>38</v>
      </c>
      <c r="AU22" s="313"/>
      <c r="AV22" s="313"/>
    </row>
    <row r="23" spans="2:49" ht="23.4" customHeight="1">
      <c r="B23" s="385"/>
      <c r="C23" s="485"/>
      <c r="D23" s="485"/>
      <c r="E23" s="92"/>
      <c r="F23" s="92"/>
      <c r="G23" s="92"/>
      <c r="H23" s="92"/>
      <c r="I23" s="92"/>
      <c r="J23" s="92"/>
      <c r="K23" s="92"/>
      <c r="L23" s="19"/>
      <c r="M23" s="386"/>
      <c r="N23" s="90"/>
      <c r="O23" s="90"/>
      <c r="P23" s="19"/>
      <c r="Q23" s="501"/>
      <c r="R23" s="502"/>
      <c r="S23" s="502"/>
      <c r="T23" s="503"/>
      <c r="U23" s="508"/>
      <c r="V23" s="466" t="s">
        <v>56</v>
      </c>
      <c r="W23" s="467"/>
      <c r="X23" s="327" t="s">
        <v>37</v>
      </c>
      <c r="Y23" s="330"/>
      <c r="Z23" s="330"/>
      <c r="AA23" s="343"/>
      <c r="AB23" s="352" t="s">
        <v>38</v>
      </c>
      <c r="AC23" s="340"/>
      <c r="AD23" s="353"/>
      <c r="AE23" s="251" t="s">
        <v>38</v>
      </c>
      <c r="AF23" s="334"/>
      <c r="AG23" s="334"/>
      <c r="AH23" s="334" t="s">
        <v>38</v>
      </c>
      <c r="AI23" s="336"/>
      <c r="AJ23" s="336"/>
      <c r="AK23" s="339" t="s">
        <v>38</v>
      </c>
      <c r="AL23" s="334"/>
      <c r="AM23" s="334"/>
      <c r="AN23" s="334" t="s">
        <v>38</v>
      </c>
      <c r="AO23" s="336"/>
      <c r="AP23" s="336"/>
      <c r="AQ23" s="334" t="s">
        <v>38</v>
      </c>
      <c r="AR23" s="337"/>
      <c r="AS23" s="337"/>
      <c r="AT23" s="334" t="s">
        <v>38</v>
      </c>
      <c r="AU23" s="337"/>
      <c r="AV23" s="338"/>
    </row>
    <row r="24" spans="2:49" ht="23.4" customHeight="1">
      <c r="B24" s="385"/>
      <c r="C24" s="485"/>
      <c r="D24" s="485"/>
      <c r="E24" s="92"/>
      <c r="F24" s="92"/>
      <c r="G24" s="92"/>
      <c r="H24" s="92"/>
      <c r="I24" s="92"/>
      <c r="J24" s="92"/>
      <c r="K24" s="92"/>
      <c r="L24" s="19"/>
      <c r="M24" s="386"/>
      <c r="N24" s="90"/>
      <c r="O24" s="90"/>
      <c r="P24" s="19"/>
      <c r="Q24" s="501"/>
      <c r="R24" s="502"/>
      <c r="S24" s="502"/>
      <c r="T24" s="503"/>
      <c r="U24" s="508"/>
      <c r="V24" s="468"/>
      <c r="W24" s="469"/>
      <c r="X24" s="327" t="s">
        <v>39</v>
      </c>
      <c r="Y24" s="204" t="s">
        <v>40</v>
      </c>
      <c r="Z24" s="204"/>
      <c r="AA24" s="344"/>
      <c r="AB24" s="354" t="s">
        <v>38</v>
      </c>
      <c r="AC24" s="313"/>
      <c r="AD24" s="355"/>
      <c r="AE24" s="251" t="s">
        <v>38</v>
      </c>
      <c r="AF24" s="313"/>
      <c r="AG24" s="313"/>
      <c r="AH24" s="31" t="s">
        <v>38</v>
      </c>
      <c r="AI24" s="313"/>
      <c r="AJ24" s="313"/>
      <c r="AK24" s="31" t="s">
        <v>38</v>
      </c>
      <c r="AL24" s="313"/>
      <c r="AM24" s="313"/>
      <c r="AN24" s="31" t="s">
        <v>38</v>
      </c>
      <c r="AO24" s="313"/>
      <c r="AP24" s="313"/>
      <c r="AQ24" s="31" t="s">
        <v>38</v>
      </c>
      <c r="AR24" s="313"/>
      <c r="AS24" s="313"/>
      <c r="AT24" s="31" t="s">
        <v>38</v>
      </c>
      <c r="AU24" s="313"/>
      <c r="AV24" s="313"/>
    </row>
    <row r="25" spans="2:49" ht="23.4" customHeight="1">
      <c r="B25" s="52"/>
      <c r="C25" s="398"/>
      <c r="D25" s="398"/>
      <c r="E25" s="92"/>
      <c r="F25" s="92"/>
      <c r="G25" s="92"/>
      <c r="H25" s="92"/>
      <c r="I25" s="92"/>
      <c r="J25" s="92"/>
      <c r="K25" s="92"/>
      <c r="L25" s="19"/>
      <c r="M25" s="386"/>
      <c r="N25" s="90"/>
      <c r="O25" s="90"/>
      <c r="P25" s="19"/>
      <c r="Q25" s="501"/>
      <c r="R25" s="502"/>
      <c r="S25" s="502"/>
      <c r="T25" s="503"/>
      <c r="U25" s="508"/>
      <c r="V25" s="466" t="s">
        <v>57</v>
      </c>
      <c r="W25" s="467"/>
      <c r="X25" s="327" t="s">
        <v>37</v>
      </c>
      <c r="Y25" s="330"/>
      <c r="Z25" s="330"/>
      <c r="AA25" s="343"/>
      <c r="AB25" s="352" t="s">
        <v>38</v>
      </c>
      <c r="AC25" s="340"/>
      <c r="AD25" s="353"/>
      <c r="AE25" s="251" t="s">
        <v>38</v>
      </c>
      <c r="AF25" s="334"/>
      <c r="AG25" s="334"/>
      <c r="AH25" s="334" t="s">
        <v>38</v>
      </c>
      <c r="AI25" s="336"/>
      <c r="AJ25" s="336"/>
      <c r="AK25" s="334" t="s">
        <v>38</v>
      </c>
      <c r="AL25" s="334"/>
      <c r="AM25" s="334"/>
      <c r="AN25" s="334" t="s">
        <v>38</v>
      </c>
      <c r="AO25" s="336"/>
      <c r="AP25" s="336"/>
      <c r="AQ25" s="334" t="s">
        <v>38</v>
      </c>
      <c r="AR25" s="337"/>
      <c r="AS25" s="337"/>
      <c r="AT25" s="334" t="s">
        <v>38</v>
      </c>
      <c r="AU25" s="337"/>
      <c r="AV25" s="338"/>
    </row>
    <row r="26" spans="2:49" ht="23.4" customHeight="1">
      <c r="B26" s="52"/>
      <c r="C26" s="398"/>
      <c r="D26" s="398"/>
      <c r="E26" s="92"/>
      <c r="F26" s="92"/>
      <c r="G26" s="92"/>
      <c r="H26" s="92"/>
      <c r="I26" s="92"/>
      <c r="J26" s="92"/>
      <c r="K26" s="92"/>
      <c r="L26" s="19"/>
      <c r="M26" s="386"/>
      <c r="N26" s="90"/>
      <c r="O26" s="90"/>
      <c r="P26" s="19"/>
      <c r="Q26" s="501"/>
      <c r="R26" s="502"/>
      <c r="S26" s="502"/>
      <c r="T26" s="503"/>
      <c r="U26" s="508"/>
      <c r="V26" s="468"/>
      <c r="W26" s="469"/>
      <c r="X26" s="327" t="s">
        <v>39</v>
      </c>
      <c r="Y26" s="204" t="s">
        <v>40</v>
      </c>
      <c r="Z26" s="204"/>
      <c r="AA26" s="344"/>
      <c r="AB26" s="354" t="s">
        <v>38</v>
      </c>
      <c r="AC26" s="313"/>
      <c r="AD26" s="355"/>
      <c r="AE26" s="251" t="s">
        <v>38</v>
      </c>
      <c r="AF26" s="313"/>
      <c r="AG26" s="313"/>
      <c r="AH26" s="31" t="s">
        <v>38</v>
      </c>
      <c r="AI26" s="313"/>
      <c r="AJ26" s="313"/>
      <c r="AK26" s="31" t="s">
        <v>38</v>
      </c>
      <c r="AL26" s="313"/>
      <c r="AM26" s="313"/>
      <c r="AN26" s="31" t="s">
        <v>38</v>
      </c>
      <c r="AO26" s="313"/>
      <c r="AP26" s="313"/>
      <c r="AQ26" s="31" t="s">
        <v>38</v>
      </c>
      <c r="AR26" s="313"/>
      <c r="AS26" s="313"/>
      <c r="AT26" s="31" t="s">
        <v>38</v>
      </c>
      <c r="AU26" s="313"/>
      <c r="AV26" s="313"/>
    </row>
    <row r="27" spans="2:49" ht="23.4" customHeight="1">
      <c r="B27" s="52"/>
      <c r="C27" s="398"/>
      <c r="D27" s="398"/>
      <c r="E27" s="92"/>
      <c r="F27" s="92"/>
      <c r="G27" s="92"/>
      <c r="H27" s="92"/>
      <c r="I27" s="92"/>
      <c r="J27" s="92"/>
      <c r="K27" s="92"/>
      <c r="L27" s="19"/>
      <c r="M27" s="386"/>
      <c r="N27" s="90"/>
      <c r="O27" s="90"/>
      <c r="P27" s="19"/>
      <c r="Q27" s="501"/>
      <c r="R27" s="502"/>
      <c r="S27" s="502"/>
      <c r="T27" s="503"/>
      <c r="U27" s="508"/>
      <c r="V27" s="466" t="s">
        <v>58</v>
      </c>
      <c r="W27" s="467"/>
      <c r="X27" s="327" t="s">
        <v>37</v>
      </c>
      <c r="Y27" s="330"/>
      <c r="Z27" s="330"/>
      <c r="AA27" s="343"/>
      <c r="AB27" s="352" t="s">
        <v>38</v>
      </c>
      <c r="AC27" s="340"/>
      <c r="AD27" s="353"/>
      <c r="AE27" s="251" t="s">
        <v>38</v>
      </c>
      <c r="AF27" s="334"/>
      <c r="AG27" s="334"/>
      <c r="AH27" s="334" t="s">
        <v>38</v>
      </c>
      <c r="AI27" s="336"/>
      <c r="AJ27" s="336"/>
      <c r="AK27" s="334" t="s">
        <v>38</v>
      </c>
      <c r="AL27" s="334"/>
      <c r="AM27" s="334"/>
      <c r="AN27" s="334" t="s">
        <v>38</v>
      </c>
      <c r="AO27" s="336"/>
      <c r="AP27" s="336"/>
      <c r="AQ27" s="334" t="s">
        <v>38</v>
      </c>
      <c r="AR27" s="337"/>
      <c r="AS27" s="337"/>
      <c r="AT27" s="334" t="s">
        <v>38</v>
      </c>
      <c r="AU27" s="337"/>
      <c r="AV27" s="338"/>
      <c r="AW27" s="328"/>
    </row>
    <row r="28" spans="2:49" ht="23.4" customHeight="1">
      <c r="B28" s="52"/>
      <c r="C28" s="398"/>
      <c r="D28" s="398"/>
      <c r="E28" s="92"/>
      <c r="F28" s="92"/>
      <c r="G28" s="92"/>
      <c r="H28" s="92"/>
      <c r="I28" s="92"/>
      <c r="J28" s="92"/>
      <c r="K28" s="92"/>
      <c r="L28" s="19"/>
      <c r="M28" s="386"/>
      <c r="N28" s="90"/>
      <c r="O28" s="90"/>
      <c r="P28" s="19"/>
      <c r="Q28" s="504"/>
      <c r="R28" s="505"/>
      <c r="S28" s="505"/>
      <c r="T28" s="506"/>
      <c r="U28" s="509"/>
      <c r="V28" s="468"/>
      <c r="W28" s="469"/>
      <c r="X28" s="327" t="s">
        <v>39</v>
      </c>
      <c r="Y28" s="204" t="s">
        <v>40</v>
      </c>
      <c r="Z28" s="204"/>
      <c r="AA28" s="344"/>
      <c r="AB28" s="354" t="s">
        <v>38</v>
      </c>
      <c r="AC28" s="313"/>
      <c r="AD28" s="355"/>
      <c r="AE28" s="251" t="s">
        <v>38</v>
      </c>
      <c r="AF28" s="313"/>
      <c r="AG28" s="313"/>
      <c r="AH28" s="31" t="s">
        <v>38</v>
      </c>
      <c r="AI28" s="313"/>
      <c r="AJ28" s="313"/>
      <c r="AK28" s="31" t="s">
        <v>38</v>
      </c>
      <c r="AL28" s="313"/>
      <c r="AM28" s="313"/>
      <c r="AN28" s="31" t="s">
        <v>38</v>
      </c>
      <c r="AO28" s="313"/>
      <c r="AP28" s="313"/>
      <c r="AQ28" s="31" t="s">
        <v>38</v>
      </c>
      <c r="AR28" s="313"/>
      <c r="AS28" s="313"/>
      <c r="AT28" s="31" t="s">
        <v>38</v>
      </c>
      <c r="AU28" s="313"/>
      <c r="AV28" s="313"/>
    </row>
    <row r="29" spans="2:49" ht="24" customHeight="1">
      <c r="B29" s="52"/>
      <c r="C29" s="398"/>
      <c r="D29" s="398"/>
      <c r="E29" s="92"/>
      <c r="F29" s="92"/>
      <c r="G29" s="92"/>
      <c r="H29" s="92"/>
      <c r="I29" s="92"/>
      <c r="J29" s="92"/>
      <c r="K29" s="92"/>
      <c r="L29" s="19"/>
      <c r="M29" s="386"/>
      <c r="N29" s="90"/>
      <c r="O29" s="90"/>
      <c r="P29" s="19"/>
      <c r="Q29" s="470" t="s">
        <v>59</v>
      </c>
      <c r="R29" s="471"/>
      <c r="S29" s="471"/>
      <c r="T29" s="472"/>
      <c r="U29" s="445" t="s">
        <v>60</v>
      </c>
      <c r="V29" s="466" t="s">
        <v>51</v>
      </c>
      <c r="W29" s="467"/>
      <c r="X29" s="327" t="s">
        <v>37</v>
      </c>
      <c r="Y29" s="330"/>
      <c r="Z29" s="330"/>
      <c r="AA29" s="343"/>
      <c r="AB29" s="352" t="s">
        <v>38</v>
      </c>
      <c r="AC29" s="340"/>
      <c r="AD29" s="353"/>
      <c r="AE29" s="251" t="s">
        <v>38</v>
      </c>
      <c r="AF29" s="334"/>
      <c r="AG29" s="334"/>
      <c r="AH29" s="334" t="s">
        <v>38</v>
      </c>
      <c r="AI29" s="336"/>
      <c r="AJ29" s="336"/>
      <c r="AK29" s="334" t="s">
        <v>38</v>
      </c>
      <c r="AL29" s="334"/>
      <c r="AM29" s="334"/>
      <c r="AN29" s="334" t="s">
        <v>38</v>
      </c>
      <c r="AO29" s="336"/>
      <c r="AP29" s="336"/>
      <c r="AQ29" s="334" t="s">
        <v>38</v>
      </c>
      <c r="AR29" s="337"/>
      <c r="AS29" s="337"/>
      <c r="AT29" s="334" t="s">
        <v>38</v>
      </c>
      <c r="AU29" s="337"/>
      <c r="AV29" s="338"/>
    </row>
    <row r="30" spans="2:49" ht="24" customHeight="1">
      <c r="B30" s="52"/>
      <c r="C30" s="398"/>
      <c r="D30" s="398"/>
      <c r="E30" s="92"/>
      <c r="F30" s="92"/>
      <c r="G30" s="92"/>
      <c r="H30" s="92"/>
      <c r="I30" s="92"/>
      <c r="J30" s="92"/>
      <c r="K30" s="92"/>
      <c r="L30" s="19"/>
      <c r="M30" s="386"/>
      <c r="N30" s="90"/>
      <c r="O30" s="90"/>
      <c r="P30" s="19"/>
      <c r="Q30" s="473"/>
      <c r="R30" s="474"/>
      <c r="S30" s="474"/>
      <c r="T30" s="475"/>
      <c r="U30" s="479"/>
      <c r="V30" s="468"/>
      <c r="W30" s="469"/>
      <c r="X30" s="327" t="s">
        <v>39</v>
      </c>
      <c r="Y30" s="204" t="s">
        <v>40</v>
      </c>
      <c r="Z30" s="204"/>
      <c r="AA30" s="344"/>
      <c r="AB30" s="354" t="s">
        <v>38</v>
      </c>
      <c r="AC30" s="313"/>
      <c r="AD30" s="355"/>
      <c r="AE30" s="251" t="s">
        <v>38</v>
      </c>
      <c r="AF30" s="313"/>
      <c r="AG30" s="313"/>
      <c r="AH30" s="31" t="s">
        <v>38</v>
      </c>
      <c r="AI30" s="313"/>
      <c r="AJ30" s="313"/>
      <c r="AK30" s="31" t="s">
        <v>38</v>
      </c>
      <c r="AL30" s="313"/>
      <c r="AM30" s="313"/>
      <c r="AN30" s="31" t="s">
        <v>38</v>
      </c>
      <c r="AO30" s="313"/>
      <c r="AP30" s="313"/>
      <c r="AQ30" s="31" t="s">
        <v>38</v>
      </c>
      <c r="AR30" s="313"/>
      <c r="AS30" s="313"/>
      <c r="AT30" s="31" t="s">
        <v>38</v>
      </c>
      <c r="AU30" s="313"/>
      <c r="AV30" s="313"/>
    </row>
    <row r="31" spans="2:49" ht="24" customHeight="1">
      <c r="B31" s="52"/>
      <c r="C31" s="398"/>
      <c r="D31" s="398"/>
      <c r="E31" s="92"/>
      <c r="F31" s="92"/>
      <c r="G31" s="92"/>
      <c r="H31" s="92"/>
      <c r="I31" s="92"/>
      <c r="J31" s="92"/>
      <c r="K31" s="92"/>
      <c r="L31" s="19"/>
      <c r="M31" s="386"/>
      <c r="N31" s="90"/>
      <c r="O31" s="90"/>
      <c r="P31" s="19"/>
      <c r="Q31" s="473"/>
      <c r="R31" s="474"/>
      <c r="S31" s="474"/>
      <c r="T31" s="475"/>
      <c r="U31" s="479"/>
      <c r="V31" s="466" t="s">
        <v>54</v>
      </c>
      <c r="W31" s="467"/>
      <c r="X31" s="327" t="s">
        <v>37</v>
      </c>
      <c r="Y31" s="330"/>
      <c r="Z31" s="330"/>
      <c r="AA31" s="343"/>
      <c r="AB31" s="352" t="s">
        <v>38</v>
      </c>
      <c r="AC31" s="340"/>
      <c r="AD31" s="353"/>
      <c r="AE31" s="251" t="s">
        <v>38</v>
      </c>
      <c r="AF31" s="334"/>
      <c r="AG31" s="334"/>
      <c r="AH31" s="334" t="s">
        <v>38</v>
      </c>
      <c r="AI31" s="336"/>
      <c r="AJ31" s="336"/>
      <c r="AK31" s="334" t="s">
        <v>38</v>
      </c>
      <c r="AL31" s="334"/>
      <c r="AM31" s="334"/>
      <c r="AN31" s="334" t="s">
        <v>38</v>
      </c>
      <c r="AO31" s="336"/>
      <c r="AP31" s="336"/>
      <c r="AQ31" s="334" t="s">
        <v>38</v>
      </c>
      <c r="AR31" s="337"/>
      <c r="AS31" s="337"/>
      <c r="AT31" s="334" t="s">
        <v>38</v>
      </c>
      <c r="AU31" s="337"/>
      <c r="AV31" s="338"/>
    </row>
    <row r="32" spans="2:49" ht="24" customHeight="1">
      <c r="B32" s="52"/>
      <c r="C32" s="398"/>
      <c r="D32" s="398"/>
      <c r="E32" s="92"/>
      <c r="F32" s="92"/>
      <c r="G32" s="92"/>
      <c r="H32" s="92"/>
      <c r="I32" s="92"/>
      <c r="J32" s="92"/>
      <c r="K32" s="92"/>
      <c r="L32" s="19"/>
      <c r="M32" s="386"/>
      <c r="N32" s="90"/>
      <c r="O32" s="90"/>
      <c r="P32" s="19"/>
      <c r="Q32" s="473"/>
      <c r="R32" s="474"/>
      <c r="S32" s="474"/>
      <c r="T32" s="475"/>
      <c r="U32" s="479"/>
      <c r="V32" s="468"/>
      <c r="W32" s="469"/>
      <c r="X32" s="327" t="s">
        <v>39</v>
      </c>
      <c r="Y32" s="204" t="s">
        <v>40</v>
      </c>
      <c r="Z32" s="204"/>
      <c r="AA32" s="344"/>
      <c r="AB32" s="354" t="s">
        <v>38</v>
      </c>
      <c r="AC32" s="313"/>
      <c r="AD32" s="355"/>
      <c r="AE32" s="251" t="s">
        <v>38</v>
      </c>
      <c r="AF32" s="313"/>
      <c r="AG32" s="313"/>
      <c r="AH32" s="31" t="s">
        <v>38</v>
      </c>
      <c r="AI32" s="313"/>
      <c r="AJ32" s="313"/>
      <c r="AK32" s="31" t="s">
        <v>38</v>
      </c>
      <c r="AL32" s="313"/>
      <c r="AM32" s="313"/>
      <c r="AN32" s="31" t="s">
        <v>38</v>
      </c>
      <c r="AO32" s="313"/>
      <c r="AP32" s="313"/>
      <c r="AQ32" s="31" t="s">
        <v>38</v>
      </c>
      <c r="AR32" s="313"/>
      <c r="AS32" s="313"/>
      <c r="AT32" s="31" t="s">
        <v>38</v>
      </c>
      <c r="AU32" s="313"/>
      <c r="AV32" s="313"/>
    </row>
    <row r="33" spans="2:50" ht="24" customHeight="1">
      <c r="B33" s="52"/>
      <c r="C33" s="398"/>
      <c r="D33" s="398"/>
      <c r="E33" s="92"/>
      <c r="F33" s="92"/>
      <c r="G33" s="92"/>
      <c r="H33" s="92"/>
      <c r="I33" s="92"/>
      <c r="J33" s="92"/>
      <c r="K33" s="92"/>
      <c r="L33" s="19"/>
      <c r="M33" s="386"/>
      <c r="N33" s="90"/>
      <c r="O33" s="24"/>
      <c r="P33" s="23"/>
      <c r="Q33" s="473"/>
      <c r="R33" s="474"/>
      <c r="S33" s="474"/>
      <c r="T33" s="475"/>
      <c r="U33" s="479"/>
      <c r="V33" s="466" t="s">
        <v>61</v>
      </c>
      <c r="W33" s="467"/>
      <c r="X33" s="327" t="s">
        <v>37</v>
      </c>
      <c r="Y33" s="330"/>
      <c r="Z33" s="330"/>
      <c r="AA33" s="343"/>
      <c r="AB33" s="352" t="s">
        <v>38</v>
      </c>
      <c r="AC33" s="340"/>
      <c r="AD33" s="353"/>
      <c r="AE33" s="251" t="s">
        <v>38</v>
      </c>
      <c r="AF33" s="334"/>
      <c r="AG33" s="334"/>
      <c r="AH33" s="334" t="s">
        <v>38</v>
      </c>
      <c r="AI33" s="336"/>
      <c r="AJ33" s="336"/>
      <c r="AK33" s="334" t="s">
        <v>38</v>
      </c>
      <c r="AL33" s="334"/>
      <c r="AM33" s="334"/>
      <c r="AN33" s="334" t="s">
        <v>38</v>
      </c>
      <c r="AO33" s="336"/>
      <c r="AP33" s="336"/>
      <c r="AQ33" s="334" t="s">
        <v>38</v>
      </c>
      <c r="AR33" s="337"/>
      <c r="AS33" s="337"/>
      <c r="AT33" s="334" t="s">
        <v>38</v>
      </c>
      <c r="AU33" s="337"/>
      <c r="AV33" s="338"/>
    </row>
    <row r="34" spans="2:50" ht="24" customHeight="1">
      <c r="B34" s="52"/>
      <c r="C34" s="398"/>
      <c r="D34" s="398"/>
      <c r="E34" s="92"/>
      <c r="F34" s="92"/>
      <c r="G34" s="92"/>
      <c r="H34" s="92"/>
      <c r="I34" s="92"/>
      <c r="J34" s="92"/>
      <c r="K34" s="92"/>
      <c r="L34" s="19"/>
      <c r="M34" s="386"/>
      <c r="N34" s="90"/>
      <c r="O34" s="24"/>
      <c r="P34" s="23"/>
      <c r="Q34" s="473"/>
      <c r="R34" s="474"/>
      <c r="S34" s="474"/>
      <c r="T34" s="475"/>
      <c r="U34" s="479"/>
      <c r="V34" s="468"/>
      <c r="W34" s="469"/>
      <c r="X34" s="327" t="s">
        <v>39</v>
      </c>
      <c r="Y34" s="204" t="s">
        <v>40</v>
      </c>
      <c r="Z34" s="204"/>
      <c r="AA34" s="344"/>
      <c r="AB34" s="354" t="s">
        <v>38</v>
      </c>
      <c r="AC34" s="313"/>
      <c r="AD34" s="355"/>
      <c r="AE34" s="251" t="s">
        <v>38</v>
      </c>
      <c r="AF34" s="313"/>
      <c r="AG34" s="313"/>
      <c r="AH34" s="31" t="s">
        <v>38</v>
      </c>
      <c r="AI34" s="313"/>
      <c r="AJ34" s="313"/>
      <c r="AK34" s="31" t="s">
        <v>38</v>
      </c>
      <c r="AL34" s="313"/>
      <c r="AM34" s="313"/>
      <c r="AN34" s="31" t="s">
        <v>38</v>
      </c>
      <c r="AO34" s="313"/>
      <c r="AP34" s="313"/>
      <c r="AQ34" s="31" t="s">
        <v>38</v>
      </c>
      <c r="AR34" s="313"/>
      <c r="AS34" s="313"/>
      <c r="AT34" s="31" t="s">
        <v>38</v>
      </c>
      <c r="AU34" s="313"/>
      <c r="AV34" s="313"/>
    </row>
    <row r="35" spans="2:50" ht="24" customHeight="1">
      <c r="B35" s="52"/>
      <c r="C35" s="398"/>
      <c r="D35" s="398"/>
      <c r="E35" s="92"/>
      <c r="F35" s="92"/>
      <c r="G35" s="92"/>
      <c r="H35" s="92"/>
      <c r="I35" s="92"/>
      <c r="J35" s="92"/>
      <c r="K35" s="92"/>
      <c r="L35" s="19"/>
      <c r="M35" s="386"/>
      <c r="N35" s="90"/>
      <c r="O35" s="24"/>
      <c r="P35" s="23"/>
      <c r="Q35" s="473"/>
      <c r="R35" s="474"/>
      <c r="S35" s="474"/>
      <c r="T35" s="475"/>
      <c r="U35" s="479"/>
      <c r="V35" s="466" t="s">
        <v>62</v>
      </c>
      <c r="W35" s="467"/>
      <c r="X35" s="327" t="s">
        <v>37</v>
      </c>
      <c r="Y35" s="330"/>
      <c r="Z35" s="330"/>
      <c r="AA35" s="343"/>
      <c r="AB35" s="352" t="s">
        <v>38</v>
      </c>
      <c r="AC35" s="340"/>
      <c r="AD35" s="353"/>
      <c r="AE35" s="251" t="s">
        <v>38</v>
      </c>
      <c r="AF35" s="334"/>
      <c r="AG35" s="334"/>
      <c r="AH35" s="334" t="s">
        <v>38</v>
      </c>
      <c r="AI35" s="336"/>
      <c r="AJ35" s="336"/>
      <c r="AK35" s="334" t="s">
        <v>38</v>
      </c>
      <c r="AL35" s="334"/>
      <c r="AM35" s="334"/>
      <c r="AN35" s="334" t="s">
        <v>38</v>
      </c>
      <c r="AO35" s="336"/>
      <c r="AP35" s="336"/>
      <c r="AQ35" s="334" t="s">
        <v>38</v>
      </c>
      <c r="AR35" s="337"/>
      <c r="AS35" s="337"/>
      <c r="AT35" s="334" t="s">
        <v>38</v>
      </c>
      <c r="AU35" s="337"/>
      <c r="AV35" s="338"/>
    </row>
    <row r="36" spans="2:50" ht="24" customHeight="1">
      <c r="B36" s="52"/>
      <c r="C36" s="398"/>
      <c r="D36" s="398"/>
      <c r="E36" s="92"/>
      <c r="F36" s="92"/>
      <c r="G36" s="92"/>
      <c r="H36" s="92"/>
      <c r="I36" s="92"/>
      <c r="J36" s="92"/>
      <c r="K36" s="92"/>
      <c r="L36" s="19"/>
      <c r="M36" s="386"/>
      <c r="N36" s="90"/>
      <c r="O36" s="24"/>
      <c r="P36" s="23"/>
      <c r="Q36" s="473"/>
      <c r="R36" s="474"/>
      <c r="S36" s="474"/>
      <c r="T36" s="475"/>
      <c r="U36" s="479"/>
      <c r="V36" s="468"/>
      <c r="W36" s="469"/>
      <c r="X36" s="327" t="s">
        <v>39</v>
      </c>
      <c r="Y36" s="204" t="s">
        <v>40</v>
      </c>
      <c r="Z36" s="204"/>
      <c r="AA36" s="344"/>
      <c r="AB36" s="354" t="s">
        <v>38</v>
      </c>
      <c r="AC36" s="313"/>
      <c r="AD36" s="355"/>
      <c r="AE36" s="251" t="s">
        <v>38</v>
      </c>
      <c r="AF36" s="313"/>
      <c r="AG36" s="313"/>
      <c r="AH36" s="31" t="s">
        <v>38</v>
      </c>
      <c r="AI36" s="313"/>
      <c r="AJ36" s="313"/>
      <c r="AK36" s="31" t="s">
        <v>38</v>
      </c>
      <c r="AL36" s="313"/>
      <c r="AM36" s="313"/>
      <c r="AN36" s="31" t="s">
        <v>38</v>
      </c>
      <c r="AO36" s="313"/>
      <c r="AP36" s="313"/>
      <c r="AQ36" s="31" t="s">
        <v>38</v>
      </c>
      <c r="AR36" s="313"/>
      <c r="AS36" s="313"/>
      <c r="AT36" s="31" t="s">
        <v>38</v>
      </c>
      <c r="AU36" s="313"/>
      <c r="AV36" s="313"/>
    </row>
    <row r="37" spans="2:50" ht="24" customHeight="1">
      <c r="B37" s="52"/>
      <c r="C37" s="398"/>
      <c r="D37" s="398"/>
      <c r="E37" s="92"/>
      <c r="F37" s="92"/>
      <c r="G37" s="92"/>
      <c r="H37" s="92"/>
      <c r="I37" s="92"/>
      <c r="J37" s="92"/>
      <c r="K37" s="92"/>
      <c r="L37" s="19"/>
      <c r="M37" s="386"/>
      <c r="N37" s="90"/>
      <c r="O37" s="24"/>
      <c r="P37" s="23"/>
      <c r="Q37" s="473"/>
      <c r="R37" s="474"/>
      <c r="S37" s="474"/>
      <c r="T37" s="475"/>
      <c r="U37" s="479"/>
      <c r="V37" s="480" t="s">
        <v>63</v>
      </c>
      <c r="W37" s="481"/>
      <c r="X37" s="327" t="s">
        <v>37</v>
      </c>
      <c r="Y37" s="330"/>
      <c r="Z37" s="330"/>
      <c r="AA37" s="343"/>
      <c r="AB37" s="352" t="s">
        <v>38</v>
      </c>
      <c r="AC37" s="340"/>
      <c r="AD37" s="353"/>
      <c r="AE37" s="251" t="s">
        <v>38</v>
      </c>
      <c r="AF37" s="334"/>
      <c r="AG37" s="334"/>
      <c r="AH37" s="334" t="s">
        <v>38</v>
      </c>
      <c r="AI37" s="336"/>
      <c r="AJ37" s="336"/>
      <c r="AK37" s="334" t="s">
        <v>38</v>
      </c>
      <c r="AL37" s="334"/>
      <c r="AM37" s="334"/>
      <c r="AN37" s="334" t="s">
        <v>38</v>
      </c>
      <c r="AO37" s="336"/>
      <c r="AP37" s="336"/>
      <c r="AQ37" s="334" t="s">
        <v>38</v>
      </c>
      <c r="AR37" s="337"/>
      <c r="AS37" s="337"/>
      <c r="AT37" s="334" t="s">
        <v>38</v>
      </c>
      <c r="AU37" s="337"/>
      <c r="AV37" s="338"/>
    </row>
    <row r="38" spans="2:50" ht="24" customHeight="1">
      <c r="D38" s="23"/>
      <c r="E38" s="23"/>
      <c r="F38" s="23"/>
      <c r="G38" s="23"/>
      <c r="H38" s="23"/>
      <c r="I38" s="23"/>
      <c r="J38" s="23"/>
      <c r="K38" s="23"/>
      <c r="L38" s="19"/>
      <c r="M38" s="23"/>
      <c r="N38" s="24"/>
      <c r="P38" s="23"/>
      <c r="Q38" s="473"/>
      <c r="R38" s="474"/>
      <c r="S38" s="474"/>
      <c r="T38" s="475"/>
      <c r="U38" s="479"/>
      <c r="V38" s="482"/>
      <c r="W38" s="483"/>
      <c r="X38" s="327" t="s">
        <v>39</v>
      </c>
      <c r="Y38" s="204" t="s">
        <v>40</v>
      </c>
      <c r="Z38" s="204"/>
      <c r="AA38" s="344"/>
      <c r="AB38" s="354" t="s">
        <v>38</v>
      </c>
      <c r="AC38" s="313"/>
      <c r="AD38" s="355"/>
      <c r="AE38" s="251" t="s">
        <v>38</v>
      </c>
      <c r="AF38" s="313"/>
      <c r="AG38" s="313"/>
      <c r="AH38" s="31" t="s">
        <v>38</v>
      </c>
      <c r="AI38" s="313"/>
      <c r="AJ38" s="313"/>
      <c r="AK38" s="31" t="s">
        <v>38</v>
      </c>
      <c r="AL38" s="313"/>
      <c r="AM38" s="313"/>
      <c r="AN38" s="31" t="s">
        <v>38</v>
      </c>
      <c r="AO38" s="313"/>
      <c r="AP38" s="313"/>
      <c r="AQ38" s="31" t="s">
        <v>38</v>
      </c>
      <c r="AR38" s="313"/>
      <c r="AS38" s="313"/>
      <c r="AT38" s="31" t="s">
        <v>38</v>
      </c>
      <c r="AU38" s="313"/>
      <c r="AV38" s="313"/>
      <c r="AW38" s="23"/>
      <c r="AX38" s="23"/>
    </row>
    <row r="39" spans="2:50" ht="24" customHeight="1">
      <c r="D39" s="23"/>
      <c r="E39" s="23"/>
      <c r="F39" s="23"/>
      <c r="G39" s="23"/>
      <c r="H39" s="23"/>
      <c r="I39" s="23"/>
      <c r="J39" s="23"/>
      <c r="K39" s="23"/>
      <c r="L39" s="19"/>
      <c r="M39" s="23"/>
      <c r="N39" s="24"/>
      <c r="P39" s="23"/>
      <c r="Q39" s="473"/>
      <c r="R39" s="474"/>
      <c r="S39" s="474"/>
      <c r="T39" s="475"/>
      <c r="U39" s="479"/>
      <c r="V39" s="480" t="s">
        <v>64</v>
      </c>
      <c r="W39" s="481"/>
      <c r="X39" s="327" t="s">
        <v>37</v>
      </c>
      <c r="Y39" s="330"/>
      <c r="Z39" s="330"/>
      <c r="AA39" s="343"/>
      <c r="AB39" s="352" t="s">
        <v>38</v>
      </c>
      <c r="AC39" s="340"/>
      <c r="AD39" s="353"/>
      <c r="AE39" s="251" t="s">
        <v>38</v>
      </c>
      <c r="AF39" s="334"/>
      <c r="AG39" s="334"/>
      <c r="AH39" s="334" t="s">
        <v>38</v>
      </c>
      <c r="AI39" s="336"/>
      <c r="AJ39" s="336"/>
      <c r="AK39" s="334" t="s">
        <v>38</v>
      </c>
      <c r="AL39" s="334"/>
      <c r="AM39" s="334"/>
      <c r="AN39" s="334" t="s">
        <v>38</v>
      </c>
      <c r="AO39" s="336"/>
      <c r="AP39" s="336"/>
      <c r="AQ39" s="334" t="s">
        <v>38</v>
      </c>
      <c r="AR39" s="337"/>
      <c r="AS39" s="337"/>
      <c r="AT39" s="334" t="s">
        <v>38</v>
      </c>
      <c r="AU39" s="337"/>
      <c r="AV39" s="338"/>
    </row>
    <row r="40" spans="2:50" s="52" customFormat="1" ht="24" customHeight="1">
      <c r="B40" s="1"/>
      <c r="C40" s="1"/>
      <c r="D40" s="23"/>
      <c r="E40" s="23"/>
      <c r="F40" s="23"/>
      <c r="G40" s="23"/>
      <c r="H40" s="23"/>
      <c r="I40" s="23"/>
      <c r="J40" s="23"/>
      <c r="K40" s="23"/>
      <c r="L40" s="19"/>
      <c r="M40" s="23"/>
      <c r="N40" s="24"/>
      <c r="O40" s="25"/>
      <c r="P40" s="23"/>
      <c r="Q40" s="473"/>
      <c r="R40" s="474"/>
      <c r="S40" s="474"/>
      <c r="T40" s="475"/>
      <c r="U40" s="479"/>
      <c r="V40" s="482"/>
      <c r="W40" s="483"/>
      <c r="X40" s="327" t="s">
        <v>39</v>
      </c>
      <c r="Y40" s="204" t="s">
        <v>40</v>
      </c>
      <c r="Z40" s="204"/>
      <c r="AA40" s="344"/>
      <c r="AB40" s="354" t="s">
        <v>38</v>
      </c>
      <c r="AC40" s="313"/>
      <c r="AD40" s="355"/>
      <c r="AE40" s="251" t="s">
        <v>38</v>
      </c>
      <c r="AF40" s="313"/>
      <c r="AG40" s="313"/>
      <c r="AH40" s="31" t="s">
        <v>38</v>
      </c>
      <c r="AI40" s="313"/>
      <c r="AJ40" s="313"/>
      <c r="AK40" s="31" t="s">
        <v>38</v>
      </c>
      <c r="AL40" s="313"/>
      <c r="AM40" s="313"/>
      <c r="AN40" s="31" t="s">
        <v>38</v>
      </c>
      <c r="AO40" s="313"/>
      <c r="AP40" s="313"/>
      <c r="AQ40" s="31" t="s">
        <v>38</v>
      </c>
      <c r="AR40" s="313"/>
      <c r="AS40" s="313"/>
      <c r="AT40" s="31" t="s">
        <v>38</v>
      </c>
      <c r="AU40" s="313"/>
      <c r="AV40" s="313"/>
      <c r="AW40" s="1"/>
      <c r="AX40" s="1"/>
    </row>
    <row r="41" spans="2:50" s="52" customFormat="1" ht="24" customHeight="1">
      <c r="B41" s="1"/>
      <c r="C41" s="1"/>
      <c r="D41" s="23"/>
      <c r="E41" s="23"/>
      <c r="F41" s="23"/>
      <c r="G41" s="23"/>
      <c r="H41" s="23"/>
      <c r="I41" s="23"/>
      <c r="J41" s="23"/>
      <c r="K41" s="23"/>
      <c r="L41" s="19"/>
      <c r="M41" s="23"/>
      <c r="N41" s="24"/>
      <c r="O41" s="24"/>
      <c r="P41" s="23"/>
      <c r="Q41" s="473"/>
      <c r="R41" s="474"/>
      <c r="S41" s="474"/>
      <c r="T41" s="475"/>
      <c r="U41" s="479"/>
      <c r="V41" s="466" t="s">
        <v>65</v>
      </c>
      <c r="W41" s="467"/>
      <c r="X41" s="327" t="s">
        <v>37</v>
      </c>
      <c r="Y41" s="330"/>
      <c r="Z41" s="330"/>
      <c r="AA41" s="343"/>
      <c r="AB41" s="352" t="s">
        <v>38</v>
      </c>
      <c r="AC41" s="340"/>
      <c r="AD41" s="353"/>
      <c r="AE41" s="251" t="s">
        <v>38</v>
      </c>
      <c r="AF41" s="334"/>
      <c r="AG41" s="334"/>
      <c r="AH41" s="334" t="s">
        <v>38</v>
      </c>
      <c r="AI41" s="336"/>
      <c r="AJ41" s="336"/>
      <c r="AK41" s="334" t="s">
        <v>38</v>
      </c>
      <c r="AL41" s="334"/>
      <c r="AM41" s="334"/>
      <c r="AN41" s="334" t="s">
        <v>38</v>
      </c>
      <c r="AO41" s="336"/>
      <c r="AP41" s="336"/>
      <c r="AQ41" s="334" t="s">
        <v>38</v>
      </c>
      <c r="AR41" s="337"/>
      <c r="AS41" s="337"/>
      <c r="AT41" s="334" t="s">
        <v>38</v>
      </c>
      <c r="AU41" s="337"/>
      <c r="AV41" s="338"/>
      <c r="AW41" s="1"/>
      <c r="AX41" s="1"/>
    </row>
    <row r="42" spans="2:50" s="52" customFormat="1" ht="24" customHeight="1">
      <c r="B42" s="1"/>
      <c r="C42" s="1"/>
      <c r="D42" s="23"/>
      <c r="E42" s="23"/>
      <c r="F42" s="23"/>
      <c r="G42" s="23"/>
      <c r="H42" s="23"/>
      <c r="I42" s="23"/>
      <c r="J42" s="23"/>
      <c r="K42" s="23"/>
      <c r="L42" s="19"/>
      <c r="M42" s="23"/>
      <c r="N42" s="24"/>
      <c r="O42" s="24"/>
      <c r="P42" s="23"/>
      <c r="Q42" s="473"/>
      <c r="R42" s="474"/>
      <c r="S42" s="474"/>
      <c r="T42" s="475"/>
      <c r="U42" s="479"/>
      <c r="V42" s="468"/>
      <c r="W42" s="469"/>
      <c r="X42" s="327" t="s">
        <v>39</v>
      </c>
      <c r="Y42" s="204" t="s">
        <v>40</v>
      </c>
      <c r="Z42" s="204"/>
      <c r="AA42" s="344"/>
      <c r="AB42" s="354" t="s">
        <v>38</v>
      </c>
      <c r="AC42" s="313"/>
      <c r="AD42" s="355"/>
      <c r="AE42" s="251" t="s">
        <v>38</v>
      </c>
      <c r="AF42" s="313"/>
      <c r="AG42" s="313"/>
      <c r="AH42" s="31" t="s">
        <v>38</v>
      </c>
      <c r="AI42" s="313"/>
      <c r="AJ42" s="313"/>
      <c r="AK42" s="31" t="s">
        <v>38</v>
      </c>
      <c r="AL42" s="313"/>
      <c r="AM42" s="313"/>
      <c r="AN42" s="31" t="s">
        <v>38</v>
      </c>
      <c r="AO42" s="313"/>
      <c r="AP42" s="313"/>
      <c r="AQ42" s="31" t="s">
        <v>38</v>
      </c>
      <c r="AR42" s="313"/>
      <c r="AS42" s="313"/>
      <c r="AT42" s="31" t="s">
        <v>38</v>
      </c>
      <c r="AU42" s="313"/>
      <c r="AV42" s="313"/>
      <c r="AW42" s="1"/>
      <c r="AX42" s="1"/>
    </row>
    <row r="43" spans="2:50" s="52" customFormat="1" ht="24" customHeight="1">
      <c r="B43" s="1"/>
      <c r="C43" s="1"/>
      <c r="D43" s="1"/>
      <c r="E43" s="1"/>
      <c r="F43" s="1"/>
      <c r="G43" s="1"/>
      <c r="H43" s="1"/>
      <c r="I43" s="1"/>
      <c r="J43" s="1"/>
      <c r="K43" s="1"/>
      <c r="L43" s="19"/>
      <c r="M43" s="1"/>
      <c r="N43" s="25"/>
      <c r="O43" s="24"/>
      <c r="P43" s="23"/>
      <c r="Q43" s="473"/>
      <c r="R43" s="474"/>
      <c r="S43" s="474"/>
      <c r="T43" s="475"/>
      <c r="U43" s="479"/>
      <c r="V43" s="466" t="s">
        <v>66</v>
      </c>
      <c r="W43" s="467"/>
      <c r="X43" s="327" t="s">
        <v>37</v>
      </c>
      <c r="Y43" s="330"/>
      <c r="Z43" s="330"/>
      <c r="AA43" s="343"/>
      <c r="AB43" s="352" t="s">
        <v>38</v>
      </c>
      <c r="AC43" s="340"/>
      <c r="AD43" s="353"/>
      <c r="AE43" s="251" t="s">
        <v>38</v>
      </c>
      <c r="AF43" s="334"/>
      <c r="AG43" s="334"/>
      <c r="AH43" s="334" t="s">
        <v>38</v>
      </c>
      <c r="AI43" s="336"/>
      <c r="AJ43" s="336"/>
      <c r="AK43" s="334" t="s">
        <v>38</v>
      </c>
      <c r="AL43" s="334"/>
      <c r="AM43" s="334"/>
      <c r="AN43" s="334" t="s">
        <v>38</v>
      </c>
      <c r="AO43" s="336"/>
      <c r="AP43" s="336"/>
      <c r="AQ43" s="334" t="s">
        <v>38</v>
      </c>
      <c r="AR43" s="337"/>
      <c r="AS43" s="337"/>
      <c r="AT43" s="334" t="s">
        <v>38</v>
      </c>
      <c r="AU43" s="337"/>
      <c r="AV43" s="338"/>
      <c r="AW43" s="1"/>
      <c r="AX43" s="1"/>
    </row>
    <row r="44" spans="2:50" s="52" customFormat="1" ht="24" customHeight="1">
      <c r="B44" s="1"/>
      <c r="C44" s="1"/>
      <c r="D44" s="1"/>
      <c r="E44" s="1"/>
      <c r="F44" s="1"/>
      <c r="G44" s="1"/>
      <c r="H44" s="1"/>
      <c r="I44" s="1"/>
      <c r="J44" s="1"/>
      <c r="K44" s="1"/>
      <c r="L44" s="19"/>
      <c r="M44" s="1"/>
      <c r="N44" s="25"/>
      <c r="O44" s="24"/>
      <c r="P44" s="23"/>
      <c r="Q44" s="473"/>
      <c r="R44" s="474"/>
      <c r="S44" s="474"/>
      <c r="T44" s="475"/>
      <c r="U44" s="479"/>
      <c r="V44" s="468"/>
      <c r="W44" s="469"/>
      <c r="X44" s="327" t="s">
        <v>39</v>
      </c>
      <c r="Y44" s="204" t="s">
        <v>40</v>
      </c>
      <c r="Z44" s="204"/>
      <c r="AA44" s="344"/>
      <c r="AB44" s="354" t="s">
        <v>38</v>
      </c>
      <c r="AC44" s="313"/>
      <c r="AD44" s="355"/>
      <c r="AE44" s="251" t="s">
        <v>38</v>
      </c>
      <c r="AF44" s="313"/>
      <c r="AG44" s="313"/>
      <c r="AH44" s="31" t="s">
        <v>38</v>
      </c>
      <c r="AI44" s="313"/>
      <c r="AJ44" s="313"/>
      <c r="AK44" s="31" t="s">
        <v>38</v>
      </c>
      <c r="AL44" s="313"/>
      <c r="AM44" s="313"/>
      <c r="AN44" s="31" t="s">
        <v>38</v>
      </c>
      <c r="AO44" s="313"/>
      <c r="AP44" s="313"/>
      <c r="AQ44" s="31" t="s">
        <v>38</v>
      </c>
      <c r="AR44" s="313"/>
      <c r="AS44" s="313"/>
      <c r="AT44" s="31" t="s">
        <v>38</v>
      </c>
      <c r="AU44" s="313"/>
      <c r="AV44" s="313"/>
      <c r="AW44" s="1"/>
      <c r="AX44" s="1"/>
    </row>
    <row r="45" spans="2:50" s="52" customFormat="1" ht="24" customHeight="1">
      <c r="B45" s="1"/>
      <c r="C45" s="1"/>
      <c r="D45" s="1"/>
      <c r="E45" s="1"/>
      <c r="F45" s="1"/>
      <c r="G45" s="1"/>
      <c r="H45" s="1"/>
      <c r="I45" s="1"/>
      <c r="J45" s="1"/>
      <c r="K45" s="1"/>
      <c r="L45" s="1"/>
      <c r="M45" s="1"/>
      <c r="N45" s="25"/>
      <c r="O45" s="24"/>
      <c r="P45" s="23"/>
      <c r="Q45" s="473"/>
      <c r="R45" s="474"/>
      <c r="S45" s="474"/>
      <c r="T45" s="475"/>
      <c r="U45" s="479"/>
      <c r="V45" s="466" t="s">
        <v>67</v>
      </c>
      <c r="W45" s="467"/>
      <c r="X45" s="327" t="s">
        <v>37</v>
      </c>
      <c r="Y45" s="330"/>
      <c r="Z45" s="330"/>
      <c r="AA45" s="343"/>
      <c r="AB45" s="352" t="s">
        <v>38</v>
      </c>
      <c r="AC45" s="340"/>
      <c r="AD45" s="353"/>
      <c r="AE45" s="251" t="s">
        <v>38</v>
      </c>
      <c r="AF45" s="334"/>
      <c r="AG45" s="334"/>
      <c r="AH45" s="334" t="s">
        <v>38</v>
      </c>
      <c r="AI45" s="336"/>
      <c r="AJ45" s="336"/>
      <c r="AK45" s="334" t="s">
        <v>38</v>
      </c>
      <c r="AL45" s="334"/>
      <c r="AM45" s="334"/>
      <c r="AN45" s="334" t="s">
        <v>38</v>
      </c>
      <c r="AO45" s="336"/>
      <c r="AP45" s="336"/>
      <c r="AQ45" s="334" t="s">
        <v>38</v>
      </c>
      <c r="AR45" s="337"/>
      <c r="AS45" s="337"/>
      <c r="AT45" s="334" t="s">
        <v>38</v>
      </c>
      <c r="AU45" s="337"/>
      <c r="AV45" s="338"/>
      <c r="AW45" s="1"/>
      <c r="AX45" s="1"/>
    </row>
    <row r="46" spans="2:50" s="52" customFormat="1" ht="24" customHeight="1">
      <c r="B46" s="1"/>
      <c r="C46" s="23"/>
      <c r="D46" s="26"/>
      <c r="E46" s="23"/>
      <c r="F46" s="23"/>
      <c r="G46" s="23"/>
      <c r="H46" s="23"/>
      <c r="I46" s="23"/>
      <c r="J46" s="23"/>
      <c r="K46" s="23"/>
      <c r="L46" s="23"/>
      <c r="M46" s="23"/>
      <c r="N46" s="24"/>
      <c r="O46" s="24"/>
      <c r="P46" s="23"/>
      <c r="Q46" s="473"/>
      <c r="R46" s="474"/>
      <c r="S46" s="474"/>
      <c r="T46" s="475"/>
      <c r="U46" s="479"/>
      <c r="V46" s="468"/>
      <c r="W46" s="469"/>
      <c r="X46" s="327" t="s">
        <v>39</v>
      </c>
      <c r="Y46" s="204" t="s">
        <v>40</v>
      </c>
      <c r="Z46" s="204"/>
      <c r="AA46" s="344"/>
      <c r="AB46" s="354" t="s">
        <v>38</v>
      </c>
      <c r="AC46" s="313"/>
      <c r="AD46" s="355"/>
      <c r="AE46" s="251" t="s">
        <v>38</v>
      </c>
      <c r="AF46" s="313"/>
      <c r="AG46" s="313"/>
      <c r="AH46" s="31" t="s">
        <v>38</v>
      </c>
      <c r="AI46" s="313"/>
      <c r="AJ46" s="313"/>
      <c r="AK46" s="31" t="s">
        <v>38</v>
      </c>
      <c r="AL46" s="313"/>
      <c r="AM46" s="313"/>
      <c r="AN46" s="31" t="s">
        <v>38</v>
      </c>
      <c r="AO46" s="313"/>
      <c r="AP46" s="313"/>
      <c r="AQ46" s="31" t="s">
        <v>38</v>
      </c>
      <c r="AR46" s="313"/>
      <c r="AS46" s="313"/>
      <c r="AT46" s="31" t="s">
        <v>38</v>
      </c>
      <c r="AU46" s="313"/>
      <c r="AV46" s="313"/>
      <c r="AW46" s="1"/>
      <c r="AX46" s="1"/>
    </row>
    <row r="47" spans="2:50" s="52" customFormat="1" ht="24" customHeight="1">
      <c r="B47" s="1"/>
      <c r="C47" s="23"/>
      <c r="D47" s="26"/>
      <c r="E47" s="23"/>
      <c r="F47" s="23"/>
      <c r="G47" s="23"/>
      <c r="H47" s="23"/>
      <c r="I47" s="23"/>
      <c r="J47" s="23"/>
      <c r="K47" s="23"/>
      <c r="L47" s="23"/>
      <c r="M47" s="23"/>
      <c r="N47" s="24"/>
      <c r="O47" s="25"/>
      <c r="P47" s="1"/>
      <c r="Q47" s="473"/>
      <c r="R47" s="474"/>
      <c r="S47" s="474"/>
      <c r="T47" s="475"/>
      <c r="U47" s="479"/>
      <c r="V47" s="466" t="s">
        <v>58</v>
      </c>
      <c r="W47" s="467"/>
      <c r="X47" s="327" t="s">
        <v>37</v>
      </c>
      <c r="Y47" s="330"/>
      <c r="Z47" s="330"/>
      <c r="AA47" s="343"/>
      <c r="AB47" s="352" t="s">
        <v>38</v>
      </c>
      <c r="AC47" s="340"/>
      <c r="AD47" s="353"/>
      <c r="AE47" s="251" t="s">
        <v>38</v>
      </c>
      <c r="AF47" s="334"/>
      <c r="AG47" s="334"/>
      <c r="AH47" s="334" t="s">
        <v>38</v>
      </c>
      <c r="AI47" s="336"/>
      <c r="AJ47" s="336"/>
      <c r="AK47" s="334" t="s">
        <v>38</v>
      </c>
      <c r="AL47" s="334"/>
      <c r="AM47" s="334"/>
      <c r="AN47" s="334" t="s">
        <v>38</v>
      </c>
      <c r="AO47" s="336"/>
      <c r="AP47" s="336"/>
      <c r="AQ47" s="334" t="s">
        <v>38</v>
      </c>
      <c r="AR47" s="337"/>
      <c r="AS47" s="337"/>
      <c r="AT47" s="334" t="s">
        <v>38</v>
      </c>
      <c r="AU47" s="337"/>
      <c r="AV47" s="338"/>
      <c r="AW47" s="1"/>
      <c r="AX47" s="1"/>
    </row>
    <row r="48" spans="2:50" ht="24" customHeight="1">
      <c r="C48" s="23"/>
      <c r="D48" s="26"/>
      <c r="E48" s="23"/>
      <c r="F48" s="23"/>
      <c r="G48" s="23"/>
      <c r="H48" s="23"/>
      <c r="I48" s="23"/>
      <c r="J48" s="23"/>
      <c r="K48" s="23"/>
      <c r="L48" s="23"/>
      <c r="M48" s="23"/>
      <c r="N48" s="24"/>
      <c r="Q48" s="473"/>
      <c r="R48" s="474"/>
      <c r="S48" s="474"/>
      <c r="T48" s="475"/>
      <c r="U48" s="479"/>
      <c r="V48" s="468"/>
      <c r="W48" s="469"/>
      <c r="X48" s="327" t="s">
        <v>39</v>
      </c>
      <c r="Y48" s="204" t="s">
        <v>40</v>
      </c>
      <c r="Z48" s="204"/>
      <c r="AA48" s="344"/>
      <c r="AB48" s="354" t="s">
        <v>38</v>
      </c>
      <c r="AC48" s="313"/>
      <c r="AD48" s="355"/>
      <c r="AE48" s="251" t="s">
        <v>38</v>
      </c>
      <c r="AF48" s="313"/>
      <c r="AG48" s="313"/>
      <c r="AH48" s="31" t="s">
        <v>38</v>
      </c>
      <c r="AI48" s="313"/>
      <c r="AJ48" s="313"/>
      <c r="AK48" s="31" t="s">
        <v>38</v>
      </c>
      <c r="AL48" s="313"/>
      <c r="AM48" s="313"/>
      <c r="AN48" s="31" t="s">
        <v>38</v>
      </c>
      <c r="AO48" s="313"/>
      <c r="AP48" s="313"/>
      <c r="AQ48" s="31" t="s">
        <v>38</v>
      </c>
      <c r="AR48" s="313"/>
      <c r="AS48" s="313"/>
      <c r="AT48" s="31" t="s">
        <v>38</v>
      </c>
      <c r="AU48" s="313"/>
      <c r="AV48" s="313"/>
    </row>
    <row r="49" spans="2:50" s="52" customFormat="1" ht="30" customHeight="1">
      <c r="B49" s="1"/>
      <c r="C49" s="23"/>
      <c r="D49" s="26"/>
      <c r="E49" s="23"/>
      <c r="F49" s="23"/>
      <c r="G49" s="23"/>
      <c r="H49" s="23"/>
      <c r="I49" s="23"/>
      <c r="J49" s="23"/>
      <c r="K49" s="23"/>
      <c r="L49" s="23"/>
      <c r="M49" s="23"/>
      <c r="N49" s="24"/>
      <c r="O49" s="25"/>
      <c r="P49" s="1"/>
      <c r="Q49" s="473"/>
      <c r="R49" s="474"/>
      <c r="S49" s="474"/>
      <c r="T49" s="475"/>
      <c r="U49" s="479"/>
      <c r="V49" s="466" t="s">
        <v>68</v>
      </c>
      <c r="W49" s="467"/>
      <c r="X49" s="327" t="s">
        <v>37</v>
      </c>
      <c r="Y49" s="330"/>
      <c r="Z49" s="330"/>
      <c r="AA49" s="343"/>
      <c r="AB49" s="356"/>
      <c r="AC49" s="331"/>
      <c r="AD49" s="357"/>
      <c r="AE49" s="252"/>
      <c r="AF49" s="331"/>
      <c r="AG49" s="331"/>
      <c r="AH49" s="206"/>
      <c r="AI49" s="331"/>
      <c r="AJ49" s="331"/>
      <c r="AK49" s="204"/>
      <c r="AL49" s="331"/>
      <c r="AM49" s="331"/>
      <c r="AN49" s="206"/>
      <c r="AO49" s="331"/>
      <c r="AP49" s="331"/>
      <c r="AQ49" s="206"/>
      <c r="AR49" s="331"/>
      <c r="AS49" s="331"/>
      <c r="AT49" s="209"/>
      <c r="AU49" s="331"/>
      <c r="AV49" s="331"/>
      <c r="AW49" s="1"/>
      <c r="AX49" s="1"/>
    </row>
    <row r="50" spans="2:50" ht="30" customHeight="1">
      <c r="C50" s="23"/>
      <c r="D50" s="26"/>
      <c r="E50" s="23"/>
      <c r="F50" s="23"/>
      <c r="G50" s="23"/>
      <c r="H50" s="23"/>
      <c r="I50" s="23"/>
      <c r="J50" s="23"/>
      <c r="K50" s="23"/>
      <c r="L50" s="23"/>
      <c r="M50" s="23"/>
      <c r="N50" s="24"/>
      <c r="Q50" s="476"/>
      <c r="R50" s="477"/>
      <c r="S50" s="477"/>
      <c r="T50" s="478"/>
      <c r="U50" s="446"/>
      <c r="V50" s="468"/>
      <c r="W50" s="469"/>
      <c r="X50" s="327" t="s">
        <v>39</v>
      </c>
      <c r="Y50" s="204"/>
      <c r="Z50" s="329"/>
      <c r="AA50" s="345"/>
      <c r="AB50" s="358"/>
      <c r="AC50" s="331"/>
      <c r="AD50" s="357"/>
      <c r="AE50" s="347"/>
      <c r="AF50" s="331"/>
      <c r="AG50" s="331"/>
      <c r="AH50" s="313"/>
      <c r="AI50" s="331"/>
      <c r="AJ50" s="331"/>
      <c r="AK50" s="313"/>
      <c r="AL50" s="331"/>
      <c r="AM50" s="331"/>
      <c r="AN50" s="313"/>
      <c r="AO50" s="331"/>
      <c r="AP50" s="331"/>
      <c r="AQ50" s="313"/>
      <c r="AR50" s="331"/>
      <c r="AS50" s="331"/>
      <c r="AT50" s="313"/>
      <c r="AU50" s="331"/>
      <c r="AV50" s="331"/>
    </row>
    <row r="51" spans="2:50" s="52" customFormat="1" ht="24" customHeight="1">
      <c r="B51" s="1"/>
      <c r="C51" s="23"/>
      <c r="D51" s="26"/>
      <c r="E51" s="23"/>
      <c r="F51" s="23"/>
      <c r="G51" s="23"/>
      <c r="H51" s="23"/>
      <c r="I51" s="23"/>
      <c r="J51" s="23"/>
      <c r="K51" s="23"/>
      <c r="L51" s="23"/>
      <c r="M51" s="23"/>
      <c r="N51" s="24"/>
      <c r="O51" s="25"/>
      <c r="P51" s="1"/>
      <c r="Q51" s="439" t="s">
        <v>69</v>
      </c>
      <c r="R51" s="440"/>
      <c r="S51" s="440"/>
      <c r="T51" s="441"/>
      <c r="U51" s="445"/>
      <c r="V51" s="447" t="s">
        <v>69</v>
      </c>
      <c r="W51" s="448"/>
      <c r="X51" s="387"/>
      <c r="Y51" s="330"/>
      <c r="Z51" s="330"/>
      <c r="AA51" s="343"/>
      <c r="AB51" s="352" t="s">
        <v>38</v>
      </c>
      <c r="AC51" s="340"/>
      <c r="AD51" s="353"/>
      <c r="AE51" s="251" t="s">
        <v>38</v>
      </c>
      <c r="AF51" s="334"/>
      <c r="AG51" s="334"/>
      <c r="AH51" s="334" t="s">
        <v>38</v>
      </c>
      <c r="AI51" s="336"/>
      <c r="AJ51" s="336"/>
      <c r="AK51" s="334" t="s">
        <v>38</v>
      </c>
      <c r="AL51" s="334"/>
      <c r="AM51" s="334"/>
      <c r="AN51" s="334" t="s">
        <v>38</v>
      </c>
      <c r="AO51" s="336"/>
      <c r="AP51" s="336"/>
      <c r="AQ51" s="334" t="s">
        <v>38</v>
      </c>
      <c r="AR51" s="337"/>
      <c r="AS51" s="337"/>
      <c r="AT51" s="334" t="s">
        <v>38</v>
      </c>
      <c r="AU51" s="337"/>
      <c r="AV51" s="338"/>
      <c r="AW51" s="1"/>
      <c r="AX51" s="1"/>
    </row>
    <row r="52" spans="2:50" ht="24" customHeight="1">
      <c r="C52" s="23"/>
      <c r="D52" s="26"/>
      <c r="E52" s="23"/>
      <c r="F52" s="23"/>
      <c r="G52" s="23"/>
      <c r="H52" s="23"/>
      <c r="I52" s="23"/>
      <c r="J52" s="23"/>
      <c r="K52" s="23"/>
      <c r="L52" s="23"/>
      <c r="M52" s="23"/>
      <c r="N52" s="24"/>
      <c r="Q52" s="442"/>
      <c r="R52" s="443"/>
      <c r="S52" s="443"/>
      <c r="T52" s="444"/>
      <c r="U52" s="446"/>
      <c r="V52" s="449"/>
      <c r="W52" s="450"/>
      <c r="X52" s="388"/>
      <c r="Y52" s="204" t="s">
        <v>40</v>
      </c>
      <c r="Z52" s="204"/>
      <c r="AA52" s="344"/>
      <c r="AB52" s="354" t="s">
        <v>38</v>
      </c>
      <c r="AC52" s="313"/>
      <c r="AD52" s="355"/>
      <c r="AE52" s="251" t="s">
        <v>38</v>
      </c>
      <c r="AF52" s="313"/>
      <c r="AG52" s="313"/>
      <c r="AH52" s="31" t="s">
        <v>38</v>
      </c>
      <c r="AI52" s="313"/>
      <c r="AJ52" s="313"/>
      <c r="AK52" s="31" t="s">
        <v>38</v>
      </c>
      <c r="AL52" s="313"/>
      <c r="AM52" s="313"/>
      <c r="AN52" s="31" t="s">
        <v>38</v>
      </c>
      <c r="AO52" s="313"/>
      <c r="AP52" s="313"/>
      <c r="AQ52" s="31" t="s">
        <v>38</v>
      </c>
      <c r="AR52" s="313"/>
      <c r="AS52" s="313"/>
      <c r="AT52" s="31" t="s">
        <v>38</v>
      </c>
      <c r="AU52" s="313"/>
      <c r="AV52" s="313"/>
    </row>
    <row r="53" spans="2:50" s="52" customFormat="1" ht="24" customHeight="1">
      <c r="B53" s="1"/>
      <c r="C53" s="23"/>
      <c r="D53" s="26"/>
      <c r="E53" s="23"/>
      <c r="F53" s="23"/>
      <c r="G53" s="23"/>
      <c r="H53" s="23"/>
      <c r="I53" s="23"/>
      <c r="J53" s="23"/>
      <c r="K53" s="23"/>
      <c r="L53" s="23"/>
      <c r="M53" s="23"/>
      <c r="N53" s="24"/>
      <c r="O53" s="25"/>
      <c r="P53" s="1"/>
      <c r="Q53" s="439" t="s">
        <v>69</v>
      </c>
      <c r="R53" s="440"/>
      <c r="S53" s="440"/>
      <c r="T53" s="441"/>
      <c r="U53" s="445"/>
      <c r="V53" s="447" t="s">
        <v>69</v>
      </c>
      <c r="W53" s="448"/>
      <c r="X53" s="387"/>
      <c r="Y53" s="332"/>
      <c r="Z53" s="332"/>
      <c r="AA53" s="346"/>
      <c r="AB53" s="352" t="s">
        <v>38</v>
      </c>
      <c r="AC53" s="340"/>
      <c r="AD53" s="353"/>
      <c r="AE53" s="251" t="s">
        <v>38</v>
      </c>
      <c r="AF53" s="334"/>
      <c r="AG53" s="334"/>
      <c r="AH53" s="334" t="s">
        <v>38</v>
      </c>
      <c r="AI53" s="336"/>
      <c r="AJ53" s="336"/>
      <c r="AK53" s="334" t="s">
        <v>38</v>
      </c>
      <c r="AL53" s="334"/>
      <c r="AM53" s="334"/>
      <c r="AN53" s="334" t="s">
        <v>38</v>
      </c>
      <c r="AO53" s="336"/>
      <c r="AP53" s="336"/>
      <c r="AQ53" s="334" t="s">
        <v>38</v>
      </c>
      <c r="AR53" s="337"/>
      <c r="AS53" s="337"/>
      <c r="AT53" s="334" t="s">
        <v>38</v>
      </c>
      <c r="AU53" s="337"/>
      <c r="AV53" s="338"/>
      <c r="AW53" s="1"/>
      <c r="AX53" s="1"/>
    </row>
    <row r="54" spans="2:50" ht="24" customHeight="1">
      <c r="C54" s="23"/>
      <c r="D54" s="26"/>
      <c r="E54" s="23"/>
      <c r="F54" s="23"/>
      <c r="G54" s="23"/>
      <c r="H54" s="23"/>
      <c r="I54" s="23"/>
      <c r="J54" s="23"/>
      <c r="K54" s="23"/>
      <c r="L54" s="23"/>
      <c r="M54" s="23"/>
      <c r="N54" s="24"/>
      <c r="Q54" s="442"/>
      <c r="R54" s="443"/>
      <c r="S54" s="443"/>
      <c r="T54" s="444"/>
      <c r="U54" s="446"/>
      <c r="V54" s="449"/>
      <c r="W54" s="450"/>
      <c r="X54" s="388"/>
      <c r="Y54" s="204" t="s">
        <v>40</v>
      </c>
      <c r="Z54" s="204"/>
      <c r="AA54" s="344"/>
      <c r="AB54" s="354" t="s">
        <v>38</v>
      </c>
      <c r="AC54" s="313"/>
      <c r="AD54" s="355"/>
      <c r="AE54" s="251" t="s">
        <v>38</v>
      </c>
      <c r="AF54" s="313"/>
      <c r="AG54" s="313"/>
      <c r="AH54" s="31" t="s">
        <v>38</v>
      </c>
      <c r="AI54" s="313"/>
      <c r="AJ54" s="313"/>
      <c r="AK54" s="31" t="s">
        <v>38</v>
      </c>
      <c r="AL54" s="313"/>
      <c r="AM54" s="313"/>
      <c r="AN54" s="31" t="s">
        <v>38</v>
      </c>
      <c r="AO54" s="313"/>
      <c r="AP54" s="313"/>
      <c r="AQ54" s="31" t="s">
        <v>38</v>
      </c>
      <c r="AR54" s="313"/>
      <c r="AS54" s="313"/>
      <c r="AT54" s="31" t="s">
        <v>38</v>
      </c>
      <c r="AU54" s="313"/>
      <c r="AV54" s="313"/>
    </row>
    <row r="55" spans="2:50" ht="16.2">
      <c r="C55" s="23"/>
      <c r="D55" s="26"/>
      <c r="E55" s="23"/>
      <c r="F55" s="23"/>
      <c r="G55" s="23"/>
      <c r="H55" s="23"/>
      <c r="I55" s="23"/>
      <c r="J55" s="23"/>
      <c r="K55" s="23"/>
      <c r="L55" s="23"/>
      <c r="M55" s="23"/>
      <c r="N55" s="24"/>
      <c r="Q55" s="451" t="s">
        <v>70</v>
      </c>
      <c r="R55" s="451"/>
      <c r="S55" s="451"/>
      <c r="T55" s="451"/>
      <c r="U55" s="451"/>
      <c r="V55" s="451"/>
      <c r="W55" s="451"/>
      <c r="X55" s="451"/>
      <c r="Y55" s="451"/>
      <c r="Z55" s="451"/>
      <c r="AA55" s="451"/>
      <c r="AB55" s="451"/>
      <c r="AC55" s="451"/>
      <c r="AD55" s="451"/>
      <c r="AE55" s="451"/>
      <c r="AF55" s="451"/>
      <c r="AG55" s="451"/>
      <c r="AH55" s="451"/>
      <c r="AI55" s="451"/>
      <c r="AJ55" s="451"/>
      <c r="AK55" s="451"/>
      <c r="AL55" s="451"/>
      <c r="AM55" s="451"/>
      <c r="AN55" s="451"/>
      <c r="AO55" s="451"/>
      <c r="AP55" s="451"/>
      <c r="AQ55" s="451"/>
      <c r="AR55" s="451"/>
      <c r="AS55" s="451"/>
      <c r="AT55" s="451"/>
      <c r="AU55" s="238"/>
      <c r="AV55" s="238"/>
    </row>
    <row r="56" spans="2:50" ht="16.2">
      <c r="C56" s="23"/>
      <c r="D56" s="26"/>
      <c r="E56" s="23"/>
      <c r="F56" s="23"/>
      <c r="G56" s="23"/>
      <c r="H56" s="23"/>
      <c r="I56" s="23"/>
      <c r="J56" s="23"/>
      <c r="K56" s="23"/>
      <c r="L56" s="23"/>
      <c r="M56" s="23"/>
      <c r="N56" s="24"/>
      <c r="Q56" s="256"/>
      <c r="R56" s="256"/>
      <c r="S56" s="256"/>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c r="AP56" s="256"/>
      <c r="AQ56" s="256"/>
      <c r="AR56" s="256"/>
      <c r="AS56" s="256"/>
      <c r="AT56" s="256"/>
      <c r="AU56" s="238"/>
      <c r="AV56" s="238"/>
    </row>
    <row r="57" spans="2:50" ht="19.2">
      <c r="Q57" s="452" t="s">
        <v>71</v>
      </c>
      <c r="R57" s="452"/>
      <c r="S57" s="452"/>
      <c r="T57" s="452"/>
      <c r="U57" s="452"/>
      <c r="V57" s="452"/>
      <c r="W57" s="452"/>
      <c r="X57" s="452"/>
      <c r="Y57" s="452"/>
      <c r="Z57" s="389"/>
      <c r="AA57" s="389"/>
      <c r="AB57" s="23"/>
      <c r="AC57" s="256"/>
      <c r="AD57" s="23"/>
      <c r="AE57" s="23"/>
      <c r="AF57" s="256"/>
      <c r="AG57" s="23"/>
      <c r="AH57" s="23"/>
      <c r="AI57" s="23"/>
      <c r="AJ57" s="23"/>
      <c r="AK57" s="23"/>
      <c r="AL57" s="23"/>
      <c r="AM57" s="23"/>
      <c r="AN57" s="23"/>
      <c r="AO57" s="23"/>
      <c r="AP57" s="23"/>
      <c r="AQ57" s="23"/>
      <c r="AR57" s="23"/>
      <c r="AS57" s="23"/>
      <c r="AT57" s="23"/>
      <c r="AU57" s="23"/>
      <c r="AV57" s="23"/>
    </row>
    <row r="58" spans="2:50" ht="19.2">
      <c r="Q58" s="453"/>
      <c r="R58" s="453"/>
      <c r="S58" s="453"/>
      <c r="T58" s="453"/>
      <c r="U58" s="453"/>
      <c r="V58" s="453"/>
      <c r="W58" s="453"/>
      <c r="X58" s="452"/>
      <c r="Y58" s="452"/>
      <c r="Z58" s="389"/>
      <c r="AA58" s="389"/>
      <c r="AB58" s="23"/>
      <c r="AC58" s="23"/>
      <c r="AD58" s="23"/>
      <c r="AE58" s="23"/>
      <c r="AF58" s="23"/>
      <c r="AG58" s="23"/>
      <c r="AH58" s="23"/>
      <c r="AI58" s="23"/>
      <c r="AJ58" s="23"/>
      <c r="AK58" s="23"/>
      <c r="AL58" s="23"/>
      <c r="AM58" s="23"/>
      <c r="AN58" s="23"/>
      <c r="AO58" s="23"/>
      <c r="AP58" s="23"/>
      <c r="AQ58" s="23"/>
      <c r="AR58" s="23"/>
      <c r="AS58" s="23"/>
      <c r="AT58" s="23"/>
      <c r="AU58" s="23"/>
      <c r="AV58" s="23"/>
    </row>
    <row r="59" spans="2:50" ht="25.95" customHeight="1">
      <c r="Q59" s="454" t="s">
        <v>72</v>
      </c>
      <c r="R59" s="456" t="s">
        <v>73</v>
      </c>
      <c r="S59" s="457"/>
      <c r="T59" s="454" t="s">
        <v>74</v>
      </c>
      <c r="U59" s="454"/>
      <c r="V59" s="454"/>
      <c r="W59" s="460" t="s">
        <v>75</v>
      </c>
      <c r="X59" s="390"/>
      <c r="Y59" s="456" t="s">
        <v>76</v>
      </c>
      <c r="Z59" s="462"/>
      <c r="AA59" s="457"/>
      <c r="AB59" s="390"/>
      <c r="AC59" s="392"/>
      <c r="AD59" s="359"/>
      <c r="AE59" s="423" t="s">
        <v>77</v>
      </c>
      <c r="AF59" s="423"/>
      <c r="AG59" s="423"/>
      <c r="AH59" s="423"/>
      <c r="AI59" s="423"/>
      <c r="AJ59" s="423"/>
      <c r="AK59" s="423"/>
      <c r="AL59" s="423"/>
      <c r="AM59" s="423"/>
      <c r="AN59" s="423"/>
      <c r="AO59" s="423"/>
      <c r="AP59" s="423"/>
      <c r="AQ59" s="423"/>
      <c r="AR59" s="423"/>
      <c r="AS59" s="423"/>
      <c r="AT59" s="423"/>
      <c r="AU59" s="423"/>
      <c r="AV59" s="424"/>
    </row>
    <row r="60" spans="2:50" ht="25.95" customHeight="1">
      <c r="Q60" s="455"/>
      <c r="R60" s="458"/>
      <c r="S60" s="459"/>
      <c r="T60" s="460"/>
      <c r="U60" s="460"/>
      <c r="V60" s="460"/>
      <c r="W60" s="461"/>
      <c r="X60" s="391"/>
      <c r="Y60" s="463"/>
      <c r="Z60" s="464"/>
      <c r="AA60" s="465"/>
      <c r="AB60" s="425" t="s">
        <v>20</v>
      </c>
      <c r="AC60" s="426"/>
      <c r="AD60" s="427"/>
      <c r="AE60" s="413" t="s">
        <v>21</v>
      </c>
      <c r="AF60" s="413"/>
      <c r="AG60" s="414"/>
      <c r="AH60" s="412" t="s">
        <v>22</v>
      </c>
      <c r="AI60" s="413"/>
      <c r="AJ60" s="414"/>
      <c r="AK60" s="412" t="s">
        <v>23</v>
      </c>
      <c r="AL60" s="413"/>
      <c r="AM60" s="414"/>
      <c r="AN60" s="412" t="s">
        <v>24</v>
      </c>
      <c r="AO60" s="413"/>
      <c r="AP60" s="414"/>
      <c r="AQ60" s="412" t="s">
        <v>25</v>
      </c>
      <c r="AR60" s="413"/>
      <c r="AS60" s="413"/>
      <c r="AT60" s="412" t="s">
        <v>26</v>
      </c>
      <c r="AU60" s="413"/>
      <c r="AV60" s="415"/>
    </row>
    <row r="61" spans="2:50" ht="25.95" customHeight="1">
      <c r="Q61" s="30">
        <v>1</v>
      </c>
      <c r="R61" s="189"/>
      <c r="S61" s="190"/>
      <c r="T61" s="436"/>
      <c r="U61" s="437"/>
      <c r="V61" s="438"/>
      <c r="W61" s="370"/>
      <c r="X61" s="369"/>
      <c r="Y61" s="431"/>
      <c r="Z61" s="402"/>
      <c r="AA61" s="403"/>
      <c r="AB61" s="431"/>
      <c r="AC61" s="402"/>
      <c r="AD61" s="432"/>
      <c r="AE61" s="402"/>
      <c r="AF61" s="402"/>
      <c r="AG61" s="411"/>
      <c r="AH61" s="401"/>
      <c r="AI61" s="402"/>
      <c r="AJ61" s="411"/>
      <c r="AK61" s="401"/>
      <c r="AL61" s="402"/>
      <c r="AM61" s="411"/>
      <c r="AN61" s="401"/>
      <c r="AO61" s="402"/>
      <c r="AP61" s="411"/>
      <c r="AQ61" s="401"/>
      <c r="AR61" s="402"/>
      <c r="AS61" s="411"/>
      <c r="AT61" s="401"/>
      <c r="AU61" s="402"/>
      <c r="AV61" s="403"/>
    </row>
    <row r="62" spans="2:50" ht="25.95" customHeight="1">
      <c r="Q62" s="30">
        <v>2</v>
      </c>
      <c r="R62" s="191"/>
      <c r="S62" s="192"/>
      <c r="T62" s="436"/>
      <c r="U62" s="437"/>
      <c r="V62" s="438"/>
      <c r="W62" s="370"/>
      <c r="X62" s="369"/>
      <c r="Y62" s="431"/>
      <c r="Z62" s="402"/>
      <c r="AA62" s="403"/>
      <c r="AB62" s="431"/>
      <c r="AC62" s="402"/>
      <c r="AD62" s="432"/>
      <c r="AE62" s="402"/>
      <c r="AF62" s="402"/>
      <c r="AG62" s="411"/>
      <c r="AH62" s="401"/>
      <c r="AI62" s="402"/>
      <c r="AJ62" s="411"/>
      <c r="AK62" s="401"/>
      <c r="AL62" s="402"/>
      <c r="AM62" s="411"/>
      <c r="AN62" s="401"/>
      <c r="AO62" s="402"/>
      <c r="AP62" s="411"/>
      <c r="AQ62" s="401"/>
      <c r="AR62" s="402"/>
      <c r="AS62" s="411"/>
      <c r="AT62" s="401"/>
      <c r="AU62" s="402"/>
      <c r="AV62" s="403"/>
    </row>
    <row r="63" spans="2:50" ht="25.95" customHeight="1">
      <c r="Q63" s="30">
        <v>3</v>
      </c>
      <c r="R63" s="193"/>
      <c r="S63" s="194"/>
      <c r="T63" s="433"/>
      <c r="U63" s="434"/>
      <c r="V63" s="435"/>
      <c r="W63" s="370"/>
      <c r="X63" s="369"/>
      <c r="Y63" s="431"/>
      <c r="Z63" s="402"/>
      <c r="AA63" s="403"/>
      <c r="AB63" s="431"/>
      <c r="AC63" s="402"/>
      <c r="AD63" s="432"/>
      <c r="AE63" s="402"/>
      <c r="AF63" s="402"/>
      <c r="AG63" s="411"/>
      <c r="AH63" s="401"/>
      <c r="AI63" s="402"/>
      <c r="AJ63" s="411"/>
      <c r="AK63" s="401"/>
      <c r="AL63" s="402"/>
      <c r="AM63" s="411"/>
      <c r="AN63" s="401"/>
      <c r="AO63" s="402"/>
      <c r="AP63" s="411"/>
      <c r="AQ63" s="401"/>
      <c r="AR63" s="402"/>
      <c r="AS63" s="411"/>
      <c r="AT63" s="401"/>
      <c r="AU63" s="402"/>
      <c r="AV63" s="403"/>
    </row>
    <row r="64" spans="2:50" ht="25.95" customHeight="1">
      <c r="Q64" s="30">
        <v>4</v>
      </c>
      <c r="R64" s="193"/>
      <c r="S64" s="194"/>
      <c r="T64" s="393"/>
      <c r="U64" s="394"/>
      <c r="V64" s="395"/>
      <c r="W64" s="370"/>
      <c r="X64" s="369"/>
      <c r="Y64" s="431"/>
      <c r="Z64" s="402"/>
      <c r="AA64" s="403"/>
      <c r="AB64" s="431"/>
      <c r="AC64" s="402"/>
      <c r="AD64" s="432"/>
      <c r="AE64" s="402"/>
      <c r="AF64" s="402"/>
      <c r="AG64" s="411"/>
      <c r="AH64" s="401"/>
      <c r="AI64" s="402"/>
      <c r="AJ64" s="411"/>
      <c r="AK64" s="401"/>
      <c r="AL64" s="402"/>
      <c r="AM64" s="411"/>
      <c r="AN64" s="401"/>
      <c r="AO64" s="402"/>
      <c r="AP64" s="411"/>
      <c r="AQ64" s="401"/>
      <c r="AR64" s="402"/>
      <c r="AS64" s="411"/>
      <c r="AT64" s="401"/>
      <c r="AU64" s="402"/>
      <c r="AV64" s="403"/>
    </row>
    <row r="65" spans="1:50" ht="25.95" customHeight="1">
      <c r="Q65" s="30">
        <v>5</v>
      </c>
      <c r="R65" s="193"/>
      <c r="S65" s="194"/>
      <c r="T65" s="195"/>
      <c r="U65" s="196"/>
      <c r="V65" s="197"/>
      <c r="W65" s="370"/>
      <c r="X65" s="369"/>
      <c r="Y65" s="431"/>
      <c r="Z65" s="402"/>
      <c r="AA65" s="403"/>
      <c r="AB65" s="431"/>
      <c r="AC65" s="402"/>
      <c r="AD65" s="432"/>
      <c r="AE65" s="402"/>
      <c r="AF65" s="402"/>
      <c r="AG65" s="411"/>
      <c r="AH65" s="401"/>
      <c r="AI65" s="402"/>
      <c r="AJ65" s="411"/>
      <c r="AK65" s="401"/>
      <c r="AL65" s="402"/>
      <c r="AM65" s="411"/>
      <c r="AN65" s="401"/>
      <c r="AO65" s="402"/>
      <c r="AP65" s="411"/>
      <c r="AQ65" s="401"/>
      <c r="AR65" s="402"/>
      <c r="AS65" s="411"/>
      <c r="AT65" s="401"/>
      <c r="AU65" s="402"/>
      <c r="AV65" s="403"/>
    </row>
    <row r="66" spans="1:50" ht="25.95" customHeight="1">
      <c r="Q66" s="30">
        <v>6</v>
      </c>
      <c r="R66" s="193"/>
      <c r="S66" s="194"/>
      <c r="T66" s="433"/>
      <c r="U66" s="434"/>
      <c r="V66" s="435"/>
      <c r="W66" s="370"/>
      <c r="X66" s="369"/>
      <c r="Y66" s="431"/>
      <c r="Z66" s="402"/>
      <c r="AA66" s="403"/>
      <c r="AB66" s="431"/>
      <c r="AC66" s="402"/>
      <c r="AD66" s="432"/>
      <c r="AE66" s="402"/>
      <c r="AF66" s="402"/>
      <c r="AG66" s="411"/>
      <c r="AH66" s="401"/>
      <c r="AI66" s="402"/>
      <c r="AJ66" s="411"/>
      <c r="AK66" s="401"/>
      <c r="AL66" s="402"/>
      <c r="AM66" s="411"/>
      <c r="AN66" s="401"/>
      <c r="AO66" s="402"/>
      <c r="AP66" s="411"/>
      <c r="AQ66" s="401"/>
      <c r="AR66" s="402"/>
      <c r="AS66" s="411"/>
      <c r="AT66" s="401"/>
      <c r="AU66" s="402"/>
      <c r="AV66" s="403"/>
    </row>
    <row r="67" spans="1:50" ht="25.95" customHeight="1">
      <c r="Q67" s="30">
        <v>7</v>
      </c>
      <c r="R67" s="193"/>
      <c r="S67" s="194"/>
      <c r="T67" s="433"/>
      <c r="U67" s="434"/>
      <c r="V67" s="435"/>
      <c r="W67" s="370"/>
      <c r="X67" s="369"/>
      <c r="Y67" s="431"/>
      <c r="Z67" s="402"/>
      <c r="AA67" s="403"/>
      <c r="AB67" s="431"/>
      <c r="AC67" s="402"/>
      <c r="AD67" s="432"/>
      <c r="AE67" s="402"/>
      <c r="AF67" s="402"/>
      <c r="AG67" s="411"/>
      <c r="AH67" s="401"/>
      <c r="AI67" s="402"/>
      <c r="AJ67" s="411"/>
      <c r="AK67" s="401"/>
      <c r="AL67" s="402"/>
      <c r="AM67" s="411"/>
      <c r="AN67" s="401"/>
      <c r="AO67" s="402"/>
      <c r="AP67" s="411"/>
      <c r="AQ67" s="401"/>
      <c r="AR67" s="402"/>
      <c r="AS67" s="411"/>
      <c r="AT67" s="401"/>
      <c r="AU67" s="402"/>
      <c r="AV67" s="403"/>
    </row>
    <row r="68" spans="1:50" ht="25.95" customHeight="1">
      <c r="Q68" s="30">
        <v>8</v>
      </c>
      <c r="R68" s="399"/>
      <c r="S68" s="400"/>
      <c r="T68" s="433"/>
      <c r="U68" s="434"/>
      <c r="V68" s="435"/>
      <c r="W68" s="370"/>
      <c r="X68" s="369"/>
      <c r="Y68" s="431"/>
      <c r="Z68" s="402"/>
      <c r="AA68" s="403"/>
      <c r="AB68" s="431"/>
      <c r="AC68" s="402"/>
      <c r="AD68" s="432"/>
      <c r="AE68" s="402"/>
      <c r="AF68" s="402"/>
      <c r="AG68" s="411"/>
      <c r="AH68" s="401"/>
      <c r="AI68" s="402"/>
      <c r="AJ68" s="411"/>
      <c r="AK68" s="401"/>
      <c r="AL68" s="402"/>
      <c r="AM68" s="411"/>
      <c r="AN68" s="401"/>
      <c r="AO68" s="402"/>
      <c r="AP68" s="411"/>
      <c r="AQ68" s="401"/>
      <c r="AR68" s="402"/>
      <c r="AS68" s="411"/>
      <c r="AT68" s="401"/>
      <c r="AU68" s="402"/>
      <c r="AV68" s="403"/>
    </row>
    <row r="69" spans="1:50" ht="25.95" customHeight="1">
      <c r="Q69" s="30"/>
      <c r="R69" s="429"/>
      <c r="S69" s="430"/>
      <c r="T69" s="431"/>
      <c r="U69" s="402"/>
      <c r="V69" s="403"/>
      <c r="W69" s="198"/>
      <c r="X69" s="393"/>
      <c r="Y69" s="431"/>
      <c r="Z69" s="402"/>
      <c r="AA69" s="403"/>
      <c r="AB69" s="431"/>
      <c r="AC69" s="402"/>
      <c r="AD69" s="432"/>
      <c r="AE69" s="402"/>
      <c r="AF69" s="402"/>
      <c r="AG69" s="411"/>
      <c r="AH69" s="401"/>
      <c r="AI69" s="402"/>
      <c r="AJ69" s="411"/>
      <c r="AK69" s="401"/>
      <c r="AL69" s="402"/>
      <c r="AM69" s="411"/>
      <c r="AN69" s="401"/>
      <c r="AO69" s="402"/>
      <c r="AP69" s="411"/>
      <c r="AQ69" s="401"/>
      <c r="AR69" s="402"/>
      <c r="AS69" s="411"/>
      <c r="AT69" s="401"/>
      <c r="AU69" s="402"/>
      <c r="AV69" s="403"/>
    </row>
    <row r="70" spans="1:50" ht="13.2">
      <c r="Q70" s="26"/>
      <c r="R70" s="50"/>
      <c r="S70" s="50"/>
      <c r="T70" s="65"/>
      <c r="U70" s="65"/>
      <c r="V70" s="65"/>
      <c r="W70" s="65"/>
      <c r="X70" s="65"/>
      <c r="Y70" s="386"/>
      <c r="Z70" s="386"/>
      <c r="AA70" s="386"/>
      <c r="AB70" s="397"/>
      <c r="AC70" s="397"/>
      <c r="AD70" s="397"/>
      <c r="AE70" s="397"/>
      <c r="AF70" s="397"/>
      <c r="AG70" s="397"/>
      <c r="AH70" s="401"/>
      <c r="AI70" s="402"/>
      <c r="AJ70" s="411"/>
      <c r="AK70" s="397"/>
      <c r="AL70" s="397"/>
      <c r="AM70" s="397"/>
      <c r="AN70" s="386"/>
      <c r="AO70" s="386"/>
      <c r="AP70" s="386"/>
      <c r="AQ70" s="386"/>
      <c r="AR70" s="386"/>
      <c r="AS70" s="386"/>
      <c r="AT70" s="93"/>
      <c r="AU70" s="386"/>
      <c r="AV70" s="386"/>
    </row>
    <row r="71" spans="1:50" ht="28.95" customHeight="1">
      <c r="C71" s="23"/>
      <c r="D71" s="26"/>
      <c r="E71" s="23"/>
      <c r="F71" s="23"/>
      <c r="G71" s="23"/>
      <c r="H71" s="23"/>
      <c r="I71" s="23"/>
      <c r="J71" s="23"/>
      <c r="K71" s="23"/>
      <c r="L71" s="23"/>
      <c r="M71" s="23"/>
      <c r="Q71" s="256"/>
      <c r="R71" s="256"/>
      <c r="S71" s="256"/>
      <c r="T71" s="256"/>
      <c r="U71" s="256"/>
      <c r="V71" s="256"/>
      <c r="W71" s="256"/>
      <c r="X71" s="256"/>
      <c r="Y71" s="416" t="s">
        <v>78</v>
      </c>
      <c r="Z71" s="417"/>
      <c r="AA71" s="418"/>
      <c r="AB71" s="390"/>
      <c r="AC71" s="392"/>
      <c r="AD71" s="359"/>
      <c r="AE71" s="422" t="s">
        <v>79</v>
      </c>
      <c r="AF71" s="423"/>
      <c r="AG71" s="423"/>
      <c r="AH71" s="423"/>
      <c r="AI71" s="423"/>
      <c r="AJ71" s="423"/>
      <c r="AK71" s="423"/>
      <c r="AL71" s="423"/>
      <c r="AM71" s="423"/>
      <c r="AN71" s="423"/>
      <c r="AO71" s="423"/>
      <c r="AP71" s="423"/>
      <c r="AQ71" s="423"/>
      <c r="AR71" s="423"/>
      <c r="AS71" s="423"/>
      <c r="AT71" s="423"/>
      <c r="AU71" s="423"/>
      <c r="AV71" s="424"/>
    </row>
    <row r="72" spans="1:50" ht="27.6" customHeight="1">
      <c r="C72" s="23"/>
      <c r="D72" s="26"/>
      <c r="E72" s="23"/>
      <c r="F72" s="23"/>
      <c r="G72" s="23"/>
      <c r="H72" s="23"/>
      <c r="I72" s="23"/>
      <c r="J72" s="23"/>
      <c r="K72" s="23"/>
      <c r="L72" s="23"/>
      <c r="M72" s="23"/>
      <c r="Q72" s="256"/>
      <c r="R72" s="256"/>
      <c r="S72" s="256"/>
      <c r="T72" s="256"/>
      <c r="U72" s="256"/>
      <c r="V72" s="256"/>
      <c r="W72" s="256"/>
      <c r="X72" s="256"/>
      <c r="Y72" s="419"/>
      <c r="Z72" s="420"/>
      <c r="AA72" s="421"/>
      <c r="AB72" s="425" t="s">
        <v>20</v>
      </c>
      <c r="AC72" s="426"/>
      <c r="AD72" s="427"/>
      <c r="AE72" s="428" t="s">
        <v>21</v>
      </c>
      <c r="AF72" s="413"/>
      <c r="AG72" s="414"/>
      <c r="AH72" s="412" t="s">
        <v>22</v>
      </c>
      <c r="AI72" s="413"/>
      <c r="AJ72" s="414"/>
      <c r="AK72" s="412" t="s">
        <v>23</v>
      </c>
      <c r="AL72" s="413"/>
      <c r="AM72" s="414"/>
      <c r="AN72" s="412" t="s">
        <v>24</v>
      </c>
      <c r="AO72" s="413"/>
      <c r="AP72" s="414"/>
      <c r="AQ72" s="412" t="s">
        <v>25</v>
      </c>
      <c r="AR72" s="413"/>
      <c r="AS72" s="414"/>
      <c r="AT72" s="412" t="s">
        <v>26</v>
      </c>
      <c r="AU72" s="413"/>
      <c r="AV72" s="415"/>
    </row>
    <row r="73" spans="1:50" ht="124.2" customHeight="1">
      <c r="C73" s="23"/>
      <c r="D73" s="26"/>
      <c r="E73" s="23"/>
      <c r="F73" s="23"/>
      <c r="G73" s="23"/>
      <c r="H73" s="23"/>
      <c r="I73" s="23"/>
      <c r="J73" s="23"/>
      <c r="K73" s="23"/>
      <c r="L73" s="23"/>
      <c r="M73" s="23"/>
      <c r="Q73" s="256"/>
      <c r="R73" s="256"/>
      <c r="S73" s="256"/>
      <c r="T73" s="256"/>
      <c r="U73" s="256"/>
      <c r="V73" s="256"/>
      <c r="W73" s="256"/>
      <c r="X73" s="256"/>
      <c r="Y73" s="404" t="s">
        <v>80</v>
      </c>
      <c r="Z73" s="405"/>
      <c r="AA73" s="406"/>
      <c r="AB73" s="407"/>
      <c r="AC73" s="408"/>
      <c r="AD73" s="409"/>
      <c r="AE73" s="410"/>
      <c r="AF73" s="402"/>
      <c r="AG73" s="411"/>
      <c r="AH73" s="401"/>
      <c r="AI73" s="402"/>
      <c r="AJ73" s="411"/>
      <c r="AK73" s="401"/>
      <c r="AL73" s="402"/>
      <c r="AM73" s="411"/>
      <c r="AN73" s="401"/>
      <c r="AO73" s="402"/>
      <c r="AP73" s="411"/>
      <c r="AQ73" s="401"/>
      <c r="AR73" s="402"/>
      <c r="AS73" s="411"/>
      <c r="AT73" s="401"/>
      <c r="AU73" s="402"/>
      <c r="AV73" s="403"/>
    </row>
    <row r="74" spans="1:50" ht="124.2" customHeight="1">
      <c r="C74" s="23"/>
      <c r="D74" s="26"/>
      <c r="E74" s="23"/>
      <c r="F74" s="23"/>
      <c r="G74" s="23"/>
      <c r="H74" s="23"/>
      <c r="I74" s="23"/>
      <c r="J74" s="23"/>
      <c r="K74" s="23"/>
      <c r="L74" s="23"/>
      <c r="M74" s="23"/>
      <c r="Q74" s="256"/>
      <c r="R74" s="256"/>
      <c r="S74" s="256"/>
      <c r="T74" s="256"/>
      <c r="U74" s="256"/>
      <c r="V74" s="256"/>
      <c r="W74" s="256"/>
      <c r="X74" s="256"/>
      <c r="Y74" s="404" t="s">
        <v>81</v>
      </c>
      <c r="Z74" s="405"/>
      <c r="AA74" s="406"/>
      <c r="AB74" s="407"/>
      <c r="AC74" s="408"/>
      <c r="AD74" s="409"/>
      <c r="AE74" s="410"/>
      <c r="AF74" s="402"/>
      <c r="AG74" s="411"/>
      <c r="AH74" s="401"/>
      <c r="AI74" s="402"/>
      <c r="AJ74" s="411"/>
      <c r="AK74" s="401"/>
      <c r="AL74" s="402"/>
      <c r="AM74" s="411"/>
      <c r="AN74" s="401"/>
      <c r="AO74" s="402"/>
      <c r="AP74" s="411"/>
      <c r="AQ74" s="401"/>
      <c r="AR74" s="402"/>
      <c r="AS74" s="411"/>
      <c r="AT74" s="401"/>
      <c r="AU74" s="402"/>
      <c r="AV74" s="403"/>
    </row>
    <row r="80" spans="1:50" s="25" customFormat="1">
      <c r="A80" s="1"/>
      <c r="B80" s="1"/>
      <c r="C80" s="1"/>
      <c r="D80" s="1"/>
      <c r="E80" s="1"/>
      <c r="F80" s="1"/>
      <c r="G80" s="1"/>
      <c r="H80" s="1"/>
      <c r="I80" s="1"/>
      <c r="J80" s="1"/>
      <c r="K80" s="1"/>
      <c r="L80" s="1"/>
      <c r="M80" s="1"/>
      <c r="P80" s="1"/>
      <c r="Q80" s="19"/>
      <c r="R80" s="19"/>
      <c r="S80" s="19"/>
      <c r="T80" s="19"/>
      <c r="U80" s="19"/>
      <c r="V80" s="52"/>
      <c r="W80" s="52"/>
      <c r="X80" s="52"/>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row>
    <row r="85" spans="1:50" s="25" customFormat="1">
      <c r="A85" s="1"/>
      <c r="B85" s="1"/>
      <c r="C85" s="1"/>
      <c r="D85" s="1"/>
      <c r="E85" s="52"/>
      <c r="F85" s="52"/>
      <c r="G85" s="52"/>
      <c r="H85" s="52"/>
      <c r="I85" s="52"/>
      <c r="J85" s="52"/>
      <c r="K85" s="52"/>
      <c r="L85" s="52"/>
      <c r="M85" s="52"/>
      <c r="P85" s="1"/>
      <c r="Q85" s="19"/>
      <c r="R85" s="19"/>
      <c r="S85" s="19"/>
      <c r="T85" s="19"/>
      <c r="U85" s="19"/>
      <c r="V85" s="52"/>
      <c r="W85" s="52"/>
      <c r="X85" s="52"/>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row>
  </sheetData>
  <mergeCells count="217">
    <mergeCell ref="Y1:AE1"/>
    <mergeCell ref="AK1:AN1"/>
    <mergeCell ref="AQ1:AT1"/>
    <mergeCell ref="D3:E3"/>
    <mergeCell ref="M3:N3"/>
    <mergeCell ref="Q3:U3"/>
    <mergeCell ref="V3:AT3"/>
    <mergeCell ref="Q8:T10"/>
    <mergeCell ref="U8:U10"/>
    <mergeCell ref="AE4:AT4"/>
    <mergeCell ref="Q5:U6"/>
    <mergeCell ref="V5:AT6"/>
    <mergeCell ref="B8:B9"/>
    <mergeCell ref="C8:D10"/>
    <mergeCell ref="E8:E10"/>
    <mergeCell ref="F8:F9"/>
    <mergeCell ref="G8:G9"/>
    <mergeCell ref="H8:H9"/>
    <mergeCell ref="I8:I9"/>
    <mergeCell ref="AT9:AV9"/>
    <mergeCell ref="B11:B12"/>
    <mergeCell ref="C11:D12"/>
    <mergeCell ref="E11:E12"/>
    <mergeCell ref="M11:M12"/>
    <mergeCell ref="N11:N12"/>
    <mergeCell ref="Q11:T14"/>
    <mergeCell ref="U11:U16"/>
    <mergeCell ref="V11:W12"/>
    <mergeCell ref="B13:B14"/>
    <mergeCell ref="V8:W10"/>
    <mergeCell ref="Y8:AA8"/>
    <mergeCell ref="AE8:AV8"/>
    <mergeCell ref="Y9:AA9"/>
    <mergeCell ref="AB9:AD9"/>
    <mergeCell ref="AE9:AG9"/>
    <mergeCell ref="AH9:AJ9"/>
    <mergeCell ref="AK9:AM9"/>
    <mergeCell ref="AN9:AP9"/>
    <mergeCell ref="AQ9:AS9"/>
    <mergeCell ref="J8:J9"/>
    <mergeCell ref="K8:K9"/>
    <mergeCell ref="M8:M10"/>
    <mergeCell ref="N8:N10"/>
    <mergeCell ref="C13:D14"/>
    <mergeCell ref="E13:E14"/>
    <mergeCell ref="M13:M14"/>
    <mergeCell ref="N13:N14"/>
    <mergeCell ref="V13:W14"/>
    <mergeCell ref="B15:B16"/>
    <mergeCell ref="C15:D16"/>
    <mergeCell ref="E15:E16"/>
    <mergeCell ref="M15:M16"/>
    <mergeCell ref="N15:N16"/>
    <mergeCell ref="Q15:T16"/>
    <mergeCell ref="V15:W16"/>
    <mergeCell ref="B17:B18"/>
    <mergeCell ref="C17:D18"/>
    <mergeCell ref="E17:E18"/>
    <mergeCell ref="M17:M18"/>
    <mergeCell ref="N17:N18"/>
    <mergeCell ref="Q17:T28"/>
    <mergeCell ref="U17:U28"/>
    <mergeCell ref="V17:W18"/>
    <mergeCell ref="C21:D21"/>
    <mergeCell ref="V21:W22"/>
    <mergeCell ref="C22:D22"/>
    <mergeCell ref="C23:D23"/>
    <mergeCell ref="V23:W24"/>
    <mergeCell ref="C24:D24"/>
    <mergeCell ref="B19:B20"/>
    <mergeCell ref="C19:D20"/>
    <mergeCell ref="E19:E20"/>
    <mergeCell ref="M19:M20"/>
    <mergeCell ref="N19:N20"/>
    <mergeCell ref="V19:W20"/>
    <mergeCell ref="V41:W42"/>
    <mergeCell ref="V43:W44"/>
    <mergeCell ref="V45:W46"/>
    <mergeCell ref="V47:W48"/>
    <mergeCell ref="V49:W50"/>
    <mergeCell ref="Q51:T52"/>
    <mergeCell ref="U51:U52"/>
    <mergeCell ref="V51:W52"/>
    <mergeCell ref="V25:W26"/>
    <mergeCell ref="V27:W28"/>
    <mergeCell ref="Q29:T50"/>
    <mergeCell ref="U29:U50"/>
    <mergeCell ref="V29:W30"/>
    <mergeCell ref="V31:W32"/>
    <mergeCell ref="V33:W34"/>
    <mergeCell ref="V35:W36"/>
    <mergeCell ref="V37:W38"/>
    <mergeCell ref="V39:W40"/>
    <mergeCell ref="AE59:AV59"/>
    <mergeCell ref="AB60:AD60"/>
    <mergeCell ref="AE60:AG60"/>
    <mergeCell ref="AH60:AJ60"/>
    <mergeCell ref="AK60:AM60"/>
    <mergeCell ref="AN60:AP60"/>
    <mergeCell ref="AQ60:AS60"/>
    <mergeCell ref="AT60:AV60"/>
    <mergeCell ref="Q53:T54"/>
    <mergeCell ref="U53:U54"/>
    <mergeCell ref="V53:W54"/>
    <mergeCell ref="Q55:AT55"/>
    <mergeCell ref="Q57:Y58"/>
    <mergeCell ref="Q59:Q60"/>
    <mergeCell ref="R59:S60"/>
    <mergeCell ref="T59:V60"/>
    <mergeCell ref="W59:W60"/>
    <mergeCell ref="Y59:AA60"/>
    <mergeCell ref="AN61:AP61"/>
    <mergeCell ref="AQ61:AS61"/>
    <mergeCell ref="AT61:AV61"/>
    <mergeCell ref="T62:V62"/>
    <mergeCell ref="Y62:AA62"/>
    <mergeCell ref="AB62:AD62"/>
    <mergeCell ref="AE62:AG62"/>
    <mergeCell ref="AH62:AJ62"/>
    <mergeCell ref="AK62:AM62"/>
    <mergeCell ref="AN62:AP62"/>
    <mergeCell ref="T61:V61"/>
    <mergeCell ref="Y61:AA61"/>
    <mergeCell ref="AB61:AD61"/>
    <mergeCell ref="AE61:AG61"/>
    <mergeCell ref="AH61:AJ61"/>
    <mergeCell ref="AK61:AM61"/>
    <mergeCell ref="AQ62:AS62"/>
    <mergeCell ref="AT62:AV62"/>
    <mergeCell ref="T63:V63"/>
    <mergeCell ref="Y63:AA63"/>
    <mergeCell ref="AB63:AD63"/>
    <mergeCell ref="AE63:AG63"/>
    <mergeCell ref="AH63:AJ63"/>
    <mergeCell ref="AK63:AM63"/>
    <mergeCell ref="AN63:AP63"/>
    <mergeCell ref="AQ63:AS63"/>
    <mergeCell ref="AT63:AV63"/>
    <mergeCell ref="Y64:AA64"/>
    <mergeCell ref="AB64:AD64"/>
    <mergeCell ref="AE64:AG64"/>
    <mergeCell ref="AH64:AJ64"/>
    <mergeCell ref="AK64:AM64"/>
    <mergeCell ref="AN64:AP64"/>
    <mergeCell ref="AQ64:AS64"/>
    <mergeCell ref="AT64:AV64"/>
    <mergeCell ref="AQ65:AS65"/>
    <mergeCell ref="AT65:AV65"/>
    <mergeCell ref="T66:V66"/>
    <mergeCell ref="Y66:AA66"/>
    <mergeCell ref="AB66:AD66"/>
    <mergeCell ref="AE66:AG66"/>
    <mergeCell ref="AH66:AJ66"/>
    <mergeCell ref="AK66:AM66"/>
    <mergeCell ref="AN66:AP66"/>
    <mergeCell ref="AQ66:AS66"/>
    <mergeCell ref="Y65:AA65"/>
    <mergeCell ref="AB65:AD65"/>
    <mergeCell ref="AE65:AG65"/>
    <mergeCell ref="AH65:AJ65"/>
    <mergeCell ref="AK65:AM65"/>
    <mergeCell ref="AN65:AP65"/>
    <mergeCell ref="AT66:AV66"/>
    <mergeCell ref="T67:V67"/>
    <mergeCell ref="Y67:AA67"/>
    <mergeCell ref="AB67:AD67"/>
    <mergeCell ref="AE67:AG67"/>
    <mergeCell ref="AH67:AJ67"/>
    <mergeCell ref="AK67:AM67"/>
    <mergeCell ref="AN67:AP67"/>
    <mergeCell ref="AQ67:AS67"/>
    <mergeCell ref="AT67:AV67"/>
    <mergeCell ref="AN68:AP68"/>
    <mergeCell ref="AQ68:AS68"/>
    <mergeCell ref="AT68:AV68"/>
    <mergeCell ref="R69:S69"/>
    <mergeCell ref="T69:V69"/>
    <mergeCell ref="Y69:AA69"/>
    <mergeCell ref="AB69:AD69"/>
    <mergeCell ref="AE69:AG69"/>
    <mergeCell ref="AH69:AJ69"/>
    <mergeCell ref="AK69:AM69"/>
    <mergeCell ref="T68:V68"/>
    <mergeCell ref="Y68:AA68"/>
    <mergeCell ref="AB68:AD68"/>
    <mergeCell ref="AE68:AG68"/>
    <mergeCell ref="AH68:AJ68"/>
    <mergeCell ref="AK68:AM68"/>
    <mergeCell ref="AN69:AP69"/>
    <mergeCell ref="AQ69:AS69"/>
    <mergeCell ref="AT69:AV69"/>
    <mergeCell ref="AH70:AJ70"/>
    <mergeCell ref="Y71:AA72"/>
    <mergeCell ref="AE71:AV71"/>
    <mergeCell ref="AB72:AD72"/>
    <mergeCell ref="AE72:AG72"/>
    <mergeCell ref="AH72:AJ72"/>
    <mergeCell ref="AK72:AM72"/>
    <mergeCell ref="AN72:AP72"/>
    <mergeCell ref="AQ72:AS72"/>
    <mergeCell ref="AT72:AV72"/>
    <mergeCell ref="Y73:AA73"/>
    <mergeCell ref="AB73:AD73"/>
    <mergeCell ref="AE73:AG73"/>
    <mergeCell ref="AH73:AJ73"/>
    <mergeCell ref="AK73:AM73"/>
    <mergeCell ref="AN73:AP73"/>
    <mergeCell ref="AQ73:AS73"/>
    <mergeCell ref="AT73:AV73"/>
    <mergeCell ref="Y74:AA74"/>
    <mergeCell ref="AB74:AD74"/>
    <mergeCell ref="AE74:AG74"/>
    <mergeCell ref="AH74:AJ74"/>
    <mergeCell ref="AK74:AM74"/>
    <mergeCell ref="AN74:AP74"/>
    <mergeCell ref="AQ74:AS74"/>
    <mergeCell ref="AT74:AV74"/>
  </mergeCells>
  <phoneticPr fontId="1"/>
  <dataValidations count="4">
    <dataValidation type="list" allowBlank="1" showInputMessage="1" showErrorMessage="1" sqref="W61:X69" xr:uid="{689F00A3-927E-4638-AB57-D741A2B9EE45}">
      <formula1>"委託,直営,複合"</formula1>
    </dataValidation>
    <dataValidation type="list" allowBlank="1" showInputMessage="1" showErrorMessage="1" sqref="E11 E13 E15 E17 E19 E21:E37" xr:uid="{2B272C6B-EB73-476F-987F-DB5030C6227B}">
      <formula1>"✓"</formula1>
    </dataValidation>
    <dataValidation type="list" allowBlank="1" showInputMessage="1" showErrorMessage="1" sqref="Y61:AA69" xr:uid="{42EF4B1D-8AF0-43C5-9680-B640AC219827}">
      <formula1>"✔"</formula1>
    </dataValidation>
    <dataValidation type="list" allowBlank="1" showInputMessage="1" showErrorMessage="1" sqref="F11:K37" xr:uid="{DAFF9175-5736-441B-BBD8-50D73FA245C2}">
      <formula1>"●"</formula1>
    </dataValidation>
  </dataValidations>
  <pageMargins left="0.31496062992125984" right="0.31496062992125984" top="0.35433070866141736" bottom="0.35433070866141736" header="0.31496062992125984" footer="0.11811023622047245"/>
  <pageSetup paperSize="8" scale="39" orientation="landscape" r:id="rId1"/>
  <headerFooter>
    <oddFooter>&amp;CⅢ計画全体</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BBA42-05E8-4367-ACB6-41B2EAC7CFC3}">
  <sheetPr>
    <pageSetUpPr fitToPage="1"/>
  </sheetPr>
  <dimension ref="C1:O36"/>
  <sheetViews>
    <sheetView showGridLines="0" view="pageBreakPreview" zoomScale="70" zoomScaleNormal="80" zoomScaleSheetLayoutView="70" workbookViewId="0">
      <selection activeCell="E21" sqref="E21"/>
    </sheetView>
  </sheetViews>
  <sheetFormatPr defaultColWidth="8.59765625" defaultRowHeight="13.2"/>
  <cols>
    <col min="1" max="2" width="3.5" style="2" customWidth="1"/>
    <col min="3" max="3" width="12" style="2" customWidth="1"/>
    <col min="4" max="4" width="28.8984375" style="2" customWidth="1"/>
    <col min="5" max="5" width="65.5" style="2" customWidth="1"/>
    <col min="6" max="6" width="51" style="2" customWidth="1"/>
    <col min="7" max="7" width="7.5" style="70" customWidth="1"/>
    <col min="8" max="8" width="23.59765625" style="71" customWidth="1"/>
    <col min="9" max="11" width="3.5" style="2" customWidth="1"/>
    <col min="12" max="12" width="5.19921875" style="68" customWidth="1"/>
    <col min="13" max="13" width="56.5" style="7" customWidth="1"/>
    <col min="14" max="14" width="7.5" style="2" customWidth="1"/>
    <col min="15" max="15" width="2.59765625" style="2" customWidth="1"/>
    <col min="16" max="16384" width="8.59765625" style="2"/>
  </cols>
  <sheetData>
    <row r="1" spans="3:15" ht="16.5" customHeight="1">
      <c r="C1" s="232"/>
      <c r="D1" s="232"/>
      <c r="E1" s="232"/>
      <c r="F1" s="232"/>
      <c r="G1" s="232"/>
      <c r="H1" s="234"/>
      <c r="I1" s="232"/>
      <c r="J1" s="232"/>
      <c r="K1" s="232"/>
      <c r="L1" s="235"/>
      <c r="M1" s="236"/>
      <c r="N1" s="232"/>
      <c r="O1" s="232"/>
    </row>
    <row r="2" spans="3:15" ht="30.75" customHeight="1">
      <c r="C2" s="233" t="s">
        <v>169</v>
      </c>
      <c r="D2" s="232"/>
      <c r="E2" s="232"/>
      <c r="F2" s="232"/>
      <c r="G2" s="232"/>
      <c r="H2" s="234"/>
      <c r="I2" s="232"/>
      <c r="J2" s="232"/>
      <c r="K2" s="232"/>
      <c r="L2" s="648"/>
      <c r="M2" s="648"/>
      <c r="N2" s="232"/>
      <c r="O2" s="232"/>
    </row>
    <row r="3" spans="3:15" ht="28.5" customHeight="1">
      <c r="C3" s="128" t="s">
        <v>170</v>
      </c>
      <c r="H3" s="308" t="s">
        <v>171</v>
      </c>
      <c r="I3" s="309"/>
      <c r="J3" s="309"/>
      <c r="K3" s="309"/>
      <c r="L3" s="310"/>
      <c r="M3" s="311"/>
      <c r="N3" s="309"/>
      <c r="O3" s="309"/>
    </row>
    <row r="4" spans="3:15" s="4" customFormat="1" ht="10.5" customHeight="1">
      <c r="G4" s="66"/>
      <c r="H4" s="72"/>
      <c r="L4" s="64"/>
      <c r="M4" s="7"/>
    </row>
    <row r="5" spans="3:15" s="4" customFormat="1" ht="40.5" customHeight="1">
      <c r="C5" s="649" t="s">
        <v>126</v>
      </c>
      <c r="D5" s="517"/>
      <c r="E5" s="144" t="s">
        <v>172</v>
      </c>
      <c r="F5" s="138" t="s">
        <v>173</v>
      </c>
      <c r="G5" s="650" t="s">
        <v>174</v>
      </c>
      <c r="H5" s="415"/>
      <c r="L5" s="64"/>
      <c r="M5" s="7"/>
    </row>
    <row r="6" spans="3:15" s="4" customFormat="1" ht="47.25" customHeight="1">
      <c r="C6" s="651" t="s">
        <v>175</v>
      </c>
      <c r="D6" s="652"/>
      <c r="E6" s="161" t="s">
        <v>176</v>
      </c>
      <c r="F6" s="653"/>
      <c r="G6" s="123" t="s">
        <v>177</v>
      </c>
      <c r="H6" s="127"/>
      <c r="L6" s="655" t="s">
        <v>178</v>
      </c>
      <c r="M6" s="655"/>
    </row>
    <row r="7" spans="3:15" s="4" customFormat="1" ht="47.25" customHeight="1">
      <c r="C7" s="651" t="s">
        <v>179</v>
      </c>
      <c r="D7" s="652"/>
      <c r="E7" s="160" t="s">
        <v>180</v>
      </c>
      <c r="F7" s="654"/>
      <c r="G7" s="123"/>
      <c r="H7" s="127"/>
      <c r="L7" s="73"/>
      <c r="M7" s="74" t="s">
        <v>5</v>
      </c>
      <c r="N7" s="51" t="s">
        <v>6</v>
      </c>
    </row>
    <row r="8" spans="3:15" s="4" customFormat="1" ht="64.5" customHeight="1">
      <c r="C8" s="656" t="s">
        <v>181</v>
      </c>
      <c r="D8" s="657"/>
      <c r="E8" s="312" t="s">
        <v>182</v>
      </c>
      <c r="F8" s="658"/>
      <c r="G8" s="123"/>
      <c r="H8" s="127"/>
      <c r="L8" s="125" t="s">
        <v>30</v>
      </c>
      <c r="M8" s="120"/>
      <c r="N8" s="125"/>
    </row>
    <row r="9" spans="3:15" ht="64.5" customHeight="1">
      <c r="C9" s="661" t="s">
        <v>183</v>
      </c>
      <c r="D9" s="122" t="s">
        <v>184</v>
      </c>
      <c r="E9" s="312" t="s">
        <v>185</v>
      </c>
      <c r="F9" s="659"/>
      <c r="G9" s="123"/>
      <c r="H9" s="124"/>
      <c r="L9" s="119" t="s">
        <v>41</v>
      </c>
      <c r="M9" s="120"/>
      <c r="N9" s="126"/>
    </row>
    <row r="10" spans="3:15" ht="64.5" customHeight="1">
      <c r="C10" s="662"/>
      <c r="D10" s="121" t="s">
        <v>186</v>
      </c>
      <c r="E10" s="312" t="s">
        <v>187</v>
      </c>
      <c r="F10" s="659"/>
      <c r="G10" s="123"/>
      <c r="H10" s="124"/>
      <c r="L10" s="119" t="s">
        <v>44</v>
      </c>
      <c r="M10" s="120"/>
      <c r="N10" s="119"/>
    </row>
    <row r="11" spans="3:15" ht="64.5" customHeight="1">
      <c r="C11" s="663"/>
      <c r="D11" s="121" t="s">
        <v>188</v>
      </c>
      <c r="E11" s="129" t="s">
        <v>189</v>
      </c>
      <c r="F11" s="659"/>
      <c r="G11" s="123"/>
      <c r="H11" s="124"/>
      <c r="L11" s="119" t="s">
        <v>48</v>
      </c>
      <c r="M11" s="120"/>
      <c r="N11" s="119"/>
    </row>
    <row r="12" spans="3:15" ht="64.5" customHeight="1">
      <c r="C12" s="664"/>
      <c r="D12" s="118" t="s">
        <v>190</v>
      </c>
      <c r="E12" s="129" t="s">
        <v>191</v>
      </c>
      <c r="F12" s="660"/>
      <c r="G12" s="80"/>
      <c r="H12" s="81"/>
      <c r="L12" s="82" t="s">
        <v>52</v>
      </c>
      <c r="M12" s="83"/>
      <c r="N12" s="84"/>
    </row>
    <row r="13" spans="3:15" ht="47.25" customHeight="1">
      <c r="C13" s="665" t="s">
        <v>192</v>
      </c>
      <c r="D13" s="121" t="s">
        <v>193</v>
      </c>
      <c r="E13" s="129" t="s">
        <v>194</v>
      </c>
      <c r="F13" s="658"/>
      <c r="G13" s="123"/>
      <c r="H13" s="124"/>
      <c r="L13" s="676" t="s">
        <v>195</v>
      </c>
      <c r="M13" s="667"/>
      <c r="N13" s="670"/>
    </row>
    <row r="14" spans="3:15" ht="47.25" customHeight="1">
      <c r="C14" s="666"/>
      <c r="D14" s="121" t="s">
        <v>196</v>
      </c>
      <c r="E14" s="129" t="s">
        <v>197</v>
      </c>
      <c r="F14" s="659"/>
      <c r="G14" s="123"/>
      <c r="H14" s="124"/>
      <c r="L14" s="677"/>
      <c r="M14" s="668"/>
      <c r="N14" s="671"/>
    </row>
    <row r="15" spans="3:15" ht="47.25" customHeight="1">
      <c r="C15" s="666"/>
      <c r="D15" s="118" t="s">
        <v>198</v>
      </c>
      <c r="E15" s="129" t="s">
        <v>199</v>
      </c>
      <c r="F15" s="659"/>
      <c r="G15" s="80"/>
      <c r="H15" s="81"/>
      <c r="L15" s="677"/>
      <c r="M15" s="668"/>
      <c r="N15" s="671"/>
    </row>
    <row r="16" spans="3:15" ht="47.25" customHeight="1">
      <c r="C16" s="666"/>
      <c r="D16" s="118" t="s">
        <v>200</v>
      </c>
      <c r="E16" s="129" t="s">
        <v>201</v>
      </c>
      <c r="F16" s="660"/>
      <c r="G16" s="80"/>
      <c r="H16" s="81"/>
      <c r="L16" s="678"/>
      <c r="M16" s="669"/>
      <c r="N16" s="672"/>
    </row>
    <row r="17" spans="3:14" ht="47.25" customHeight="1">
      <c r="C17" s="673" t="s">
        <v>202</v>
      </c>
      <c r="D17" s="145" t="s">
        <v>203</v>
      </c>
      <c r="E17" s="129" t="s">
        <v>204</v>
      </c>
      <c r="F17" s="658"/>
      <c r="G17" s="123"/>
      <c r="H17" s="124"/>
      <c r="L17" s="676" t="s">
        <v>205</v>
      </c>
      <c r="M17" s="667"/>
      <c r="N17" s="676"/>
    </row>
    <row r="18" spans="3:14" ht="47.25" customHeight="1">
      <c r="C18" s="674"/>
      <c r="D18" s="145" t="s">
        <v>206</v>
      </c>
      <c r="E18" s="129" t="s">
        <v>204</v>
      </c>
      <c r="F18" s="659"/>
      <c r="G18" s="123"/>
      <c r="H18" s="124"/>
      <c r="L18" s="677"/>
      <c r="M18" s="668"/>
      <c r="N18" s="677"/>
    </row>
    <row r="19" spans="3:14" ht="47.25" customHeight="1">
      <c r="C19" s="674"/>
      <c r="D19" s="145" t="s">
        <v>207</v>
      </c>
      <c r="E19" s="129" t="s">
        <v>204</v>
      </c>
      <c r="F19" s="659"/>
      <c r="G19" s="123"/>
      <c r="H19" s="124"/>
      <c r="L19" s="677"/>
      <c r="M19" s="668"/>
      <c r="N19" s="677"/>
    </row>
    <row r="20" spans="3:14" ht="47.25" customHeight="1">
      <c r="C20" s="675"/>
      <c r="D20" s="173" t="s">
        <v>208</v>
      </c>
      <c r="E20" s="171" t="s">
        <v>204</v>
      </c>
      <c r="F20" s="659"/>
      <c r="G20" s="162"/>
      <c r="H20" s="124"/>
      <c r="L20" s="677"/>
      <c r="M20" s="668"/>
      <c r="N20" s="677"/>
    </row>
    <row r="21" spans="3:14" ht="102.75" customHeight="1">
      <c r="C21" s="679" t="s">
        <v>209</v>
      </c>
      <c r="D21" s="680"/>
      <c r="E21" s="131"/>
      <c r="F21" s="660"/>
      <c r="G21" s="80"/>
      <c r="H21" s="81"/>
      <c r="L21" s="678"/>
      <c r="M21" s="669"/>
      <c r="N21" s="678"/>
    </row>
    <row r="22" spans="3:14" ht="10.5" customHeight="1">
      <c r="C22" s="93"/>
      <c r="D22" s="93"/>
      <c r="E22" s="98"/>
      <c r="F22" s="98"/>
      <c r="G22" s="132"/>
      <c r="H22" s="132"/>
      <c r="N22" s="68"/>
    </row>
    <row r="23" spans="3:14" ht="16.2">
      <c r="C23" s="111" t="s">
        <v>210</v>
      </c>
      <c r="D23" s="70"/>
      <c r="E23" s="70"/>
      <c r="F23" s="70"/>
      <c r="L23" s="681" t="s">
        <v>211</v>
      </c>
      <c r="M23" s="681"/>
    </row>
    <row r="24" spans="3:14" ht="24.75" customHeight="1">
      <c r="C24" s="456" t="s">
        <v>212</v>
      </c>
      <c r="D24" s="457"/>
      <c r="E24" s="682" t="s">
        <v>213</v>
      </c>
      <c r="F24" s="683"/>
      <c r="G24" s="684"/>
      <c r="H24" s="112"/>
      <c r="I24" s="133"/>
      <c r="J24" s="133"/>
      <c r="K24" s="133"/>
      <c r="L24" s="685"/>
      <c r="M24" s="686"/>
      <c r="N24" s="687"/>
    </row>
    <row r="25" spans="3:14" ht="24.75" customHeight="1">
      <c r="C25" s="458"/>
      <c r="D25" s="459"/>
      <c r="E25" s="694" t="s">
        <v>214</v>
      </c>
      <c r="F25" s="695"/>
      <c r="G25" s="696"/>
      <c r="H25" s="114"/>
      <c r="I25" s="133"/>
      <c r="J25" s="133"/>
      <c r="K25" s="133"/>
      <c r="L25" s="688"/>
      <c r="M25" s="689"/>
      <c r="N25" s="690"/>
    </row>
    <row r="26" spans="3:14" ht="24.75" customHeight="1">
      <c r="C26" s="463"/>
      <c r="D26" s="465"/>
      <c r="E26" s="697" t="s">
        <v>215</v>
      </c>
      <c r="F26" s="698"/>
      <c r="G26" s="699"/>
      <c r="H26" s="113"/>
      <c r="I26" s="133"/>
      <c r="J26" s="133"/>
      <c r="K26" s="133"/>
      <c r="L26" s="691"/>
      <c r="M26" s="692"/>
      <c r="N26" s="693"/>
    </row>
    <row r="27" spans="3:14" ht="5.25" customHeight="1">
      <c r="C27" s="70"/>
      <c r="D27" s="70"/>
      <c r="E27" s="70"/>
      <c r="F27" s="70"/>
    </row>
    <row r="28" spans="3:14" ht="28.5" customHeight="1">
      <c r="C28" s="68"/>
      <c r="D28" s="128"/>
    </row>
    <row r="29" spans="3:14" ht="30" customHeight="1"/>
    <row r="30" spans="3:14" s="68" customFormat="1" ht="30" customHeight="1">
      <c r="G30" s="87"/>
      <c r="H30" s="71"/>
      <c r="M30" s="7"/>
    </row>
    <row r="31" spans="3:14" s="68" customFormat="1" ht="30" customHeight="1">
      <c r="G31" s="87"/>
      <c r="H31" s="71"/>
      <c r="M31" s="7"/>
    </row>
    <row r="32" spans="3:14" s="68" customFormat="1" ht="30" customHeight="1">
      <c r="G32" s="87"/>
      <c r="H32" s="71"/>
      <c r="M32" s="7"/>
    </row>
    <row r="33" spans="7:13" s="68" customFormat="1" ht="30" customHeight="1">
      <c r="G33" s="87"/>
      <c r="H33" s="71"/>
      <c r="M33" s="7"/>
    </row>
    <row r="34" spans="7:13" s="68" customFormat="1" ht="30" customHeight="1">
      <c r="G34" s="87"/>
      <c r="H34" s="71"/>
      <c r="M34" s="7"/>
    </row>
    <row r="35" spans="7:13" s="68" customFormat="1" ht="30" customHeight="1">
      <c r="G35" s="87"/>
      <c r="H35" s="71"/>
      <c r="M35" s="7"/>
    </row>
    <row r="36" spans="7:13" s="68" customFormat="1" ht="30" customHeight="1">
      <c r="G36" s="87"/>
      <c r="H36" s="71"/>
      <c r="M36" s="7"/>
    </row>
  </sheetData>
  <mergeCells count="27">
    <mergeCell ref="N13:N16"/>
    <mergeCell ref="L6:M6"/>
    <mergeCell ref="C8:D8"/>
    <mergeCell ref="C9:C12"/>
    <mergeCell ref="C13:C16"/>
    <mergeCell ref="L13:L16"/>
    <mergeCell ref="M13:M16"/>
    <mergeCell ref="F8:F12"/>
    <mergeCell ref="F13:F16"/>
    <mergeCell ref="L2:M2"/>
    <mergeCell ref="C5:D5"/>
    <mergeCell ref="G5:H5"/>
    <mergeCell ref="C6:D6"/>
    <mergeCell ref="C7:D7"/>
    <mergeCell ref="F6:F7"/>
    <mergeCell ref="N17:N21"/>
    <mergeCell ref="C24:D26"/>
    <mergeCell ref="E24:G24"/>
    <mergeCell ref="L24:N26"/>
    <mergeCell ref="E25:G25"/>
    <mergeCell ref="E26:G26"/>
    <mergeCell ref="L17:L21"/>
    <mergeCell ref="M17:M21"/>
    <mergeCell ref="C21:D21"/>
    <mergeCell ref="L23:M23"/>
    <mergeCell ref="F17:F21"/>
    <mergeCell ref="C17:C20"/>
  </mergeCells>
  <phoneticPr fontId="1"/>
  <pageMargins left="0.31496062992125984" right="0.31496062992125984" top="0.35433070866141736" bottom="0.35433070866141736" header="0.31496062992125984" footer="0.11811023622047245"/>
  <pageSetup paperSize="8" scale="68" orientation="landscape" r:id="rId1"/>
  <headerFooter>
    <oddFooter>&amp;CⅡ情報分析と課題抽出  (A)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A3A5E-616D-4A61-8E77-9F45E2D6575F}">
  <sheetPr>
    <pageSetUpPr fitToPage="1"/>
  </sheetPr>
  <dimension ref="C1:P54"/>
  <sheetViews>
    <sheetView showGridLines="0" view="pageBreakPreview" zoomScale="70" zoomScaleNormal="80" zoomScaleSheetLayoutView="70" workbookViewId="0">
      <selection activeCell="E21" sqref="E21"/>
    </sheetView>
  </sheetViews>
  <sheetFormatPr defaultColWidth="8.59765625" defaultRowHeight="13.2"/>
  <cols>
    <col min="1" max="2" width="3.5" style="2" customWidth="1"/>
    <col min="3" max="3" width="8.5" style="2" customWidth="1"/>
    <col min="4" max="4" width="16.19921875" style="2" customWidth="1"/>
    <col min="5" max="5" width="14.5" style="2" customWidth="1"/>
    <col min="6" max="6" width="72.09765625" style="2" customWidth="1"/>
    <col min="7" max="7" width="47.8984375" style="2" customWidth="1"/>
    <col min="8" max="8" width="6.5" style="70" customWidth="1"/>
    <col min="9" max="9" width="21.8984375" style="71" customWidth="1"/>
    <col min="10" max="12" width="3.8984375" style="2" customWidth="1"/>
    <col min="13" max="13" width="4.59765625" style="68" customWidth="1"/>
    <col min="14" max="14" width="56.19921875" style="7" customWidth="1"/>
    <col min="15" max="15" width="7.09765625" style="2" customWidth="1"/>
    <col min="16" max="16" width="3.19921875" style="2" customWidth="1"/>
    <col min="17" max="16384" width="8.59765625" style="2"/>
  </cols>
  <sheetData>
    <row r="1" spans="3:16" ht="7.5" customHeight="1">
      <c r="C1" s="232"/>
      <c r="D1" s="232"/>
      <c r="E1" s="232"/>
      <c r="F1" s="232"/>
      <c r="G1" s="232"/>
      <c r="H1" s="232"/>
      <c r="I1" s="234"/>
      <c r="J1" s="232"/>
      <c r="K1" s="232"/>
      <c r="L1" s="232"/>
      <c r="M1" s="235"/>
      <c r="N1" s="236"/>
      <c r="O1" s="232"/>
      <c r="P1" s="232"/>
    </row>
    <row r="2" spans="3:16" ht="25.5" customHeight="1">
      <c r="C2" s="233" t="s">
        <v>169</v>
      </c>
      <c r="D2" s="232"/>
      <c r="E2" s="232"/>
      <c r="F2" s="232"/>
      <c r="G2" s="232"/>
      <c r="H2" s="232"/>
      <c r="I2" s="234"/>
      <c r="J2" s="232"/>
      <c r="K2" s="232"/>
      <c r="L2" s="232"/>
      <c r="M2" s="648"/>
      <c r="N2" s="648"/>
      <c r="O2" s="232"/>
      <c r="P2" s="232"/>
    </row>
    <row r="3" spans="3:16" s="4" customFormat="1" ht="10.5" customHeight="1">
      <c r="H3" s="66"/>
      <c r="I3" s="72"/>
      <c r="M3" s="64"/>
      <c r="N3" s="7"/>
    </row>
    <row r="4" spans="3:16" s="4" customFormat="1" ht="31.5" customHeight="1">
      <c r="C4" s="650" t="s">
        <v>126</v>
      </c>
      <c r="D4" s="413"/>
      <c r="E4" s="415"/>
      <c r="F4" s="144" t="s">
        <v>172</v>
      </c>
      <c r="G4" s="138" t="s">
        <v>173</v>
      </c>
      <c r="H4" s="498" t="s">
        <v>174</v>
      </c>
      <c r="I4" s="500"/>
      <c r="M4" s="64"/>
      <c r="N4" s="7"/>
    </row>
    <row r="5" spans="3:16" s="4" customFormat="1" ht="30" customHeight="1">
      <c r="C5" s="651" t="s">
        <v>175</v>
      </c>
      <c r="D5" s="652"/>
      <c r="E5" s="652"/>
      <c r="F5" s="141"/>
      <c r="G5" s="813"/>
      <c r="H5" s="155" t="s">
        <v>177</v>
      </c>
      <c r="I5" s="85"/>
      <c r="M5" s="815" t="s">
        <v>343</v>
      </c>
      <c r="N5" s="815"/>
    </row>
    <row r="6" spans="3:16" s="4" customFormat="1" ht="30" customHeight="1">
      <c r="C6" s="651" t="s">
        <v>179</v>
      </c>
      <c r="D6" s="652"/>
      <c r="E6" s="652"/>
      <c r="F6" s="27"/>
      <c r="G6" s="814"/>
      <c r="H6" s="155"/>
      <c r="I6" s="85"/>
      <c r="M6" s="73"/>
      <c r="N6" s="148" t="s">
        <v>5</v>
      </c>
      <c r="O6" s="51" t="s">
        <v>6</v>
      </c>
    </row>
    <row r="7" spans="3:16" s="4" customFormat="1" ht="24.75" customHeight="1">
      <c r="C7" s="656" t="s">
        <v>181</v>
      </c>
      <c r="D7" s="657"/>
      <c r="E7" s="157" t="s">
        <v>344</v>
      </c>
      <c r="F7" s="137"/>
      <c r="G7" s="811"/>
      <c r="H7" s="155"/>
      <c r="I7" s="85"/>
      <c r="M7" s="805" t="s">
        <v>30</v>
      </c>
      <c r="N7" s="796"/>
      <c r="O7" s="805"/>
    </row>
    <row r="8" spans="3:16" s="4" customFormat="1" ht="24.75" customHeight="1">
      <c r="C8" s="663"/>
      <c r="D8" s="808"/>
      <c r="E8" s="158" t="s">
        <v>345</v>
      </c>
      <c r="F8" s="137"/>
      <c r="G8" s="812"/>
      <c r="H8" s="155"/>
      <c r="I8" s="85"/>
      <c r="M8" s="806"/>
      <c r="N8" s="797"/>
      <c r="O8" s="806"/>
    </row>
    <row r="9" spans="3:16" s="4" customFormat="1" ht="24.75" customHeight="1">
      <c r="C9" s="809"/>
      <c r="D9" s="810"/>
      <c r="E9" s="142" t="s">
        <v>346</v>
      </c>
      <c r="F9" s="159"/>
      <c r="G9" s="759"/>
      <c r="H9" s="155"/>
      <c r="I9" s="85"/>
      <c r="M9" s="807"/>
      <c r="N9" s="798"/>
      <c r="O9" s="807"/>
    </row>
    <row r="10" spans="3:16" ht="24.75" customHeight="1">
      <c r="C10" s="661" t="s">
        <v>183</v>
      </c>
      <c r="D10" s="661" t="s">
        <v>184</v>
      </c>
      <c r="E10" s="75" t="s">
        <v>344</v>
      </c>
      <c r="F10" s="106"/>
      <c r="G10" s="799"/>
      <c r="H10" s="155"/>
      <c r="I10" s="85"/>
      <c r="M10" s="676" t="s">
        <v>41</v>
      </c>
      <c r="N10" s="796"/>
      <c r="O10" s="802"/>
    </row>
    <row r="11" spans="3:16" ht="24.75" customHeight="1">
      <c r="C11" s="662"/>
      <c r="D11" s="662"/>
      <c r="E11" s="76" t="s">
        <v>345</v>
      </c>
      <c r="F11" s="106"/>
      <c r="G11" s="800"/>
      <c r="H11" s="155"/>
      <c r="I11" s="85"/>
      <c r="M11" s="677"/>
      <c r="N11" s="797"/>
      <c r="O11" s="677"/>
    </row>
    <row r="12" spans="3:16" ht="24.75" customHeight="1">
      <c r="C12" s="662"/>
      <c r="D12" s="664"/>
      <c r="E12" s="135" t="s">
        <v>346</v>
      </c>
      <c r="F12" s="107"/>
      <c r="G12" s="800"/>
      <c r="H12" s="155"/>
      <c r="I12" s="85"/>
      <c r="M12" s="678"/>
      <c r="N12" s="798"/>
      <c r="O12" s="678"/>
    </row>
    <row r="13" spans="3:16" ht="24.75" customHeight="1">
      <c r="C13" s="662"/>
      <c r="D13" s="793" t="s">
        <v>347</v>
      </c>
      <c r="E13" s="75" t="s">
        <v>344</v>
      </c>
      <c r="F13" s="105"/>
      <c r="G13" s="800"/>
      <c r="H13" s="155"/>
      <c r="I13" s="85"/>
      <c r="M13" s="676" t="s">
        <v>44</v>
      </c>
      <c r="N13" s="796"/>
      <c r="O13" s="676"/>
    </row>
    <row r="14" spans="3:16" ht="24.75" customHeight="1">
      <c r="C14" s="662"/>
      <c r="D14" s="794"/>
      <c r="E14" s="77" t="s">
        <v>345</v>
      </c>
      <c r="F14" s="108"/>
      <c r="G14" s="800"/>
      <c r="H14" s="155"/>
      <c r="I14" s="85"/>
      <c r="M14" s="677"/>
      <c r="N14" s="797"/>
      <c r="O14" s="677"/>
    </row>
    <row r="15" spans="3:16" ht="24.75" customHeight="1">
      <c r="C15" s="662"/>
      <c r="D15" s="794"/>
      <c r="E15" s="135" t="s">
        <v>346</v>
      </c>
      <c r="F15" s="107"/>
      <c r="G15" s="800"/>
      <c r="H15" s="155"/>
      <c r="I15" s="85"/>
      <c r="M15" s="677"/>
      <c r="N15" s="797"/>
      <c r="O15" s="677"/>
    </row>
    <row r="16" spans="3:16" ht="24.75" customHeight="1">
      <c r="C16" s="663"/>
      <c r="D16" s="793" t="s">
        <v>348</v>
      </c>
      <c r="E16" s="78" t="s">
        <v>344</v>
      </c>
      <c r="F16" s="105"/>
      <c r="G16" s="800"/>
      <c r="H16" s="155"/>
      <c r="I16" s="85"/>
      <c r="M16" s="677"/>
      <c r="N16" s="797"/>
      <c r="O16" s="677"/>
    </row>
    <row r="17" spans="3:15" ht="24.75" customHeight="1">
      <c r="C17" s="663"/>
      <c r="D17" s="794"/>
      <c r="E17" s="79" t="s">
        <v>345</v>
      </c>
      <c r="F17" s="108"/>
      <c r="G17" s="800"/>
      <c r="H17" s="155"/>
      <c r="I17" s="85"/>
      <c r="M17" s="677"/>
      <c r="N17" s="797"/>
      <c r="O17" s="677"/>
    </row>
    <row r="18" spans="3:15" ht="24.75" customHeight="1">
      <c r="C18" s="663"/>
      <c r="D18" s="795"/>
      <c r="E18" s="136" t="s">
        <v>346</v>
      </c>
      <c r="F18" s="107"/>
      <c r="G18" s="800"/>
      <c r="H18" s="155"/>
      <c r="I18" s="85"/>
      <c r="M18" s="678"/>
      <c r="N18" s="798"/>
      <c r="O18" s="678"/>
    </row>
    <row r="19" spans="3:15" ht="24.75" customHeight="1">
      <c r="C19" s="663"/>
      <c r="D19" s="793" t="s">
        <v>190</v>
      </c>
      <c r="E19" s="78" t="s">
        <v>344</v>
      </c>
      <c r="F19" s="199"/>
      <c r="G19" s="800"/>
      <c r="H19" s="155"/>
      <c r="I19" s="85"/>
      <c r="M19" s="676" t="s">
        <v>48</v>
      </c>
      <c r="N19" s="796"/>
      <c r="O19" s="802"/>
    </row>
    <row r="20" spans="3:15" ht="24.75" customHeight="1">
      <c r="C20" s="663"/>
      <c r="D20" s="794"/>
      <c r="E20" s="79" t="s">
        <v>345</v>
      </c>
      <c r="F20" s="108"/>
      <c r="G20" s="800"/>
      <c r="H20" s="155"/>
      <c r="I20" s="85"/>
      <c r="M20" s="677"/>
      <c r="N20" s="797"/>
      <c r="O20" s="803"/>
    </row>
    <row r="21" spans="3:15" ht="24.75" customHeight="1">
      <c r="C21" s="664"/>
      <c r="D21" s="795"/>
      <c r="E21" s="136" t="s">
        <v>346</v>
      </c>
      <c r="F21" s="107"/>
      <c r="G21" s="801"/>
      <c r="H21" s="155"/>
      <c r="I21" s="85"/>
      <c r="M21" s="678"/>
      <c r="N21" s="798"/>
      <c r="O21" s="804"/>
    </row>
    <row r="22" spans="3:15" ht="24.75" customHeight="1">
      <c r="C22" s="665" t="s">
        <v>349</v>
      </c>
      <c r="D22" s="793" t="s">
        <v>193</v>
      </c>
      <c r="E22" s="75" t="s">
        <v>344</v>
      </c>
      <c r="F22" s="149"/>
      <c r="G22" s="799"/>
      <c r="H22" s="155"/>
      <c r="I22" s="85"/>
      <c r="M22" s="676" t="s">
        <v>52</v>
      </c>
      <c r="N22" s="796"/>
      <c r="O22" s="676"/>
    </row>
    <row r="23" spans="3:15" ht="24.75" customHeight="1">
      <c r="C23" s="666"/>
      <c r="D23" s="794"/>
      <c r="E23" s="77" t="s">
        <v>345</v>
      </c>
      <c r="F23" s="150"/>
      <c r="G23" s="800"/>
      <c r="H23" s="155"/>
      <c r="I23" s="85"/>
      <c r="M23" s="677"/>
      <c r="N23" s="797"/>
      <c r="O23" s="677"/>
    </row>
    <row r="24" spans="3:15" ht="24.75" customHeight="1">
      <c r="C24" s="666"/>
      <c r="D24" s="795"/>
      <c r="E24" s="135" t="s">
        <v>346</v>
      </c>
      <c r="F24" s="151"/>
      <c r="G24" s="800"/>
      <c r="H24" s="155"/>
      <c r="I24" s="85"/>
      <c r="M24" s="677"/>
      <c r="N24" s="797"/>
      <c r="O24" s="677"/>
    </row>
    <row r="25" spans="3:15" ht="24.75" customHeight="1">
      <c r="C25" s="666"/>
      <c r="D25" s="793" t="s">
        <v>196</v>
      </c>
      <c r="E25" s="75" t="s">
        <v>344</v>
      </c>
      <c r="F25" s="149"/>
      <c r="G25" s="800"/>
      <c r="H25" s="155"/>
      <c r="I25" s="85"/>
      <c r="M25" s="677"/>
      <c r="N25" s="797"/>
      <c r="O25" s="677"/>
    </row>
    <row r="26" spans="3:15" ht="24.75" customHeight="1">
      <c r="C26" s="666"/>
      <c r="D26" s="794"/>
      <c r="E26" s="134" t="s">
        <v>345</v>
      </c>
      <c r="F26" s="150"/>
      <c r="G26" s="800"/>
      <c r="H26" s="155"/>
      <c r="I26" s="85"/>
      <c r="M26" s="677"/>
      <c r="N26" s="797"/>
      <c r="O26" s="677"/>
    </row>
    <row r="27" spans="3:15" ht="24.75" customHeight="1">
      <c r="C27" s="666"/>
      <c r="D27" s="795"/>
      <c r="E27" s="86" t="s">
        <v>346</v>
      </c>
      <c r="F27" s="150"/>
      <c r="G27" s="800"/>
      <c r="H27" s="155"/>
      <c r="I27" s="85"/>
      <c r="M27" s="677"/>
      <c r="N27" s="797"/>
      <c r="O27" s="677"/>
    </row>
    <row r="28" spans="3:15" ht="24.75" customHeight="1">
      <c r="C28" s="666"/>
      <c r="D28" s="728" t="s">
        <v>198</v>
      </c>
      <c r="E28" s="680"/>
      <c r="F28" s="152"/>
      <c r="G28" s="800"/>
      <c r="H28" s="156"/>
      <c r="I28" s="85"/>
      <c r="M28" s="677"/>
      <c r="N28" s="797"/>
      <c r="O28" s="677"/>
    </row>
    <row r="29" spans="3:15" ht="27.75" customHeight="1">
      <c r="C29" s="679"/>
      <c r="D29" s="728" t="s">
        <v>200</v>
      </c>
      <c r="E29" s="680"/>
      <c r="F29" s="152"/>
      <c r="G29" s="801"/>
      <c r="H29" s="156"/>
      <c r="I29" s="85"/>
      <c r="M29" s="677"/>
      <c r="N29" s="797"/>
      <c r="O29" s="677"/>
    </row>
    <row r="30" spans="3:15" ht="24.75" customHeight="1">
      <c r="C30" s="665" t="s">
        <v>350</v>
      </c>
      <c r="D30" s="793" t="s">
        <v>203</v>
      </c>
      <c r="E30" s="75" t="s">
        <v>344</v>
      </c>
      <c r="F30" s="200"/>
      <c r="G30" s="130"/>
      <c r="H30" s="155"/>
      <c r="I30" s="85"/>
      <c r="M30" s="677"/>
      <c r="N30" s="797"/>
      <c r="O30" s="677"/>
    </row>
    <row r="31" spans="3:15" ht="24.75" customHeight="1">
      <c r="C31" s="666"/>
      <c r="D31" s="794"/>
      <c r="E31" s="134" t="s">
        <v>345</v>
      </c>
      <c r="F31" s="108"/>
      <c r="G31" s="153"/>
      <c r="H31" s="155"/>
      <c r="I31" s="85"/>
      <c r="M31" s="677"/>
      <c r="N31" s="797"/>
      <c r="O31" s="677"/>
    </row>
    <row r="32" spans="3:15" ht="24.75" customHeight="1">
      <c r="C32" s="666"/>
      <c r="D32" s="795"/>
      <c r="E32" s="86" t="s">
        <v>346</v>
      </c>
      <c r="F32" s="107"/>
      <c r="G32" s="153"/>
      <c r="H32" s="155"/>
      <c r="I32" s="85"/>
      <c r="M32" s="677"/>
      <c r="N32" s="797"/>
      <c r="O32" s="677"/>
    </row>
    <row r="33" spans="3:15" ht="24.75" customHeight="1">
      <c r="C33" s="666"/>
      <c r="D33" s="793" t="s">
        <v>206</v>
      </c>
      <c r="E33" s="75" t="s">
        <v>344</v>
      </c>
      <c r="F33" s="200"/>
      <c r="G33" s="153"/>
      <c r="H33" s="155"/>
      <c r="I33" s="85"/>
      <c r="M33" s="677"/>
      <c r="N33" s="797"/>
      <c r="O33" s="677"/>
    </row>
    <row r="34" spans="3:15" ht="24.75" customHeight="1">
      <c r="C34" s="666"/>
      <c r="D34" s="794"/>
      <c r="E34" s="134" t="s">
        <v>345</v>
      </c>
      <c r="F34" s="108"/>
      <c r="G34" s="153"/>
      <c r="H34" s="155"/>
      <c r="I34" s="85"/>
      <c r="M34" s="677"/>
      <c r="N34" s="797"/>
      <c r="O34" s="677"/>
    </row>
    <row r="35" spans="3:15" ht="24.75" customHeight="1">
      <c r="C35" s="666"/>
      <c r="D35" s="795"/>
      <c r="E35" s="86" t="s">
        <v>346</v>
      </c>
      <c r="F35" s="107"/>
      <c r="G35" s="153"/>
      <c r="H35" s="155"/>
      <c r="I35" s="85"/>
      <c r="M35" s="677"/>
      <c r="N35" s="797"/>
      <c r="O35" s="677"/>
    </row>
    <row r="36" spans="3:15" ht="24.75" customHeight="1">
      <c r="C36" s="666"/>
      <c r="D36" s="793" t="s">
        <v>351</v>
      </c>
      <c r="E36" s="75" t="s">
        <v>344</v>
      </c>
      <c r="F36" s="200"/>
      <c r="G36" s="153"/>
      <c r="H36" s="155"/>
      <c r="I36" s="85"/>
      <c r="M36" s="677"/>
      <c r="N36" s="797"/>
      <c r="O36" s="677"/>
    </row>
    <row r="37" spans="3:15" ht="24.75" customHeight="1">
      <c r="C37" s="666"/>
      <c r="D37" s="794"/>
      <c r="E37" s="134" t="s">
        <v>345</v>
      </c>
      <c r="F37" s="108"/>
      <c r="G37" s="153"/>
      <c r="H37" s="155"/>
      <c r="I37" s="85"/>
      <c r="M37" s="677"/>
      <c r="N37" s="797"/>
      <c r="O37" s="677"/>
    </row>
    <row r="38" spans="3:15" ht="24.75" customHeight="1">
      <c r="C38" s="666"/>
      <c r="D38" s="794"/>
      <c r="E38" s="86" t="s">
        <v>346</v>
      </c>
      <c r="F38" s="107"/>
      <c r="G38" s="153"/>
      <c r="H38" s="155"/>
      <c r="I38" s="85"/>
      <c r="M38" s="677"/>
      <c r="N38" s="797"/>
      <c r="O38" s="677"/>
    </row>
    <row r="39" spans="3:15" ht="24.75" customHeight="1">
      <c r="C39" s="666"/>
      <c r="D39" s="618" t="s">
        <v>208</v>
      </c>
      <c r="E39" s="75" t="s">
        <v>344</v>
      </c>
      <c r="F39" s="200"/>
      <c r="G39" s="153"/>
      <c r="H39" s="155"/>
      <c r="I39" s="85"/>
      <c r="M39" s="677"/>
      <c r="N39" s="797"/>
      <c r="O39" s="677"/>
    </row>
    <row r="40" spans="3:15" ht="24.75" customHeight="1">
      <c r="C40" s="666"/>
      <c r="D40" s="611"/>
      <c r="E40" s="134" t="s">
        <v>345</v>
      </c>
      <c r="F40" s="108"/>
      <c r="G40" s="153"/>
      <c r="H40" s="155"/>
      <c r="I40" s="85"/>
      <c r="M40" s="677"/>
      <c r="N40" s="797"/>
      <c r="O40" s="677"/>
    </row>
    <row r="41" spans="3:15" ht="24.75" customHeight="1">
      <c r="C41" s="679"/>
      <c r="D41" s="612"/>
      <c r="E41" s="86" t="s">
        <v>346</v>
      </c>
      <c r="F41" s="107"/>
      <c r="G41" s="153"/>
      <c r="H41" s="155"/>
      <c r="I41" s="85"/>
      <c r="M41" s="677"/>
      <c r="N41" s="797"/>
      <c r="O41" s="677"/>
    </row>
    <row r="42" spans="3:15" ht="47.25" customHeight="1">
      <c r="C42" s="728" t="s">
        <v>209</v>
      </c>
      <c r="D42" s="761"/>
      <c r="E42" s="680"/>
      <c r="F42" s="109"/>
      <c r="G42" s="154"/>
      <c r="H42" s="156"/>
      <c r="I42" s="85"/>
      <c r="M42" s="678"/>
      <c r="N42" s="798"/>
      <c r="O42" s="678"/>
    </row>
    <row r="43" spans="3:15" ht="10.5" customHeight="1">
      <c r="C43" s="93"/>
      <c r="D43" s="93"/>
      <c r="E43" s="93"/>
      <c r="F43" s="139"/>
      <c r="G43" s="91"/>
      <c r="H43" s="132"/>
      <c r="I43" s="93"/>
      <c r="N43" s="143"/>
      <c r="O43" s="68"/>
    </row>
    <row r="44" spans="3:15" ht="16.2">
      <c r="C44" s="111" t="s">
        <v>210</v>
      </c>
      <c r="D44" s="70"/>
      <c r="E44" s="70"/>
      <c r="F44" s="70"/>
      <c r="G44" s="70"/>
      <c r="H44" s="71"/>
      <c r="I44" s="2"/>
      <c r="J44" s="785" t="s">
        <v>352</v>
      </c>
      <c r="K44" s="785"/>
      <c r="L44" s="785"/>
      <c r="M44" s="785"/>
      <c r="N44" s="785"/>
    </row>
    <row r="45" spans="3:15" ht="21.75" customHeight="1">
      <c r="C45" s="456" t="s">
        <v>212</v>
      </c>
      <c r="D45" s="457"/>
      <c r="E45" s="682" t="s">
        <v>213</v>
      </c>
      <c r="F45" s="683"/>
      <c r="G45" s="684"/>
      <c r="H45" s="112"/>
      <c r="I45" s="133"/>
      <c r="J45" s="786"/>
      <c r="K45" s="787"/>
      <c r="L45" s="787"/>
      <c r="M45" s="787"/>
      <c r="N45" s="787"/>
      <c r="O45" s="788"/>
    </row>
    <row r="46" spans="3:15" ht="21.75" customHeight="1">
      <c r="C46" s="458"/>
      <c r="D46" s="459"/>
      <c r="E46" s="694" t="s">
        <v>214</v>
      </c>
      <c r="F46" s="695"/>
      <c r="G46" s="696"/>
      <c r="H46" s="114"/>
      <c r="I46" s="133"/>
      <c r="J46" s="789"/>
      <c r="K46" s="790"/>
      <c r="L46" s="790"/>
      <c r="M46" s="790"/>
      <c r="N46" s="790"/>
      <c r="O46" s="791"/>
    </row>
    <row r="47" spans="3:15" ht="21.75" customHeight="1">
      <c r="C47" s="463"/>
      <c r="D47" s="465"/>
      <c r="E47" s="697" t="s">
        <v>215</v>
      </c>
      <c r="F47" s="698"/>
      <c r="G47" s="699"/>
      <c r="H47" s="113"/>
      <c r="I47" s="133"/>
      <c r="J47" s="703"/>
      <c r="K47" s="792"/>
      <c r="L47" s="792"/>
      <c r="M47" s="792"/>
      <c r="N47" s="792"/>
      <c r="O47" s="704"/>
    </row>
    <row r="48" spans="3:15" ht="3.75" customHeight="1">
      <c r="G48" s="70"/>
      <c r="H48" s="71"/>
      <c r="I48" s="2"/>
      <c r="L48" s="68"/>
      <c r="M48" s="7"/>
      <c r="N48" s="2"/>
    </row>
    <row r="49" spans="8:14" s="68" customFormat="1" ht="30" customHeight="1">
      <c r="H49" s="87"/>
      <c r="I49" s="71"/>
      <c r="N49" s="7"/>
    </row>
    <row r="50" spans="8:14" s="68" customFormat="1" ht="30" customHeight="1">
      <c r="H50" s="87"/>
      <c r="I50" s="71"/>
      <c r="N50" s="7"/>
    </row>
    <row r="51" spans="8:14" s="68" customFormat="1" ht="30" customHeight="1">
      <c r="H51" s="87"/>
      <c r="I51" s="71"/>
      <c r="N51" s="7"/>
    </row>
    <row r="52" spans="8:14" s="68" customFormat="1" ht="30" customHeight="1">
      <c r="H52" s="87"/>
      <c r="I52" s="71"/>
      <c r="N52" s="7"/>
    </row>
    <row r="53" spans="8:14" s="68" customFormat="1" ht="30" customHeight="1">
      <c r="H53" s="87"/>
      <c r="I53" s="71"/>
      <c r="N53" s="7"/>
    </row>
    <row r="54" spans="8:14" s="68" customFormat="1" ht="30" customHeight="1">
      <c r="H54" s="87"/>
      <c r="I54" s="71"/>
      <c r="N54" s="7"/>
    </row>
  </sheetData>
  <mergeCells count="48">
    <mergeCell ref="D13:D15"/>
    <mergeCell ref="G10:G21"/>
    <mergeCell ref="D19:D21"/>
    <mergeCell ref="M19:M21"/>
    <mergeCell ref="D39:D41"/>
    <mergeCell ref="M2:N2"/>
    <mergeCell ref="C4:E4"/>
    <mergeCell ref="H4:I4"/>
    <mergeCell ref="C5:E5"/>
    <mergeCell ref="G5:G6"/>
    <mergeCell ref="C6:E6"/>
    <mergeCell ref="M5:N5"/>
    <mergeCell ref="O13:O18"/>
    <mergeCell ref="O19:O21"/>
    <mergeCell ref="O7:O9"/>
    <mergeCell ref="C10:C21"/>
    <mergeCell ref="D10:D12"/>
    <mergeCell ref="M10:M12"/>
    <mergeCell ref="N10:N12"/>
    <mergeCell ref="O10:O12"/>
    <mergeCell ref="C7:D9"/>
    <mergeCell ref="G7:G9"/>
    <mergeCell ref="M7:M9"/>
    <mergeCell ref="N7:N9"/>
    <mergeCell ref="N19:N21"/>
    <mergeCell ref="M13:M18"/>
    <mergeCell ref="N13:N18"/>
    <mergeCell ref="D16:D18"/>
    <mergeCell ref="C30:C41"/>
    <mergeCell ref="G22:G29"/>
    <mergeCell ref="C22:C29"/>
    <mergeCell ref="D22:D24"/>
    <mergeCell ref="C42:E42"/>
    <mergeCell ref="O22:O42"/>
    <mergeCell ref="D25:D27"/>
    <mergeCell ref="D28:E28"/>
    <mergeCell ref="D29:E29"/>
    <mergeCell ref="D30:D32"/>
    <mergeCell ref="D33:D35"/>
    <mergeCell ref="D36:D38"/>
    <mergeCell ref="M22:M42"/>
    <mergeCell ref="N22:N42"/>
    <mergeCell ref="J44:N44"/>
    <mergeCell ref="C45:D47"/>
    <mergeCell ref="E45:G45"/>
    <mergeCell ref="J45:O47"/>
    <mergeCell ref="E46:G46"/>
    <mergeCell ref="E47:G47"/>
  </mergeCells>
  <phoneticPr fontId="1"/>
  <pageMargins left="0.31496062992125984" right="0.31496062992125984" top="0.35433070866141736" bottom="0.35433070866141736" header="0.31496062992125984" footer="0.11811023622047245"/>
  <pageSetup paperSize="8" scale="67" orientation="landscape" r:id="rId1"/>
  <headerFooter>
    <oddFooter>&amp;CⅡ情報分析と課題抽出（B）</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89E59-A0E6-4D7E-86D4-B9A8317656A1}">
  <sheetPr>
    <pageSetUpPr fitToPage="1"/>
  </sheetPr>
  <dimension ref="A1:AT74"/>
  <sheetViews>
    <sheetView showGridLines="0" view="pageBreakPreview" zoomScale="60" zoomScaleNormal="80" workbookViewId="0">
      <selection activeCell="E21" sqref="E21"/>
    </sheetView>
  </sheetViews>
  <sheetFormatPr defaultColWidth="8.59765625" defaultRowHeight="12"/>
  <cols>
    <col min="1" max="1" width="1.8984375" style="1" customWidth="1"/>
    <col min="2" max="2" width="5.19921875" style="1" customWidth="1"/>
    <col min="3" max="4" width="21.69921875" style="1" customWidth="1"/>
    <col min="5" max="5" width="7.19921875" style="1" customWidth="1"/>
    <col min="6" max="11" width="5" style="1" hidden="1" customWidth="1"/>
    <col min="12" max="12" width="6.5" style="1" hidden="1" customWidth="1"/>
    <col min="13" max="13" width="46.5" style="1" customWidth="1"/>
    <col min="14" max="14" width="9.59765625" style="25" customWidth="1"/>
    <col min="15" max="15" width="6.5" style="25" customWidth="1"/>
    <col min="16" max="16" width="6.5" style="1" customWidth="1"/>
    <col min="17" max="17" width="4.8984375" style="19" customWidth="1"/>
    <col min="18" max="18" width="13.09765625" style="19" customWidth="1"/>
    <col min="19" max="20" width="2.19921875" style="19" customWidth="1"/>
    <col min="21" max="21" width="8.69921875" style="19" customWidth="1"/>
    <col min="22" max="22" width="24.19921875" style="52" customWidth="1"/>
    <col min="23" max="23" width="12.09765625" style="52" customWidth="1"/>
    <col min="24" max="44" width="10.19921875" style="1" customWidth="1"/>
    <col min="45" max="16384" width="8.59765625" style="1"/>
  </cols>
  <sheetData>
    <row r="1" spans="2:46" ht="41.25" customHeight="1">
      <c r="B1" s="178" t="s">
        <v>0</v>
      </c>
      <c r="C1" s="229"/>
      <c r="D1" s="260"/>
      <c r="E1" s="260" t="s">
        <v>1</v>
      </c>
      <c r="F1" s="9"/>
      <c r="G1" s="9"/>
      <c r="H1" s="9"/>
      <c r="I1" s="9"/>
      <c r="J1" s="9"/>
      <c r="K1" s="9"/>
      <c r="L1" s="9"/>
      <c r="M1" s="9"/>
      <c r="N1" s="9"/>
      <c r="O1" s="9"/>
      <c r="P1" s="9"/>
      <c r="Q1" s="9"/>
      <c r="R1" s="9"/>
      <c r="S1" s="9"/>
      <c r="T1" s="9"/>
      <c r="U1" s="9"/>
      <c r="V1" s="9"/>
      <c r="W1" s="9"/>
      <c r="X1" s="578"/>
      <c r="Y1" s="578"/>
      <c r="Z1" s="578"/>
      <c r="AA1" s="578"/>
      <c r="AB1" s="211"/>
      <c r="AC1" s="211"/>
      <c r="AD1" s="18"/>
      <c r="AE1" s="18"/>
      <c r="AF1" s="18"/>
      <c r="AG1" s="579"/>
      <c r="AH1" s="579"/>
      <c r="AI1" s="579"/>
      <c r="AJ1" s="579"/>
      <c r="AK1" s="212"/>
      <c r="AL1" s="212"/>
      <c r="AM1" s="580"/>
      <c r="AN1" s="580"/>
      <c r="AO1" s="580"/>
      <c r="AP1" s="580"/>
      <c r="AQ1" s="213"/>
      <c r="AR1" s="213"/>
    </row>
    <row r="2" spans="2:46" ht="9.75" customHeight="1">
      <c r="B2" s="163"/>
      <c r="C2" s="163"/>
      <c r="D2" s="164"/>
      <c r="E2" s="164"/>
      <c r="F2" s="164"/>
      <c r="G2" s="164"/>
      <c r="H2" s="164"/>
      <c r="I2" s="164"/>
      <c r="J2" s="164"/>
      <c r="K2" s="164"/>
      <c r="L2" s="164"/>
      <c r="M2" s="164"/>
      <c r="N2" s="164"/>
      <c r="O2" s="164"/>
      <c r="P2" s="164"/>
      <c r="Q2" s="164"/>
      <c r="R2" s="164"/>
      <c r="S2" s="164"/>
      <c r="T2" s="164"/>
      <c r="U2" s="164"/>
      <c r="V2" s="164"/>
      <c r="W2" s="164"/>
      <c r="X2" s="165"/>
      <c r="Y2" s="165"/>
      <c r="Z2" s="165"/>
      <c r="AA2" s="165"/>
      <c r="AB2" s="165"/>
      <c r="AC2" s="165"/>
      <c r="AD2" s="166"/>
      <c r="AE2" s="166"/>
      <c r="AF2" s="166"/>
      <c r="AG2" s="167"/>
      <c r="AH2" s="167"/>
      <c r="AI2" s="167"/>
      <c r="AJ2" s="167"/>
      <c r="AK2" s="167"/>
      <c r="AL2" s="167"/>
      <c r="AM2" s="168"/>
      <c r="AN2" s="168"/>
      <c r="AO2" s="168"/>
      <c r="AP2" s="168"/>
      <c r="AQ2" s="168"/>
      <c r="AR2" s="168"/>
    </row>
    <row r="3" spans="2:46" ht="28.5" customHeight="1">
      <c r="D3" s="581"/>
      <c r="E3" s="581"/>
      <c r="F3" s="19"/>
      <c r="G3" s="19"/>
      <c r="H3" s="19"/>
      <c r="I3" s="19"/>
      <c r="J3" s="19"/>
      <c r="K3" s="19"/>
      <c r="L3" s="19"/>
      <c r="M3" s="582"/>
      <c r="N3" s="582"/>
      <c r="O3" s="20"/>
      <c r="P3" s="19"/>
      <c r="Q3" s="583" t="s">
        <v>2</v>
      </c>
      <c r="R3" s="584"/>
      <c r="S3" s="584"/>
      <c r="T3" s="584"/>
      <c r="U3" s="584"/>
      <c r="V3" s="700" t="s">
        <v>3</v>
      </c>
      <c r="W3" s="701"/>
      <c r="X3" s="701"/>
      <c r="Y3" s="701"/>
      <c r="Z3" s="701"/>
      <c r="AA3" s="701"/>
      <c r="AB3" s="701"/>
      <c r="AC3" s="701"/>
      <c r="AD3" s="701"/>
      <c r="AE3" s="701"/>
      <c r="AF3" s="701"/>
      <c r="AG3" s="701"/>
      <c r="AH3" s="701"/>
      <c r="AI3" s="701"/>
      <c r="AJ3" s="701"/>
      <c r="AK3" s="701"/>
      <c r="AL3" s="701"/>
      <c r="AM3" s="701"/>
      <c r="AN3" s="701"/>
      <c r="AO3" s="701"/>
      <c r="AP3" s="701"/>
      <c r="AQ3" s="245"/>
      <c r="AR3" s="246"/>
    </row>
    <row r="4" spans="2:46" ht="10.5" customHeight="1">
      <c r="E4" s="19"/>
      <c r="F4" s="19"/>
      <c r="G4" s="19"/>
      <c r="H4" s="19"/>
      <c r="I4" s="19"/>
      <c r="J4" s="19"/>
      <c r="K4" s="19"/>
      <c r="L4" s="19"/>
      <c r="M4" s="19"/>
      <c r="N4" s="20"/>
      <c r="O4" s="20"/>
      <c r="P4" s="19"/>
      <c r="Q4" s="2"/>
      <c r="R4" s="2"/>
      <c r="S4" s="2"/>
      <c r="T4" s="2"/>
      <c r="U4" s="2"/>
      <c r="V4" s="214"/>
      <c r="W4" s="214"/>
      <c r="X4" s="54"/>
      <c r="Y4" s="54"/>
      <c r="Z4" s="54"/>
      <c r="AA4" s="559"/>
      <c r="AB4" s="559"/>
      <c r="AC4" s="559"/>
      <c r="AD4" s="559"/>
      <c r="AE4" s="559"/>
      <c r="AF4" s="559"/>
      <c r="AG4" s="559"/>
      <c r="AH4" s="559"/>
      <c r="AI4" s="559"/>
      <c r="AJ4" s="559"/>
      <c r="AK4" s="559"/>
      <c r="AL4" s="559"/>
      <c r="AM4" s="559"/>
      <c r="AN4" s="559"/>
      <c r="AO4" s="559"/>
      <c r="AP4" s="559"/>
      <c r="AQ4" s="214"/>
      <c r="AR4" s="214"/>
    </row>
    <row r="5" spans="2:46" ht="18" customHeight="1">
      <c r="E5" s="19"/>
      <c r="F5" s="19"/>
      <c r="G5" s="19"/>
      <c r="H5" s="19"/>
      <c r="I5" s="19"/>
      <c r="J5" s="19"/>
      <c r="K5" s="19"/>
      <c r="L5" s="19"/>
      <c r="M5" s="19"/>
      <c r="N5" s="20"/>
      <c r="O5" s="20"/>
      <c r="P5" s="19"/>
      <c r="Q5" s="560" t="s">
        <v>4</v>
      </c>
      <c r="R5" s="561"/>
      <c r="S5" s="561"/>
      <c r="T5" s="561"/>
      <c r="U5" s="561"/>
      <c r="V5" s="564"/>
      <c r="W5" s="565"/>
      <c r="X5" s="565"/>
      <c r="Y5" s="565"/>
      <c r="Z5" s="565"/>
      <c r="AA5" s="565"/>
      <c r="AB5" s="565"/>
      <c r="AC5" s="565"/>
      <c r="AD5" s="565"/>
      <c r="AE5" s="565"/>
      <c r="AF5" s="565"/>
      <c r="AG5" s="565"/>
      <c r="AH5" s="565"/>
      <c r="AI5" s="565"/>
      <c r="AJ5" s="565"/>
      <c r="AK5" s="565"/>
      <c r="AL5" s="565"/>
      <c r="AM5" s="565"/>
      <c r="AN5" s="565"/>
      <c r="AO5" s="565"/>
      <c r="AP5" s="565"/>
      <c r="AQ5" s="247"/>
      <c r="AR5" s="248"/>
    </row>
    <row r="6" spans="2:46" ht="18" customHeight="1">
      <c r="E6" s="19"/>
      <c r="F6" s="19"/>
      <c r="G6" s="19"/>
      <c r="H6" s="19"/>
      <c r="I6" s="19"/>
      <c r="J6" s="19"/>
      <c r="K6" s="19"/>
      <c r="L6" s="19"/>
      <c r="M6" s="19"/>
      <c r="N6" s="20"/>
      <c r="O6" s="20"/>
      <c r="P6" s="19"/>
      <c r="Q6" s="562"/>
      <c r="R6" s="563"/>
      <c r="S6" s="563"/>
      <c r="T6" s="563"/>
      <c r="U6" s="563"/>
      <c r="V6" s="566"/>
      <c r="W6" s="567"/>
      <c r="X6" s="567"/>
      <c r="Y6" s="567"/>
      <c r="Z6" s="567"/>
      <c r="AA6" s="567"/>
      <c r="AB6" s="567"/>
      <c r="AC6" s="567"/>
      <c r="AD6" s="567"/>
      <c r="AE6" s="567"/>
      <c r="AF6" s="567"/>
      <c r="AG6" s="567"/>
      <c r="AH6" s="567"/>
      <c r="AI6" s="567"/>
      <c r="AJ6" s="567"/>
      <c r="AK6" s="567"/>
      <c r="AL6" s="567"/>
      <c r="AM6" s="567"/>
      <c r="AN6" s="567"/>
      <c r="AO6" s="567"/>
      <c r="AP6" s="567"/>
      <c r="AQ6" s="249"/>
      <c r="AR6" s="250"/>
    </row>
    <row r="7" spans="2:46" ht="11.25" customHeight="1">
      <c r="E7" s="19"/>
      <c r="F7" s="19"/>
      <c r="G7" s="19"/>
      <c r="H7" s="19"/>
      <c r="I7" s="19"/>
      <c r="J7" s="19"/>
      <c r="K7" s="19"/>
      <c r="L7" s="19"/>
      <c r="M7" s="19"/>
      <c r="N7" s="20"/>
      <c r="O7" s="20"/>
      <c r="P7" s="19"/>
      <c r="Q7" s="2"/>
      <c r="R7" s="2"/>
      <c r="S7" s="2"/>
      <c r="T7" s="2"/>
      <c r="U7" s="2"/>
      <c r="AA7" s="52"/>
      <c r="AB7" s="52"/>
      <c r="AC7" s="52"/>
      <c r="AD7" s="68"/>
      <c r="AE7" s="68"/>
      <c r="AF7" s="68"/>
      <c r="AG7" s="68"/>
      <c r="AH7" s="68"/>
      <c r="AI7" s="68"/>
      <c r="AJ7" s="68"/>
      <c r="AK7" s="68"/>
      <c r="AL7" s="68"/>
      <c r="AM7" s="68"/>
      <c r="AN7" s="68"/>
      <c r="AO7" s="68"/>
      <c r="AP7" s="68"/>
      <c r="AQ7" s="68"/>
      <c r="AR7" s="68"/>
    </row>
    <row r="8" spans="2:46" s="3" customFormat="1" ht="29.25" customHeight="1">
      <c r="B8" s="568"/>
      <c r="C8" s="570" t="s">
        <v>5</v>
      </c>
      <c r="D8" s="571"/>
      <c r="E8" s="544" t="s">
        <v>6</v>
      </c>
      <c r="F8" s="576" t="s">
        <v>7</v>
      </c>
      <c r="G8" s="542" t="s">
        <v>8</v>
      </c>
      <c r="H8" s="542" t="s">
        <v>9</v>
      </c>
      <c r="I8" s="542" t="s">
        <v>10</v>
      </c>
      <c r="J8" s="542" t="s">
        <v>11</v>
      </c>
      <c r="K8" s="542" t="s">
        <v>12</v>
      </c>
      <c r="L8" s="70"/>
      <c r="M8" s="544" t="s">
        <v>13</v>
      </c>
      <c r="N8" s="544" t="s">
        <v>14</v>
      </c>
      <c r="O8" s="88"/>
      <c r="P8" s="21"/>
      <c r="Q8" s="547" t="s">
        <v>15</v>
      </c>
      <c r="R8" s="548"/>
      <c r="S8" s="548"/>
      <c r="T8" s="549"/>
      <c r="U8" s="556"/>
      <c r="V8" s="526" t="s">
        <v>16</v>
      </c>
      <c r="W8" s="527"/>
      <c r="X8" s="532" t="s">
        <v>17</v>
      </c>
      <c r="Y8" s="533"/>
      <c r="Z8" s="533"/>
      <c r="AA8" s="702" t="s">
        <v>216</v>
      </c>
      <c r="AB8" s="533"/>
      <c r="AC8" s="533"/>
      <c r="AD8" s="533"/>
      <c r="AE8" s="533"/>
      <c r="AF8" s="533"/>
      <c r="AG8" s="533"/>
      <c r="AH8" s="533"/>
      <c r="AI8" s="533"/>
      <c r="AJ8" s="533"/>
      <c r="AK8" s="533"/>
      <c r="AL8" s="533"/>
      <c r="AM8" s="533"/>
      <c r="AN8" s="533"/>
      <c r="AO8" s="533"/>
      <c r="AP8" s="533"/>
      <c r="AQ8" s="533"/>
      <c r="AR8" s="534"/>
      <c r="AS8" s="1"/>
      <c r="AT8" s="1"/>
    </row>
    <row r="9" spans="2:46" s="3" customFormat="1" ht="31.5" customHeight="1">
      <c r="B9" s="569"/>
      <c r="C9" s="572"/>
      <c r="D9" s="573"/>
      <c r="E9" s="545"/>
      <c r="F9" s="577"/>
      <c r="G9" s="543"/>
      <c r="H9" s="543"/>
      <c r="I9" s="543"/>
      <c r="J9" s="543"/>
      <c r="K9" s="543"/>
      <c r="L9" s="70"/>
      <c r="M9" s="545"/>
      <c r="N9" s="545"/>
      <c r="O9" s="88"/>
      <c r="P9" s="21"/>
      <c r="Q9" s="550"/>
      <c r="R9" s="551"/>
      <c r="S9" s="551"/>
      <c r="T9" s="552"/>
      <c r="U9" s="557"/>
      <c r="V9" s="528"/>
      <c r="W9" s="529"/>
      <c r="X9" s="535" t="s">
        <v>19</v>
      </c>
      <c r="Y9" s="517"/>
      <c r="Z9" s="541"/>
      <c r="AA9" s="540" t="s">
        <v>21</v>
      </c>
      <c r="AB9" s="477"/>
      <c r="AC9" s="539"/>
      <c r="AD9" s="540" t="s">
        <v>22</v>
      </c>
      <c r="AE9" s="477"/>
      <c r="AF9" s="539"/>
      <c r="AG9" s="540" t="s">
        <v>23</v>
      </c>
      <c r="AH9" s="477"/>
      <c r="AI9" s="539"/>
      <c r="AJ9" s="540" t="s">
        <v>24</v>
      </c>
      <c r="AK9" s="477"/>
      <c r="AL9" s="539"/>
      <c r="AM9" s="535" t="s">
        <v>25</v>
      </c>
      <c r="AN9" s="517"/>
      <c r="AO9" s="541"/>
      <c r="AP9" s="517" t="s">
        <v>26</v>
      </c>
      <c r="AQ9" s="517"/>
      <c r="AR9" s="518"/>
      <c r="AS9" s="1"/>
      <c r="AT9" s="1"/>
    </row>
    <row r="10" spans="2:46" s="3" customFormat="1" ht="31.5" customHeight="1">
      <c r="B10" s="240"/>
      <c r="C10" s="574"/>
      <c r="D10" s="575"/>
      <c r="E10" s="546"/>
      <c r="F10" s="241"/>
      <c r="G10" s="215"/>
      <c r="H10" s="215"/>
      <c r="I10" s="215"/>
      <c r="J10" s="215"/>
      <c r="K10" s="215"/>
      <c r="L10" s="70"/>
      <c r="M10" s="546"/>
      <c r="N10" s="546"/>
      <c r="O10" s="88"/>
      <c r="P10" s="21"/>
      <c r="Q10" s="553"/>
      <c r="R10" s="554"/>
      <c r="S10" s="554"/>
      <c r="T10" s="555"/>
      <c r="U10" s="558"/>
      <c r="V10" s="530"/>
      <c r="W10" s="531"/>
      <c r="X10" s="185" t="s">
        <v>27</v>
      </c>
      <c r="Y10" s="186" t="s">
        <v>28</v>
      </c>
      <c r="Z10" s="186" t="s">
        <v>29</v>
      </c>
      <c r="AA10" s="185" t="s">
        <v>27</v>
      </c>
      <c r="AB10" s="186" t="s">
        <v>28</v>
      </c>
      <c r="AC10" s="186" t="s">
        <v>29</v>
      </c>
      <c r="AD10" s="185" t="s">
        <v>27</v>
      </c>
      <c r="AE10" s="186" t="s">
        <v>28</v>
      </c>
      <c r="AF10" s="186" t="s">
        <v>29</v>
      </c>
      <c r="AG10" s="185" t="s">
        <v>27</v>
      </c>
      <c r="AH10" s="186" t="s">
        <v>28</v>
      </c>
      <c r="AI10" s="186" t="s">
        <v>29</v>
      </c>
      <c r="AJ10" s="185" t="s">
        <v>27</v>
      </c>
      <c r="AK10" s="186" t="s">
        <v>28</v>
      </c>
      <c r="AL10" s="186" t="s">
        <v>29</v>
      </c>
      <c r="AM10" s="185" t="s">
        <v>27</v>
      </c>
      <c r="AN10" s="186" t="s">
        <v>28</v>
      </c>
      <c r="AO10" s="186" t="s">
        <v>29</v>
      </c>
      <c r="AP10" s="185" t="s">
        <v>27</v>
      </c>
      <c r="AQ10" s="186" t="s">
        <v>28</v>
      </c>
      <c r="AR10" s="223" t="s">
        <v>29</v>
      </c>
      <c r="AS10" s="1"/>
      <c r="AT10" s="1"/>
    </row>
    <row r="11" spans="2:46" ht="48.75" customHeight="1">
      <c r="B11" s="239" t="s">
        <v>30</v>
      </c>
      <c r="C11" s="703" t="s">
        <v>31</v>
      </c>
      <c r="D11" s="704"/>
      <c r="E11" s="242" t="s">
        <v>32</v>
      </c>
      <c r="F11" s="179" t="s">
        <v>33</v>
      </c>
      <c r="G11" s="179" t="s">
        <v>33</v>
      </c>
      <c r="H11" s="179"/>
      <c r="I11" s="179"/>
      <c r="J11" s="179"/>
      <c r="K11" s="179"/>
      <c r="L11" s="180"/>
      <c r="M11" s="243"/>
      <c r="N11" s="244"/>
      <c r="O11" s="90"/>
      <c r="P11" s="19"/>
      <c r="Q11" s="705"/>
      <c r="R11" s="706"/>
      <c r="S11" s="706"/>
      <c r="T11" s="707"/>
      <c r="U11" s="507" t="s">
        <v>35</v>
      </c>
      <c r="V11" s="714" t="s">
        <v>36</v>
      </c>
      <c r="W11" s="715"/>
      <c r="X11" s="204" t="s">
        <v>40</v>
      </c>
      <c r="Y11" s="204"/>
      <c r="Z11" s="204"/>
      <c r="AA11" s="31" t="s">
        <v>38</v>
      </c>
      <c r="AB11" s="31"/>
      <c r="AC11" s="31"/>
      <c r="AD11" s="31" t="s">
        <v>38</v>
      </c>
      <c r="AE11" s="31"/>
      <c r="AF11" s="31"/>
      <c r="AG11" s="31" t="s">
        <v>38</v>
      </c>
      <c r="AH11" s="31"/>
      <c r="AI11" s="31"/>
      <c r="AJ11" s="31" t="s">
        <v>38</v>
      </c>
      <c r="AK11" s="31"/>
      <c r="AL11" s="31"/>
      <c r="AM11" s="31" t="s">
        <v>38</v>
      </c>
      <c r="AN11" s="31"/>
      <c r="AO11" s="31"/>
      <c r="AP11" s="31" t="s">
        <v>38</v>
      </c>
      <c r="AQ11" s="31"/>
      <c r="AR11" s="33"/>
    </row>
    <row r="12" spans="2:46" ht="48.75" customHeight="1">
      <c r="B12" s="22" t="s">
        <v>41</v>
      </c>
      <c r="C12" s="436" t="s">
        <v>42</v>
      </c>
      <c r="D12" s="438"/>
      <c r="E12" s="179" t="s">
        <v>32</v>
      </c>
      <c r="F12" s="179"/>
      <c r="G12" s="179"/>
      <c r="H12" s="179" t="s">
        <v>33</v>
      </c>
      <c r="I12" s="179"/>
      <c r="J12" s="179"/>
      <c r="K12" s="182"/>
      <c r="L12" s="180"/>
      <c r="M12" s="218"/>
      <c r="N12" s="30"/>
      <c r="O12" s="90"/>
      <c r="P12" s="19"/>
      <c r="Q12" s="708"/>
      <c r="R12" s="709"/>
      <c r="S12" s="709"/>
      <c r="T12" s="710"/>
      <c r="U12" s="508"/>
      <c r="V12" s="714" t="s">
        <v>43</v>
      </c>
      <c r="W12" s="715"/>
      <c r="X12" s="204" t="s">
        <v>40</v>
      </c>
      <c r="Y12" s="204"/>
      <c r="Z12" s="204"/>
      <c r="AA12" s="31" t="s">
        <v>38</v>
      </c>
      <c r="AB12" s="31"/>
      <c r="AC12" s="31"/>
      <c r="AD12" s="31" t="s">
        <v>38</v>
      </c>
      <c r="AE12" s="31"/>
      <c r="AF12" s="31"/>
      <c r="AG12" s="31" t="s">
        <v>38</v>
      </c>
      <c r="AH12" s="31"/>
      <c r="AI12" s="31"/>
      <c r="AJ12" s="31" t="s">
        <v>38</v>
      </c>
      <c r="AK12" s="31"/>
      <c r="AL12" s="31"/>
      <c r="AM12" s="31" t="s">
        <v>38</v>
      </c>
      <c r="AN12" s="31"/>
      <c r="AO12" s="31"/>
      <c r="AP12" s="31" t="s">
        <v>38</v>
      </c>
      <c r="AQ12" s="31"/>
      <c r="AR12" s="33"/>
    </row>
    <row r="13" spans="2:46" ht="48.75" customHeight="1">
      <c r="B13" s="22" t="s">
        <v>44</v>
      </c>
      <c r="C13" s="716" t="s">
        <v>45</v>
      </c>
      <c r="D13" s="717"/>
      <c r="E13" s="172"/>
      <c r="F13" s="172" t="s">
        <v>33</v>
      </c>
      <c r="G13" s="172" t="s">
        <v>33</v>
      </c>
      <c r="H13" s="172"/>
      <c r="I13" s="172"/>
      <c r="J13" s="172"/>
      <c r="K13" s="172"/>
      <c r="L13" s="89"/>
      <c r="M13" s="219"/>
      <c r="N13" s="172"/>
      <c r="O13" s="90"/>
      <c r="P13" s="19"/>
      <c r="Q13" s="711"/>
      <c r="R13" s="712"/>
      <c r="S13" s="712"/>
      <c r="T13" s="713"/>
      <c r="U13" s="509"/>
      <c r="V13" s="714" t="s">
        <v>47</v>
      </c>
      <c r="W13" s="715"/>
      <c r="X13" s="204" t="s">
        <v>40</v>
      </c>
      <c r="Y13" s="204"/>
      <c r="Z13" s="204"/>
      <c r="AA13" s="31" t="s">
        <v>38</v>
      </c>
      <c r="AB13" s="31"/>
      <c r="AC13" s="31"/>
      <c r="AD13" s="31" t="s">
        <v>38</v>
      </c>
      <c r="AE13" s="32"/>
      <c r="AF13" s="32"/>
      <c r="AG13" s="31" t="s">
        <v>38</v>
      </c>
      <c r="AH13" s="31"/>
      <c r="AI13" s="31"/>
      <c r="AJ13" s="31" t="s">
        <v>38</v>
      </c>
      <c r="AK13" s="32"/>
      <c r="AL13" s="32"/>
      <c r="AM13" s="31" t="s">
        <v>38</v>
      </c>
      <c r="AN13" s="237"/>
      <c r="AO13" s="237"/>
      <c r="AP13" s="31" t="s">
        <v>38</v>
      </c>
      <c r="AQ13" s="237"/>
      <c r="AR13" s="257"/>
    </row>
    <row r="14" spans="2:46" ht="48.75" customHeight="1">
      <c r="B14" s="169" t="s">
        <v>48</v>
      </c>
      <c r="C14" s="716" t="s">
        <v>49</v>
      </c>
      <c r="D14" s="717"/>
      <c r="E14" s="183"/>
      <c r="F14" s="183" t="s">
        <v>33</v>
      </c>
      <c r="G14" s="183" t="s">
        <v>33</v>
      </c>
      <c r="H14" s="183"/>
      <c r="I14" s="183"/>
      <c r="J14" s="183"/>
      <c r="K14" s="183"/>
      <c r="L14" s="89"/>
      <c r="M14" s="219"/>
      <c r="N14" s="172"/>
      <c r="O14" s="90"/>
      <c r="P14" s="19"/>
      <c r="Q14" s="498" t="s">
        <v>50</v>
      </c>
      <c r="R14" s="499"/>
      <c r="S14" s="499"/>
      <c r="T14" s="500"/>
      <c r="U14" s="718" t="s">
        <v>35</v>
      </c>
      <c r="V14" s="714" t="s">
        <v>51</v>
      </c>
      <c r="W14" s="715"/>
      <c r="X14" s="204" t="s">
        <v>40</v>
      </c>
      <c r="Y14" s="204"/>
      <c r="Z14" s="204"/>
      <c r="AA14" s="31" t="s">
        <v>38</v>
      </c>
      <c r="AB14" s="31"/>
      <c r="AC14" s="31"/>
      <c r="AD14" s="31" t="s">
        <v>38</v>
      </c>
      <c r="AE14" s="32"/>
      <c r="AF14" s="32"/>
      <c r="AG14" s="251" t="s">
        <v>38</v>
      </c>
      <c r="AH14" s="31"/>
      <c r="AI14" s="31"/>
      <c r="AJ14" s="31" t="s">
        <v>38</v>
      </c>
      <c r="AK14" s="32"/>
      <c r="AL14" s="32"/>
      <c r="AM14" s="31" t="s">
        <v>38</v>
      </c>
      <c r="AN14" s="237"/>
      <c r="AO14" s="237"/>
      <c r="AP14" s="31" t="s">
        <v>38</v>
      </c>
      <c r="AQ14" s="237"/>
      <c r="AR14" s="257"/>
    </row>
    <row r="15" spans="2:46" ht="48.75" customHeight="1">
      <c r="B15" s="201" t="s">
        <v>52</v>
      </c>
      <c r="C15" s="716" t="s">
        <v>53</v>
      </c>
      <c r="D15" s="717"/>
      <c r="E15" s="184"/>
      <c r="F15" s="184"/>
      <c r="G15" s="184"/>
      <c r="H15" s="184"/>
      <c r="I15" s="184"/>
      <c r="J15" s="184"/>
      <c r="K15" s="184"/>
      <c r="L15" s="170"/>
      <c r="M15" s="219"/>
      <c r="N15" s="172"/>
      <c r="O15" s="90"/>
      <c r="P15" s="19"/>
      <c r="Q15" s="501"/>
      <c r="R15" s="502"/>
      <c r="S15" s="502"/>
      <c r="T15" s="503"/>
      <c r="U15" s="718"/>
      <c r="V15" s="714" t="s">
        <v>54</v>
      </c>
      <c r="W15" s="715"/>
      <c r="X15" s="204" t="s">
        <v>40</v>
      </c>
      <c r="Y15" s="204"/>
      <c r="Z15" s="204"/>
      <c r="AA15" s="31" t="s">
        <v>38</v>
      </c>
      <c r="AB15" s="31"/>
      <c r="AC15" s="31"/>
      <c r="AD15" s="31" t="s">
        <v>38</v>
      </c>
      <c r="AE15" s="32"/>
      <c r="AF15" s="32"/>
      <c r="AG15" s="251" t="s">
        <v>38</v>
      </c>
      <c r="AH15" s="31"/>
      <c r="AI15" s="31"/>
      <c r="AJ15" s="31" t="s">
        <v>38</v>
      </c>
      <c r="AK15" s="32"/>
      <c r="AL15" s="32"/>
      <c r="AM15" s="31" t="s">
        <v>38</v>
      </c>
      <c r="AN15" s="237"/>
      <c r="AO15" s="237"/>
      <c r="AP15" s="31" t="s">
        <v>38</v>
      </c>
      <c r="AQ15" s="237"/>
      <c r="AR15" s="257"/>
    </row>
    <row r="16" spans="2:46" ht="41.25" customHeight="1">
      <c r="B16" s="220"/>
      <c r="C16" s="484"/>
      <c r="D16" s="484"/>
      <c r="E16" s="92"/>
      <c r="F16" s="92"/>
      <c r="G16" s="92"/>
      <c r="H16" s="92"/>
      <c r="I16" s="92"/>
      <c r="J16" s="92"/>
      <c r="K16" s="92"/>
      <c r="L16" s="89"/>
      <c r="M16" s="91"/>
      <c r="N16" s="90"/>
      <c r="O16" s="90"/>
      <c r="P16" s="19"/>
      <c r="Q16" s="501"/>
      <c r="R16" s="502"/>
      <c r="S16" s="502"/>
      <c r="T16" s="503"/>
      <c r="U16" s="718"/>
      <c r="V16" s="714" t="s">
        <v>55</v>
      </c>
      <c r="W16" s="715"/>
      <c r="X16" s="204" t="s">
        <v>40</v>
      </c>
      <c r="Y16" s="204"/>
      <c r="Z16" s="204"/>
      <c r="AA16" s="31" t="s">
        <v>38</v>
      </c>
      <c r="AB16" s="31"/>
      <c r="AC16" s="31"/>
      <c r="AD16" s="31" t="s">
        <v>38</v>
      </c>
      <c r="AE16" s="32"/>
      <c r="AF16" s="32"/>
      <c r="AG16" s="31" t="s">
        <v>38</v>
      </c>
      <c r="AH16" s="31"/>
      <c r="AI16" s="31"/>
      <c r="AJ16" s="31" t="s">
        <v>38</v>
      </c>
      <c r="AK16" s="32"/>
      <c r="AL16" s="32"/>
      <c r="AM16" s="31" t="s">
        <v>38</v>
      </c>
      <c r="AN16" s="237"/>
      <c r="AO16" s="237"/>
      <c r="AP16" s="31" t="s">
        <v>38</v>
      </c>
      <c r="AQ16" s="237"/>
      <c r="AR16" s="257"/>
    </row>
    <row r="17" spans="2:44" ht="41.25" customHeight="1">
      <c r="B17" s="220"/>
      <c r="C17" s="484"/>
      <c r="D17" s="484"/>
      <c r="E17" s="92"/>
      <c r="F17" s="92"/>
      <c r="G17" s="92"/>
      <c r="H17" s="92"/>
      <c r="I17" s="92"/>
      <c r="J17" s="92"/>
      <c r="K17" s="92"/>
      <c r="L17" s="19"/>
      <c r="M17" s="221"/>
      <c r="N17" s="90"/>
      <c r="O17" s="90"/>
      <c r="P17" s="19"/>
      <c r="Q17" s="501"/>
      <c r="R17" s="502"/>
      <c r="S17" s="502"/>
      <c r="T17" s="503"/>
      <c r="U17" s="718"/>
      <c r="V17" s="216" t="s">
        <v>56</v>
      </c>
      <c r="W17" s="203"/>
      <c r="X17" s="204" t="s">
        <v>40</v>
      </c>
      <c r="Y17" s="204"/>
      <c r="Z17" s="204"/>
      <c r="AA17" s="31" t="s">
        <v>38</v>
      </c>
      <c r="AB17" s="31"/>
      <c r="AC17" s="31"/>
      <c r="AD17" s="31" t="s">
        <v>38</v>
      </c>
      <c r="AE17" s="32"/>
      <c r="AF17" s="32"/>
      <c r="AG17" s="31" t="s">
        <v>38</v>
      </c>
      <c r="AH17" s="31"/>
      <c r="AI17" s="31"/>
      <c r="AJ17" s="31" t="s">
        <v>38</v>
      </c>
      <c r="AK17" s="32"/>
      <c r="AL17" s="32"/>
      <c r="AM17" s="31" t="s">
        <v>38</v>
      </c>
      <c r="AN17" s="237"/>
      <c r="AO17" s="237"/>
      <c r="AP17" s="31" t="s">
        <v>38</v>
      </c>
      <c r="AQ17" s="237"/>
      <c r="AR17" s="257"/>
    </row>
    <row r="18" spans="2:44" ht="41.25" customHeight="1">
      <c r="B18" s="220"/>
      <c r="C18" s="485"/>
      <c r="D18" s="485"/>
      <c r="E18" s="92"/>
      <c r="F18" s="92"/>
      <c r="G18" s="92"/>
      <c r="H18" s="92"/>
      <c r="I18" s="92"/>
      <c r="J18" s="92"/>
      <c r="K18" s="92"/>
      <c r="L18" s="19"/>
      <c r="M18" s="221"/>
      <c r="N18" s="90"/>
      <c r="O18" s="90"/>
      <c r="P18" s="19"/>
      <c r="Q18" s="501"/>
      <c r="R18" s="502"/>
      <c r="S18" s="502"/>
      <c r="T18" s="503"/>
      <c r="U18" s="718"/>
      <c r="V18" s="714" t="s">
        <v>57</v>
      </c>
      <c r="W18" s="715"/>
      <c r="X18" s="204" t="s">
        <v>40</v>
      </c>
      <c r="Y18" s="204"/>
      <c r="Z18" s="204"/>
      <c r="AA18" s="31" t="s">
        <v>38</v>
      </c>
      <c r="AB18" s="31"/>
      <c r="AC18" s="31"/>
      <c r="AD18" s="31" t="s">
        <v>38</v>
      </c>
      <c r="AE18" s="32"/>
      <c r="AF18" s="32"/>
      <c r="AG18" s="31" t="s">
        <v>38</v>
      </c>
      <c r="AH18" s="31"/>
      <c r="AI18" s="31"/>
      <c r="AJ18" s="31" t="s">
        <v>38</v>
      </c>
      <c r="AK18" s="32"/>
      <c r="AL18" s="32"/>
      <c r="AM18" s="31" t="s">
        <v>38</v>
      </c>
      <c r="AN18" s="237"/>
      <c r="AO18" s="237"/>
      <c r="AP18" s="31" t="s">
        <v>38</v>
      </c>
      <c r="AQ18" s="237"/>
      <c r="AR18" s="257"/>
    </row>
    <row r="19" spans="2:44" ht="41.25" customHeight="1">
      <c r="B19" s="220"/>
      <c r="C19" s="485"/>
      <c r="D19" s="485"/>
      <c r="E19" s="92"/>
      <c r="F19" s="92"/>
      <c r="G19" s="92"/>
      <c r="H19" s="92"/>
      <c r="I19" s="92"/>
      <c r="J19" s="92"/>
      <c r="K19" s="92"/>
      <c r="L19" s="19"/>
      <c r="M19" s="221"/>
      <c r="N19" s="90"/>
      <c r="O19" s="90"/>
      <c r="P19" s="19"/>
      <c r="Q19" s="504"/>
      <c r="R19" s="505"/>
      <c r="S19" s="505"/>
      <c r="T19" s="506"/>
      <c r="U19" s="718"/>
      <c r="V19" s="216" t="s">
        <v>58</v>
      </c>
      <c r="W19" s="203"/>
      <c r="X19" s="204" t="s">
        <v>40</v>
      </c>
      <c r="Y19" s="204"/>
      <c r="Z19" s="204"/>
      <c r="AA19" s="31" t="s">
        <v>38</v>
      </c>
      <c r="AB19" s="31"/>
      <c r="AC19" s="31"/>
      <c r="AD19" s="31" t="s">
        <v>38</v>
      </c>
      <c r="AE19" s="32"/>
      <c r="AF19" s="32"/>
      <c r="AG19" s="31" t="s">
        <v>38</v>
      </c>
      <c r="AH19" s="31"/>
      <c r="AI19" s="31"/>
      <c r="AJ19" s="31" t="s">
        <v>38</v>
      </c>
      <c r="AK19" s="32"/>
      <c r="AL19" s="32"/>
      <c r="AM19" s="31" t="s">
        <v>38</v>
      </c>
      <c r="AN19" s="237"/>
      <c r="AO19" s="237"/>
      <c r="AP19" s="31" t="s">
        <v>38</v>
      </c>
      <c r="AQ19" s="237"/>
      <c r="AR19" s="257"/>
    </row>
    <row r="20" spans="2:44" ht="41.25" customHeight="1">
      <c r="B20" s="52"/>
      <c r="C20" s="91"/>
      <c r="D20" s="91"/>
      <c r="E20" s="92"/>
      <c r="F20" s="92"/>
      <c r="G20" s="92"/>
      <c r="H20" s="92"/>
      <c r="I20" s="92"/>
      <c r="J20" s="92"/>
      <c r="K20" s="92"/>
      <c r="L20" s="19"/>
      <c r="M20" s="221"/>
      <c r="N20" s="90"/>
      <c r="O20" s="90"/>
      <c r="P20" s="19"/>
      <c r="Q20" s="470" t="s">
        <v>59</v>
      </c>
      <c r="R20" s="471"/>
      <c r="S20" s="471"/>
      <c r="T20" s="472"/>
      <c r="U20" s="445" t="s">
        <v>60</v>
      </c>
      <c r="V20" s="719" t="s">
        <v>51</v>
      </c>
      <c r="W20" s="720"/>
      <c r="X20" s="204" t="s">
        <v>40</v>
      </c>
      <c r="Y20" s="204"/>
      <c r="Z20" s="204"/>
      <c r="AA20" s="204" t="s">
        <v>40</v>
      </c>
      <c r="AB20" s="204"/>
      <c r="AC20" s="204"/>
      <c r="AD20" s="204" t="s">
        <v>40</v>
      </c>
      <c r="AE20" s="204"/>
      <c r="AF20" s="204"/>
      <c r="AG20" s="204" t="s">
        <v>40</v>
      </c>
      <c r="AH20" s="204"/>
      <c r="AI20" s="204"/>
      <c r="AJ20" s="204" t="s">
        <v>40</v>
      </c>
      <c r="AK20" s="204"/>
      <c r="AL20" s="204"/>
      <c r="AM20" s="204" t="s">
        <v>40</v>
      </c>
      <c r="AN20" s="204"/>
      <c r="AO20" s="204"/>
      <c r="AP20" s="204" t="s">
        <v>40</v>
      </c>
      <c r="AQ20" s="204"/>
      <c r="AR20" s="207"/>
    </row>
    <row r="21" spans="2:44" ht="41.25" customHeight="1">
      <c r="B21" s="52"/>
      <c r="C21" s="91"/>
      <c r="D21" s="91"/>
      <c r="E21" s="92"/>
      <c r="F21" s="92"/>
      <c r="G21" s="92"/>
      <c r="H21" s="92"/>
      <c r="I21" s="92"/>
      <c r="J21" s="92"/>
      <c r="K21" s="92"/>
      <c r="L21" s="19"/>
      <c r="M21" s="221"/>
      <c r="N21" s="90"/>
      <c r="O21" s="90"/>
      <c r="P21" s="19"/>
      <c r="Q21" s="473"/>
      <c r="R21" s="474"/>
      <c r="S21" s="474"/>
      <c r="T21" s="475"/>
      <c r="U21" s="479"/>
      <c r="V21" s="719" t="s">
        <v>54</v>
      </c>
      <c r="W21" s="720"/>
      <c r="X21" s="204" t="s">
        <v>40</v>
      </c>
      <c r="Y21" s="204"/>
      <c r="Z21" s="204"/>
      <c r="AA21" s="204" t="s">
        <v>40</v>
      </c>
      <c r="AB21" s="204"/>
      <c r="AC21" s="204"/>
      <c r="AD21" s="204" t="s">
        <v>40</v>
      </c>
      <c r="AE21" s="204"/>
      <c r="AF21" s="204"/>
      <c r="AG21" s="204" t="s">
        <v>40</v>
      </c>
      <c r="AH21" s="204"/>
      <c r="AI21" s="204"/>
      <c r="AJ21" s="204" t="s">
        <v>40</v>
      </c>
      <c r="AK21" s="204"/>
      <c r="AL21" s="204"/>
      <c r="AM21" s="204" t="s">
        <v>40</v>
      </c>
      <c r="AN21" s="204"/>
      <c r="AO21" s="204"/>
      <c r="AP21" s="204" t="s">
        <v>40</v>
      </c>
      <c r="AQ21" s="204"/>
      <c r="AR21" s="207"/>
    </row>
    <row r="22" spans="2:44" ht="41.25" customHeight="1">
      <c r="B22" s="52"/>
      <c r="C22" s="91"/>
      <c r="D22" s="91"/>
      <c r="E22" s="92"/>
      <c r="F22" s="92"/>
      <c r="G22" s="92"/>
      <c r="H22" s="92"/>
      <c r="I22" s="92"/>
      <c r="J22" s="92"/>
      <c r="K22" s="92"/>
      <c r="L22" s="19"/>
      <c r="M22" s="221"/>
      <c r="N22" s="90"/>
      <c r="O22" s="90"/>
      <c r="P22" s="19"/>
      <c r="Q22" s="473"/>
      <c r="R22" s="474"/>
      <c r="S22" s="474"/>
      <c r="T22" s="475"/>
      <c r="U22" s="479"/>
      <c r="V22" s="719" t="s">
        <v>61</v>
      </c>
      <c r="W22" s="720"/>
      <c r="X22" s="204" t="s">
        <v>40</v>
      </c>
      <c r="Y22" s="204"/>
      <c r="Z22" s="204"/>
      <c r="AA22" s="204" t="s">
        <v>40</v>
      </c>
      <c r="AB22" s="204"/>
      <c r="AC22" s="204"/>
      <c r="AD22" s="204" t="s">
        <v>40</v>
      </c>
      <c r="AE22" s="204"/>
      <c r="AF22" s="204"/>
      <c r="AG22" s="204" t="s">
        <v>40</v>
      </c>
      <c r="AH22" s="204"/>
      <c r="AI22" s="204"/>
      <c r="AJ22" s="204" t="s">
        <v>40</v>
      </c>
      <c r="AK22" s="204"/>
      <c r="AL22" s="204"/>
      <c r="AM22" s="204" t="s">
        <v>40</v>
      </c>
      <c r="AN22" s="204"/>
      <c r="AO22" s="204"/>
      <c r="AP22" s="204" t="s">
        <v>40</v>
      </c>
      <c r="AQ22" s="204"/>
      <c r="AR22" s="207"/>
    </row>
    <row r="23" spans="2:44" ht="41.25" customHeight="1">
      <c r="B23" s="52"/>
      <c r="C23" s="91"/>
      <c r="D23" s="91"/>
      <c r="E23" s="92"/>
      <c r="F23" s="92"/>
      <c r="G23" s="92"/>
      <c r="H23" s="92"/>
      <c r="I23" s="92"/>
      <c r="J23" s="92"/>
      <c r="K23" s="92"/>
      <c r="L23" s="19"/>
      <c r="M23" s="221"/>
      <c r="N23" s="90"/>
      <c r="O23" s="90"/>
      <c r="P23" s="19"/>
      <c r="Q23" s="473"/>
      <c r="R23" s="474"/>
      <c r="S23" s="474"/>
      <c r="T23" s="475"/>
      <c r="U23" s="479"/>
      <c r="V23" s="719" t="s">
        <v>62</v>
      </c>
      <c r="W23" s="720"/>
      <c r="X23" s="204" t="s">
        <v>40</v>
      </c>
      <c r="Y23" s="204"/>
      <c r="Z23" s="204"/>
      <c r="AA23" s="204" t="s">
        <v>40</v>
      </c>
      <c r="AB23" s="204"/>
      <c r="AC23" s="204"/>
      <c r="AD23" s="204" t="s">
        <v>40</v>
      </c>
      <c r="AE23" s="204"/>
      <c r="AF23" s="204"/>
      <c r="AG23" s="204" t="s">
        <v>40</v>
      </c>
      <c r="AH23" s="204"/>
      <c r="AI23" s="204"/>
      <c r="AJ23" s="204" t="s">
        <v>40</v>
      </c>
      <c r="AK23" s="204"/>
      <c r="AL23" s="204"/>
      <c r="AM23" s="204" t="s">
        <v>40</v>
      </c>
      <c r="AN23" s="204"/>
      <c r="AO23" s="204"/>
      <c r="AP23" s="204" t="s">
        <v>40</v>
      </c>
      <c r="AQ23" s="204"/>
      <c r="AR23" s="207"/>
    </row>
    <row r="24" spans="2:44" ht="41.25" customHeight="1">
      <c r="B24" s="52"/>
      <c r="C24" s="91"/>
      <c r="D24" s="91"/>
      <c r="E24" s="92"/>
      <c r="F24" s="92"/>
      <c r="G24" s="92"/>
      <c r="H24" s="92"/>
      <c r="I24" s="92"/>
      <c r="J24" s="92"/>
      <c r="K24" s="92"/>
      <c r="L24" s="19"/>
      <c r="M24" s="221"/>
      <c r="N24" s="90"/>
      <c r="O24" s="90"/>
      <c r="P24" s="19"/>
      <c r="Q24" s="473"/>
      <c r="R24" s="474"/>
      <c r="S24" s="474"/>
      <c r="T24" s="475"/>
      <c r="U24" s="479"/>
      <c r="V24" s="187" t="s">
        <v>63</v>
      </c>
      <c r="W24" s="188"/>
      <c r="X24" s="204" t="s">
        <v>40</v>
      </c>
      <c r="Y24" s="204"/>
      <c r="Z24" s="204"/>
      <c r="AA24" s="204" t="s">
        <v>40</v>
      </c>
      <c r="AB24" s="204"/>
      <c r="AC24" s="204"/>
      <c r="AD24" s="204" t="s">
        <v>40</v>
      </c>
      <c r="AE24" s="204"/>
      <c r="AF24" s="204"/>
      <c r="AG24" s="204" t="s">
        <v>40</v>
      </c>
      <c r="AH24" s="204"/>
      <c r="AI24" s="204"/>
      <c r="AJ24" s="204" t="s">
        <v>40</v>
      </c>
      <c r="AK24" s="204"/>
      <c r="AL24" s="204"/>
      <c r="AM24" s="204" t="s">
        <v>40</v>
      </c>
      <c r="AN24" s="204"/>
      <c r="AO24" s="204"/>
      <c r="AP24" s="204" t="s">
        <v>40</v>
      </c>
      <c r="AQ24" s="204"/>
      <c r="AR24" s="207"/>
    </row>
    <row r="25" spans="2:44" ht="41.25" customHeight="1">
      <c r="B25" s="52"/>
      <c r="C25" s="91"/>
      <c r="D25" s="91"/>
      <c r="E25" s="92"/>
      <c r="F25" s="92"/>
      <c r="G25" s="92"/>
      <c r="H25" s="92"/>
      <c r="I25" s="92"/>
      <c r="J25" s="92"/>
      <c r="K25" s="92"/>
      <c r="L25" s="19"/>
      <c r="M25" s="221"/>
      <c r="N25" s="90"/>
      <c r="O25" s="90"/>
      <c r="P25" s="19"/>
      <c r="Q25" s="473"/>
      <c r="R25" s="474"/>
      <c r="S25" s="474"/>
      <c r="T25" s="475"/>
      <c r="U25" s="479"/>
      <c r="V25" s="1" t="s">
        <v>64</v>
      </c>
      <c r="W25" s="1"/>
      <c r="X25" s="204" t="s">
        <v>40</v>
      </c>
      <c r="Y25" s="204"/>
      <c r="Z25" s="204"/>
      <c r="AA25" s="204" t="s">
        <v>40</v>
      </c>
      <c r="AB25" s="204"/>
      <c r="AC25" s="204"/>
      <c r="AD25" s="204" t="s">
        <v>40</v>
      </c>
      <c r="AE25" s="204"/>
      <c r="AF25" s="204"/>
      <c r="AG25" s="204" t="s">
        <v>40</v>
      </c>
      <c r="AH25" s="204"/>
      <c r="AI25" s="204"/>
      <c r="AJ25" s="204" t="s">
        <v>40</v>
      </c>
      <c r="AK25" s="204"/>
      <c r="AL25" s="204"/>
      <c r="AM25" s="204" t="s">
        <v>40</v>
      </c>
      <c r="AN25" s="204"/>
      <c r="AO25" s="204"/>
      <c r="AP25" s="204" t="s">
        <v>40</v>
      </c>
      <c r="AQ25" s="204"/>
      <c r="AR25" s="207"/>
    </row>
    <row r="26" spans="2:44" ht="41.25" customHeight="1">
      <c r="B26" s="52"/>
      <c r="C26" s="91"/>
      <c r="D26" s="91"/>
      <c r="E26" s="92"/>
      <c r="F26" s="92"/>
      <c r="G26" s="92"/>
      <c r="H26" s="92"/>
      <c r="I26" s="92"/>
      <c r="J26" s="92"/>
      <c r="K26" s="92"/>
      <c r="L26" s="19"/>
      <c r="M26" s="221"/>
      <c r="N26" s="90"/>
      <c r="O26" s="90"/>
      <c r="P26" s="19"/>
      <c r="Q26" s="473"/>
      <c r="R26" s="474"/>
      <c r="S26" s="474"/>
      <c r="T26" s="475"/>
      <c r="U26" s="479"/>
      <c r="V26" s="719" t="s">
        <v>65</v>
      </c>
      <c r="W26" s="720"/>
      <c r="X26" s="204" t="s">
        <v>40</v>
      </c>
      <c r="Y26" s="204"/>
      <c r="Z26" s="204"/>
      <c r="AA26" s="204" t="s">
        <v>40</v>
      </c>
      <c r="AB26" s="204"/>
      <c r="AC26" s="204"/>
      <c r="AD26" s="204" t="s">
        <v>40</v>
      </c>
      <c r="AE26" s="204"/>
      <c r="AF26" s="204"/>
      <c r="AG26" s="204" t="s">
        <v>40</v>
      </c>
      <c r="AH26" s="204"/>
      <c r="AI26" s="204"/>
      <c r="AJ26" s="204" t="s">
        <v>40</v>
      </c>
      <c r="AK26" s="204"/>
      <c r="AL26" s="204"/>
      <c r="AM26" s="204" t="s">
        <v>40</v>
      </c>
      <c r="AN26" s="204"/>
      <c r="AO26" s="204"/>
      <c r="AP26" s="204" t="s">
        <v>40</v>
      </c>
      <c r="AQ26" s="204"/>
      <c r="AR26" s="207"/>
    </row>
    <row r="27" spans="2:44" ht="41.25" customHeight="1">
      <c r="B27" s="52"/>
      <c r="C27" s="91"/>
      <c r="D27" s="91"/>
      <c r="E27" s="92"/>
      <c r="F27" s="92"/>
      <c r="G27" s="92"/>
      <c r="H27" s="92"/>
      <c r="I27" s="92"/>
      <c r="J27" s="92"/>
      <c r="K27" s="92"/>
      <c r="L27" s="19"/>
      <c r="M27" s="221"/>
      <c r="N27" s="90"/>
      <c r="O27" s="90"/>
      <c r="P27" s="19"/>
      <c r="Q27" s="473"/>
      <c r="R27" s="474"/>
      <c r="S27" s="474"/>
      <c r="T27" s="475"/>
      <c r="U27" s="479"/>
      <c r="V27" s="719" t="s">
        <v>66</v>
      </c>
      <c r="W27" s="720"/>
      <c r="X27" s="204" t="s">
        <v>40</v>
      </c>
      <c r="Y27" s="204"/>
      <c r="Z27" s="204"/>
      <c r="AA27" s="204" t="s">
        <v>40</v>
      </c>
      <c r="AB27" s="204"/>
      <c r="AC27" s="204"/>
      <c r="AD27" s="204" t="s">
        <v>40</v>
      </c>
      <c r="AE27" s="204"/>
      <c r="AF27" s="204"/>
      <c r="AG27" s="204" t="s">
        <v>40</v>
      </c>
      <c r="AH27" s="204"/>
      <c r="AI27" s="204"/>
      <c r="AJ27" s="204" t="s">
        <v>40</v>
      </c>
      <c r="AK27" s="204"/>
      <c r="AL27" s="204"/>
      <c r="AM27" s="204" t="s">
        <v>40</v>
      </c>
      <c r="AN27" s="204"/>
      <c r="AO27" s="204"/>
      <c r="AP27" s="204" t="s">
        <v>40</v>
      </c>
      <c r="AQ27" s="204"/>
      <c r="AR27" s="207"/>
    </row>
    <row r="28" spans="2:44" ht="41.25" customHeight="1">
      <c r="B28" s="52"/>
      <c r="C28" s="91"/>
      <c r="D28" s="91"/>
      <c r="E28" s="92"/>
      <c r="F28" s="92"/>
      <c r="G28" s="92"/>
      <c r="H28" s="92"/>
      <c r="I28" s="92"/>
      <c r="J28" s="92"/>
      <c r="K28" s="92"/>
      <c r="L28" s="19"/>
      <c r="M28" s="221"/>
      <c r="N28" s="90"/>
      <c r="O28" s="90"/>
      <c r="P28" s="19"/>
      <c r="Q28" s="473"/>
      <c r="R28" s="474"/>
      <c r="S28" s="474"/>
      <c r="T28" s="475"/>
      <c r="U28" s="479"/>
      <c r="V28" s="719" t="s">
        <v>67</v>
      </c>
      <c r="W28" s="720"/>
      <c r="X28" s="204" t="s">
        <v>40</v>
      </c>
      <c r="Y28" s="204"/>
      <c r="Z28" s="204"/>
      <c r="AA28" s="204" t="s">
        <v>40</v>
      </c>
      <c r="AB28" s="204"/>
      <c r="AC28" s="204"/>
      <c r="AD28" s="204" t="s">
        <v>40</v>
      </c>
      <c r="AE28" s="204"/>
      <c r="AF28" s="204"/>
      <c r="AG28" s="204" t="s">
        <v>40</v>
      </c>
      <c r="AH28" s="204"/>
      <c r="AI28" s="204"/>
      <c r="AJ28" s="204" t="s">
        <v>40</v>
      </c>
      <c r="AK28" s="204"/>
      <c r="AL28" s="204"/>
      <c r="AM28" s="204" t="s">
        <v>40</v>
      </c>
      <c r="AN28" s="204"/>
      <c r="AO28" s="204"/>
      <c r="AP28" s="204" t="s">
        <v>40</v>
      </c>
      <c r="AQ28" s="204"/>
      <c r="AR28" s="207"/>
    </row>
    <row r="29" spans="2:44" ht="41.25" customHeight="1">
      <c r="B29" s="52"/>
      <c r="C29" s="91"/>
      <c r="D29" s="91"/>
      <c r="E29" s="92"/>
      <c r="F29" s="92"/>
      <c r="G29" s="92"/>
      <c r="H29" s="92"/>
      <c r="I29" s="92"/>
      <c r="J29" s="92"/>
      <c r="K29" s="92"/>
      <c r="L29" s="19"/>
      <c r="M29" s="221"/>
      <c r="N29" s="90"/>
      <c r="O29" s="90"/>
      <c r="P29" s="19"/>
      <c r="Q29" s="473"/>
      <c r="R29" s="474"/>
      <c r="S29" s="474"/>
      <c r="T29" s="475"/>
      <c r="U29" s="479"/>
      <c r="V29" s="222" t="s">
        <v>58</v>
      </c>
      <c r="W29" s="205"/>
      <c r="X29" s="204" t="s">
        <v>40</v>
      </c>
      <c r="Y29" s="204"/>
      <c r="Z29" s="204"/>
      <c r="AA29" s="204" t="s">
        <v>40</v>
      </c>
      <c r="AB29" s="204"/>
      <c r="AC29" s="204"/>
      <c r="AD29" s="204" t="s">
        <v>40</v>
      </c>
      <c r="AE29" s="204"/>
      <c r="AF29" s="204"/>
      <c r="AG29" s="204" t="s">
        <v>40</v>
      </c>
      <c r="AH29" s="204"/>
      <c r="AI29" s="204"/>
      <c r="AJ29" s="204" t="s">
        <v>40</v>
      </c>
      <c r="AK29" s="204"/>
      <c r="AL29" s="204"/>
      <c r="AM29" s="204" t="s">
        <v>40</v>
      </c>
      <c r="AN29" s="204"/>
      <c r="AO29" s="204"/>
      <c r="AP29" s="204" t="s">
        <v>40</v>
      </c>
      <c r="AQ29" s="204"/>
      <c r="AR29" s="207"/>
    </row>
    <row r="30" spans="2:44" ht="41.25" customHeight="1">
      <c r="B30" s="52"/>
      <c r="C30" s="91"/>
      <c r="D30" s="91"/>
      <c r="E30" s="92"/>
      <c r="F30" s="92"/>
      <c r="G30" s="92"/>
      <c r="H30" s="92"/>
      <c r="I30" s="92"/>
      <c r="J30" s="92"/>
      <c r="K30" s="92"/>
      <c r="L30" s="19"/>
      <c r="M30" s="221"/>
      <c r="N30" s="90"/>
      <c r="O30" s="90"/>
      <c r="P30" s="19"/>
      <c r="Q30" s="476"/>
      <c r="R30" s="477"/>
      <c r="S30" s="477"/>
      <c r="T30" s="478"/>
      <c r="U30" s="446"/>
      <c r="V30" s="714" t="s">
        <v>217</v>
      </c>
      <c r="W30" s="715"/>
      <c r="X30" s="204"/>
      <c r="Y30" s="253"/>
      <c r="Z30" s="253"/>
      <c r="AA30" s="204"/>
      <c r="AB30" s="253"/>
      <c r="AC30" s="253"/>
      <c r="AD30" s="206"/>
      <c r="AE30" s="254"/>
      <c r="AF30" s="254"/>
      <c r="AG30" s="204"/>
      <c r="AH30" s="253"/>
      <c r="AI30" s="253"/>
      <c r="AJ30" s="206"/>
      <c r="AK30" s="254"/>
      <c r="AL30" s="254"/>
      <c r="AM30" s="206"/>
      <c r="AN30" s="255"/>
      <c r="AO30" s="254"/>
      <c r="AP30" s="209"/>
      <c r="AQ30" s="255"/>
      <c r="AR30" s="258"/>
    </row>
    <row r="31" spans="2:44" ht="41.25" customHeight="1">
      <c r="B31" s="52"/>
      <c r="C31" s="91"/>
      <c r="D31" s="91"/>
      <c r="E31" s="92"/>
      <c r="F31" s="92"/>
      <c r="G31" s="92"/>
      <c r="H31" s="92"/>
      <c r="I31" s="92"/>
      <c r="J31" s="92"/>
      <c r="K31" s="92"/>
      <c r="L31" s="19"/>
      <c r="M31" s="221"/>
      <c r="N31" s="90"/>
      <c r="O31" s="90"/>
      <c r="P31" s="19"/>
      <c r="Q31" s="649" t="s">
        <v>218</v>
      </c>
      <c r="R31" s="517"/>
      <c r="S31" s="517"/>
      <c r="T31" s="518"/>
      <c r="U31" s="208"/>
      <c r="V31" s="216" t="s">
        <v>218</v>
      </c>
      <c r="W31" s="217"/>
      <c r="X31" s="204"/>
      <c r="Y31" s="204"/>
      <c r="Z31" s="204"/>
      <c r="AA31" s="204"/>
      <c r="AB31" s="204"/>
      <c r="AC31" s="204"/>
      <c r="AD31" s="206"/>
      <c r="AE31" s="206"/>
      <c r="AF31" s="206"/>
      <c r="AG31" s="204"/>
      <c r="AH31" s="204"/>
      <c r="AI31" s="204"/>
      <c r="AJ31" s="206"/>
      <c r="AK31" s="206"/>
      <c r="AL31" s="206"/>
      <c r="AM31" s="206"/>
      <c r="AN31" s="206"/>
      <c r="AO31" s="206"/>
      <c r="AP31" s="252"/>
      <c r="AQ31" s="206"/>
      <c r="AR31" s="259"/>
    </row>
    <row r="32" spans="2:44" ht="41.25" customHeight="1">
      <c r="B32" s="52"/>
      <c r="C32" s="91"/>
      <c r="D32" s="91"/>
      <c r="E32" s="92"/>
      <c r="F32" s="92"/>
      <c r="G32" s="92"/>
      <c r="H32" s="92"/>
      <c r="I32" s="92"/>
      <c r="J32" s="92"/>
      <c r="K32" s="92"/>
      <c r="L32" s="19"/>
      <c r="M32" s="221"/>
      <c r="N32" s="90"/>
      <c r="O32" s="90"/>
      <c r="P32" s="19"/>
      <c r="Q32" s="649" t="s">
        <v>218</v>
      </c>
      <c r="R32" s="517"/>
      <c r="S32" s="517"/>
      <c r="T32" s="518"/>
      <c r="U32" s="208"/>
      <c r="V32" s="216" t="s">
        <v>218</v>
      </c>
      <c r="W32" s="217"/>
      <c r="X32" s="204"/>
      <c r="Y32" s="204"/>
      <c r="Z32" s="204"/>
      <c r="AA32" s="204"/>
      <c r="AB32" s="204"/>
      <c r="AC32" s="204"/>
      <c r="AD32" s="206"/>
      <c r="AE32" s="206"/>
      <c r="AF32" s="206"/>
      <c r="AG32" s="204"/>
      <c r="AH32" s="204"/>
      <c r="AI32" s="204"/>
      <c r="AJ32" s="206"/>
      <c r="AK32" s="206"/>
      <c r="AL32" s="206"/>
      <c r="AM32" s="206"/>
      <c r="AN32" s="206"/>
      <c r="AO32" s="206"/>
      <c r="AP32" s="252"/>
      <c r="AQ32" s="206"/>
      <c r="AR32" s="259"/>
    </row>
    <row r="33" spans="2:46" ht="30.75" customHeight="1">
      <c r="D33" s="23"/>
      <c r="E33" s="23"/>
      <c r="F33" s="23"/>
      <c r="G33" s="23"/>
      <c r="H33" s="23"/>
      <c r="I33" s="23"/>
      <c r="J33" s="23"/>
      <c r="K33" s="23"/>
      <c r="L33" s="19"/>
      <c r="M33" s="23"/>
      <c r="N33" s="24"/>
      <c r="O33" s="24"/>
      <c r="P33" s="23"/>
      <c r="Q33" s="451" t="s">
        <v>70</v>
      </c>
      <c r="R33" s="451"/>
      <c r="S33" s="451"/>
      <c r="T33" s="451"/>
      <c r="U33" s="451"/>
      <c r="V33" s="451"/>
      <c r="W33" s="451"/>
      <c r="X33" s="451"/>
      <c r="Y33" s="451"/>
      <c r="Z33" s="451"/>
      <c r="AA33" s="451"/>
      <c r="AB33" s="451"/>
      <c r="AC33" s="451"/>
      <c r="AD33" s="451"/>
      <c r="AE33" s="451"/>
      <c r="AF33" s="451"/>
      <c r="AG33" s="451"/>
      <c r="AH33" s="451"/>
      <c r="AI33" s="451"/>
      <c r="AJ33" s="451"/>
      <c r="AK33" s="451"/>
      <c r="AL33" s="451"/>
      <c r="AM33" s="451"/>
      <c r="AN33" s="451"/>
      <c r="AO33" s="451"/>
      <c r="AP33" s="451"/>
      <c r="AQ33" s="238"/>
      <c r="AR33" s="238"/>
    </row>
    <row r="34" spans="2:46" ht="30.75" customHeight="1">
      <c r="D34" s="23"/>
      <c r="E34" s="23"/>
      <c r="F34" s="23"/>
      <c r="G34" s="23"/>
      <c r="H34" s="23"/>
      <c r="I34" s="23"/>
      <c r="J34" s="23"/>
      <c r="K34" s="23"/>
      <c r="L34" s="19"/>
      <c r="M34" s="23"/>
      <c r="N34" s="24"/>
      <c r="O34" s="24"/>
      <c r="P34" s="23"/>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c r="AQ34" s="238"/>
      <c r="AR34" s="238"/>
    </row>
    <row r="35" spans="2:46" ht="26.25" customHeight="1">
      <c r="D35" s="23"/>
      <c r="E35" s="23"/>
      <c r="F35" s="23"/>
      <c r="G35" s="23"/>
      <c r="H35" s="23"/>
      <c r="I35" s="23"/>
      <c r="J35" s="23"/>
      <c r="K35" s="23"/>
      <c r="L35" s="19"/>
      <c r="M35" s="23"/>
      <c r="N35" s="24"/>
      <c r="O35" s="24"/>
      <c r="P35" s="23"/>
      <c r="Q35" s="452" t="s">
        <v>71</v>
      </c>
      <c r="R35" s="452"/>
      <c r="S35" s="452"/>
      <c r="T35" s="452"/>
      <c r="U35" s="452"/>
      <c r="V35" s="452"/>
      <c r="W35" s="452"/>
      <c r="X35" s="452"/>
      <c r="Y35" s="224"/>
      <c r="Z35" s="224"/>
      <c r="AA35" s="23"/>
      <c r="AB35" s="23"/>
      <c r="AC35" s="23"/>
      <c r="AD35" s="23"/>
      <c r="AE35" s="23"/>
      <c r="AF35" s="23"/>
      <c r="AG35" s="23"/>
      <c r="AH35" s="23"/>
      <c r="AI35" s="23"/>
      <c r="AJ35" s="23"/>
      <c r="AK35" s="23"/>
      <c r="AL35" s="23"/>
      <c r="AM35" s="23"/>
      <c r="AN35" s="23"/>
      <c r="AO35" s="23"/>
      <c r="AP35" s="23"/>
      <c r="AQ35" s="23"/>
      <c r="AR35" s="23"/>
    </row>
    <row r="36" spans="2:46" ht="6.75" customHeight="1">
      <c r="D36" s="23"/>
      <c r="E36" s="23"/>
      <c r="F36" s="23"/>
      <c r="G36" s="23"/>
      <c r="H36" s="23"/>
      <c r="I36" s="23"/>
      <c r="J36" s="23"/>
      <c r="K36" s="23"/>
      <c r="L36" s="19"/>
      <c r="M36" s="23"/>
      <c r="N36" s="24"/>
      <c r="O36" s="24"/>
      <c r="P36" s="23"/>
      <c r="Q36" s="453"/>
      <c r="R36" s="453"/>
      <c r="S36" s="453"/>
      <c r="T36" s="453"/>
      <c r="U36" s="453"/>
      <c r="V36" s="453"/>
      <c r="W36" s="453"/>
      <c r="X36" s="452"/>
      <c r="Y36" s="224"/>
      <c r="Z36" s="224"/>
      <c r="AA36" s="23"/>
      <c r="AB36" s="23"/>
      <c r="AC36" s="23"/>
      <c r="AD36" s="23"/>
      <c r="AE36" s="23"/>
      <c r="AF36" s="23"/>
      <c r="AG36" s="23"/>
      <c r="AH36" s="23"/>
      <c r="AI36" s="23"/>
      <c r="AJ36" s="23"/>
      <c r="AK36" s="23"/>
      <c r="AL36" s="23"/>
      <c r="AM36" s="23"/>
      <c r="AN36" s="23"/>
      <c r="AO36" s="23"/>
      <c r="AP36" s="23"/>
      <c r="AQ36" s="23"/>
      <c r="AR36" s="23"/>
    </row>
    <row r="37" spans="2:46" ht="24" customHeight="1">
      <c r="D37" s="23"/>
      <c r="E37" s="23"/>
      <c r="F37" s="23"/>
      <c r="G37" s="23"/>
      <c r="H37" s="23"/>
      <c r="I37" s="23"/>
      <c r="J37" s="23"/>
      <c r="K37" s="23"/>
      <c r="L37" s="19"/>
      <c r="M37" s="23"/>
      <c r="N37" s="24"/>
      <c r="O37" s="24"/>
      <c r="P37" s="23"/>
      <c r="Q37" s="454" t="s">
        <v>72</v>
      </c>
      <c r="R37" s="456" t="s">
        <v>73</v>
      </c>
      <c r="S37" s="457"/>
      <c r="T37" s="454" t="s">
        <v>74</v>
      </c>
      <c r="U37" s="454"/>
      <c r="V37" s="454"/>
      <c r="W37" s="460" t="s">
        <v>75</v>
      </c>
      <c r="X37" s="456" t="s">
        <v>76</v>
      </c>
      <c r="Y37" s="462"/>
      <c r="Z37" s="457"/>
      <c r="AA37" s="721" t="s">
        <v>77</v>
      </c>
      <c r="AB37" s="423"/>
      <c r="AC37" s="423"/>
      <c r="AD37" s="423"/>
      <c r="AE37" s="423"/>
      <c r="AF37" s="423"/>
      <c r="AG37" s="423"/>
      <c r="AH37" s="423"/>
      <c r="AI37" s="423"/>
      <c r="AJ37" s="423"/>
      <c r="AK37" s="423"/>
      <c r="AL37" s="423"/>
      <c r="AM37" s="423"/>
      <c r="AN37" s="423"/>
      <c r="AO37" s="423"/>
      <c r="AP37" s="423"/>
      <c r="AQ37" s="423"/>
      <c r="AR37" s="424"/>
    </row>
    <row r="38" spans="2:46" ht="38.4" customHeight="1">
      <c r="L38" s="19"/>
      <c r="P38" s="23"/>
      <c r="Q38" s="455"/>
      <c r="R38" s="458"/>
      <c r="S38" s="459"/>
      <c r="T38" s="460"/>
      <c r="U38" s="460"/>
      <c r="V38" s="460"/>
      <c r="W38" s="461"/>
      <c r="X38" s="463"/>
      <c r="Y38" s="464"/>
      <c r="Z38" s="465"/>
      <c r="AA38" s="650" t="s">
        <v>21</v>
      </c>
      <c r="AB38" s="413"/>
      <c r="AC38" s="414"/>
      <c r="AD38" s="412" t="s">
        <v>22</v>
      </c>
      <c r="AE38" s="413"/>
      <c r="AF38" s="414"/>
      <c r="AG38" s="412" t="s">
        <v>23</v>
      </c>
      <c r="AH38" s="413"/>
      <c r="AI38" s="414"/>
      <c r="AJ38" s="412" t="s">
        <v>24</v>
      </c>
      <c r="AK38" s="413"/>
      <c r="AL38" s="414"/>
      <c r="AM38" s="412" t="s">
        <v>25</v>
      </c>
      <c r="AN38" s="413"/>
      <c r="AO38" s="413"/>
      <c r="AP38" s="412" t="s">
        <v>26</v>
      </c>
      <c r="AQ38" s="413"/>
      <c r="AR38" s="415"/>
      <c r="AS38" s="23"/>
      <c r="AT38" s="23"/>
    </row>
    <row r="39" spans="2:46" ht="38.25" customHeight="1">
      <c r="L39" s="19"/>
      <c r="P39" s="23"/>
      <c r="Q39" s="30">
        <v>1</v>
      </c>
      <c r="R39" s="189"/>
      <c r="S39" s="190"/>
      <c r="T39" s="436"/>
      <c r="U39" s="437"/>
      <c r="V39" s="438"/>
      <c r="W39" s="225"/>
      <c r="X39" s="431"/>
      <c r="Y39" s="402"/>
      <c r="Z39" s="403"/>
      <c r="AA39" s="431"/>
      <c r="AB39" s="402"/>
      <c r="AC39" s="411"/>
      <c r="AD39" s="401"/>
      <c r="AE39" s="402"/>
      <c r="AF39" s="411"/>
      <c r="AG39" s="401"/>
      <c r="AH39" s="402"/>
      <c r="AI39" s="411"/>
      <c r="AJ39" s="401"/>
      <c r="AK39" s="402"/>
      <c r="AL39" s="411"/>
      <c r="AM39" s="401"/>
      <c r="AN39" s="402"/>
      <c r="AO39" s="411"/>
      <c r="AP39" s="401"/>
      <c r="AQ39" s="402"/>
      <c r="AR39" s="403"/>
    </row>
    <row r="40" spans="2:46" s="52" customFormat="1" ht="38.25" customHeight="1">
      <c r="B40" s="1"/>
      <c r="C40" s="1"/>
      <c r="D40" s="1"/>
      <c r="E40" s="1"/>
      <c r="F40" s="1"/>
      <c r="G40" s="1"/>
      <c r="H40" s="1"/>
      <c r="I40" s="1"/>
      <c r="J40" s="1"/>
      <c r="K40" s="1"/>
      <c r="L40" s="1"/>
      <c r="M40" s="1"/>
      <c r="N40" s="25"/>
      <c r="O40" s="25"/>
      <c r="P40" s="23"/>
      <c r="Q40" s="30">
        <v>2</v>
      </c>
      <c r="R40" s="191"/>
      <c r="S40" s="192"/>
      <c r="T40" s="436"/>
      <c r="U40" s="437"/>
      <c r="V40" s="438"/>
      <c r="W40" s="225"/>
      <c r="X40" s="431"/>
      <c r="Y40" s="402"/>
      <c r="Z40" s="403"/>
      <c r="AA40" s="431"/>
      <c r="AB40" s="402"/>
      <c r="AC40" s="411"/>
      <c r="AD40" s="401"/>
      <c r="AE40" s="402"/>
      <c r="AF40" s="411"/>
      <c r="AG40" s="401"/>
      <c r="AH40" s="402"/>
      <c r="AI40" s="411"/>
      <c r="AJ40" s="401"/>
      <c r="AK40" s="402"/>
      <c r="AL40" s="411"/>
      <c r="AM40" s="401"/>
      <c r="AN40" s="402"/>
      <c r="AO40" s="411"/>
      <c r="AP40" s="401"/>
      <c r="AQ40" s="402"/>
      <c r="AR40" s="403"/>
      <c r="AS40" s="1"/>
      <c r="AT40" s="1"/>
    </row>
    <row r="41" spans="2:46" s="52" customFormat="1" ht="38.25" customHeight="1">
      <c r="B41" s="1"/>
      <c r="C41" s="23"/>
      <c r="D41" s="26"/>
      <c r="E41" s="23"/>
      <c r="F41" s="23"/>
      <c r="G41" s="23"/>
      <c r="H41" s="23"/>
      <c r="I41" s="23"/>
      <c r="J41" s="23"/>
      <c r="K41" s="23"/>
      <c r="L41" s="23"/>
      <c r="M41" s="23"/>
      <c r="N41" s="24"/>
      <c r="O41" s="24"/>
      <c r="P41" s="23"/>
      <c r="Q41" s="30">
        <v>3</v>
      </c>
      <c r="R41" s="193"/>
      <c r="S41" s="194"/>
      <c r="T41" s="433"/>
      <c r="U41" s="434"/>
      <c r="V41" s="435"/>
      <c r="W41" s="225"/>
      <c r="X41" s="431"/>
      <c r="Y41" s="402"/>
      <c r="Z41" s="403"/>
      <c r="AA41" s="431"/>
      <c r="AB41" s="402"/>
      <c r="AC41" s="411"/>
      <c r="AD41" s="401"/>
      <c r="AE41" s="402"/>
      <c r="AF41" s="411"/>
      <c r="AG41" s="401"/>
      <c r="AH41" s="402"/>
      <c r="AI41" s="411"/>
      <c r="AJ41" s="401"/>
      <c r="AK41" s="402"/>
      <c r="AL41" s="411"/>
      <c r="AM41" s="401"/>
      <c r="AN41" s="402"/>
      <c r="AO41" s="411"/>
      <c r="AP41" s="401"/>
      <c r="AQ41" s="402"/>
      <c r="AR41" s="403"/>
      <c r="AS41" s="1"/>
      <c r="AT41" s="1"/>
    </row>
    <row r="42" spans="2:46" s="52" customFormat="1" ht="38.25" customHeight="1">
      <c r="B42" s="1"/>
      <c r="C42" s="23"/>
      <c r="D42" s="26"/>
      <c r="E42" s="23"/>
      <c r="F42" s="23"/>
      <c r="G42" s="23"/>
      <c r="H42" s="23"/>
      <c r="I42" s="23"/>
      <c r="J42" s="23"/>
      <c r="K42" s="23"/>
      <c r="L42" s="23"/>
      <c r="M42" s="23"/>
      <c r="N42" s="24"/>
      <c r="O42" s="24"/>
      <c r="P42" s="23"/>
      <c r="Q42" s="30">
        <v>4</v>
      </c>
      <c r="R42" s="193"/>
      <c r="S42" s="194"/>
      <c r="T42" s="226"/>
      <c r="U42" s="227"/>
      <c r="V42" s="228"/>
      <c r="W42" s="225"/>
      <c r="X42" s="431"/>
      <c r="Y42" s="402"/>
      <c r="Z42" s="403"/>
      <c r="AA42" s="431"/>
      <c r="AB42" s="402"/>
      <c r="AC42" s="411"/>
      <c r="AD42" s="401"/>
      <c r="AE42" s="402"/>
      <c r="AF42" s="411"/>
      <c r="AG42" s="401"/>
      <c r="AH42" s="402"/>
      <c r="AI42" s="411"/>
      <c r="AJ42" s="401"/>
      <c r="AK42" s="402"/>
      <c r="AL42" s="411"/>
      <c r="AM42" s="401"/>
      <c r="AN42" s="402"/>
      <c r="AO42" s="411"/>
      <c r="AP42" s="401"/>
      <c r="AQ42" s="402"/>
      <c r="AR42" s="403"/>
      <c r="AS42" s="1"/>
      <c r="AT42" s="1"/>
    </row>
    <row r="43" spans="2:46" s="52" customFormat="1" ht="38.25" customHeight="1">
      <c r="B43" s="1"/>
      <c r="C43" s="23"/>
      <c r="D43" s="26"/>
      <c r="E43" s="23"/>
      <c r="F43" s="23"/>
      <c r="G43" s="23"/>
      <c r="H43" s="23"/>
      <c r="I43" s="23"/>
      <c r="J43" s="23"/>
      <c r="K43" s="23"/>
      <c r="L43" s="23"/>
      <c r="M43" s="23"/>
      <c r="N43" s="24"/>
      <c r="O43" s="24"/>
      <c r="P43" s="23"/>
      <c r="Q43" s="30">
        <v>5</v>
      </c>
      <c r="R43" s="193"/>
      <c r="S43" s="194"/>
      <c r="T43" s="195"/>
      <c r="U43" s="196"/>
      <c r="V43" s="197"/>
      <c r="W43" s="225"/>
      <c r="X43" s="431"/>
      <c r="Y43" s="402"/>
      <c r="Z43" s="403"/>
      <c r="AA43" s="431"/>
      <c r="AB43" s="402"/>
      <c r="AC43" s="411"/>
      <c r="AD43" s="401"/>
      <c r="AE43" s="402"/>
      <c r="AF43" s="411"/>
      <c r="AG43" s="401"/>
      <c r="AH43" s="402"/>
      <c r="AI43" s="411"/>
      <c r="AJ43" s="401"/>
      <c r="AK43" s="402"/>
      <c r="AL43" s="411"/>
      <c r="AM43" s="401"/>
      <c r="AN43" s="402"/>
      <c r="AO43" s="411"/>
      <c r="AP43" s="401"/>
      <c r="AQ43" s="402"/>
      <c r="AR43" s="403"/>
      <c r="AS43" s="1"/>
      <c r="AT43" s="1"/>
    </row>
    <row r="44" spans="2:46" s="52" customFormat="1" ht="38.25" customHeight="1">
      <c r="B44" s="1"/>
      <c r="C44" s="23"/>
      <c r="D44" s="26"/>
      <c r="E44" s="23"/>
      <c r="F44" s="23"/>
      <c r="G44" s="23"/>
      <c r="H44" s="23"/>
      <c r="I44" s="23"/>
      <c r="J44" s="23"/>
      <c r="K44" s="23"/>
      <c r="L44" s="23"/>
      <c r="M44" s="23"/>
      <c r="N44" s="24"/>
      <c r="O44" s="24"/>
      <c r="P44" s="23"/>
      <c r="Q44" s="30">
        <v>6</v>
      </c>
      <c r="R44" s="193"/>
      <c r="S44" s="194"/>
      <c r="T44" s="433"/>
      <c r="U44" s="434"/>
      <c r="V44" s="435"/>
      <c r="W44" s="225"/>
      <c r="X44" s="431"/>
      <c r="Y44" s="402"/>
      <c r="Z44" s="403"/>
      <c r="AA44" s="431"/>
      <c r="AB44" s="402"/>
      <c r="AC44" s="411"/>
      <c r="AD44" s="401"/>
      <c r="AE44" s="402"/>
      <c r="AF44" s="411"/>
      <c r="AG44" s="401"/>
      <c r="AH44" s="402"/>
      <c r="AI44" s="411"/>
      <c r="AJ44" s="401"/>
      <c r="AK44" s="402"/>
      <c r="AL44" s="411"/>
      <c r="AM44" s="401"/>
      <c r="AN44" s="402"/>
      <c r="AO44" s="411"/>
      <c r="AP44" s="401"/>
      <c r="AQ44" s="402"/>
      <c r="AR44" s="403"/>
      <c r="AS44" s="1"/>
      <c r="AT44" s="1"/>
    </row>
    <row r="45" spans="2:46" s="52" customFormat="1" ht="38.25" customHeight="1">
      <c r="B45" s="1"/>
      <c r="C45" s="23"/>
      <c r="D45" s="26"/>
      <c r="E45" s="23"/>
      <c r="F45" s="23"/>
      <c r="G45" s="23"/>
      <c r="H45" s="23"/>
      <c r="I45" s="23"/>
      <c r="J45" s="23"/>
      <c r="K45" s="23"/>
      <c r="L45" s="23"/>
      <c r="M45" s="23"/>
      <c r="N45" s="24"/>
      <c r="O45" s="24"/>
      <c r="P45" s="23"/>
      <c r="Q45" s="30">
        <v>7</v>
      </c>
      <c r="R45" s="193"/>
      <c r="S45" s="194"/>
      <c r="T45" s="433"/>
      <c r="U45" s="434"/>
      <c r="V45" s="435"/>
      <c r="W45" s="225"/>
      <c r="X45" s="431"/>
      <c r="Y45" s="402"/>
      <c r="Z45" s="403"/>
      <c r="AA45" s="431"/>
      <c r="AB45" s="402"/>
      <c r="AC45" s="411"/>
      <c r="AD45" s="401"/>
      <c r="AE45" s="402"/>
      <c r="AF45" s="411"/>
      <c r="AG45" s="401"/>
      <c r="AH45" s="402"/>
      <c r="AI45" s="411"/>
      <c r="AJ45" s="401"/>
      <c r="AK45" s="402"/>
      <c r="AL45" s="411"/>
      <c r="AM45" s="401"/>
      <c r="AN45" s="402"/>
      <c r="AO45" s="411"/>
      <c r="AP45" s="401"/>
      <c r="AQ45" s="402"/>
      <c r="AR45" s="403"/>
      <c r="AS45" s="1"/>
      <c r="AT45" s="1"/>
    </row>
    <row r="46" spans="2:46" s="52" customFormat="1" ht="38.25" customHeight="1">
      <c r="B46" s="1"/>
      <c r="C46" s="23"/>
      <c r="D46" s="19"/>
      <c r="E46" s="23"/>
      <c r="F46" s="23"/>
      <c r="G46" s="23"/>
      <c r="H46" s="23"/>
      <c r="I46" s="23"/>
      <c r="J46" s="23"/>
      <c r="K46" s="23"/>
      <c r="L46" s="23"/>
      <c r="M46" s="23"/>
      <c r="N46" s="24"/>
      <c r="O46" s="24"/>
      <c r="P46" s="23"/>
      <c r="Q46" s="30">
        <v>8</v>
      </c>
      <c r="R46" s="230"/>
      <c r="S46" s="231"/>
      <c r="T46" s="433"/>
      <c r="U46" s="434"/>
      <c r="V46" s="435"/>
      <c r="W46" s="225"/>
      <c r="X46" s="431"/>
      <c r="Y46" s="402"/>
      <c r="Z46" s="403"/>
      <c r="AA46" s="431"/>
      <c r="AB46" s="402"/>
      <c r="AC46" s="411"/>
      <c r="AD46" s="401"/>
      <c r="AE46" s="402"/>
      <c r="AF46" s="411"/>
      <c r="AG46" s="401"/>
      <c r="AH46" s="402"/>
      <c r="AI46" s="411"/>
      <c r="AJ46" s="401"/>
      <c r="AK46" s="402"/>
      <c r="AL46" s="411"/>
      <c r="AM46" s="401"/>
      <c r="AN46" s="402"/>
      <c r="AO46" s="411"/>
      <c r="AP46" s="401"/>
      <c r="AQ46" s="402"/>
      <c r="AR46" s="403"/>
      <c r="AS46" s="1"/>
      <c r="AT46" s="1"/>
    </row>
    <row r="47" spans="2:46" s="52" customFormat="1" ht="38.25" customHeight="1">
      <c r="B47" s="1"/>
      <c r="C47" s="23"/>
      <c r="D47" s="19"/>
      <c r="E47" s="23"/>
      <c r="F47" s="23"/>
      <c r="G47" s="23"/>
      <c r="H47" s="23"/>
      <c r="I47" s="23"/>
      <c r="J47" s="23"/>
      <c r="K47" s="23"/>
      <c r="L47" s="23"/>
      <c r="M47" s="23"/>
      <c r="N47" s="24"/>
      <c r="O47" s="24"/>
      <c r="P47" s="23"/>
      <c r="Q47" s="30"/>
      <c r="R47" s="429"/>
      <c r="S47" s="430"/>
      <c r="T47" s="431"/>
      <c r="U47" s="402"/>
      <c r="V47" s="403"/>
      <c r="W47" s="198"/>
      <c r="X47" s="431"/>
      <c r="Y47" s="402"/>
      <c r="Z47" s="403"/>
      <c r="AA47" s="431"/>
      <c r="AB47" s="402"/>
      <c r="AC47" s="411"/>
      <c r="AD47" s="401"/>
      <c r="AE47" s="402"/>
      <c r="AF47" s="411"/>
      <c r="AG47" s="401"/>
      <c r="AH47" s="402"/>
      <c r="AI47" s="411"/>
      <c r="AJ47" s="401"/>
      <c r="AK47" s="402"/>
      <c r="AL47" s="411"/>
      <c r="AM47" s="401"/>
      <c r="AN47" s="402"/>
      <c r="AO47" s="411"/>
      <c r="AP47" s="401"/>
      <c r="AQ47" s="402"/>
      <c r="AR47" s="403"/>
      <c r="AS47" s="1"/>
      <c r="AT47" s="1"/>
    </row>
    <row r="48" spans="2:46" s="52" customFormat="1" ht="5.25" customHeight="1">
      <c r="B48" s="1"/>
      <c r="C48" s="23"/>
      <c r="D48" s="26"/>
      <c r="E48" s="23"/>
      <c r="F48" s="23"/>
      <c r="G48" s="23"/>
      <c r="H48" s="23"/>
      <c r="I48" s="23"/>
      <c r="J48" s="23"/>
      <c r="K48" s="23"/>
      <c r="L48" s="23"/>
      <c r="M48" s="23"/>
      <c r="N48" s="24"/>
      <c r="O48" s="24"/>
      <c r="P48" s="1"/>
      <c r="Q48" s="26"/>
      <c r="R48" s="50"/>
      <c r="S48" s="50"/>
      <c r="T48" s="65"/>
      <c r="U48" s="65"/>
      <c r="V48" s="65"/>
      <c r="W48" s="65"/>
      <c r="X48" s="221"/>
      <c r="Y48" s="221"/>
      <c r="Z48" s="221"/>
      <c r="AA48" s="69"/>
      <c r="AB48" s="69"/>
      <c r="AC48" s="69"/>
      <c r="AD48" s="401"/>
      <c r="AE48" s="402"/>
      <c r="AF48" s="411"/>
      <c r="AG48" s="69"/>
      <c r="AH48" s="69"/>
      <c r="AI48" s="69"/>
      <c r="AJ48" s="221"/>
      <c r="AK48" s="221"/>
      <c r="AL48" s="221"/>
      <c r="AM48" s="221"/>
      <c r="AN48" s="221"/>
      <c r="AO48" s="221"/>
      <c r="AP48" s="93"/>
      <c r="AQ48" s="221"/>
      <c r="AR48" s="221"/>
      <c r="AS48" s="1"/>
      <c r="AT48" s="1"/>
    </row>
    <row r="49" spans="2:46" s="52" customFormat="1" ht="30" customHeight="1">
      <c r="B49" s="1"/>
      <c r="C49" s="23"/>
      <c r="D49" s="26"/>
      <c r="E49" s="23"/>
      <c r="F49" s="23"/>
      <c r="G49" s="23"/>
      <c r="H49" s="23"/>
      <c r="I49" s="23"/>
      <c r="J49" s="23"/>
      <c r="K49" s="23"/>
      <c r="L49" s="23"/>
      <c r="M49" s="23"/>
      <c r="N49" s="25"/>
      <c r="O49" s="25"/>
      <c r="P49" s="1"/>
      <c r="Q49" s="19"/>
      <c r="R49" s="19"/>
      <c r="S49" s="19"/>
      <c r="T49" s="19"/>
      <c r="U49" s="19"/>
      <c r="X49" s="1"/>
      <c r="Y49" s="1"/>
      <c r="Z49" s="1"/>
      <c r="AA49" s="1"/>
      <c r="AB49" s="1"/>
      <c r="AC49" s="1"/>
      <c r="AD49" s="1"/>
      <c r="AE49" s="1"/>
      <c r="AF49" s="1"/>
      <c r="AG49" s="1"/>
      <c r="AH49" s="1"/>
      <c r="AI49" s="1"/>
      <c r="AJ49" s="1"/>
      <c r="AK49" s="1"/>
      <c r="AL49" s="1"/>
      <c r="AM49" s="1"/>
      <c r="AN49" s="1"/>
      <c r="AO49" s="1"/>
      <c r="AP49" s="1"/>
      <c r="AQ49" s="1"/>
      <c r="AR49" s="1"/>
      <c r="AS49" s="1"/>
      <c r="AT49" s="1"/>
    </row>
    <row r="74" spans="1:46" s="25" customFormat="1">
      <c r="A74" s="1"/>
      <c r="B74" s="1"/>
      <c r="C74" s="1"/>
      <c r="D74" s="1"/>
      <c r="E74" s="52"/>
      <c r="F74" s="52"/>
      <c r="G74" s="52"/>
      <c r="H74" s="52"/>
      <c r="I74" s="52"/>
      <c r="J74" s="52"/>
      <c r="K74" s="52"/>
      <c r="L74" s="52"/>
      <c r="M74" s="52"/>
      <c r="P74" s="1"/>
      <c r="Q74" s="19"/>
      <c r="R74" s="19"/>
      <c r="S74" s="19"/>
      <c r="T74" s="19"/>
      <c r="U74" s="19"/>
      <c r="V74" s="52"/>
      <c r="W74" s="52"/>
      <c r="X74" s="1"/>
      <c r="Y74" s="1"/>
      <c r="Z74" s="1"/>
      <c r="AA74" s="1"/>
      <c r="AB74" s="1"/>
      <c r="AC74" s="1"/>
      <c r="AD74" s="1"/>
      <c r="AE74" s="1"/>
      <c r="AF74" s="1"/>
      <c r="AG74" s="1"/>
      <c r="AH74" s="1"/>
      <c r="AI74" s="1"/>
      <c r="AJ74" s="1"/>
      <c r="AK74" s="1"/>
      <c r="AL74" s="1"/>
      <c r="AM74" s="1"/>
      <c r="AN74" s="1"/>
      <c r="AO74" s="1"/>
      <c r="AP74" s="1"/>
      <c r="AQ74" s="1"/>
      <c r="AR74" s="1"/>
      <c r="AS74" s="1"/>
      <c r="AT74" s="1"/>
    </row>
  </sheetData>
  <mergeCells count="151">
    <mergeCell ref="AJ39:AL39"/>
    <mergeCell ref="AJ40:AL40"/>
    <mergeCell ref="AJ41:AL41"/>
    <mergeCell ref="AJ42:AL42"/>
    <mergeCell ref="AJ43:AL43"/>
    <mergeCell ref="AJ44:AL44"/>
    <mergeCell ref="AJ45:AL45"/>
    <mergeCell ref="AP38:AR38"/>
    <mergeCell ref="Q32:T32"/>
    <mergeCell ref="AP39:AR39"/>
    <mergeCell ref="AJ38:AL38"/>
    <mergeCell ref="AA38:AC38"/>
    <mergeCell ref="AD38:AF38"/>
    <mergeCell ref="AP40:AR40"/>
    <mergeCell ref="AP41:AR41"/>
    <mergeCell ref="AP42:AR42"/>
    <mergeCell ref="AP43:AR43"/>
    <mergeCell ref="AP44:AR44"/>
    <mergeCell ref="AP45:AR45"/>
    <mergeCell ref="AM42:AO42"/>
    <mergeCell ref="AM43:AO43"/>
    <mergeCell ref="AM44:AO44"/>
    <mergeCell ref="AM45:AO45"/>
    <mergeCell ref="AG38:AI38"/>
    <mergeCell ref="AD48:AF48"/>
    <mergeCell ref="AG39:AI39"/>
    <mergeCell ref="AG40:AI40"/>
    <mergeCell ref="AG41:AI41"/>
    <mergeCell ref="AG42:AI42"/>
    <mergeCell ref="AG43:AI43"/>
    <mergeCell ref="AG44:AI44"/>
    <mergeCell ref="AG45:AI45"/>
    <mergeCell ref="AG46:AI46"/>
    <mergeCell ref="AG47:AI47"/>
    <mergeCell ref="AA46:AC46"/>
    <mergeCell ref="AA47:AC47"/>
    <mergeCell ref="AD39:AF39"/>
    <mergeCell ref="AD40:AF40"/>
    <mergeCell ref="AD41:AF41"/>
    <mergeCell ref="AD42:AF42"/>
    <mergeCell ref="AD43:AF43"/>
    <mergeCell ref="AD44:AF44"/>
    <mergeCell ref="AD45:AF45"/>
    <mergeCell ref="AD46:AF46"/>
    <mergeCell ref="AA42:AC42"/>
    <mergeCell ref="AA43:AC43"/>
    <mergeCell ref="AA44:AC44"/>
    <mergeCell ref="AA45:AC45"/>
    <mergeCell ref="AJ47:AL47"/>
    <mergeCell ref="AD47:AF47"/>
    <mergeCell ref="AP46:AR46"/>
    <mergeCell ref="AP47:AR47"/>
    <mergeCell ref="AM46:AO46"/>
    <mergeCell ref="AM47:AO47"/>
    <mergeCell ref="AJ46:AL46"/>
    <mergeCell ref="U11:U13"/>
    <mergeCell ref="V11:W11"/>
    <mergeCell ref="V28:W28"/>
    <mergeCell ref="V30:W30"/>
    <mergeCell ref="Q33:AP33"/>
    <mergeCell ref="Q35:X36"/>
    <mergeCell ref="Q37:Q38"/>
    <mergeCell ref="R37:S38"/>
    <mergeCell ref="T37:V38"/>
    <mergeCell ref="W37:W38"/>
    <mergeCell ref="AA37:AR37"/>
    <mergeCell ref="AA39:AC39"/>
    <mergeCell ref="AA40:AC40"/>
    <mergeCell ref="AA41:AC41"/>
    <mergeCell ref="AM39:AO39"/>
    <mergeCell ref="AM40:AO40"/>
    <mergeCell ref="AM41:AO41"/>
    <mergeCell ref="C12:D12"/>
    <mergeCell ref="V12:W12"/>
    <mergeCell ref="C13:D13"/>
    <mergeCell ref="V13:W13"/>
    <mergeCell ref="J8:J9"/>
    <mergeCell ref="X46:Z46"/>
    <mergeCell ref="X47:Z47"/>
    <mergeCell ref="X37:Z38"/>
    <mergeCell ref="T46:V46"/>
    <mergeCell ref="R47:S47"/>
    <mergeCell ref="T47:V47"/>
    <mergeCell ref="X9:Z9"/>
    <mergeCell ref="X39:Z39"/>
    <mergeCell ref="X40:Z40"/>
    <mergeCell ref="X41:Z41"/>
    <mergeCell ref="X42:Z42"/>
    <mergeCell ref="T39:V39"/>
    <mergeCell ref="T40:V40"/>
    <mergeCell ref="T41:V41"/>
    <mergeCell ref="T44:V44"/>
    <mergeCell ref="T45:V45"/>
    <mergeCell ref="X43:Z43"/>
    <mergeCell ref="X44:Z44"/>
    <mergeCell ref="X45:Z45"/>
    <mergeCell ref="AM38:AO38"/>
    <mergeCell ref="V18:W18"/>
    <mergeCell ref="C19:D19"/>
    <mergeCell ref="Q20:T30"/>
    <mergeCell ref="U20:U30"/>
    <mergeCell ref="V20:W20"/>
    <mergeCell ref="V21:W21"/>
    <mergeCell ref="V22:W22"/>
    <mergeCell ref="V23:W23"/>
    <mergeCell ref="V26:W26"/>
    <mergeCell ref="V27:W27"/>
    <mergeCell ref="Q31:T31"/>
    <mergeCell ref="B8:B9"/>
    <mergeCell ref="F8:F9"/>
    <mergeCell ref="G8:G9"/>
    <mergeCell ref="H8:H9"/>
    <mergeCell ref="I8:I9"/>
    <mergeCell ref="C14:D14"/>
    <mergeCell ref="Q14:T19"/>
    <mergeCell ref="U14:U19"/>
    <mergeCell ref="V14:W14"/>
    <mergeCell ref="C15:D15"/>
    <mergeCell ref="V15:W15"/>
    <mergeCell ref="C16:D16"/>
    <mergeCell ref="V16:W16"/>
    <mergeCell ref="C17:D17"/>
    <mergeCell ref="C18:D18"/>
    <mergeCell ref="Q11:T13"/>
    <mergeCell ref="C8:D10"/>
    <mergeCell ref="E8:E10"/>
    <mergeCell ref="M8:M10"/>
    <mergeCell ref="N8:N10"/>
    <mergeCell ref="Q8:T10"/>
    <mergeCell ref="U8:U10"/>
    <mergeCell ref="V8:W10"/>
    <mergeCell ref="C11:D11"/>
    <mergeCell ref="X1:AA1"/>
    <mergeCell ref="AG1:AJ1"/>
    <mergeCell ref="AM1:AP1"/>
    <mergeCell ref="M3:N3"/>
    <mergeCell ref="D3:E3"/>
    <mergeCell ref="Q3:U3"/>
    <mergeCell ref="V3:AP3"/>
    <mergeCell ref="K8:K9"/>
    <mergeCell ref="AA4:AP4"/>
    <mergeCell ref="Q5:U6"/>
    <mergeCell ref="V5:AP6"/>
    <mergeCell ref="X8:Z8"/>
    <mergeCell ref="AA8:AR8"/>
    <mergeCell ref="AA9:AC9"/>
    <mergeCell ref="AD9:AF9"/>
    <mergeCell ref="AG9:AI9"/>
    <mergeCell ref="AJ9:AL9"/>
    <mergeCell ref="AM9:AO9"/>
    <mergeCell ref="AP9:AR9"/>
  </mergeCells>
  <phoneticPr fontId="1"/>
  <dataValidations count="4">
    <dataValidation type="list" allowBlank="1" showInputMessage="1" showErrorMessage="1" sqref="W39:W47" xr:uid="{585BB743-27FA-46E6-AB56-F23D2D195B3F}">
      <formula1>"委託,直営,複合"</formula1>
    </dataValidation>
    <dataValidation type="list" allowBlank="1" showInputMessage="1" showErrorMessage="1" sqref="E11:E32" xr:uid="{A450FFFA-93FD-4F20-A342-FD8993B4433D}">
      <formula1>"✓"</formula1>
    </dataValidation>
    <dataValidation type="list" allowBlank="1" showInputMessage="1" showErrorMessage="1" sqref="F11:K32" xr:uid="{05367E73-E22B-4770-906E-4897613247C7}">
      <formula1>"●"</formula1>
    </dataValidation>
    <dataValidation type="list" allowBlank="1" showInputMessage="1" showErrorMessage="1" sqref="X39:Z47" xr:uid="{06863A3B-5271-4218-A949-5F7881179BCA}">
      <formula1>"✔"</formula1>
    </dataValidation>
  </dataValidations>
  <pageMargins left="0.31496062992125984" right="0.31496062992125984" top="0.35433070866141736" bottom="0.35433070866141736" header="0.31496062992125984" footer="0.11811023622047245"/>
  <pageSetup paperSize="8" scale="46" orientation="landscape" r:id="rId1"/>
  <headerFooter>
    <oddHeader xml:space="preserve">&amp;R
</oddHeader>
    <oddFooter>&amp;CⅢ計画全体</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027DB-6432-492A-B3B4-B10976E03ED2}">
  <dimension ref="B1:P32"/>
  <sheetViews>
    <sheetView showGridLines="0" view="pageBreakPreview" zoomScale="90" zoomScaleNormal="85" zoomScaleSheetLayoutView="90" workbookViewId="0">
      <selection activeCell="E21" sqref="E21"/>
    </sheetView>
  </sheetViews>
  <sheetFormatPr defaultColWidth="9" defaultRowHeight="12"/>
  <cols>
    <col min="1" max="1" width="3.5" style="1" customWidth="1"/>
    <col min="2" max="2" width="13.8984375" style="1" customWidth="1"/>
    <col min="3" max="3" width="5.59765625" style="1" customWidth="1"/>
    <col min="4" max="4" width="20.69921875" style="1" customWidth="1"/>
    <col min="5" max="5" width="22.3984375" style="1" customWidth="1"/>
    <col min="6" max="6" width="10" style="52" customWidth="1"/>
    <col min="7" max="12" width="9" style="1" customWidth="1"/>
    <col min="13" max="13" width="6.3984375" style="1" customWidth="1"/>
    <col min="14" max="16384" width="9" style="1"/>
  </cols>
  <sheetData>
    <row r="1" spans="2:16" ht="24" customHeight="1">
      <c r="B1" s="639" t="s">
        <v>120</v>
      </c>
      <c r="C1" s="639"/>
      <c r="D1" s="9"/>
      <c r="E1" s="640" t="s">
        <v>121</v>
      </c>
      <c r="F1" s="640"/>
      <c r="G1" s="640"/>
      <c r="H1" s="640"/>
      <c r="I1" s="640"/>
      <c r="J1" s="10"/>
      <c r="K1" s="580"/>
      <c r="L1" s="580"/>
    </row>
    <row r="2" spans="2:16" ht="31.5" customHeight="1">
      <c r="B2" s="641" t="s">
        <v>122</v>
      </c>
      <c r="C2" s="641"/>
      <c r="D2" s="642" t="s">
        <v>123</v>
      </c>
      <c r="E2" s="642"/>
      <c r="F2" s="642"/>
      <c r="G2" s="642"/>
      <c r="H2" s="642"/>
      <c r="I2" s="642"/>
      <c r="J2" s="642"/>
      <c r="K2" s="642"/>
      <c r="L2" s="642"/>
      <c r="M2" s="642"/>
      <c r="N2" s="642"/>
    </row>
    <row r="3" spans="2:16" ht="14.25" customHeight="1"/>
    <row r="4" spans="2:16" ht="61.5" customHeight="1">
      <c r="B4" s="643" t="s">
        <v>124</v>
      </c>
      <c r="C4" s="644"/>
      <c r="D4" s="645"/>
      <c r="E4" s="646"/>
      <c r="F4" s="646"/>
      <c r="G4" s="646"/>
      <c r="H4" s="646"/>
      <c r="I4" s="646"/>
      <c r="J4" s="646"/>
      <c r="K4" s="646"/>
      <c r="L4" s="647"/>
    </row>
    <row r="5" spans="2:16" ht="6.75" customHeight="1">
      <c r="B5" s="34"/>
      <c r="C5" s="34"/>
      <c r="D5" s="35"/>
      <c r="E5" s="34"/>
      <c r="G5" s="52"/>
      <c r="H5" s="52"/>
      <c r="I5" s="52"/>
      <c r="J5" s="52"/>
      <c r="K5" s="52"/>
      <c r="L5" s="52"/>
    </row>
    <row r="6" spans="2:16" ht="105.75" customHeight="1">
      <c r="B6" s="626" t="s">
        <v>125</v>
      </c>
      <c r="C6" s="627"/>
      <c r="D6" s="628"/>
      <c r="E6" s="629"/>
      <c r="F6" s="629"/>
      <c r="G6" s="629"/>
      <c r="H6" s="629"/>
      <c r="I6" s="629"/>
      <c r="J6" s="629"/>
      <c r="K6" s="629"/>
      <c r="L6" s="630"/>
      <c r="N6" s="11"/>
      <c r="O6" s="11"/>
      <c r="P6" s="11"/>
    </row>
    <row r="7" spans="2:16" ht="24.9" customHeight="1">
      <c r="B7" s="34"/>
      <c r="C7" s="34"/>
      <c r="D7" s="35"/>
      <c r="E7" s="34"/>
      <c r="G7" s="52"/>
      <c r="H7" s="52"/>
      <c r="I7" s="52"/>
      <c r="J7" s="52"/>
      <c r="K7" s="52"/>
      <c r="L7" s="52"/>
    </row>
    <row r="8" spans="2:16" ht="20.25" customHeight="1">
      <c r="B8" s="631" t="s">
        <v>126</v>
      </c>
      <c r="C8" s="631" t="s">
        <v>127</v>
      </c>
      <c r="D8" s="632" t="s">
        <v>128</v>
      </c>
      <c r="E8" s="634" t="s">
        <v>129</v>
      </c>
      <c r="F8" s="634" t="s">
        <v>353</v>
      </c>
      <c r="G8" s="816" t="s">
        <v>354</v>
      </c>
      <c r="H8" s="637"/>
      <c r="I8" s="637"/>
      <c r="J8" s="637"/>
      <c r="K8" s="637"/>
      <c r="L8" s="638"/>
    </row>
    <row r="9" spans="2:16" ht="27.75" customHeight="1">
      <c r="B9" s="631"/>
      <c r="C9" s="631"/>
      <c r="D9" s="633"/>
      <c r="E9" s="635"/>
      <c r="F9" s="818"/>
      <c r="G9" s="12" t="s">
        <v>133</v>
      </c>
      <c r="H9" s="13" t="s">
        <v>134</v>
      </c>
      <c r="I9" s="14" t="s">
        <v>135</v>
      </c>
      <c r="J9" s="15" t="s">
        <v>136</v>
      </c>
      <c r="K9" s="16" t="s">
        <v>137</v>
      </c>
      <c r="L9" s="17" t="s">
        <v>138</v>
      </c>
    </row>
    <row r="10" spans="2:16" ht="26.25" customHeight="1">
      <c r="B10" s="817" t="s">
        <v>139</v>
      </c>
      <c r="C10" s="53">
        <v>1</v>
      </c>
      <c r="D10" s="58"/>
      <c r="E10" s="115"/>
      <c r="F10" s="43" t="s">
        <v>38</v>
      </c>
      <c r="G10" s="44" t="s">
        <v>38</v>
      </c>
      <c r="H10" s="45" t="s">
        <v>355</v>
      </c>
      <c r="I10" s="46" t="s">
        <v>355</v>
      </c>
      <c r="J10" s="47" t="s">
        <v>355</v>
      </c>
      <c r="K10" s="48" t="s">
        <v>355</v>
      </c>
      <c r="L10" s="49" t="s">
        <v>355</v>
      </c>
    </row>
    <row r="11" spans="2:16" ht="26.25" customHeight="1">
      <c r="B11" s="817"/>
      <c r="C11" s="53">
        <v>2</v>
      </c>
      <c r="D11" s="58"/>
      <c r="E11" s="115"/>
      <c r="F11" s="36"/>
      <c r="G11" s="37"/>
      <c r="H11" s="38"/>
      <c r="I11" s="39"/>
      <c r="J11" s="37"/>
      <c r="K11" s="38"/>
      <c r="L11" s="40"/>
    </row>
    <row r="12" spans="2:16" ht="26.25" customHeight="1">
      <c r="B12" s="817"/>
      <c r="C12" s="53">
        <v>3</v>
      </c>
      <c r="D12" s="58"/>
      <c r="E12" s="115"/>
      <c r="F12" s="36"/>
      <c r="G12" s="37"/>
      <c r="H12" s="38"/>
      <c r="I12" s="39"/>
      <c r="J12" s="37"/>
      <c r="K12" s="38"/>
      <c r="L12" s="40"/>
    </row>
    <row r="13" spans="2:16" ht="26.25" customHeight="1">
      <c r="B13" s="817"/>
      <c r="C13" s="53">
        <v>4</v>
      </c>
      <c r="D13" s="58"/>
      <c r="E13" s="117"/>
      <c r="F13" s="116"/>
      <c r="G13" s="37"/>
      <c r="H13" s="38"/>
      <c r="I13" s="39"/>
      <c r="J13" s="37"/>
      <c r="K13" s="38"/>
      <c r="L13" s="40"/>
    </row>
    <row r="14" spans="2:16" ht="26.25" customHeight="1">
      <c r="B14" s="817"/>
      <c r="C14" s="53">
        <v>5</v>
      </c>
      <c r="D14" s="58"/>
      <c r="E14" s="117"/>
      <c r="F14" s="116"/>
      <c r="G14" s="37"/>
      <c r="H14" s="38"/>
      <c r="I14" s="39"/>
      <c r="J14" s="37"/>
      <c r="K14" s="38"/>
      <c r="L14" s="39"/>
    </row>
    <row r="15" spans="2:16" ht="9" customHeight="1">
      <c r="B15" s="34"/>
      <c r="C15" s="34"/>
      <c r="D15" s="35"/>
      <c r="E15" s="34"/>
      <c r="G15" s="52"/>
      <c r="H15" s="52"/>
      <c r="I15" s="52"/>
      <c r="J15" s="52"/>
      <c r="K15" s="52"/>
      <c r="L15" s="52"/>
    </row>
    <row r="16" spans="2:16" ht="20.25" customHeight="1">
      <c r="B16" s="631" t="s">
        <v>126</v>
      </c>
      <c r="C16" s="631" t="s">
        <v>127</v>
      </c>
      <c r="D16" s="632" t="s">
        <v>128</v>
      </c>
      <c r="E16" s="634" t="s">
        <v>129</v>
      </c>
      <c r="F16" s="634" t="s">
        <v>353</v>
      </c>
      <c r="G16" s="816" t="s">
        <v>354</v>
      </c>
      <c r="H16" s="637"/>
      <c r="I16" s="637"/>
      <c r="J16" s="637"/>
      <c r="K16" s="637"/>
      <c r="L16" s="638"/>
    </row>
    <row r="17" spans="2:12" ht="27.75" customHeight="1">
      <c r="B17" s="631"/>
      <c r="C17" s="631"/>
      <c r="D17" s="819"/>
      <c r="E17" s="635"/>
      <c r="F17" s="818"/>
      <c r="G17" s="12" t="s">
        <v>133</v>
      </c>
      <c r="H17" s="13" t="s">
        <v>134</v>
      </c>
      <c r="I17" s="14" t="s">
        <v>135</v>
      </c>
      <c r="J17" s="15" t="s">
        <v>136</v>
      </c>
      <c r="K17" s="16" t="s">
        <v>137</v>
      </c>
      <c r="L17" s="17" t="s">
        <v>138</v>
      </c>
    </row>
    <row r="18" spans="2:12" ht="24.9" customHeight="1">
      <c r="B18" s="817" t="s">
        <v>356</v>
      </c>
      <c r="C18" s="53">
        <v>1</v>
      </c>
      <c r="D18" s="58"/>
      <c r="E18" s="58"/>
      <c r="F18" s="63"/>
      <c r="G18" s="41"/>
      <c r="H18" s="42"/>
      <c r="I18" s="40"/>
      <c r="J18" s="41"/>
      <c r="K18" s="42"/>
      <c r="L18" s="40"/>
    </row>
    <row r="19" spans="2:12" ht="24.9" customHeight="1">
      <c r="B19" s="817"/>
      <c r="C19" s="53">
        <v>2</v>
      </c>
      <c r="D19" s="61"/>
      <c r="E19" s="62"/>
      <c r="F19" s="36"/>
      <c r="G19" s="37"/>
      <c r="H19" s="38"/>
      <c r="I19" s="39"/>
      <c r="J19" s="37"/>
      <c r="K19" s="38"/>
      <c r="L19" s="40"/>
    </row>
    <row r="20" spans="2:12" ht="24.9" customHeight="1">
      <c r="B20" s="817"/>
      <c r="C20" s="53">
        <v>3</v>
      </c>
      <c r="D20" s="61"/>
      <c r="E20" s="60"/>
      <c r="F20" s="36"/>
      <c r="G20" s="37"/>
      <c r="H20" s="38"/>
      <c r="I20" s="39"/>
      <c r="J20" s="37"/>
      <c r="K20" s="38"/>
      <c r="L20" s="39"/>
    </row>
    <row r="21" spans="2:12" ht="24.9" customHeight="1">
      <c r="B21" s="817"/>
      <c r="C21" s="53">
        <v>4</v>
      </c>
      <c r="D21" s="59"/>
      <c r="E21" s="58"/>
      <c r="F21" s="36"/>
      <c r="G21" s="37"/>
      <c r="H21" s="38"/>
      <c r="I21" s="39"/>
      <c r="J21" s="37"/>
      <c r="K21" s="38"/>
      <c r="L21" s="39"/>
    </row>
    <row r="22" spans="2:12" ht="24.9" customHeight="1">
      <c r="B22" s="817"/>
      <c r="C22" s="53">
        <v>5</v>
      </c>
      <c r="D22" s="59"/>
      <c r="E22" s="58"/>
      <c r="F22" s="36"/>
      <c r="G22" s="37"/>
      <c r="H22" s="38"/>
      <c r="I22" s="39"/>
      <c r="J22" s="37"/>
      <c r="K22" s="38"/>
      <c r="L22" s="39"/>
    </row>
    <row r="23" spans="2:12" ht="9" customHeight="1">
      <c r="B23" s="57"/>
      <c r="C23" s="34"/>
      <c r="D23" s="35"/>
      <c r="E23" s="34"/>
      <c r="G23" s="52"/>
      <c r="H23" s="52"/>
      <c r="I23" s="52"/>
      <c r="J23" s="52"/>
      <c r="K23" s="52"/>
      <c r="L23" s="52"/>
    </row>
    <row r="24" spans="2:12" ht="30.75" customHeight="1">
      <c r="B24" s="611" t="s">
        <v>141</v>
      </c>
      <c r="C24" s="587" t="s">
        <v>142</v>
      </c>
      <c r="D24" s="588"/>
      <c r="E24" s="613"/>
      <c r="F24" s="614"/>
      <c r="G24" s="614"/>
      <c r="H24" s="614"/>
      <c r="I24" s="614"/>
      <c r="J24" s="614"/>
      <c r="K24" s="614"/>
      <c r="L24" s="615"/>
    </row>
    <row r="25" spans="2:12" ht="93" customHeight="1">
      <c r="B25" s="611"/>
      <c r="C25" s="599" t="s">
        <v>143</v>
      </c>
      <c r="D25" s="600"/>
      <c r="E25" s="608"/>
      <c r="F25" s="609"/>
      <c r="G25" s="609"/>
      <c r="H25" s="609"/>
      <c r="I25" s="609"/>
      <c r="J25" s="609"/>
      <c r="K25" s="609"/>
      <c r="L25" s="610"/>
    </row>
    <row r="26" spans="2:12" ht="42.75" customHeight="1">
      <c r="B26" s="611"/>
      <c r="C26" s="601" t="s">
        <v>144</v>
      </c>
      <c r="D26" s="602"/>
      <c r="E26" s="608"/>
      <c r="F26" s="609"/>
      <c r="G26" s="609"/>
      <c r="H26" s="609"/>
      <c r="I26" s="609"/>
      <c r="J26" s="609"/>
      <c r="K26" s="609"/>
      <c r="L26" s="610"/>
    </row>
    <row r="27" spans="2:12" ht="34.5" customHeight="1">
      <c r="B27" s="612"/>
      <c r="C27" s="616" t="s">
        <v>145</v>
      </c>
      <c r="D27" s="617"/>
      <c r="E27" s="608"/>
      <c r="F27" s="609"/>
      <c r="G27" s="609"/>
      <c r="H27" s="609"/>
      <c r="I27" s="609"/>
      <c r="J27" s="609"/>
      <c r="K27" s="609"/>
      <c r="L27" s="610"/>
    </row>
    <row r="28" spans="2:12" ht="9" customHeight="1">
      <c r="B28" s="34"/>
      <c r="C28" s="34"/>
      <c r="D28" s="35"/>
      <c r="E28" s="56"/>
      <c r="F28" s="55"/>
      <c r="G28" s="55"/>
      <c r="H28" s="55"/>
      <c r="I28" s="55"/>
      <c r="J28" s="55"/>
      <c r="K28" s="55"/>
      <c r="L28" s="55"/>
    </row>
    <row r="29" spans="2:12" ht="39" customHeight="1">
      <c r="B29" s="593" t="s">
        <v>146</v>
      </c>
      <c r="C29" s="587" t="s">
        <v>142</v>
      </c>
      <c r="D29" s="588"/>
      <c r="E29" s="596"/>
      <c r="F29" s="597"/>
      <c r="G29" s="597"/>
      <c r="H29" s="597"/>
      <c r="I29" s="597"/>
      <c r="J29" s="597"/>
      <c r="K29" s="597"/>
      <c r="L29" s="598"/>
    </row>
    <row r="30" spans="2:12" ht="93" customHeight="1">
      <c r="B30" s="594"/>
      <c r="C30" s="599" t="s">
        <v>143</v>
      </c>
      <c r="D30" s="600"/>
      <c r="E30" s="596"/>
      <c r="F30" s="597"/>
      <c r="G30" s="597"/>
      <c r="H30" s="597"/>
      <c r="I30" s="597"/>
      <c r="J30" s="597"/>
      <c r="K30" s="597"/>
      <c r="L30" s="598"/>
    </row>
    <row r="31" spans="2:12" ht="39" customHeight="1">
      <c r="B31" s="594"/>
      <c r="C31" s="601" t="s">
        <v>144</v>
      </c>
      <c r="D31" s="602"/>
      <c r="E31" s="603"/>
      <c r="F31" s="604"/>
      <c r="G31" s="604"/>
      <c r="H31" s="604"/>
      <c r="I31" s="604"/>
      <c r="J31" s="604"/>
      <c r="K31" s="604"/>
      <c r="L31" s="605"/>
    </row>
    <row r="32" spans="2:12" ht="39" customHeight="1">
      <c r="B32" s="595"/>
      <c r="C32" s="606" t="s">
        <v>145</v>
      </c>
      <c r="D32" s="607"/>
      <c r="E32" s="608"/>
      <c r="F32" s="609"/>
      <c r="G32" s="609"/>
      <c r="H32" s="609"/>
      <c r="I32" s="609"/>
      <c r="J32" s="609"/>
      <c r="K32" s="609"/>
      <c r="L32" s="610"/>
    </row>
  </sheetData>
  <sheetProtection formatRows="0" selectLockedCells="1"/>
  <mergeCells count="41">
    <mergeCell ref="B4:C4"/>
    <mergeCell ref="D4:L4"/>
    <mergeCell ref="B1:C1"/>
    <mergeCell ref="E1:I1"/>
    <mergeCell ref="K1:L1"/>
    <mergeCell ref="B2:C2"/>
    <mergeCell ref="D2:N2"/>
    <mergeCell ref="B6:C6"/>
    <mergeCell ref="D6:L6"/>
    <mergeCell ref="B8:B9"/>
    <mergeCell ref="C8:C9"/>
    <mergeCell ref="D8:D9"/>
    <mergeCell ref="E8:E9"/>
    <mergeCell ref="F8:F9"/>
    <mergeCell ref="G8:L8"/>
    <mergeCell ref="B10:B14"/>
    <mergeCell ref="B16:B17"/>
    <mergeCell ref="C16:C17"/>
    <mergeCell ref="D16:D17"/>
    <mergeCell ref="E16:E17"/>
    <mergeCell ref="G16:L16"/>
    <mergeCell ref="B18:B22"/>
    <mergeCell ref="B24:B27"/>
    <mergeCell ref="C24:D24"/>
    <mergeCell ref="E24:L24"/>
    <mergeCell ref="C25:D25"/>
    <mergeCell ref="E25:L25"/>
    <mergeCell ref="C26:D26"/>
    <mergeCell ref="E26:L26"/>
    <mergeCell ref="C27:D27"/>
    <mergeCell ref="F16:F17"/>
    <mergeCell ref="E27:L27"/>
    <mergeCell ref="B29:B32"/>
    <mergeCell ref="C29:D29"/>
    <mergeCell ref="E29:L29"/>
    <mergeCell ref="C30:D30"/>
    <mergeCell ref="E30:L30"/>
    <mergeCell ref="C31:D31"/>
    <mergeCell ref="E31:L31"/>
    <mergeCell ref="C32:D32"/>
    <mergeCell ref="E32:L32"/>
  </mergeCells>
  <phoneticPr fontId="1"/>
  <pageMargins left="0.31496062992125984" right="0.31496062992125984" top="0.35433070866141736" bottom="0.35433070866141736" header="0.31496062992125984" footer="0.11811023622047245"/>
  <pageSetup paperSize="9" scale="70" orientation="portrait" r:id="rId1"/>
  <headerFooter>
    <oddFooter>&amp;CⅣ個別事業</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ECF0F8"/>
  </sheetPr>
  <dimension ref="A1:E8"/>
  <sheetViews>
    <sheetView showGridLines="0" view="pageBreakPreview" zoomScale="70" zoomScaleNormal="100" zoomScaleSheetLayoutView="70" workbookViewId="0">
      <selection activeCell="E21" sqref="E21"/>
    </sheetView>
  </sheetViews>
  <sheetFormatPr defaultColWidth="8.5" defaultRowHeight="20.25" customHeight="1"/>
  <cols>
    <col min="1" max="2" width="3.09765625" style="1" customWidth="1"/>
    <col min="3" max="3" width="5.5" style="2" customWidth="1"/>
    <col min="4" max="4" width="15.8984375" style="2" customWidth="1"/>
    <col min="5" max="5" width="102.19921875" style="2" customWidth="1"/>
    <col min="6" max="16384" width="8.5" style="2"/>
  </cols>
  <sheetData>
    <row r="1" spans="3:5" ht="12.75" customHeight="1">
      <c r="C1" s="232"/>
      <c r="D1" s="232"/>
      <c r="E1" s="232"/>
    </row>
    <row r="2" spans="3:5" ht="20.25" customHeight="1">
      <c r="C2" s="233" t="s">
        <v>357</v>
      </c>
      <c r="D2" s="232"/>
      <c r="E2" s="232"/>
    </row>
    <row r="3" spans="3:5" ht="9.75" customHeight="1">
      <c r="C3" s="232"/>
      <c r="D3" s="232"/>
      <c r="E3" s="232"/>
    </row>
    <row r="4" spans="3:5" ht="207" customHeight="1">
      <c r="C4" s="820" t="s">
        <v>358</v>
      </c>
      <c r="D4" s="821"/>
      <c r="E4" s="181"/>
    </row>
    <row r="5" spans="3:5" ht="207" customHeight="1">
      <c r="C5" s="820" t="s">
        <v>359</v>
      </c>
      <c r="D5" s="821"/>
      <c r="E5" s="181"/>
    </row>
    <row r="6" spans="3:5" ht="207" customHeight="1">
      <c r="C6" s="820" t="s">
        <v>360</v>
      </c>
      <c r="D6" s="821"/>
      <c r="E6" s="181"/>
    </row>
    <row r="7" spans="3:5" ht="207" customHeight="1">
      <c r="C7" s="820" t="s">
        <v>361</v>
      </c>
      <c r="D7" s="821"/>
      <c r="E7" s="181"/>
    </row>
    <row r="8" spans="3:5" ht="207" customHeight="1">
      <c r="C8" s="728" t="s">
        <v>362</v>
      </c>
      <c r="D8" s="680"/>
      <c r="E8" s="30"/>
    </row>
  </sheetData>
  <mergeCells count="5">
    <mergeCell ref="C4:D4"/>
    <mergeCell ref="C5:D5"/>
    <mergeCell ref="C6:D6"/>
    <mergeCell ref="C7:D7"/>
    <mergeCell ref="C8:D8"/>
  </mergeCells>
  <phoneticPr fontId="1"/>
  <pageMargins left="0.31496062992125984" right="0.31496062992125984" top="0.35433070866141736" bottom="0.35433070866141736" header="0.31496062992125984" footer="0.11811023622047245"/>
  <pageSetup paperSize="9" scale="70" fitToHeight="0" orientation="portrait" r:id="rId1"/>
  <headerFooter>
    <oddFooter>&amp;CⅤその他</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89F2F-D5B1-404B-BD4B-068BE82677A7}">
  <sheetPr>
    <tabColor theme="5"/>
  </sheetPr>
  <dimension ref="C1:O54"/>
  <sheetViews>
    <sheetView showGridLines="0" view="pageBreakPreview" topLeftCell="C1" zoomScale="70" zoomScaleNormal="80" zoomScaleSheetLayoutView="70" workbookViewId="0">
      <selection activeCell="E21" sqref="E21"/>
    </sheetView>
  </sheetViews>
  <sheetFormatPr defaultColWidth="8.59765625" defaultRowHeight="13.2"/>
  <cols>
    <col min="1" max="2" width="3.5" style="2" customWidth="1"/>
    <col min="3" max="3" width="8.5" style="2" customWidth="1"/>
    <col min="4" max="4" width="16.19921875" style="2" customWidth="1"/>
    <col min="5" max="5" width="14.5" style="2" customWidth="1"/>
    <col min="6" max="6" width="72.3984375" style="2" customWidth="1"/>
    <col min="7" max="7" width="59.3984375" style="2" customWidth="1"/>
    <col min="8" max="8" width="6.5" style="70" customWidth="1"/>
    <col min="9" max="9" width="21.8984375" style="71" customWidth="1"/>
    <col min="10" max="12" width="3.8984375" style="2" customWidth="1"/>
    <col min="13" max="13" width="4.59765625" style="68" customWidth="1"/>
    <col min="14" max="14" width="38.8984375" style="7" customWidth="1"/>
    <col min="15" max="15" width="7.09765625" style="2" customWidth="1"/>
    <col min="16" max="16" width="1.59765625" style="2" customWidth="1"/>
    <col min="17" max="16384" width="8.59765625" style="2"/>
  </cols>
  <sheetData>
    <row r="1" spans="3:15" ht="9.75" customHeight="1"/>
    <row r="2" spans="3:15" ht="26.25" customHeight="1">
      <c r="C2" s="54" t="s">
        <v>363</v>
      </c>
      <c r="M2" s="655"/>
      <c r="N2" s="655"/>
    </row>
    <row r="3" spans="3:15" s="4" customFormat="1" ht="6" customHeight="1">
      <c r="H3" s="66"/>
      <c r="I3" s="72"/>
      <c r="M3" s="64"/>
      <c r="N3" s="7"/>
    </row>
    <row r="4" spans="3:15" s="4" customFormat="1" ht="31.5" customHeight="1">
      <c r="C4" s="650" t="s">
        <v>126</v>
      </c>
      <c r="D4" s="413"/>
      <c r="E4" s="415"/>
      <c r="F4" s="144" t="s">
        <v>172</v>
      </c>
      <c r="G4" s="138" t="s">
        <v>173</v>
      </c>
      <c r="H4" s="498" t="s">
        <v>174</v>
      </c>
      <c r="I4" s="500"/>
      <c r="M4" s="64"/>
      <c r="N4" s="7"/>
    </row>
    <row r="5" spans="3:15" s="4" customFormat="1" ht="30" customHeight="1">
      <c r="C5" s="651" t="s">
        <v>175</v>
      </c>
      <c r="D5" s="652"/>
      <c r="E5" s="652"/>
      <c r="F5" s="141"/>
      <c r="G5" s="813"/>
      <c r="H5" s="155" t="s">
        <v>177</v>
      </c>
      <c r="I5" s="85"/>
      <c r="M5" s="202" t="s">
        <v>343</v>
      </c>
      <c r="N5" s="202"/>
    </row>
    <row r="6" spans="3:15" s="4" customFormat="1" ht="30" customHeight="1">
      <c r="C6" s="651" t="s">
        <v>179</v>
      </c>
      <c r="D6" s="652"/>
      <c r="E6" s="652"/>
      <c r="F6" s="27"/>
      <c r="G6" s="814"/>
      <c r="H6" s="155"/>
      <c r="I6" s="85"/>
      <c r="M6" s="73"/>
      <c r="N6" s="148" t="s">
        <v>5</v>
      </c>
      <c r="O6" s="51" t="s">
        <v>6</v>
      </c>
    </row>
    <row r="7" spans="3:15" s="4" customFormat="1" ht="79.5" customHeight="1">
      <c r="C7" s="656" t="s">
        <v>181</v>
      </c>
      <c r="D7" s="657"/>
      <c r="E7" s="157" t="s">
        <v>344</v>
      </c>
      <c r="F7" s="103" t="s">
        <v>364</v>
      </c>
      <c r="G7" s="822" t="s">
        <v>365</v>
      </c>
      <c r="H7" s="828"/>
      <c r="I7" s="831" t="s">
        <v>366</v>
      </c>
      <c r="M7" s="805" t="s">
        <v>30</v>
      </c>
      <c r="N7" s="825" t="s">
        <v>367</v>
      </c>
      <c r="O7" s="805"/>
    </row>
    <row r="8" spans="3:15" s="4" customFormat="1" ht="113.25" customHeight="1">
      <c r="C8" s="663"/>
      <c r="D8" s="808"/>
      <c r="E8" s="158" t="s">
        <v>345</v>
      </c>
      <c r="F8" s="137" t="s">
        <v>368</v>
      </c>
      <c r="G8" s="823"/>
      <c r="H8" s="829"/>
      <c r="I8" s="832"/>
      <c r="M8" s="806"/>
      <c r="N8" s="826"/>
      <c r="O8" s="806"/>
    </row>
    <row r="9" spans="3:15" s="4" customFormat="1" ht="32.25" customHeight="1">
      <c r="C9" s="809"/>
      <c r="D9" s="810"/>
      <c r="E9" s="142" t="s">
        <v>346</v>
      </c>
      <c r="F9" s="104" t="s">
        <v>369</v>
      </c>
      <c r="G9" s="824"/>
      <c r="H9" s="830"/>
      <c r="I9" s="833"/>
      <c r="M9" s="807"/>
      <c r="N9" s="827"/>
      <c r="O9" s="807"/>
    </row>
    <row r="10" spans="3:15" ht="33.75" customHeight="1">
      <c r="C10" s="661" t="s">
        <v>183</v>
      </c>
      <c r="D10" s="661" t="s">
        <v>184</v>
      </c>
      <c r="E10" s="75" t="s">
        <v>344</v>
      </c>
      <c r="F10" s="105" t="s">
        <v>370</v>
      </c>
      <c r="G10" s="822" t="s">
        <v>371</v>
      </c>
      <c r="H10" s="834"/>
      <c r="I10" s="837" t="s">
        <v>372</v>
      </c>
      <c r="M10" s="676" t="s">
        <v>41</v>
      </c>
      <c r="N10" s="825" t="s">
        <v>373</v>
      </c>
      <c r="O10" s="802"/>
    </row>
    <row r="11" spans="3:15" ht="81" customHeight="1">
      <c r="C11" s="662"/>
      <c r="D11" s="662"/>
      <c r="E11" s="76" t="s">
        <v>345</v>
      </c>
      <c r="F11" s="106" t="s">
        <v>374</v>
      </c>
      <c r="G11" s="823"/>
      <c r="H11" s="835"/>
      <c r="I11" s="838"/>
      <c r="M11" s="677"/>
      <c r="N11" s="826"/>
      <c r="O11" s="677"/>
    </row>
    <row r="12" spans="3:15" ht="59.25" customHeight="1">
      <c r="C12" s="662"/>
      <c r="D12" s="664"/>
      <c r="E12" s="135" t="s">
        <v>346</v>
      </c>
      <c r="F12" s="107" t="s">
        <v>375</v>
      </c>
      <c r="G12" s="824"/>
      <c r="H12" s="836"/>
      <c r="I12" s="839"/>
      <c r="M12" s="678"/>
      <c r="N12" s="827"/>
      <c r="O12" s="678"/>
    </row>
    <row r="13" spans="3:15" ht="17.25" customHeight="1">
      <c r="C13" s="662"/>
      <c r="D13" s="793" t="s">
        <v>347</v>
      </c>
      <c r="E13" s="75" t="s">
        <v>344</v>
      </c>
      <c r="F13" s="105"/>
      <c r="G13" s="659"/>
      <c r="H13" s="155"/>
      <c r="I13" s="85"/>
      <c r="M13" s="676" t="s">
        <v>44</v>
      </c>
      <c r="N13" s="796"/>
      <c r="O13" s="676"/>
    </row>
    <row r="14" spans="3:15" ht="17.25" customHeight="1">
      <c r="C14" s="662"/>
      <c r="D14" s="794"/>
      <c r="E14" s="77" t="s">
        <v>345</v>
      </c>
      <c r="F14" s="108"/>
      <c r="G14" s="659"/>
      <c r="H14" s="155"/>
      <c r="I14" s="85"/>
      <c r="M14" s="677"/>
      <c r="N14" s="797"/>
      <c r="O14" s="677"/>
    </row>
    <row r="15" spans="3:15" ht="17.25" customHeight="1">
      <c r="C15" s="662"/>
      <c r="D15" s="794"/>
      <c r="E15" s="135" t="s">
        <v>346</v>
      </c>
      <c r="F15" s="107"/>
      <c r="G15" s="659"/>
      <c r="H15" s="155"/>
      <c r="I15" s="85"/>
      <c r="M15" s="677"/>
      <c r="N15" s="797"/>
      <c r="O15" s="677"/>
    </row>
    <row r="16" spans="3:15" ht="17.25" customHeight="1">
      <c r="C16" s="663"/>
      <c r="D16" s="793" t="s">
        <v>348</v>
      </c>
      <c r="E16" s="78" t="s">
        <v>344</v>
      </c>
      <c r="F16" s="105"/>
      <c r="G16" s="659"/>
      <c r="H16" s="155"/>
      <c r="I16" s="85"/>
      <c r="M16" s="677"/>
      <c r="N16" s="797"/>
      <c r="O16" s="677"/>
    </row>
    <row r="17" spans="3:15" ht="17.25" customHeight="1">
      <c r="C17" s="663"/>
      <c r="D17" s="794"/>
      <c r="E17" s="79" t="s">
        <v>345</v>
      </c>
      <c r="F17" s="108"/>
      <c r="G17" s="659"/>
      <c r="H17" s="155"/>
      <c r="I17" s="85"/>
      <c r="M17" s="677"/>
      <c r="N17" s="797"/>
      <c r="O17" s="677"/>
    </row>
    <row r="18" spans="3:15" ht="17.25" customHeight="1">
      <c r="C18" s="663"/>
      <c r="D18" s="795"/>
      <c r="E18" s="136" t="s">
        <v>346</v>
      </c>
      <c r="F18" s="107"/>
      <c r="G18" s="659"/>
      <c r="H18" s="155"/>
      <c r="I18" s="85"/>
      <c r="M18" s="678"/>
      <c r="N18" s="798"/>
      <c r="O18" s="678"/>
    </row>
    <row r="19" spans="3:15" ht="17.25" customHeight="1">
      <c r="C19" s="663"/>
      <c r="D19" s="793" t="s">
        <v>190</v>
      </c>
      <c r="E19" s="78" t="s">
        <v>344</v>
      </c>
      <c r="F19" s="199"/>
      <c r="G19" s="659"/>
      <c r="H19" s="155"/>
      <c r="I19" s="85"/>
      <c r="M19" s="676" t="s">
        <v>48</v>
      </c>
      <c r="N19" s="796"/>
      <c r="O19" s="802"/>
    </row>
    <row r="20" spans="3:15" ht="17.25" customHeight="1">
      <c r="C20" s="663"/>
      <c r="D20" s="794"/>
      <c r="E20" s="79" t="s">
        <v>345</v>
      </c>
      <c r="F20" s="108"/>
      <c r="G20" s="659"/>
      <c r="H20" s="155"/>
      <c r="I20" s="85"/>
      <c r="M20" s="677"/>
      <c r="N20" s="797"/>
      <c r="O20" s="803"/>
    </row>
    <row r="21" spans="3:15" ht="17.25" customHeight="1">
      <c r="C21" s="664"/>
      <c r="D21" s="795"/>
      <c r="E21" s="136" t="s">
        <v>346</v>
      </c>
      <c r="F21" s="107"/>
      <c r="G21" s="660"/>
      <c r="H21" s="155"/>
      <c r="I21" s="85"/>
      <c r="M21" s="678"/>
      <c r="N21" s="798"/>
      <c r="O21" s="804"/>
    </row>
    <row r="22" spans="3:15" ht="17.25" customHeight="1">
      <c r="C22" s="665" t="s">
        <v>349</v>
      </c>
      <c r="D22" s="793" t="s">
        <v>193</v>
      </c>
      <c r="E22" s="75" t="s">
        <v>344</v>
      </c>
      <c r="F22" s="149"/>
      <c r="G22" s="799"/>
      <c r="H22" s="155"/>
      <c r="I22" s="85"/>
      <c r="M22" s="676" t="s">
        <v>52</v>
      </c>
      <c r="N22" s="796"/>
      <c r="O22" s="676"/>
    </row>
    <row r="23" spans="3:15" ht="17.25" customHeight="1">
      <c r="C23" s="666"/>
      <c r="D23" s="794"/>
      <c r="E23" s="77" t="s">
        <v>345</v>
      </c>
      <c r="F23" s="150"/>
      <c r="G23" s="800"/>
      <c r="H23" s="155"/>
      <c r="I23" s="85"/>
      <c r="M23" s="677"/>
      <c r="N23" s="797"/>
      <c r="O23" s="677"/>
    </row>
    <row r="24" spans="3:15" ht="17.25" customHeight="1">
      <c r="C24" s="666"/>
      <c r="D24" s="795"/>
      <c r="E24" s="135" t="s">
        <v>346</v>
      </c>
      <c r="F24" s="151"/>
      <c r="G24" s="800"/>
      <c r="H24" s="155"/>
      <c r="I24" s="85"/>
      <c r="M24" s="677"/>
      <c r="N24" s="797"/>
      <c r="O24" s="677"/>
    </row>
    <row r="25" spans="3:15" ht="17.25" customHeight="1">
      <c r="C25" s="666"/>
      <c r="D25" s="793" t="s">
        <v>196</v>
      </c>
      <c r="E25" s="75" t="s">
        <v>344</v>
      </c>
      <c r="F25" s="149"/>
      <c r="G25" s="800"/>
      <c r="H25" s="155"/>
      <c r="I25" s="85"/>
      <c r="M25" s="677"/>
      <c r="N25" s="797"/>
      <c r="O25" s="677"/>
    </row>
    <row r="26" spans="3:15" ht="17.25" customHeight="1">
      <c r="C26" s="666"/>
      <c r="D26" s="794"/>
      <c r="E26" s="134" t="s">
        <v>345</v>
      </c>
      <c r="F26" s="150"/>
      <c r="G26" s="800"/>
      <c r="H26" s="155"/>
      <c r="I26" s="85"/>
      <c r="M26" s="677"/>
      <c r="N26" s="797"/>
      <c r="O26" s="677"/>
    </row>
    <row r="27" spans="3:15" ht="17.25" customHeight="1">
      <c r="C27" s="666"/>
      <c r="D27" s="795"/>
      <c r="E27" s="86" t="s">
        <v>346</v>
      </c>
      <c r="F27" s="150"/>
      <c r="G27" s="800"/>
      <c r="H27" s="155"/>
      <c r="I27" s="85"/>
      <c r="M27" s="677"/>
      <c r="N27" s="797"/>
      <c r="O27" s="677"/>
    </row>
    <row r="28" spans="3:15" ht="17.25" customHeight="1">
      <c r="C28" s="666"/>
      <c r="D28" s="728" t="s">
        <v>198</v>
      </c>
      <c r="E28" s="680"/>
      <c r="F28" s="152"/>
      <c r="G28" s="800"/>
      <c r="H28" s="156"/>
      <c r="I28" s="85"/>
      <c r="M28" s="677"/>
      <c r="N28" s="797"/>
      <c r="O28" s="677"/>
    </row>
    <row r="29" spans="3:15" ht="27" customHeight="1">
      <c r="C29" s="679"/>
      <c r="D29" s="728" t="s">
        <v>200</v>
      </c>
      <c r="E29" s="680"/>
      <c r="F29" s="152"/>
      <c r="G29" s="801"/>
      <c r="H29" s="156"/>
      <c r="I29" s="85"/>
      <c r="M29" s="677"/>
      <c r="N29" s="797"/>
      <c r="O29" s="677"/>
    </row>
    <row r="30" spans="3:15" ht="17.25" customHeight="1">
      <c r="C30" s="665" t="s">
        <v>350</v>
      </c>
      <c r="D30" s="793" t="s">
        <v>203</v>
      </c>
      <c r="E30" s="75" t="s">
        <v>344</v>
      </c>
      <c r="F30" s="200"/>
      <c r="G30" s="130"/>
      <c r="H30" s="155"/>
      <c r="I30" s="85"/>
      <c r="M30" s="677"/>
      <c r="N30" s="797"/>
      <c r="O30" s="677"/>
    </row>
    <row r="31" spans="3:15" ht="17.25" customHeight="1">
      <c r="C31" s="666"/>
      <c r="D31" s="794"/>
      <c r="E31" s="134" t="s">
        <v>345</v>
      </c>
      <c r="F31" s="108"/>
      <c r="G31" s="153"/>
      <c r="H31" s="155"/>
      <c r="I31" s="85"/>
      <c r="M31" s="677"/>
      <c r="N31" s="797"/>
      <c r="O31" s="677"/>
    </row>
    <row r="32" spans="3:15" ht="17.25" customHeight="1">
      <c r="C32" s="666"/>
      <c r="D32" s="795"/>
      <c r="E32" s="86" t="s">
        <v>346</v>
      </c>
      <c r="F32" s="107"/>
      <c r="G32" s="153"/>
      <c r="H32" s="155"/>
      <c r="I32" s="85"/>
      <c r="M32" s="677"/>
      <c r="N32" s="797"/>
      <c r="O32" s="677"/>
    </row>
    <row r="33" spans="3:15" ht="17.25" customHeight="1">
      <c r="C33" s="666"/>
      <c r="D33" s="793" t="s">
        <v>206</v>
      </c>
      <c r="E33" s="75" t="s">
        <v>344</v>
      </c>
      <c r="F33" s="200"/>
      <c r="G33" s="153"/>
      <c r="H33" s="155"/>
      <c r="I33" s="85"/>
      <c r="M33" s="677"/>
      <c r="N33" s="797"/>
      <c r="O33" s="677"/>
    </row>
    <row r="34" spans="3:15" ht="17.25" customHeight="1">
      <c r="C34" s="666"/>
      <c r="D34" s="794"/>
      <c r="E34" s="134" t="s">
        <v>345</v>
      </c>
      <c r="F34" s="108"/>
      <c r="G34" s="153"/>
      <c r="H34" s="155"/>
      <c r="I34" s="85"/>
      <c r="M34" s="677"/>
      <c r="N34" s="797"/>
      <c r="O34" s="677"/>
    </row>
    <row r="35" spans="3:15" ht="17.25" customHeight="1">
      <c r="C35" s="666"/>
      <c r="D35" s="795"/>
      <c r="E35" s="86" t="s">
        <v>346</v>
      </c>
      <c r="F35" s="107"/>
      <c r="G35" s="153"/>
      <c r="H35" s="155"/>
      <c r="I35" s="85"/>
      <c r="M35" s="677"/>
      <c r="N35" s="797"/>
      <c r="O35" s="677"/>
    </row>
    <row r="36" spans="3:15" ht="17.25" customHeight="1">
      <c r="C36" s="666"/>
      <c r="D36" s="793" t="s">
        <v>351</v>
      </c>
      <c r="E36" s="75" t="s">
        <v>344</v>
      </c>
      <c r="F36" s="200"/>
      <c r="G36" s="153"/>
      <c r="H36" s="155"/>
      <c r="I36" s="85"/>
      <c r="M36" s="677"/>
      <c r="N36" s="797"/>
      <c r="O36" s="677"/>
    </row>
    <row r="37" spans="3:15" ht="17.25" customHeight="1">
      <c r="C37" s="666"/>
      <c r="D37" s="794"/>
      <c r="E37" s="134" t="s">
        <v>345</v>
      </c>
      <c r="F37" s="108"/>
      <c r="G37" s="153"/>
      <c r="H37" s="155"/>
      <c r="I37" s="85"/>
      <c r="M37" s="677"/>
      <c r="N37" s="797"/>
      <c r="O37" s="677"/>
    </row>
    <row r="38" spans="3:15" ht="17.25" customHeight="1">
      <c r="C38" s="666"/>
      <c r="D38" s="794"/>
      <c r="E38" s="86" t="s">
        <v>346</v>
      </c>
      <c r="F38" s="107"/>
      <c r="G38" s="153"/>
      <c r="H38" s="155"/>
      <c r="I38" s="85"/>
      <c r="M38" s="677"/>
      <c r="N38" s="797"/>
      <c r="O38" s="677"/>
    </row>
    <row r="39" spans="3:15" ht="17.25" customHeight="1">
      <c r="C39" s="666"/>
      <c r="D39" s="618" t="s">
        <v>208</v>
      </c>
      <c r="E39" s="75" t="s">
        <v>344</v>
      </c>
      <c r="F39" s="200"/>
      <c r="G39" s="153"/>
      <c r="H39" s="155"/>
      <c r="I39" s="85"/>
      <c r="M39" s="677"/>
      <c r="N39" s="797"/>
      <c r="O39" s="677"/>
    </row>
    <row r="40" spans="3:15" ht="17.25" customHeight="1">
      <c r="C40" s="666"/>
      <c r="D40" s="611"/>
      <c r="E40" s="134" t="s">
        <v>345</v>
      </c>
      <c r="F40" s="108"/>
      <c r="G40" s="153"/>
      <c r="H40" s="155"/>
      <c r="I40" s="85"/>
      <c r="M40" s="677"/>
      <c r="N40" s="797"/>
      <c r="O40" s="677"/>
    </row>
    <row r="41" spans="3:15" ht="17.25" customHeight="1">
      <c r="C41" s="679"/>
      <c r="D41" s="612"/>
      <c r="E41" s="86" t="s">
        <v>346</v>
      </c>
      <c r="F41" s="107"/>
      <c r="G41" s="153"/>
      <c r="H41" s="155"/>
      <c r="I41" s="85"/>
      <c r="M41" s="677"/>
      <c r="N41" s="797"/>
      <c r="O41" s="677"/>
    </row>
    <row r="42" spans="3:15" ht="29.25" customHeight="1">
      <c r="C42" s="728" t="s">
        <v>209</v>
      </c>
      <c r="D42" s="761"/>
      <c r="E42" s="680"/>
      <c r="F42" s="109"/>
      <c r="G42" s="154"/>
      <c r="H42" s="156"/>
      <c r="I42" s="85"/>
      <c r="M42" s="678"/>
      <c r="N42" s="798"/>
      <c r="O42" s="678"/>
    </row>
    <row r="43" spans="3:15" ht="10.5" customHeight="1">
      <c r="C43" s="93"/>
      <c r="D43" s="93"/>
      <c r="E43" s="93"/>
      <c r="F43" s="139"/>
      <c r="G43" s="91"/>
      <c r="H43" s="132"/>
      <c r="I43" s="93"/>
      <c r="N43" s="143"/>
      <c r="O43" s="68"/>
    </row>
    <row r="44" spans="3:15" ht="16.2">
      <c r="C44" s="111" t="s">
        <v>210</v>
      </c>
      <c r="D44" s="70"/>
      <c r="E44" s="70"/>
      <c r="F44" s="70"/>
      <c r="G44" s="70"/>
      <c r="H44" s="71"/>
      <c r="I44" s="2"/>
      <c r="J44" s="785" t="s">
        <v>352</v>
      </c>
      <c r="K44" s="785"/>
      <c r="L44" s="785"/>
      <c r="M44" s="785"/>
      <c r="N44" s="785"/>
    </row>
    <row r="45" spans="3:15" ht="21.75" customHeight="1">
      <c r="C45" s="456" t="s">
        <v>212</v>
      </c>
      <c r="D45" s="457"/>
      <c r="E45" s="682" t="s">
        <v>213</v>
      </c>
      <c r="F45" s="683"/>
      <c r="G45" s="684"/>
      <c r="H45" s="112" t="s">
        <v>376</v>
      </c>
      <c r="I45" s="133"/>
      <c r="J45" s="786" t="s">
        <v>377</v>
      </c>
      <c r="K45" s="787"/>
      <c r="L45" s="787"/>
      <c r="M45" s="787"/>
      <c r="N45" s="787"/>
      <c r="O45" s="788"/>
    </row>
    <row r="46" spans="3:15" ht="21.75" customHeight="1">
      <c r="C46" s="458"/>
      <c r="D46" s="459"/>
      <c r="E46" s="694" t="s">
        <v>214</v>
      </c>
      <c r="F46" s="695"/>
      <c r="G46" s="696"/>
      <c r="H46" s="114" t="s">
        <v>376</v>
      </c>
      <c r="I46" s="133"/>
      <c r="J46" s="789"/>
      <c r="K46" s="790"/>
      <c r="L46" s="790"/>
      <c r="M46" s="790"/>
      <c r="N46" s="790"/>
      <c r="O46" s="791"/>
    </row>
    <row r="47" spans="3:15" ht="21.75" customHeight="1">
      <c r="C47" s="463"/>
      <c r="D47" s="465"/>
      <c r="E47" s="697" t="s">
        <v>215</v>
      </c>
      <c r="F47" s="698"/>
      <c r="G47" s="699"/>
      <c r="H47" s="113" t="s">
        <v>376</v>
      </c>
      <c r="I47" s="133"/>
      <c r="J47" s="703"/>
      <c r="K47" s="792"/>
      <c r="L47" s="792"/>
      <c r="M47" s="792"/>
      <c r="N47" s="792"/>
      <c r="O47" s="704"/>
    </row>
    <row r="48" spans="3:15" ht="3.75" customHeight="1">
      <c r="G48" s="70"/>
      <c r="H48" s="71"/>
      <c r="I48" s="2"/>
      <c r="L48" s="68"/>
      <c r="M48" s="7"/>
      <c r="N48" s="2"/>
    </row>
    <row r="49" spans="8:14" s="68" customFormat="1" ht="30" customHeight="1">
      <c r="H49" s="87"/>
      <c r="I49" s="71"/>
      <c r="N49" s="7"/>
    </row>
    <row r="50" spans="8:14" s="68" customFormat="1" ht="30" customHeight="1">
      <c r="H50" s="87"/>
      <c r="I50" s="71"/>
      <c r="N50" s="7"/>
    </row>
    <row r="51" spans="8:14" s="68" customFormat="1" ht="30" customHeight="1">
      <c r="H51" s="87"/>
      <c r="I51" s="71"/>
      <c r="N51" s="7"/>
    </row>
    <row r="52" spans="8:14" s="68" customFormat="1" ht="30" customHeight="1">
      <c r="H52" s="87"/>
      <c r="I52" s="71"/>
      <c r="N52" s="7"/>
    </row>
    <row r="53" spans="8:14" s="68" customFormat="1" ht="30" customHeight="1">
      <c r="H53" s="87"/>
      <c r="I53" s="71"/>
      <c r="N53" s="7"/>
    </row>
    <row r="54" spans="8:14" s="68" customFormat="1" ht="30" customHeight="1">
      <c r="H54" s="87"/>
      <c r="I54" s="71"/>
      <c r="N54" s="7"/>
    </row>
  </sheetData>
  <mergeCells count="52">
    <mergeCell ref="C42:E42"/>
    <mergeCell ref="J44:N44"/>
    <mergeCell ref="C45:D47"/>
    <mergeCell ref="E45:G45"/>
    <mergeCell ref="J45:O47"/>
    <mergeCell ref="E46:G46"/>
    <mergeCell ref="E47:G47"/>
    <mergeCell ref="O19:O21"/>
    <mergeCell ref="C22:C29"/>
    <mergeCell ref="D22:D24"/>
    <mergeCell ref="G22:G29"/>
    <mergeCell ref="M22:M42"/>
    <mergeCell ref="N22:N42"/>
    <mergeCell ref="O22:O42"/>
    <mergeCell ref="C10:C21"/>
    <mergeCell ref="D25:D27"/>
    <mergeCell ref="D28:E28"/>
    <mergeCell ref="D29:E29"/>
    <mergeCell ref="C30:C41"/>
    <mergeCell ref="D30:D32"/>
    <mergeCell ref="D33:D35"/>
    <mergeCell ref="D36:D38"/>
    <mergeCell ref="D39:D41"/>
    <mergeCell ref="O10:O12"/>
    <mergeCell ref="D13:D15"/>
    <mergeCell ref="M13:M18"/>
    <mergeCell ref="N13:N18"/>
    <mergeCell ref="O13:O18"/>
    <mergeCell ref="D16:D18"/>
    <mergeCell ref="D10:D12"/>
    <mergeCell ref="M10:M12"/>
    <mergeCell ref="N10:N12"/>
    <mergeCell ref="G13:G21"/>
    <mergeCell ref="G10:G12"/>
    <mergeCell ref="H10:H12"/>
    <mergeCell ref="I10:I12"/>
    <mergeCell ref="D19:D21"/>
    <mergeCell ref="M19:M21"/>
    <mergeCell ref="N19:N21"/>
    <mergeCell ref="C7:D9"/>
    <mergeCell ref="G7:G9"/>
    <mergeCell ref="M7:M9"/>
    <mergeCell ref="N7:N9"/>
    <mergeCell ref="O7:O9"/>
    <mergeCell ref="H7:H9"/>
    <mergeCell ref="I7:I9"/>
    <mergeCell ref="M2:N2"/>
    <mergeCell ref="C4:E4"/>
    <mergeCell ref="H4:I4"/>
    <mergeCell ref="C5:E5"/>
    <mergeCell ref="G5:G6"/>
    <mergeCell ref="C6:E6"/>
  </mergeCells>
  <phoneticPr fontId="1"/>
  <pageMargins left="0.31496062992125984" right="0.31496062992125984" top="0.35433070866141736" bottom="0.35433070866141736" header="0.31496062992125984" footer="0.11811023622047245"/>
  <pageSetup paperSize="8" scale="47" orientation="landscape" r:id="rId1"/>
  <headerFooter>
    <oddFooter>&amp;CⅡ情報分析と課題抽出（B）</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8B139-C6E4-4343-85B1-6500ADA5B196}">
  <sheetPr>
    <tabColor theme="5"/>
    <pageSetUpPr fitToPage="1"/>
  </sheetPr>
  <dimension ref="A1:AT72"/>
  <sheetViews>
    <sheetView showGridLines="0" view="pageBreakPreview" zoomScale="60" zoomScaleNormal="80" workbookViewId="0">
      <selection activeCell="E21" sqref="E21"/>
    </sheetView>
  </sheetViews>
  <sheetFormatPr defaultColWidth="8.59765625" defaultRowHeight="12"/>
  <cols>
    <col min="1" max="1" width="1.8984375" style="1" customWidth="1"/>
    <col min="2" max="2" width="5.19921875" style="1" customWidth="1"/>
    <col min="3" max="4" width="21.69921875" style="1" customWidth="1"/>
    <col min="5" max="5" width="7.19921875" style="1" customWidth="1"/>
    <col min="6" max="11" width="5" style="1" hidden="1" customWidth="1"/>
    <col min="12" max="12" width="6.5" style="1" hidden="1" customWidth="1"/>
    <col min="13" max="13" width="46.5" style="1" customWidth="1"/>
    <col min="14" max="14" width="9.59765625" style="25" customWidth="1"/>
    <col min="15" max="15" width="4.3984375" style="25" customWidth="1"/>
    <col min="16" max="16" width="3.5" style="1" customWidth="1"/>
    <col min="17" max="17" width="4.8984375" style="19" customWidth="1"/>
    <col min="18" max="18" width="13.09765625" style="19" customWidth="1"/>
    <col min="19" max="19" width="3.19921875" style="19" customWidth="1"/>
    <col min="20" max="20" width="1.19921875" style="19" customWidth="1"/>
    <col min="21" max="21" width="8.69921875" style="19" customWidth="1"/>
    <col min="22" max="22" width="24.19921875" style="52" customWidth="1"/>
    <col min="23" max="23" width="9.3984375" style="52" customWidth="1"/>
    <col min="24" max="44" width="10" style="1" customWidth="1"/>
    <col min="45" max="16384" width="8.59765625" style="1"/>
  </cols>
  <sheetData>
    <row r="1" spans="2:46" ht="36.75" customHeight="1">
      <c r="B1" s="261" t="s">
        <v>0</v>
      </c>
      <c r="C1" s="262"/>
      <c r="D1" s="263" t="s">
        <v>378</v>
      </c>
      <c r="E1" s="264"/>
      <c r="F1" s="264"/>
      <c r="G1" s="264"/>
      <c r="H1" s="264"/>
      <c r="I1" s="264"/>
      <c r="J1" s="264"/>
      <c r="K1" s="264"/>
      <c r="L1" s="264"/>
      <c r="M1" s="264"/>
      <c r="N1" s="264"/>
      <c r="O1" s="264"/>
      <c r="P1" s="264"/>
      <c r="Q1" s="264"/>
      <c r="R1" s="264"/>
      <c r="S1" s="264"/>
      <c r="T1" s="264"/>
      <c r="U1" s="264"/>
      <c r="V1" s="264"/>
      <c r="W1" s="264"/>
      <c r="X1" s="840"/>
      <c r="Y1" s="840"/>
      <c r="Z1" s="840"/>
      <c r="AA1" s="840"/>
      <c r="AB1" s="265"/>
      <c r="AC1" s="265"/>
      <c r="AD1" s="266"/>
      <c r="AE1" s="266"/>
      <c r="AF1" s="266"/>
      <c r="AG1" s="841"/>
      <c r="AH1" s="841"/>
      <c r="AI1" s="841"/>
      <c r="AJ1" s="841"/>
      <c r="AK1" s="267"/>
      <c r="AL1" s="267"/>
      <c r="AM1" s="842"/>
      <c r="AN1" s="842"/>
      <c r="AO1" s="842"/>
      <c r="AP1" s="842"/>
      <c r="AQ1" s="268"/>
      <c r="AR1" s="268"/>
    </row>
    <row r="2" spans="2:46" ht="9.75" customHeight="1">
      <c r="B2" s="163"/>
      <c r="C2" s="163"/>
      <c r="D2" s="164"/>
      <c r="E2" s="164"/>
      <c r="F2" s="164"/>
      <c r="G2" s="164"/>
      <c r="H2" s="164"/>
      <c r="I2" s="164"/>
      <c r="J2" s="164"/>
      <c r="K2" s="164"/>
      <c r="L2" s="164"/>
      <c r="M2" s="164"/>
      <c r="N2" s="164"/>
      <c r="O2" s="164"/>
      <c r="P2" s="164"/>
      <c r="Q2" s="164"/>
      <c r="R2" s="164"/>
      <c r="S2" s="164"/>
      <c r="T2" s="164"/>
      <c r="U2" s="164"/>
      <c r="V2" s="164"/>
      <c r="W2" s="164"/>
      <c r="X2" s="165"/>
      <c r="Y2" s="165"/>
      <c r="Z2" s="165"/>
      <c r="AA2" s="165"/>
      <c r="AB2" s="165"/>
      <c r="AC2" s="165"/>
      <c r="AD2" s="166"/>
      <c r="AE2" s="166"/>
      <c r="AF2" s="166"/>
      <c r="AG2" s="167"/>
      <c r="AH2" s="167"/>
      <c r="AI2" s="167"/>
      <c r="AJ2" s="167"/>
      <c r="AK2" s="167"/>
      <c r="AL2" s="167"/>
      <c r="AM2" s="168"/>
      <c r="AN2" s="168"/>
      <c r="AO2" s="168"/>
      <c r="AP2" s="168"/>
      <c r="AQ2" s="168"/>
      <c r="AR2" s="168"/>
    </row>
    <row r="3" spans="2:46" ht="28.5" customHeight="1">
      <c r="D3" s="581"/>
      <c r="E3" s="581"/>
      <c r="F3" s="19"/>
      <c r="G3" s="19"/>
      <c r="H3" s="19"/>
      <c r="I3" s="19"/>
      <c r="J3" s="19"/>
      <c r="K3" s="19"/>
      <c r="L3" s="19"/>
      <c r="M3" s="582"/>
      <c r="N3" s="582"/>
      <c r="O3" s="20"/>
      <c r="P3" s="19"/>
      <c r="Q3" s="583" t="s">
        <v>2</v>
      </c>
      <c r="R3" s="584"/>
      <c r="S3" s="584"/>
      <c r="T3" s="584"/>
      <c r="U3" s="584"/>
      <c r="V3" s="700" t="s">
        <v>3</v>
      </c>
      <c r="W3" s="701"/>
      <c r="X3" s="701"/>
      <c r="Y3" s="701"/>
      <c r="Z3" s="701"/>
      <c r="AA3" s="701"/>
      <c r="AB3" s="701"/>
      <c r="AC3" s="701"/>
      <c r="AD3" s="701"/>
      <c r="AE3" s="701"/>
      <c r="AF3" s="701"/>
      <c r="AG3" s="701"/>
      <c r="AH3" s="701"/>
      <c r="AI3" s="701"/>
      <c r="AJ3" s="701"/>
      <c r="AK3" s="701"/>
      <c r="AL3" s="701"/>
      <c r="AM3" s="701"/>
      <c r="AN3" s="701"/>
      <c r="AO3" s="701"/>
      <c r="AP3" s="701"/>
      <c r="AQ3" s="245"/>
      <c r="AR3" s="246"/>
    </row>
    <row r="4" spans="2:46" ht="10.5" customHeight="1">
      <c r="E4" s="19"/>
      <c r="F4" s="19"/>
      <c r="G4" s="19"/>
      <c r="H4" s="19"/>
      <c r="I4" s="19"/>
      <c r="J4" s="19"/>
      <c r="K4" s="19"/>
      <c r="L4" s="19"/>
      <c r="M4" s="19"/>
      <c r="N4" s="20"/>
      <c r="O4" s="20"/>
      <c r="P4" s="19"/>
      <c r="Q4" s="2"/>
      <c r="R4" s="2"/>
      <c r="S4" s="2"/>
      <c r="T4" s="2"/>
      <c r="U4" s="2"/>
      <c r="V4" s="214"/>
      <c r="W4" s="214"/>
      <c r="X4" s="54"/>
      <c r="Y4" s="54"/>
      <c r="Z4" s="54"/>
      <c r="AA4" s="559"/>
      <c r="AB4" s="559"/>
      <c r="AC4" s="559"/>
      <c r="AD4" s="559"/>
      <c r="AE4" s="559"/>
      <c r="AF4" s="559"/>
      <c r="AG4" s="559"/>
      <c r="AH4" s="559"/>
      <c r="AI4" s="559"/>
      <c r="AJ4" s="559"/>
      <c r="AK4" s="559"/>
      <c r="AL4" s="559"/>
      <c r="AM4" s="559"/>
      <c r="AN4" s="559"/>
      <c r="AO4" s="559"/>
      <c r="AP4" s="559"/>
      <c r="AQ4" s="214"/>
      <c r="AR4" s="214"/>
    </row>
    <row r="5" spans="2:46" ht="18" customHeight="1">
      <c r="E5" s="19"/>
      <c r="F5" s="19"/>
      <c r="G5" s="19"/>
      <c r="H5" s="19"/>
      <c r="I5" s="19"/>
      <c r="J5" s="19"/>
      <c r="K5" s="19"/>
      <c r="L5" s="19"/>
      <c r="M5" s="19"/>
      <c r="N5" s="20"/>
      <c r="O5" s="20"/>
      <c r="P5" s="19"/>
      <c r="Q5" s="560" t="s">
        <v>4</v>
      </c>
      <c r="R5" s="561"/>
      <c r="S5" s="561"/>
      <c r="T5" s="561"/>
      <c r="U5" s="561"/>
      <c r="V5" s="564" t="s">
        <v>379</v>
      </c>
      <c r="W5" s="565"/>
      <c r="X5" s="565"/>
      <c r="Y5" s="565"/>
      <c r="Z5" s="565"/>
      <c r="AA5" s="565"/>
      <c r="AB5" s="565"/>
      <c r="AC5" s="565"/>
      <c r="AD5" s="565"/>
      <c r="AE5" s="565"/>
      <c r="AF5" s="565"/>
      <c r="AG5" s="565"/>
      <c r="AH5" s="565"/>
      <c r="AI5" s="565"/>
      <c r="AJ5" s="565"/>
      <c r="AK5" s="565"/>
      <c r="AL5" s="565"/>
      <c r="AM5" s="565"/>
      <c r="AN5" s="565"/>
      <c r="AO5" s="565"/>
      <c r="AP5" s="565"/>
      <c r="AQ5" s="247"/>
      <c r="AR5" s="248"/>
    </row>
    <row r="6" spans="2:46" ht="18" customHeight="1">
      <c r="E6" s="19"/>
      <c r="F6" s="19"/>
      <c r="G6" s="19"/>
      <c r="H6" s="19"/>
      <c r="I6" s="19"/>
      <c r="J6" s="19"/>
      <c r="K6" s="19"/>
      <c r="L6" s="19"/>
      <c r="M6" s="19"/>
      <c r="N6" s="20"/>
      <c r="O6" s="20"/>
      <c r="P6" s="19"/>
      <c r="Q6" s="562"/>
      <c r="R6" s="563"/>
      <c r="S6" s="563"/>
      <c r="T6" s="563"/>
      <c r="U6" s="563"/>
      <c r="V6" s="566"/>
      <c r="W6" s="567"/>
      <c r="X6" s="567"/>
      <c r="Y6" s="567"/>
      <c r="Z6" s="567"/>
      <c r="AA6" s="567"/>
      <c r="AB6" s="567"/>
      <c r="AC6" s="567"/>
      <c r="AD6" s="567"/>
      <c r="AE6" s="567"/>
      <c r="AF6" s="567"/>
      <c r="AG6" s="567"/>
      <c r="AH6" s="567"/>
      <c r="AI6" s="567"/>
      <c r="AJ6" s="567"/>
      <c r="AK6" s="567"/>
      <c r="AL6" s="567"/>
      <c r="AM6" s="567"/>
      <c r="AN6" s="567"/>
      <c r="AO6" s="567"/>
      <c r="AP6" s="567"/>
      <c r="AQ6" s="249"/>
      <c r="AR6" s="250"/>
    </row>
    <row r="7" spans="2:46" ht="11.25" customHeight="1">
      <c r="E7" s="19"/>
      <c r="F7" s="19"/>
      <c r="G7" s="19"/>
      <c r="H7" s="19"/>
      <c r="I7" s="19"/>
      <c r="J7" s="19"/>
      <c r="K7" s="19"/>
      <c r="L7" s="19"/>
      <c r="M7" s="19"/>
      <c r="N7" s="20"/>
      <c r="O7" s="20"/>
      <c r="P7" s="19"/>
      <c r="Q7" s="2"/>
      <c r="R7" s="2"/>
      <c r="S7" s="2"/>
      <c r="T7" s="2"/>
      <c r="U7" s="2"/>
      <c r="AA7" s="52"/>
      <c r="AB7" s="52"/>
      <c r="AC7" s="52"/>
      <c r="AD7" s="68"/>
      <c r="AE7" s="68"/>
      <c r="AF7" s="68"/>
      <c r="AG7" s="68"/>
      <c r="AH7" s="68"/>
      <c r="AI7" s="68"/>
      <c r="AJ7" s="68"/>
      <c r="AK7" s="68"/>
      <c r="AL7" s="68"/>
      <c r="AM7" s="68"/>
      <c r="AN7" s="68"/>
      <c r="AO7" s="68"/>
      <c r="AP7" s="68"/>
      <c r="AQ7" s="68"/>
      <c r="AR7" s="68"/>
    </row>
    <row r="8" spans="2:46" s="3" customFormat="1" ht="29.25" customHeight="1">
      <c r="B8" s="568"/>
      <c r="C8" s="570" t="s">
        <v>5</v>
      </c>
      <c r="D8" s="571"/>
      <c r="E8" s="544" t="s">
        <v>6</v>
      </c>
      <c r="F8" s="576" t="s">
        <v>7</v>
      </c>
      <c r="G8" s="542" t="s">
        <v>8</v>
      </c>
      <c r="H8" s="542" t="s">
        <v>9</v>
      </c>
      <c r="I8" s="542" t="s">
        <v>10</v>
      </c>
      <c r="J8" s="542" t="s">
        <v>11</v>
      </c>
      <c r="K8" s="542" t="s">
        <v>12</v>
      </c>
      <c r="L8" s="70"/>
      <c r="M8" s="544" t="s">
        <v>13</v>
      </c>
      <c r="N8" s="544" t="s">
        <v>14</v>
      </c>
      <c r="O8" s="88"/>
      <c r="P8" s="21"/>
      <c r="Q8" s="547" t="s">
        <v>15</v>
      </c>
      <c r="R8" s="548"/>
      <c r="S8" s="548"/>
      <c r="T8" s="549"/>
      <c r="U8" s="556"/>
      <c r="V8" s="526" t="s">
        <v>16</v>
      </c>
      <c r="W8" s="527"/>
      <c r="X8" s="532" t="s">
        <v>380</v>
      </c>
      <c r="Y8" s="533"/>
      <c r="Z8" s="533"/>
      <c r="AA8" s="702" t="s">
        <v>381</v>
      </c>
      <c r="AB8" s="533"/>
      <c r="AC8" s="533"/>
      <c r="AD8" s="533"/>
      <c r="AE8" s="533"/>
      <c r="AF8" s="533"/>
      <c r="AG8" s="533"/>
      <c r="AH8" s="533"/>
      <c r="AI8" s="533"/>
      <c r="AJ8" s="533"/>
      <c r="AK8" s="533"/>
      <c r="AL8" s="533"/>
      <c r="AM8" s="533"/>
      <c r="AN8" s="533"/>
      <c r="AO8" s="533"/>
      <c r="AP8" s="533"/>
      <c r="AQ8" s="533"/>
      <c r="AR8" s="534"/>
      <c r="AS8" s="1"/>
      <c r="AT8" s="1"/>
    </row>
    <row r="9" spans="2:46" s="3" customFormat="1" ht="31.5" customHeight="1">
      <c r="B9" s="569"/>
      <c r="C9" s="572"/>
      <c r="D9" s="573"/>
      <c r="E9" s="545"/>
      <c r="F9" s="577"/>
      <c r="G9" s="543"/>
      <c r="H9" s="543"/>
      <c r="I9" s="543"/>
      <c r="J9" s="543"/>
      <c r="K9" s="543"/>
      <c r="L9" s="70"/>
      <c r="M9" s="545"/>
      <c r="N9" s="545"/>
      <c r="O9" s="88"/>
      <c r="P9" s="21"/>
      <c r="Q9" s="550"/>
      <c r="R9" s="551"/>
      <c r="S9" s="551"/>
      <c r="T9" s="552"/>
      <c r="U9" s="557"/>
      <c r="V9" s="528"/>
      <c r="W9" s="529"/>
      <c r="X9" s="535" t="s">
        <v>19</v>
      </c>
      <c r="Y9" s="517"/>
      <c r="Z9" s="541"/>
      <c r="AA9" s="540" t="s">
        <v>21</v>
      </c>
      <c r="AB9" s="477"/>
      <c r="AC9" s="539"/>
      <c r="AD9" s="540" t="s">
        <v>22</v>
      </c>
      <c r="AE9" s="477"/>
      <c r="AF9" s="539"/>
      <c r="AG9" s="540" t="s">
        <v>23</v>
      </c>
      <c r="AH9" s="477"/>
      <c r="AI9" s="539"/>
      <c r="AJ9" s="540" t="s">
        <v>24</v>
      </c>
      <c r="AK9" s="477"/>
      <c r="AL9" s="539"/>
      <c r="AM9" s="540" t="s">
        <v>25</v>
      </c>
      <c r="AN9" s="477"/>
      <c r="AO9" s="477"/>
      <c r="AP9" s="649" t="s">
        <v>26</v>
      </c>
      <c r="AQ9" s="517"/>
      <c r="AR9" s="518"/>
      <c r="AS9" s="1"/>
      <c r="AT9" s="1"/>
    </row>
    <row r="10" spans="2:46" s="3" customFormat="1" ht="31.5" customHeight="1">
      <c r="B10" s="240"/>
      <c r="C10" s="574"/>
      <c r="D10" s="575"/>
      <c r="E10" s="546"/>
      <c r="F10" s="241"/>
      <c r="G10" s="215"/>
      <c r="H10" s="215"/>
      <c r="I10" s="215"/>
      <c r="J10" s="215"/>
      <c r="K10" s="215"/>
      <c r="L10" s="70"/>
      <c r="M10" s="546"/>
      <c r="N10" s="546"/>
      <c r="O10" s="88"/>
      <c r="P10" s="21"/>
      <c r="Q10" s="553"/>
      <c r="R10" s="554"/>
      <c r="S10" s="554"/>
      <c r="T10" s="555"/>
      <c r="U10" s="558"/>
      <c r="V10" s="530"/>
      <c r="W10" s="531"/>
      <c r="X10" s="185" t="s">
        <v>27</v>
      </c>
      <c r="Y10" s="186" t="s">
        <v>28</v>
      </c>
      <c r="Z10" s="186" t="s">
        <v>29</v>
      </c>
      <c r="AA10" s="185" t="s">
        <v>27</v>
      </c>
      <c r="AB10" s="186" t="s">
        <v>28</v>
      </c>
      <c r="AC10" s="186" t="s">
        <v>29</v>
      </c>
      <c r="AD10" s="185" t="s">
        <v>27</v>
      </c>
      <c r="AE10" s="186" t="s">
        <v>28</v>
      </c>
      <c r="AF10" s="186" t="s">
        <v>29</v>
      </c>
      <c r="AG10" s="185" t="s">
        <v>27</v>
      </c>
      <c r="AH10" s="186" t="s">
        <v>28</v>
      </c>
      <c r="AI10" s="186" t="s">
        <v>29</v>
      </c>
      <c r="AJ10" s="185" t="s">
        <v>27</v>
      </c>
      <c r="AK10" s="186" t="s">
        <v>28</v>
      </c>
      <c r="AL10" s="186" t="s">
        <v>29</v>
      </c>
      <c r="AM10" s="185" t="s">
        <v>27</v>
      </c>
      <c r="AN10" s="186" t="s">
        <v>28</v>
      </c>
      <c r="AO10" s="186" t="s">
        <v>29</v>
      </c>
      <c r="AP10" s="185" t="s">
        <v>27</v>
      </c>
      <c r="AQ10" s="186" t="s">
        <v>28</v>
      </c>
      <c r="AR10" s="223" t="s">
        <v>29</v>
      </c>
      <c r="AS10" s="1"/>
      <c r="AT10" s="1"/>
    </row>
    <row r="11" spans="2:46" ht="41.25" customHeight="1">
      <c r="B11" s="239" t="s">
        <v>30</v>
      </c>
      <c r="C11" s="436" t="s">
        <v>382</v>
      </c>
      <c r="D11" s="438"/>
      <c r="E11" s="242"/>
      <c r="F11" s="179" t="s">
        <v>33</v>
      </c>
      <c r="G11" s="179" t="s">
        <v>33</v>
      </c>
      <c r="H11" s="179"/>
      <c r="I11" s="179"/>
      <c r="J11" s="179"/>
      <c r="K11" s="179"/>
      <c r="L11" s="180"/>
      <c r="M11" s="181" t="s">
        <v>383</v>
      </c>
      <c r="N11" s="30" t="s">
        <v>384</v>
      </c>
      <c r="O11" s="90"/>
      <c r="P11" s="19"/>
      <c r="Q11" s="510" t="s">
        <v>385</v>
      </c>
      <c r="R11" s="843"/>
      <c r="S11" s="843"/>
      <c r="T11" s="511"/>
      <c r="U11" s="507" t="s">
        <v>35</v>
      </c>
      <c r="V11" s="714" t="s">
        <v>36</v>
      </c>
      <c r="W11" s="715"/>
      <c r="X11" s="204" t="s">
        <v>40</v>
      </c>
      <c r="Y11" s="204"/>
      <c r="Z11" s="204"/>
      <c r="AA11" s="31" t="s">
        <v>38</v>
      </c>
      <c r="AB11" s="31"/>
      <c r="AC11" s="31"/>
      <c r="AD11" s="31" t="s">
        <v>38</v>
      </c>
      <c r="AE11" s="31"/>
      <c r="AF11" s="31"/>
      <c r="AG11" s="31" t="s">
        <v>38</v>
      </c>
      <c r="AH11" s="31"/>
      <c r="AI11" s="31"/>
      <c r="AJ11" s="31" t="s">
        <v>38</v>
      </c>
      <c r="AK11" s="31"/>
      <c r="AL11" s="31"/>
      <c r="AM11" s="31" t="s">
        <v>38</v>
      </c>
      <c r="AN11" s="31"/>
      <c r="AO11" s="31"/>
      <c r="AP11" s="31" t="s">
        <v>38</v>
      </c>
      <c r="AQ11" s="31"/>
      <c r="AR11" s="33"/>
    </row>
    <row r="12" spans="2:46" ht="41.25" customHeight="1">
      <c r="B12" s="22" t="s">
        <v>41</v>
      </c>
      <c r="C12" s="436" t="s">
        <v>386</v>
      </c>
      <c r="D12" s="438"/>
      <c r="E12" s="179"/>
      <c r="F12" s="179"/>
      <c r="G12" s="179"/>
      <c r="H12" s="179" t="s">
        <v>33</v>
      </c>
      <c r="I12" s="179"/>
      <c r="J12" s="179"/>
      <c r="K12" s="182"/>
      <c r="L12" s="180"/>
      <c r="M12" s="218" t="s">
        <v>387</v>
      </c>
      <c r="N12" s="30" t="s">
        <v>388</v>
      </c>
      <c r="O12" s="90"/>
      <c r="P12" s="19"/>
      <c r="Q12" s="519"/>
      <c r="R12" s="844"/>
      <c r="S12" s="844"/>
      <c r="T12" s="520"/>
      <c r="U12" s="508"/>
      <c r="V12" s="714" t="s">
        <v>43</v>
      </c>
      <c r="W12" s="715"/>
      <c r="X12" s="204" t="s">
        <v>40</v>
      </c>
      <c r="Y12" s="204"/>
      <c r="Z12" s="204"/>
      <c r="AA12" s="31" t="s">
        <v>38</v>
      </c>
      <c r="AB12" s="31"/>
      <c r="AC12" s="31"/>
      <c r="AD12" s="31" t="s">
        <v>38</v>
      </c>
      <c r="AE12" s="31"/>
      <c r="AF12" s="31"/>
      <c r="AG12" s="31" t="s">
        <v>38</v>
      </c>
      <c r="AH12" s="31"/>
      <c r="AI12" s="31"/>
      <c r="AJ12" s="31" t="s">
        <v>38</v>
      </c>
      <c r="AK12" s="31"/>
      <c r="AL12" s="31"/>
      <c r="AM12" s="31" t="s">
        <v>38</v>
      </c>
      <c r="AN12" s="31"/>
      <c r="AO12" s="31"/>
      <c r="AP12" s="31" t="s">
        <v>38</v>
      </c>
      <c r="AQ12" s="31"/>
      <c r="AR12" s="33"/>
    </row>
    <row r="13" spans="2:46" ht="41.25" customHeight="1">
      <c r="B13" s="22" t="s">
        <v>44</v>
      </c>
      <c r="C13" s="716"/>
      <c r="D13" s="717"/>
      <c r="E13" s="172"/>
      <c r="F13" s="172" t="s">
        <v>33</v>
      </c>
      <c r="G13" s="172" t="s">
        <v>33</v>
      </c>
      <c r="H13" s="172"/>
      <c r="I13" s="172"/>
      <c r="J13" s="172"/>
      <c r="K13" s="172"/>
      <c r="L13" s="89"/>
      <c r="M13" s="219"/>
      <c r="N13" s="172"/>
      <c r="O13" s="90"/>
      <c r="P13" s="19"/>
      <c r="Q13" s="431" t="s">
        <v>389</v>
      </c>
      <c r="R13" s="402"/>
      <c r="S13" s="402"/>
      <c r="T13" s="403"/>
      <c r="U13" s="509"/>
      <c r="V13" s="714" t="s">
        <v>47</v>
      </c>
      <c r="W13" s="715"/>
      <c r="X13" s="204" t="s">
        <v>40</v>
      </c>
      <c r="Y13" s="204"/>
      <c r="Z13" s="204"/>
      <c r="AA13" s="31" t="s">
        <v>38</v>
      </c>
      <c r="AB13" s="31"/>
      <c r="AC13" s="31"/>
      <c r="AD13" s="31" t="s">
        <v>38</v>
      </c>
      <c r="AE13" s="32"/>
      <c r="AF13" s="32"/>
      <c r="AG13" s="31" t="s">
        <v>38</v>
      </c>
      <c r="AH13" s="31"/>
      <c r="AI13" s="31"/>
      <c r="AJ13" s="31" t="s">
        <v>38</v>
      </c>
      <c r="AK13" s="32"/>
      <c r="AL13" s="32"/>
      <c r="AM13" s="31" t="s">
        <v>38</v>
      </c>
      <c r="AN13" s="237"/>
      <c r="AO13" s="237"/>
      <c r="AP13" s="31" t="s">
        <v>38</v>
      </c>
      <c r="AQ13" s="237"/>
      <c r="AR13" s="257"/>
    </row>
    <row r="14" spans="2:46" ht="41.25" customHeight="1">
      <c r="B14" s="169" t="s">
        <v>48</v>
      </c>
      <c r="C14" s="716"/>
      <c r="D14" s="717"/>
      <c r="E14" s="183"/>
      <c r="F14" s="183" t="s">
        <v>33</v>
      </c>
      <c r="G14" s="183" t="s">
        <v>33</v>
      </c>
      <c r="H14" s="183"/>
      <c r="I14" s="183"/>
      <c r="J14" s="183"/>
      <c r="K14" s="183"/>
      <c r="L14" s="89"/>
      <c r="M14" s="219"/>
      <c r="N14" s="172"/>
      <c r="O14" s="90"/>
      <c r="P14" s="19"/>
      <c r="Q14" s="498" t="s">
        <v>50</v>
      </c>
      <c r="R14" s="499"/>
      <c r="S14" s="499"/>
      <c r="T14" s="500"/>
      <c r="U14" s="718" t="s">
        <v>35</v>
      </c>
      <c r="V14" s="714" t="s">
        <v>51</v>
      </c>
      <c r="W14" s="715"/>
      <c r="X14" s="204" t="s">
        <v>40</v>
      </c>
      <c r="Y14" s="204"/>
      <c r="Z14" s="204"/>
      <c r="AA14" s="31" t="s">
        <v>38</v>
      </c>
      <c r="AB14" s="31"/>
      <c r="AC14" s="31"/>
      <c r="AD14" s="31" t="s">
        <v>38</v>
      </c>
      <c r="AE14" s="32"/>
      <c r="AF14" s="32"/>
      <c r="AG14" s="251" t="s">
        <v>38</v>
      </c>
      <c r="AH14" s="31"/>
      <c r="AI14" s="31"/>
      <c r="AJ14" s="31" t="s">
        <v>38</v>
      </c>
      <c r="AK14" s="32"/>
      <c r="AL14" s="32"/>
      <c r="AM14" s="31" t="s">
        <v>38</v>
      </c>
      <c r="AN14" s="237"/>
      <c r="AO14" s="237"/>
      <c r="AP14" s="31" t="s">
        <v>38</v>
      </c>
      <c r="AQ14" s="237"/>
      <c r="AR14" s="257"/>
    </row>
    <row r="15" spans="2:46" ht="41.25" customHeight="1">
      <c r="B15" s="201" t="s">
        <v>52</v>
      </c>
      <c r="C15" s="716"/>
      <c r="D15" s="717"/>
      <c r="E15" s="184"/>
      <c r="F15" s="184"/>
      <c r="G15" s="184"/>
      <c r="H15" s="184"/>
      <c r="I15" s="184"/>
      <c r="J15" s="184"/>
      <c r="K15" s="184"/>
      <c r="L15" s="170"/>
      <c r="M15" s="219"/>
      <c r="N15" s="172"/>
      <c r="O15" s="90"/>
      <c r="P15" s="19"/>
      <c r="Q15" s="501"/>
      <c r="R15" s="502"/>
      <c r="S15" s="502"/>
      <c r="T15" s="503"/>
      <c r="U15" s="718"/>
      <c r="V15" s="714" t="s">
        <v>54</v>
      </c>
      <c r="W15" s="715"/>
      <c r="X15" s="204" t="s">
        <v>40</v>
      </c>
      <c r="Y15" s="204"/>
      <c r="Z15" s="204"/>
      <c r="AA15" s="31" t="s">
        <v>38</v>
      </c>
      <c r="AB15" s="31"/>
      <c r="AC15" s="31"/>
      <c r="AD15" s="31" t="s">
        <v>38</v>
      </c>
      <c r="AE15" s="32"/>
      <c r="AF15" s="32"/>
      <c r="AG15" s="251" t="s">
        <v>38</v>
      </c>
      <c r="AH15" s="31"/>
      <c r="AI15" s="31"/>
      <c r="AJ15" s="31" t="s">
        <v>38</v>
      </c>
      <c r="AK15" s="32"/>
      <c r="AL15" s="32"/>
      <c r="AM15" s="31" t="s">
        <v>38</v>
      </c>
      <c r="AN15" s="237"/>
      <c r="AO15" s="237"/>
      <c r="AP15" s="31" t="s">
        <v>38</v>
      </c>
      <c r="AQ15" s="237"/>
      <c r="AR15" s="257"/>
    </row>
    <row r="16" spans="2:46" ht="41.25" customHeight="1">
      <c r="B16" s="220"/>
      <c r="C16" s="484"/>
      <c r="D16" s="484"/>
      <c r="E16" s="92"/>
      <c r="F16" s="92"/>
      <c r="G16" s="92"/>
      <c r="H16" s="92"/>
      <c r="I16" s="92"/>
      <c r="J16" s="92"/>
      <c r="K16" s="92"/>
      <c r="L16" s="89"/>
      <c r="M16" s="91"/>
      <c r="N16" s="90"/>
      <c r="O16" s="90"/>
      <c r="P16" s="19"/>
      <c r="Q16" s="501"/>
      <c r="R16" s="502"/>
      <c r="S16" s="502"/>
      <c r="T16" s="503"/>
      <c r="U16" s="718"/>
      <c r="V16" s="714" t="s">
        <v>55</v>
      </c>
      <c r="W16" s="715"/>
      <c r="X16" s="204" t="s">
        <v>40</v>
      </c>
      <c r="Y16" s="204"/>
      <c r="Z16" s="204"/>
      <c r="AA16" s="31" t="s">
        <v>38</v>
      </c>
      <c r="AB16" s="31"/>
      <c r="AC16" s="31"/>
      <c r="AD16" s="31" t="s">
        <v>38</v>
      </c>
      <c r="AE16" s="32"/>
      <c r="AF16" s="32"/>
      <c r="AG16" s="31" t="s">
        <v>38</v>
      </c>
      <c r="AH16" s="31"/>
      <c r="AI16" s="31"/>
      <c r="AJ16" s="31" t="s">
        <v>38</v>
      </c>
      <c r="AK16" s="32"/>
      <c r="AL16" s="32"/>
      <c r="AM16" s="31" t="s">
        <v>38</v>
      </c>
      <c r="AN16" s="237"/>
      <c r="AO16" s="237"/>
      <c r="AP16" s="31" t="s">
        <v>38</v>
      </c>
      <c r="AQ16" s="237"/>
      <c r="AR16" s="257"/>
    </row>
    <row r="17" spans="2:44" ht="41.25" customHeight="1">
      <c r="B17" s="220"/>
      <c r="C17" s="484"/>
      <c r="D17" s="484"/>
      <c r="E17" s="92"/>
      <c r="F17" s="92"/>
      <c r="G17" s="92"/>
      <c r="H17" s="92"/>
      <c r="I17" s="92"/>
      <c r="J17" s="92"/>
      <c r="K17" s="92"/>
      <c r="L17" s="19"/>
      <c r="M17" s="221"/>
      <c r="N17" s="90"/>
      <c r="O17" s="90"/>
      <c r="P17" s="19"/>
      <c r="Q17" s="501"/>
      <c r="R17" s="502"/>
      <c r="S17" s="502"/>
      <c r="T17" s="503"/>
      <c r="U17" s="718"/>
      <c r="V17" s="216" t="s">
        <v>56</v>
      </c>
      <c r="W17" s="203"/>
      <c r="X17" s="204" t="s">
        <v>40</v>
      </c>
      <c r="Y17" s="204"/>
      <c r="Z17" s="204"/>
      <c r="AA17" s="31" t="s">
        <v>38</v>
      </c>
      <c r="AB17" s="31"/>
      <c r="AC17" s="31"/>
      <c r="AD17" s="31" t="s">
        <v>38</v>
      </c>
      <c r="AE17" s="32"/>
      <c r="AF17" s="32"/>
      <c r="AG17" s="31" t="s">
        <v>38</v>
      </c>
      <c r="AH17" s="31"/>
      <c r="AI17" s="31"/>
      <c r="AJ17" s="31" t="s">
        <v>38</v>
      </c>
      <c r="AK17" s="32"/>
      <c r="AL17" s="32"/>
      <c r="AM17" s="31" t="s">
        <v>38</v>
      </c>
      <c r="AN17" s="237"/>
      <c r="AO17" s="237"/>
      <c r="AP17" s="31" t="s">
        <v>38</v>
      </c>
      <c r="AQ17" s="237"/>
      <c r="AR17" s="257"/>
    </row>
    <row r="18" spans="2:44" ht="41.25" customHeight="1">
      <c r="B18" s="220"/>
      <c r="C18" s="485"/>
      <c r="D18" s="485"/>
      <c r="E18" s="92"/>
      <c r="F18" s="92"/>
      <c r="G18" s="92"/>
      <c r="H18" s="92"/>
      <c r="I18" s="92"/>
      <c r="J18" s="92"/>
      <c r="K18" s="92"/>
      <c r="L18" s="19"/>
      <c r="M18" s="221"/>
      <c r="N18" s="90"/>
      <c r="O18" s="90"/>
      <c r="P18" s="19"/>
      <c r="Q18" s="501"/>
      <c r="R18" s="502"/>
      <c r="S18" s="502"/>
      <c r="T18" s="503"/>
      <c r="U18" s="718"/>
      <c r="V18" s="714" t="s">
        <v>57</v>
      </c>
      <c r="W18" s="715"/>
      <c r="X18" s="204" t="s">
        <v>40</v>
      </c>
      <c r="Y18" s="204"/>
      <c r="Z18" s="204"/>
      <c r="AA18" s="31" t="s">
        <v>38</v>
      </c>
      <c r="AB18" s="31"/>
      <c r="AC18" s="31"/>
      <c r="AD18" s="31" t="s">
        <v>38</v>
      </c>
      <c r="AE18" s="32"/>
      <c r="AF18" s="32"/>
      <c r="AG18" s="31" t="s">
        <v>38</v>
      </c>
      <c r="AH18" s="31"/>
      <c r="AI18" s="31"/>
      <c r="AJ18" s="31" t="s">
        <v>38</v>
      </c>
      <c r="AK18" s="32"/>
      <c r="AL18" s="32"/>
      <c r="AM18" s="31" t="s">
        <v>38</v>
      </c>
      <c r="AN18" s="237"/>
      <c r="AO18" s="237"/>
      <c r="AP18" s="31" t="s">
        <v>38</v>
      </c>
      <c r="AQ18" s="237"/>
      <c r="AR18" s="257"/>
    </row>
    <row r="19" spans="2:44" ht="41.25" customHeight="1">
      <c r="B19" s="220"/>
      <c r="C19" s="485"/>
      <c r="D19" s="485"/>
      <c r="E19" s="92"/>
      <c r="F19" s="92"/>
      <c r="G19" s="92"/>
      <c r="H19" s="92"/>
      <c r="I19" s="92"/>
      <c r="J19" s="92"/>
      <c r="K19" s="92"/>
      <c r="L19" s="19"/>
      <c r="M19" s="221"/>
      <c r="N19" s="90"/>
      <c r="O19" s="90"/>
      <c r="P19" s="19"/>
      <c r="Q19" s="504"/>
      <c r="R19" s="505"/>
      <c r="S19" s="505"/>
      <c r="T19" s="506"/>
      <c r="U19" s="718"/>
      <c r="V19" s="216" t="s">
        <v>58</v>
      </c>
      <c r="W19" s="203"/>
      <c r="X19" s="204" t="s">
        <v>40</v>
      </c>
      <c r="Y19" s="204"/>
      <c r="Z19" s="204"/>
      <c r="AA19" s="31" t="s">
        <v>38</v>
      </c>
      <c r="AB19" s="31"/>
      <c r="AC19" s="31"/>
      <c r="AD19" s="31" t="s">
        <v>38</v>
      </c>
      <c r="AE19" s="32"/>
      <c r="AF19" s="32"/>
      <c r="AG19" s="31" t="s">
        <v>38</v>
      </c>
      <c r="AH19" s="31"/>
      <c r="AI19" s="31"/>
      <c r="AJ19" s="31" t="s">
        <v>38</v>
      </c>
      <c r="AK19" s="32"/>
      <c r="AL19" s="32"/>
      <c r="AM19" s="31" t="s">
        <v>38</v>
      </c>
      <c r="AN19" s="237"/>
      <c r="AO19" s="237"/>
      <c r="AP19" s="31" t="s">
        <v>38</v>
      </c>
      <c r="AQ19" s="237"/>
      <c r="AR19" s="257"/>
    </row>
    <row r="20" spans="2:44" ht="41.25" customHeight="1">
      <c r="B20" s="52"/>
      <c r="C20" s="91"/>
      <c r="D20" s="91"/>
      <c r="E20" s="92"/>
      <c r="F20" s="92"/>
      <c r="G20" s="92"/>
      <c r="H20" s="92"/>
      <c r="I20" s="92"/>
      <c r="J20" s="92"/>
      <c r="K20" s="92"/>
      <c r="L20" s="19"/>
      <c r="M20" s="221"/>
      <c r="N20" s="90"/>
      <c r="O20" s="90"/>
      <c r="P20" s="19"/>
      <c r="Q20" s="470" t="s">
        <v>59</v>
      </c>
      <c r="R20" s="471"/>
      <c r="S20" s="471"/>
      <c r="T20" s="472"/>
      <c r="U20" s="445" t="s">
        <v>60</v>
      </c>
      <c r="V20" s="719" t="s">
        <v>51</v>
      </c>
      <c r="W20" s="720"/>
      <c r="X20" s="204" t="s">
        <v>40</v>
      </c>
      <c r="Y20" s="204"/>
      <c r="Z20" s="204"/>
      <c r="AA20" s="204" t="s">
        <v>40</v>
      </c>
      <c r="AB20" s="204"/>
      <c r="AC20" s="204"/>
      <c r="AD20" s="204" t="s">
        <v>40</v>
      </c>
      <c r="AE20" s="204"/>
      <c r="AF20" s="204"/>
      <c r="AG20" s="204" t="s">
        <v>40</v>
      </c>
      <c r="AH20" s="204"/>
      <c r="AI20" s="204"/>
      <c r="AJ20" s="204" t="s">
        <v>40</v>
      </c>
      <c r="AK20" s="204"/>
      <c r="AL20" s="204"/>
      <c r="AM20" s="204" t="s">
        <v>40</v>
      </c>
      <c r="AN20" s="204"/>
      <c r="AO20" s="204"/>
      <c r="AP20" s="204" t="s">
        <v>40</v>
      </c>
      <c r="AQ20" s="204"/>
      <c r="AR20" s="207"/>
    </row>
    <row r="21" spans="2:44" ht="41.25" customHeight="1">
      <c r="B21" s="52"/>
      <c r="C21" s="91"/>
      <c r="D21" s="91"/>
      <c r="E21" s="92"/>
      <c r="F21" s="92"/>
      <c r="G21" s="92"/>
      <c r="H21" s="92"/>
      <c r="I21" s="92"/>
      <c r="J21" s="92"/>
      <c r="K21" s="92"/>
      <c r="L21" s="19"/>
      <c r="M21" s="221"/>
      <c r="N21" s="90"/>
      <c r="O21" s="90"/>
      <c r="P21" s="19"/>
      <c r="Q21" s="473"/>
      <c r="R21" s="474"/>
      <c r="S21" s="474"/>
      <c r="T21" s="475"/>
      <c r="U21" s="479"/>
      <c r="V21" s="719" t="s">
        <v>54</v>
      </c>
      <c r="W21" s="720"/>
      <c r="X21" s="204" t="s">
        <v>40</v>
      </c>
      <c r="Y21" s="204"/>
      <c r="Z21" s="204"/>
      <c r="AA21" s="204" t="s">
        <v>40</v>
      </c>
      <c r="AB21" s="204"/>
      <c r="AC21" s="204"/>
      <c r="AD21" s="204" t="s">
        <v>40</v>
      </c>
      <c r="AE21" s="204"/>
      <c r="AF21" s="204"/>
      <c r="AG21" s="204" t="s">
        <v>40</v>
      </c>
      <c r="AH21" s="204"/>
      <c r="AI21" s="204"/>
      <c r="AJ21" s="204" t="s">
        <v>40</v>
      </c>
      <c r="AK21" s="204"/>
      <c r="AL21" s="204"/>
      <c r="AM21" s="204" t="s">
        <v>40</v>
      </c>
      <c r="AN21" s="204"/>
      <c r="AO21" s="204"/>
      <c r="AP21" s="204" t="s">
        <v>40</v>
      </c>
      <c r="AQ21" s="204"/>
      <c r="AR21" s="207"/>
    </row>
    <row r="22" spans="2:44" ht="41.25" customHeight="1">
      <c r="B22" s="52"/>
      <c r="C22" s="91"/>
      <c r="D22" s="91"/>
      <c r="E22" s="92"/>
      <c r="F22" s="92"/>
      <c r="G22" s="92"/>
      <c r="H22" s="92"/>
      <c r="I22" s="92"/>
      <c r="J22" s="92"/>
      <c r="K22" s="92"/>
      <c r="L22" s="19"/>
      <c r="M22" s="221"/>
      <c r="N22" s="90"/>
      <c r="O22" s="90"/>
      <c r="P22" s="19"/>
      <c r="Q22" s="473"/>
      <c r="R22" s="474"/>
      <c r="S22" s="474"/>
      <c r="T22" s="475"/>
      <c r="U22" s="479"/>
      <c r="V22" s="719" t="s">
        <v>61</v>
      </c>
      <c r="W22" s="720"/>
      <c r="X22" s="204" t="s">
        <v>40</v>
      </c>
      <c r="Y22" s="204"/>
      <c r="Z22" s="204"/>
      <c r="AA22" s="204" t="s">
        <v>40</v>
      </c>
      <c r="AB22" s="204"/>
      <c r="AC22" s="204"/>
      <c r="AD22" s="204" t="s">
        <v>40</v>
      </c>
      <c r="AE22" s="204"/>
      <c r="AF22" s="204"/>
      <c r="AG22" s="204" t="s">
        <v>40</v>
      </c>
      <c r="AH22" s="204"/>
      <c r="AI22" s="204"/>
      <c r="AJ22" s="204" t="s">
        <v>40</v>
      </c>
      <c r="AK22" s="204"/>
      <c r="AL22" s="204"/>
      <c r="AM22" s="204" t="s">
        <v>40</v>
      </c>
      <c r="AN22" s="204"/>
      <c r="AO22" s="204"/>
      <c r="AP22" s="204" t="s">
        <v>40</v>
      </c>
      <c r="AQ22" s="204"/>
      <c r="AR22" s="207"/>
    </row>
    <row r="23" spans="2:44" ht="41.25" customHeight="1">
      <c r="B23" s="52"/>
      <c r="C23" s="91"/>
      <c r="D23" s="91"/>
      <c r="E23" s="92"/>
      <c r="F23" s="92"/>
      <c r="G23" s="92"/>
      <c r="H23" s="92"/>
      <c r="I23" s="92"/>
      <c r="J23" s="92"/>
      <c r="K23" s="92"/>
      <c r="L23" s="19"/>
      <c r="M23" s="221"/>
      <c r="N23" s="90"/>
      <c r="O23" s="90"/>
      <c r="P23" s="19"/>
      <c r="Q23" s="473"/>
      <c r="R23" s="474"/>
      <c r="S23" s="474"/>
      <c r="T23" s="475"/>
      <c r="U23" s="479"/>
      <c r="V23" s="719" t="s">
        <v>62</v>
      </c>
      <c r="W23" s="720"/>
      <c r="X23" s="204" t="s">
        <v>40</v>
      </c>
      <c r="Y23" s="204"/>
      <c r="Z23" s="204"/>
      <c r="AA23" s="204" t="s">
        <v>40</v>
      </c>
      <c r="AB23" s="204"/>
      <c r="AC23" s="204"/>
      <c r="AD23" s="204" t="s">
        <v>40</v>
      </c>
      <c r="AE23" s="204"/>
      <c r="AF23" s="204"/>
      <c r="AG23" s="204" t="s">
        <v>40</v>
      </c>
      <c r="AH23" s="204"/>
      <c r="AI23" s="204"/>
      <c r="AJ23" s="204" t="s">
        <v>40</v>
      </c>
      <c r="AK23" s="204"/>
      <c r="AL23" s="204"/>
      <c r="AM23" s="204" t="s">
        <v>40</v>
      </c>
      <c r="AN23" s="204"/>
      <c r="AO23" s="204"/>
      <c r="AP23" s="204" t="s">
        <v>40</v>
      </c>
      <c r="AQ23" s="204"/>
      <c r="AR23" s="207"/>
    </row>
    <row r="24" spans="2:44" ht="41.25" customHeight="1">
      <c r="B24" s="52"/>
      <c r="C24" s="91"/>
      <c r="D24" s="91"/>
      <c r="E24" s="92"/>
      <c r="F24" s="92"/>
      <c r="G24" s="92"/>
      <c r="H24" s="92"/>
      <c r="I24" s="92"/>
      <c r="J24" s="92"/>
      <c r="K24" s="92"/>
      <c r="L24" s="19"/>
      <c r="M24" s="221"/>
      <c r="N24" s="90"/>
      <c r="O24" s="90"/>
      <c r="P24" s="19"/>
      <c r="Q24" s="473"/>
      <c r="R24" s="474"/>
      <c r="S24" s="474"/>
      <c r="T24" s="475"/>
      <c r="U24" s="479"/>
      <c r="V24" s="187" t="s">
        <v>63</v>
      </c>
      <c r="W24" s="188"/>
      <c r="X24" s="204" t="s">
        <v>40</v>
      </c>
      <c r="Y24" s="204"/>
      <c r="Z24" s="204"/>
      <c r="AA24" s="204" t="s">
        <v>40</v>
      </c>
      <c r="AB24" s="204"/>
      <c r="AC24" s="204"/>
      <c r="AD24" s="204" t="s">
        <v>40</v>
      </c>
      <c r="AE24" s="204"/>
      <c r="AF24" s="204"/>
      <c r="AG24" s="204" t="s">
        <v>40</v>
      </c>
      <c r="AH24" s="204"/>
      <c r="AI24" s="204"/>
      <c r="AJ24" s="204" t="s">
        <v>40</v>
      </c>
      <c r="AK24" s="204"/>
      <c r="AL24" s="204"/>
      <c r="AM24" s="204" t="s">
        <v>40</v>
      </c>
      <c r="AN24" s="204"/>
      <c r="AO24" s="204"/>
      <c r="AP24" s="204" t="s">
        <v>40</v>
      </c>
      <c r="AQ24" s="204"/>
      <c r="AR24" s="207"/>
    </row>
    <row r="25" spans="2:44" ht="41.25" customHeight="1">
      <c r="B25" s="52"/>
      <c r="C25" s="91"/>
      <c r="D25" s="91"/>
      <c r="E25" s="92"/>
      <c r="F25" s="92"/>
      <c r="G25" s="92"/>
      <c r="H25" s="92"/>
      <c r="I25" s="92"/>
      <c r="J25" s="92"/>
      <c r="K25" s="92"/>
      <c r="L25" s="19"/>
      <c r="M25" s="221"/>
      <c r="N25" s="90"/>
      <c r="O25" s="90"/>
      <c r="P25" s="19"/>
      <c r="Q25" s="473"/>
      <c r="R25" s="474"/>
      <c r="S25" s="474"/>
      <c r="T25" s="475"/>
      <c r="U25" s="479"/>
      <c r="V25" s="1" t="s">
        <v>64</v>
      </c>
      <c r="W25" s="1"/>
      <c r="X25" s="204" t="s">
        <v>40</v>
      </c>
      <c r="Y25" s="204"/>
      <c r="Z25" s="204"/>
      <c r="AA25" s="204" t="s">
        <v>40</v>
      </c>
      <c r="AB25" s="204"/>
      <c r="AC25" s="204"/>
      <c r="AD25" s="204" t="s">
        <v>40</v>
      </c>
      <c r="AE25" s="204"/>
      <c r="AF25" s="204"/>
      <c r="AG25" s="204" t="s">
        <v>40</v>
      </c>
      <c r="AH25" s="204"/>
      <c r="AI25" s="204"/>
      <c r="AJ25" s="204" t="s">
        <v>40</v>
      </c>
      <c r="AK25" s="204"/>
      <c r="AL25" s="204"/>
      <c r="AM25" s="204" t="s">
        <v>40</v>
      </c>
      <c r="AN25" s="204"/>
      <c r="AO25" s="204"/>
      <c r="AP25" s="204" t="s">
        <v>40</v>
      </c>
      <c r="AQ25" s="204"/>
      <c r="AR25" s="207"/>
    </row>
    <row r="26" spans="2:44" ht="41.25" customHeight="1">
      <c r="B26" s="52"/>
      <c r="C26" s="91"/>
      <c r="D26" s="91"/>
      <c r="E26" s="92"/>
      <c r="F26" s="92"/>
      <c r="G26" s="92"/>
      <c r="H26" s="92"/>
      <c r="I26" s="92"/>
      <c r="J26" s="92"/>
      <c r="K26" s="92"/>
      <c r="L26" s="19"/>
      <c r="M26" s="221"/>
      <c r="N26" s="90"/>
      <c r="O26" s="90"/>
      <c r="P26" s="19"/>
      <c r="Q26" s="473"/>
      <c r="R26" s="474"/>
      <c r="S26" s="474"/>
      <c r="T26" s="475"/>
      <c r="U26" s="479"/>
      <c r="V26" s="719" t="s">
        <v>65</v>
      </c>
      <c r="W26" s="720"/>
      <c r="X26" s="204" t="s">
        <v>40</v>
      </c>
      <c r="Y26" s="204"/>
      <c r="Z26" s="204"/>
      <c r="AA26" s="204" t="s">
        <v>40</v>
      </c>
      <c r="AB26" s="204"/>
      <c r="AC26" s="204"/>
      <c r="AD26" s="204" t="s">
        <v>40</v>
      </c>
      <c r="AE26" s="204"/>
      <c r="AF26" s="204"/>
      <c r="AG26" s="204" t="s">
        <v>40</v>
      </c>
      <c r="AH26" s="204"/>
      <c r="AI26" s="204"/>
      <c r="AJ26" s="204" t="s">
        <v>40</v>
      </c>
      <c r="AK26" s="204"/>
      <c r="AL26" s="204"/>
      <c r="AM26" s="204" t="s">
        <v>40</v>
      </c>
      <c r="AN26" s="204"/>
      <c r="AO26" s="204"/>
      <c r="AP26" s="204" t="s">
        <v>40</v>
      </c>
      <c r="AQ26" s="204"/>
      <c r="AR26" s="207"/>
    </row>
    <row r="27" spans="2:44" ht="41.25" customHeight="1">
      <c r="B27" s="52"/>
      <c r="C27" s="91"/>
      <c r="D27" s="91"/>
      <c r="E27" s="92"/>
      <c r="F27" s="92"/>
      <c r="G27" s="92"/>
      <c r="H27" s="92"/>
      <c r="I27" s="92"/>
      <c r="J27" s="92"/>
      <c r="K27" s="92"/>
      <c r="L27" s="19"/>
      <c r="M27" s="221"/>
      <c r="N27" s="90"/>
      <c r="O27" s="90"/>
      <c r="P27" s="19"/>
      <c r="Q27" s="473"/>
      <c r="R27" s="474"/>
      <c r="S27" s="474"/>
      <c r="T27" s="475"/>
      <c r="U27" s="479"/>
      <c r="V27" s="719" t="s">
        <v>66</v>
      </c>
      <c r="W27" s="720"/>
      <c r="X27" s="204" t="s">
        <v>40</v>
      </c>
      <c r="Y27" s="204"/>
      <c r="Z27" s="204"/>
      <c r="AA27" s="204" t="s">
        <v>40</v>
      </c>
      <c r="AB27" s="204"/>
      <c r="AC27" s="204"/>
      <c r="AD27" s="204" t="s">
        <v>40</v>
      </c>
      <c r="AE27" s="204"/>
      <c r="AF27" s="204"/>
      <c r="AG27" s="204" t="s">
        <v>40</v>
      </c>
      <c r="AH27" s="204"/>
      <c r="AI27" s="204"/>
      <c r="AJ27" s="204" t="s">
        <v>40</v>
      </c>
      <c r="AK27" s="204"/>
      <c r="AL27" s="204"/>
      <c r="AM27" s="204" t="s">
        <v>40</v>
      </c>
      <c r="AN27" s="204"/>
      <c r="AO27" s="204"/>
      <c r="AP27" s="204" t="s">
        <v>40</v>
      </c>
      <c r="AQ27" s="204"/>
      <c r="AR27" s="207"/>
    </row>
    <row r="28" spans="2:44" ht="41.25" customHeight="1">
      <c r="B28" s="52"/>
      <c r="C28" s="91"/>
      <c r="D28" s="91"/>
      <c r="E28" s="92"/>
      <c r="F28" s="92"/>
      <c r="G28" s="92"/>
      <c r="H28" s="92"/>
      <c r="I28" s="92"/>
      <c r="J28" s="92"/>
      <c r="K28" s="92"/>
      <c r="L28" s="19"/>
      <c r="M28" s="221"/>
      <c r="N28" s="90"/>
      <c r="O28" s="90"/>
      <c r="P28" s="19"/>
      <c r="Q28" s="473"/>
      <c r="R28" s="474"/>
      <c r="S28" s="474"/>
      <c r="T28" s="475"/>
      <c r="U28" s="479"/>
      <c r="V28" s="719" t="s">
        <v>67</v>
      </c>
      <c r="W28" s="720"/>
      <c r="X28" s="204" t="s">
        <v>40</v>
      </c>
      <c r="Y28" s="204"/>
      <c r="Z28" s="204"/>
      <c r="AA28" s="204" t="s">
        <v>40</v>
      </c>
      <c r="AB28" s="204"/>
      <c r="AC28" s="204"/>
      <c r="AD28" s="204" t="s">
        <v>40</v>
      </c>
      <c r="AE28" s="204"/>
      <c r="AF28" s="204"/>
      <c r="AG28" s="204" t="s">
        <v>40</v>
      </c>
      <c r="AH28" s="204"/>
      <c r="AI28" s="204"/>
      <c r="AJ28" s="204" t="s">
        <v>40</v>
      </c>
      <c r="AK28" s="204"/>
      <c r="AL28" s="204"/>
      <c r="AM28" s="204" t="s">
        <v>40</v>
      </c>
      <c r="AN28" s="204"/>
      <c r="AO28" s="204"/>
      <c r="AP28" s="204" t="s">
        <v>40</v>
      </c>
      <c r="AQ28" s="204"/>
      <c r="AR28" s="207"/>
    </row>
    <row r="29" spans="2:44" ht="41.25" customHeight="1">
      <c r="B29" s="52"/>
      <c r="C29" s="91"/>
      <c r="D29" s="91"/>
      <c r="E29" s="92"/>
      <c r="F29" s="92"/>
      <c r="G29" s="92"/>
      <c r="H29" s="92"/>
      <c r="I29" s="92"/>
      <c r="J29" s="92"/>
      <c r="K29" s="92"/>
      <c r="L29" s="19"/>
      <c r="M29" s="221"/>
      <c r="N29" s="90"/>
      <c r="O29" s="90"/>
      <c r="P29" s="19"/>
      <c r="Q29" s="473"/>
      <c r="R29" s="474"/>
      <c r="S29" s="474"/>
      <c r="T29" s="475"/>
      <c r="U29" s="479"/>
      <c r="V29" s="222" t="s">
        <v>58</v>
      </c>
      <c r="W29" s="205"/>
      <c r="X29" s="204" t="s">
        <v>40</v>
      </c>
      <c r="Y29" s="204"/>
      <c r="Z29" s="204"/>
      <c r="AA29" s="204" t="s">
        <v>40</v>
      </c>
      <c r="AB29" s="204"/>
      <c r="AC29" s="204"/>
      <c r="AD29" s="204" t="s">
        <v>40</v>
      </c>
      <c r="AE29" s="204"/>
      <c r="AF29" s="204"/>
      <c r="AG29" s="204" t="s">
        <v>40</v>
      </c>
      <c r="AH29" s="204"/>
      <c r="AI29" s="204"/>
      <c r="AJ29" s="204" t="s">
        <v>40</v>
      </c>
      <c r="AK29" s="204"/>
      <c r="AL29" s="204"/>
      <c r="AM29" s="204" t="s">
        <v>40</v>
      </c>
      <c r="AN29" s="204"/>
      <c r="AO29" s="204"/>
      <c r="AP29" s="204" t="s">
        <v>40</v>
      </c>
      <c r="AQ29" s="204"/>
      <c r="AR29" s="207"/>
    </row>
    <row r="30" spans="2:44" ht="41.25" customHeight="1">
      <c r="B30" s="52"/>
      <c r="C30" s="91"/>
      <c r="D30" s="91"/>
      <c r="E30" s="92"/>
      <c r="F30" s="92"/>
      <c r="G30" s="92"/>
      <c r="H30" s="92"/>
      <c r="I30" s="92"/>
      <c r="J30" s="92"/>
      <c r="K30" s="92"/>
      <c r="L30" s="19"/>
      <c r="M30" s="221"/>
      <c r="N30" s="90"/>
      <c r="O30" s="90"/>
      <c r="P30" s="19"/>
      <c r="Q30" s="476"/>
      <c r="R30" s="477"/>
      <c r="S30" s="477"/>
      <c r="T30" s="478"/>
      <c r="U30" s="446"/>
      <c r="V30" s="714" t="s">
        <v>217</v>
      </c>
      <c r="W30" s="715"/>
      <c r="X30" s="204"/>
      <c r="Y30" s="253"/>
      <c r="Z30" s="253"/>
      <c r="AA30" s="204"/>
      <c r="AB30" s="253"/>
      <c r="AC30" s="253"/>
      <c r="AD30" s="206"/>
      <c r="AE30" s="254"/>
      <c r="AF30" s="254"/>
      <c r="AG30" s="204"/>
      <c r="AH30" s="253"/>
      <c r="AI30" s="253"/>
      <c r="AJ30" s="206"/>
      <c r="AK30" s="254"/>
      <c r="AL30" s="254"/>
      <c r="AM30" s="206"/>
      <c r="AN30" s="255"/>
      <c r="AO30" s="254"/>
      <c r="AP30" s="209"/>
      <c r="AQ30" s="255"/>
      <c r="AR30" s="258"/>
    </row>
    <row r="31" spans="2:44" ht="41.25" customHeight="1">
      <c r="B31" s="52"/>
      <c r="C31" s="91"/>
      <c r="D31" s="91"/>
      <c r="E31" s="92"/>
      <c r="F31" s="92"/>
      <c r="G31" s="92"/>
      <c r="H31" s="92"/>
      <c r="I31" s="92"/>
      <c r="J31" s="92"/>
      <c r="K31" s="92"/>
      <c r="L31" s="19"/>
      <c r="M31" s="221"/>
      <c r="N31" s="90"/>
      <c r="O31" s="90"/>
      <c r="P31" s="19"/>
      <c r="Q31" s="649" t="s">
        <v>218</v>
      </c>
      <c r="R31" s="517"/>
      <c r="S31" s="517"/>
      <c r="T31" s="518"/>
      <c r="U31" s="208"/>
      <c r="V31" s="216" t="s">
        <v>218</v>
      </c>
      <c r="W31" s="217"/>
      <c r="X31" s="204"/>
      <c r="Y31" s="204"/>
      <c r="Z31" s="204"/>
      <c r="AA31" s="204"/>
      <c r="AB31" s="204"/>
      <c r="AC31" s="204"/>
      <c r="AD31" s="206"/>
      <c r="AE31" s="206"/>
      <c r="AF31" s="206"/>
      <c r="AG31" s="204"/>
      <c r="AH31" s="204"/>
      <c r="AI31" s="204"/>
      <c r="AJ31" s="206"/>
      <c r="AK31" s="206"/>
      <c r="AL31" s="206"/>
      <c r="AM31" s="206"/>
      <c r="AN31" s="206"/>
      <c r="AO31" s="206"/>
      <c r="AP31" s="252"/>
      <c r="AQ31" s="206"/>
      <c r="AR31" s="259"/>
    </row>
    <row r="32" spans="2:44" ht="30.75" customHeight="1">
      <c r="D32" s="23"/>
      <c r="E32" s="23"/>
      <c r="F32" s="23"/>
      <c r="G32" s="23"/>
      <c r="H32" s="23"/>
      <c r="I32" s="23"/>
      <c r="J32" s="23"/>
      <c r="K32" s="23"/>
      <c r="L32" s="19"/>
      <c r="M32" s="23"/>
      <c r="N32" s="24"/>
      <c r="O32" s="24"/>
      <c r="P32" s="23"/>
      <c r="Q32" s="451" t="s">
        <v>390</v>
      </c>
      <c r="R32" s="451"/>
      <c r="S32" s="451"/>
      <c r="T32" s="451"/>
      <c r="U32" s="451"/>
      <c r="V32" s="451"/>
      <c r="W32" s="451"/>
      <c r="X32" s="451"/>
      <c r="Y32" s="451"/>
      <c r="Z32" s="451"/>
      <c r="AA32" s="451"/>
      <c r="AB32" s="451"/>
      <c r="AC32" s="451"/>
      <c r="AD32" s="451"/>
      <c r="AE32" s="451"/>
      <c r="AF32" s="451"/>
      <c r="AG32" s="451"/>
      <c r="AH32" s="451"/>
      <c r="AI32" s="451"/>
      <c r="AJ32" s="451"/>
      <c r="AK32" s="451"/>
      <c r="AL32" s="451"/>
      <c r="AM32" s="451"/>
      <c r="AN32" s="451"/>
      <c r="AO32" s="451"/>
      <c r="AP32" s="451"/>
      <c r="AQ32" s="238"/>
      <c r="AR32" s="238"/>
    </row>
    <row r="33" spans="2:46" ht="26.25" customHeight="1">
      <c r="D33" s="23"/>
      <c r="E33" s="23"/>
      <c r="F33" s="23"/>
      <c r="G33" s="23"/>
      <c r="H33" s="23"/>
      <c r="I33" s="23"/>
      <c r="J33" s="23"/>
      <c r="K33" s="23"/>
      <c r="L33" s="19"/>
      <c r="M33" s="23"/>
      <c r="N33" s="24"/>
      <c r="O33" s="24"/>
      <c r="P33" s="23"/>
      <c r="Q33" s="452" t="s">
        <v>71</v>
      </c>
      <c r="R33" s="452"/>
      <c r="S33" s="452"/>
      <c r="T33" s="452"/>
      <c r="U33" s="452"/>
      <c r="V33" s="452"/>
      <c r="W33" s="452"/>
      <c r="X33" s="452"/>
      <c r="Y33" s="224"/>
      <c r="Z33" s="224"/>
      <c r="AA33" s="23"/>
      <c r="AB33" s="23"/>
      <c r="AC33" s="23"/>
      <c r="AD33" s="23"/>
      <c r="AE33" s="23"/>
      <c r="AF33" s="23"/>
      <c r="AG33" s="23"/>
      <c r="AH33" s="23"/>
      <c r="AI33" s="23"/>
      <c r="AJ33" s="23"/>
      <c r="AK33" s="23"/>
      <c r="AL33" s="23"/>
      <c r="AM33" s="23"/>
      <c r="AN33" s="23"/>
      <c r="AO33" s="23"/>
      <c r="AP33" s="23"/>
      <c r="AQ33" s="23"/>
      <c r="AR33" s="23"/>
    </row>
    <row r="34" spans="2:46" ht="6.75" customHeight="1">
      <c r="D34" s="23"/>
      <c r="E34" s="23"/>
      <c r="F34" s="23"/>
      <c r="G34" s="23"/>
      <c r="H34" s="23"/>
      <c r="I34" s="23"/>
      <c r="J34" s="23"/>
      <c r="K34" s="23"/>
      <c r="L34" s="19"/>
      <c r="M34" s="23"/>
      <c r="N34" s="24"/>
      <c r="O34" s="24"/>
      <c r="P34" s="23"/>
      <c r="Q34" s="453"/>
      <c r="R34" s="453"/>
      <c r="S34" s="453"/>
      <c r="T34" s="453"/>
      <c r="U34" s="453"/>
      <c r="V34" s="453"/>
      <c r="W34" s="453"/>
      <c r="X34" s="452"/>
      <c r="Y34" s="224"/>
      <c r="Z34" s="224"/>
      <c r="AA34" s="23"/>
      <c r="AB34" s="23"/>
      <c r="AC34" s="23"/>
      <c r="AD34" s="23"/>
      <c r="AE34" s="23"/>
      <c r="AF34" s="23"/>
      <c r="AG34" s="23"/>
      <c r="AH34" s="23"/>
      <c r="AI34" s="23"/>
      <c r="AJ34" s="23"/>
      <c r="AK34" s="23"/>
      <c r="AL34" s="23"/>
      <c r="AM34" s="23"/>
      <c r="AN34" s="23"/>
      <c r="AO34" s="23"/>
      <c r="AP34" s="23"/>
      <c r="AQ34" s="23"/>
      <c r="AR34" s="23"/>
    </row>
    <row r="35" spans="2:46" ht="24" customHeight="1">
      <c r="D35" s="23"/>
      <c r="E35" s="23"/>
      <c r="F35" s="23"/>
      <c r="G35" s="23"/>
      <c r="H35" s="23"/>
      <c r="I35" s="23"/>
      <c r="J35" s="23"/>
      <c r="K35" s="23"/>
      <c r="L35" s="19"/>
      <c r="M35" s="23"/>
      <c r="N35" s="24"/>
      <c r="O35" s="24"/>
      <c r="P35" s="23"/>
      <c r="Q35" s="454" t="s">
        <v>72</v>
      </c>
      <c r="R35" s="456" t="s">
        <v>73</v>
      </c>
      <c r="S35" s="457"/>
      <c r="T35" s="454" t="s">
        <v>74</v>
      </c>
      <c r="U35" s="454"/>
      <c r="V35" s="454"/>
      <c r="W35" s="460" t="s">
        <v>75</v>
      </c>
      <c r="X35" s="456" t="s">
        <v>76</v>
      </c>
      <c r="Y35" s="462"/>
      <c r="Z35" s="457"/>
      <c r="AA35" s="721" t="s">
        <v>77</v>
      </c>
      <c r="AB35" s="423"/>
      <c r="AC35" s="423"/>
      <c r="AD35" s="423"/>
      <c r="AE35" s="423"/>
      <c r="AF35" s="423"/>
      <c r="AG35" s="423"/>
      <c r="AH35" s="423"/>
      <c r="AI35" s="423"/>
      <c r="AJ35" s="423"/>
      <c r="AK35" s="423"/>
      <c r="AL35" s="423"/>
      <c r="AM35" s="423"/>
      <c r="AN35" s="423"/>
      <c r="AO35" s="423"/>
      <c r="AP35" s="423"/>
      <c r="AQ35" s="423"/>
      <c r="AR35" s="424"/>
    </row>
    <row r="36" spans="2:46" ht="38.4" customHeight="1">
      <c r="L36" s="19"/>
      <c r="P36" s="23"/>
      <c r="Q36" s="455"/>
      <c r="R36" s="458"/>
      <c r="S36" s="459"/>
      <c r="T36" s="460"/>
      <c r="U36" s="460"/>
      <c r="V36" s="460"/>
      <c r="W36" s="461"/>
      <c r="X36" s="463"/>
      <c r="Y36" s="464"/>
      <c r="Z36" s="465"/>
      <c r="AA36" s="650" t="s">
        <v>21</v>
      </c>
      <c r="AB36" s="413"/>
      <c r="AC36" s="414"/>
      <c r="AD36" s="412" t="s">
        <v>22</v>
      </c>
      <c r="AE36" s="413"/>
      <c r="AF36" s="414"/>
      <c r="AG36" s="412" t="s">
        <v>23</v>
      </c>
      <c r="AH36" s="413"/>
      <c r="AI36" s="414"/>
      <c r="AJ36" s="412" t="s">
        <v>24</v>
      </c>
      <c r="AK36" s="413"/>
      <c r="AL36" s="414"/>
      <c r="AM36" s="412" t="s">
        <v>25</v>
      </c>
      <c r="AN36" s="413"/>
      <c r="AO36" s="413"/>
      <c r="AP36" s="412" t="s">
        <v>26</v>
      </c>
      <c r="AQ36" s="413"/>
      <c r="AR36" s="415"/>
      <c r="AS36" s="23"/>
      <c r="AT36" s="23"/>
    </row>
    <row r="37" spans="2:46" ht="32.25" customHeight="1">
      <c r="L37" s="19"/>
      <c r="P37" s="23"/>
      <c r="Q37" s="30">
        <v>1</v>
      </c>
      <c r="R37" s="189" t="s">
        <v>104</v>
      </c>
      <c r="S37" s="190"/>
      <c r="T37" s="436" t="s">
        <v>157</v>
      </c>
      <c r="U37" s="437"/>
      <c r="V37" s="438"/>
      <c r="W37" s="225" t="s">
        <v>391</v>
      </c>
      <c r="X37" s="431"/>
      <c r="Y37" s="402"/>
      <c r="Z37" s="403"/>
      <c r="AA37" s="431" t="s">
        <v>392</v>
      </c>
      <c r="AB37" s="402"/>
      <c r="AC37" s="411"/>
      <c r="AD37" s="401" t="s">
        <v>393</v>
      </c>
      <c r="AE37" s="402"/>
      <c r="AF37" s="411"/>
      <c r="AG37" s="401" t="s">
        <v>394</v>
      </c>
      <c r="AH37" s="402"/>
      <c r="AI37" s="411"/>
      <c r="AJ37" s="401"/>
      <c r="AK37" s="402"/>
      <c r="AL37" s="411"/>
      <c r="AM37" s="401"/>
      <c r="AN37" s="402"/>
      <c r="AO37" s="411"/>
      <c r="AP37" s="401"/>
      <c r="AQ37" s="402"/>
      <c r="AR37" s="403"/>
    </row>
    <row r="38" spans="2:46" s="52" customFormat="1" ht="32.25" customHeight="1">
      <c r="B38" s="1"/>
      <c r="C38" s="1"/>
      <c r="D38" s="1"/>
      <c r="E38" s="1"/>
      <c r="F38" s="1"/>
      <c r="G38" s="1"/>
      <c r="H38" s="1"/>
      <c r="I38" s="1"/>
      <c r="J38" s="1"/>
      <c r="K38" s="1"/>
      <c r="L38" s="1"/>
      <c r="M38" s="1"/>
      <c r="N38" s="25"/>
      <c r="O38" s="25"/>
      <c r="P38" s="23"/>
      <c r="Q38" s="30">
        <v>2</v>
      </c>
      <c r="R38" s="191" t="s">
        <v>395</v>
      </c>
      <c r="S38" s="192"/>
      <c r="T38" s="436" t="s">
        <v>396</v>
      </c>
      <c r="U38" s="437"/>
      <c r="V38" s="438"/>
      <c r="W38" s="225" t="s">
        <v>391</v>
      </c>
      <c r="X38" s="431"/>
      <c r="Y38" s="402"/>
      <c r="Z38" s="403"/>
      <c r="AA38" s="431" t="s">
        <v>397</v>
      </c>
      <c r="AB38" s="402"/>
      <c r="AC38" s="411"/>
      <c r="AD38" s="401" t="s">
        <v>393</v>
      </c>
      <c r="AE38" s="402"/>
      <c r="AF38" s="411"/>
      <c r="AG38" s="401" t="s">
        <v>394</v>
      </c>
      <c r="AH38" s="402"/>
      <c r="AI38" s="411"/>
      <c r="AJ38" s="401"/>
      <c r="AK38" s="402"/>
      <c r="AL38" s="411"/>
      <c r="AM38" s="401"/>
      <c r="AN38" s="402"/>
      <c r="AO38" s="411"/>
      <c r="AP38" s="401"/>
      <c r="AQ38" s="402"/>
      <c r="AR38" s="403"/>
      <c r="AS38" s="1"/>
      <c r="AT38" s="1"/>
    </row>
    <row r="39" spans="2:46" s="52" customFormat="1" ht="32.25" customHeight="1">
      <c r="B39" s="1"/>
      <c r="C39" s="23"/>
      <c r="D39" s="26"/>
      <c r="E39" s="23"/>
      <c r="F39" s="23"/>
      <c r="G39" s="23"/>
      <c r="H39" s="23"/>
      <c r="I39" s="23"/>
      <c r="J39" s="23"/>
      <c r="K39" s="23"/>
      <c r="L39" s="23"/>
      <c r="M39" s="23"/>
      <c r="N39" s="24"/>
      <c r="O39" s="24"/>
      <c r="P39" s="23"/>
      <c r="Q39" s="30">
        <v>3</v>
      </c>
      <c r="R39" s="845" t="s">
        <v>110</v>
      </c>
      <c r="S39" s="846"/>
      <c r="T39" s="433" t="s">
        <v>51</v>
      </c>
      <c r="U39" s="434"/>
      <c r="V39" s="435"/>
      <c r="W39" s="225" t="s">
        <v>106</v>
      </c>
      <c r="X39" s="431" t="s">
        <v>107</v>
      </c>
      <c r="Y39" s="402"/>
      <c r="Z39" s="403"/>
      <c r="AA39" s="431" t="s">
        <v>397</v>
      </c>
      <c r="AB39" s="402"/>
      <c r="AC39" s="411"/>
      <c r="AD39" s="401" t="s">
        <v>393</v>
      </c>
      <c r="AE39" s="402"/>
      <c r="AF39" s="411"/>
      <c r="AG39" s="401" t="s">
        <v>394</v>
      </c>
      <c r="AH39" s="402"/>
      <c r="AI39" s="411"/>
      <c r="AJ39" s="401"/>
      <c r="AK39" s="402"/>
      <c r="AL39" s="411"/>
      <c r="AM39" s="401"/>
      <c r="AN39" s="402"/>
      <c r="AO39" s="411"/>
      <c r="AP39" s="401"/>
      <c r="AQ39" s="402"/>
      <c r="AR39" s="403"/>
      <c r="AS39" s="1"/>
      <c r="AT39" s="1"/>
    </row>
    <row r="40" spans="2:46" s="52" customFormat="1" ht="32.25" customHeight="1">
      <c r="B40" s="1"/>
      <c r="C40" s="23"/>
      <c r="D40" s="26"/>
      <c r="E40" s="23"/>
      <c r="F40" s="23"/>
      <c r="G40" s="23"/>
      <c r="H40" s="23"/>
      <c r="I40" s="23"/>
      <c r="J40" s="23"/>
      <c r="K40" s="23"/>
      <c r="L40" s="23"/>
      <c r="M40" s="23"/>
      <c r="N40" s="24"/>
      <c r="O40" s="24"/>
      <c r="P40" s="23"/>
      <c r="Q40" s="30">
        <v>4</v>
      </c>
      <c r="R40" s="847"/>
      <c r="S40" s="848"/>
      <c r="T40" s="436" t="s">
        <v>398</v>
      </c>
      <c r="U40" s="437"/>
      <c r="V40" s="438"/>
      <c r="W40" s="225" t="s">
        <v>106</v>
      </c>
      <c r="X40" s="431"/>
      <c r="Y40" s="402"/>
      <c r="Z40" s="403"/>
      <c r="AA40" s="431" t="s">
        <v>399</v>
      </c>
      <c r="AB40" s="402"/>
      <c r="AC40" s="411"/>
      <c r="AD40" s="401" t="s">
        <v>393</v>
      </c>
      <c r="AE40" s="402"/>
      <c r="AF40" s="411"/>
      <c r="AG40" s="401" t="s">
        <v>394</v>
      </c>
      <c r="AH40" s="402"/>
      <c r="AI40" s="411"/>
      <c r="AJ40" s="401"/>
      <c r="AK40" s="402"/>
      <c r="AL40" s="411"/>
      <c r="AM40" s="401"/>
      <c r="AN40" s="402"/>
      <c r="AO40" s="411"/>
      <c r="AP40" s="401"/>
      <c r="AQ40" s="402"/>
      <c r="AR40" s="403"/>
      <c r="AS40" s="1"/>
      <c r="AT40" s="1"/>
    </row>
    <row r="41" spans="2:46" s="52" customFormat="1" ht="32.25" customHeight="1">
      <c r="B41" s="1"/>
      <c r="C41" s="23"/>
      <c r="D41" s="26"/>
      <c r="E41" s="23"/>
      <c r="F41" s="23"/>
      <c r="G41" s="23"/>
      <c r="H41" s="23"/>
      <c r="I41" s="23"/>
      <c r="J41" s="23"/>
      <c r="K41" s="23"/>
      <c r="L41" s="23"/>
      <c r="M41" s="23"/>
      <c r="N41" s="24"/>
      <c r="O41" s="24"/>
      <c r="P41" s="23"/>
      <c r="Q41" s="30">
        <v>5</v>
      </c>
      <c r="R41" s="847"/>
      <c r="S41" s="848"/>
      <c r="T41" s="195" t="s">
        <v>400</v>
      </c>
      <c r="U41" s="196"/>
      <c r="V41" s="197"/>
      <c r="W41" s="225" t="s">
        <v>106</v>
      </c>
      <c r="X41" s="431"/>
      <c r="Y41" s="402"/>
      <c r="Z41" s="403"/>
      <c r="AA41" s="431" t="s">
        <v>401</v>
      </c>
      <c r="AB41" s="402"/>
      <c r="AC41" s="411"/>
      <c r="AD41" s="401" t="s">
        <v>393</v>
      </c>
      <c r="AE41" s="402"/>
      <c r="AF41" s="411"/>
      <c r="AG41" s="401" t="s">
        <v>394</v>
      </c>
      <c r="AH41" s="402"/>
      <c r="AI41" s="411"/>
      <c r="AJ41" s="401"/>
      <c r="AK41" s="402"/>
      <c r="AL41" s="411"/>
      <c r="AM41" s="401"/>
      <c r="AN41" s="402"/>
      <c r="AO41" s="411"/>
      <c r="AP41" s="401"/>
      <c r="AQ41" s="402"/>
      <c r="AR41" s="403"/>
      <c r="AS41" s="1"/>
      <c r="AT41" s="1"/>
    </row>
    <row r="42" spans="2:46" s="52" customFormat="1" ht="32.25" customHeight="1">
      <c r="B42" s="1"/>
      <c r="C42" s="23"/>
      <c r="D42" s="26"/>
      <c r="E42" s="23"/>
      <c r="F42" s="23"/>
      <c r="G42" s="23"/>
      <c r="H42" s="23"/>
      <c r="I42" s="23"/>
      <c r="J42" s="23"/>
      <c r="K42" s="23"/>
      <c r="L42" s="23"/>
      <c r="M42" s="23"/>
      <c r="N42" s="24"/>
      <c r="O42" s="24"/>
      <c r="P42" s="23"/>
      <c r="Q42" s="30">
        <v>6</v>
      </c>
      <c r="R42" s="847"/>
      <c r="S42" s="848"/>
      <c r="T42" s="433" t="s">
        <v>402</v>
      </c>
      <c r="U42" s="434"/>
      <c r="V42" s="435"/>
      <c r="W42" s="225" t="s">
        <v>106</v>
      </c>
      <c r="X42" s="431" t="s">
        <v>107</v>
      </c>
      <c r="Y42" s="402"/>
      <c r="Z42" s="403"/>
      <c r="AA42" s="431" t="s">
        <v>397</v>
      </c>
      <c r="AB42" s="402"/>
      <c r="AC42" s="411"/>
      <c r="AD42" s="401" t="s">
        <v>393</v>
      </c>
      <c r="AE42" s="402"/>
      <c r="AF42" s="411"/>
      <c r="AG42" s="401" t="s">
        <v>394</v>
      </c>
      <c r="AH42" s="402"/>
      <c r="AI42" s="411"/>
      <c r="AJ42" s="401"/>
      <c r="AK42" s="402"/>
      <c r="AL42" s="411"/>
      <c r="AM42" s="401"/>
      <c r="AN42" s="402"/>
      <c r="AO42" s="411"/>
      <c r="AP42" s="401"/>
      <c r="AQ42" s="402"/>
      <c r="AR42" s="403"/>
      <c r="AS42" s="1"/>
      <c r="AT42" s="1"/>
    </row>
    <row r="43" spans="2:46" s="52" customFormat="1" ht="32.25" customHeight="1">
      <c r="B43" s="1"/>
      <c r="C43" s="23"/>
      <c r="D43" s="26"/>
      <c r="E43" s="23"/>
      <c r="F43" s="23"/>
      <c r="G43" s="23"/>
      <c r="H43" s="23"/>
      <c r="I43" s="23"/>
      <c r="J43" s="23"/>
      <c r="K43" s="23"/>
      <c r="L43" s="23"/>
      <c r="M43" s="23"/>
      <c r="N43" s="24"/>
      <c r="O43" s="24"/>
      <c r="P43" s="23"/>
      <c r="Q43" s="30">
        <v>7</v>
      </c>
      <c r="R43" s="847"/>
      <c r="S43" s="848"/>
      <c r="T43" s="433" t="s">
        <v>403</v>
      </c>
      <c r="U43" s="434"/>
      <c r="V43" s="435"/>
      <c r="W43" s="225" t="s">
        <v>106</v>
      </c>
      <c r="X43" s="431"/>
      <c r="Y43" s="402"/>
      <c r="Z43" s="403"/>
      <c r="AA43" s="431" t="s">
        <v>404</v>
      </c>
      <c r="AB43" s="402"/>
      <c r="AC43" s="411"/>
      <c r="AD43" s="401" t="s">
        <v>393</v>
      </c>
      <c r="AE43" s="402"/>
      <c r="AF43" s="411"/>
      <c r="AG43" s="401" t="s">
        <v>394</v>
      </c>
      <c r="AH43" s="402"/>
      <c r="AI43" s="411"/>
      <c r="AJ43" s="401"/>
      <c r="AK43" s="402"/>
      <c r="AL43" s="411"/>
      <c r="AM43" s="401"/>
      <c r="AN43" s="402"/>
      <c r="AO43" s="411"/>
      <c r="AP43" s="401"/>
      <c r="AQ43" s="402"/>
      <c r="AR43" s="403"/>
      <c r="AS43" s="1"/>
      <c r="AT43" s="1"/>
    </row>
    <row r="44" spans="2:46" s="52" customFormat="1" ht="32.25" customHeight="1">
      <c r="B44" s="1"/>
      <c r="C44" s="23"/>
      <c r="D44" s="19"/>
      <c r="E44" s="23"/>
      <c r="F44" s="23"/>
      <c r="G44" s="23"/>
      <c r="H44" s="23"/>
      <c r="I44" s="23"/>
      <c r="J44" s="23"/>
      <c r="K44" s="23"/>
      <c r="L44" s="23"/>
      <c r="M44" s="23"/>
      <c r="N44" s="24"/>
      <c r="O44" s="24"/>
      <c r="P44" s="23"/>
      <c r="Q44" s="30">
        <v>8</v>
      </c>
      <c r="R44" s="849"/>
      <c r="S44" s="850"/>
      <c r="T44" s="433" t="s">
        <v>58</v>
      </c>
      <c r="U44" s="434"/>
      <c r="V44" s="435"/>
      <c r="W44" s="225" t="s">
        <v>106</v>
      </c>
      <c r="X44" s="431" t="s">
        <v>107</v>
      </c>
      <c r="Y44" s="402"/>
      <c r="Z44" s="403"/>
      <c r="AA44" s="431" t="s">
        <v>404</v>
      </c>
      <c r="AB44" s="402"/>
      <c r="AC44" s="411"/>
      <c r="AD44" s="401" t="s">
        <v>393</v>
      </c>
      <c r="AE44" s="402"/>
      <c r="AF44" s="411"/>
      <c r="AG44" s="401" t="s">
        <v>394</v>
      </c>
      <c r="AH44" s="402"/>
      <c r="AI44" s="411"/>
      <c r="AJ44" s="401"/>
      <c r="AK44" s="402"/>
      <c r="AL44" s="411"/>
      <c r="AM44" s="401"/>
      <c r="AN44" s="402"/>
      <c r="AO44" s="411"/>
      <c r="AP44" s="401"/>
      <c r="AQ44" s="402"/>
      <c r="AR44" s="403"/>
      <c r="AS44" s="1"/>
      <c r="AT44" s="1"/>
    </row>
    <row r="45" spans="2:46" s="52" customFormat="1" ht="32.25" customHeight="1">
      <c r="B45" s="1"/>
      <c r="C45" s="23"/>
      <c r="D45" s="19"/>
      <c r="E45" s="23"/>
      <c r="F45" s="23"/>
      <c r="G45" s="23"/>
      <c r="H45" s="23"/>
      <c r="I45" s="23"/>
      <c r="J45" s="23"/>
      <c r="K45" s="23"/>
      <c r="L45" s="23"/>
      <c r="M45" s="23"/>
      <c r="N45" s="24"/>
      <c r="O45" s="24"/>
      <c r="P45" s="23"/>
      <c r="Q45" s="30"/>
      <c r="R45" s="429"/>
      <c r="S45" s="430"/>
      <c r="T45" s="431"/>
      <c r="U45" s="402"/>
      <c r="V45" s="403"/>
      <c r="W45" s="198"/>
      <c r="X45" s="431"/>
      <c r="Y45" s="402"/>
      <c r="Z45" s="403"/>
      <c r="AA45" s="431"/>
      <c r="AB45" s="402"/>
      <c r="AC45" s="411"/>
      <c r="AD45" s="401"/>
      <c r="AE45" s="402"/>
      <c r="AF45" s="411"/>
      <c r="AG45" s="401"/>
      <c r="AH45" s="402"/>
      <c r="AI45" s="411"/>
      <c r="AJ45" s="401"/>
      <c r="AK45" s="402"/>
      <c r="AL45" s="411"/>
      <c r="AM45" s="401"/>
      <c r="AN45" s="402"/>
      <c r="AO45" s="411"/>
      <c r="AP45" s="401"/>
      <c r="AQ45" s="402"/>
      <c r="AR45" s="403"/>
      <c r="AS45" s="1"/>
      <c r="AT45" s="1"/>
    </row>
    <row r="46" spans="2:46" s="52" customFormat="1" ht="5.25" customHeight="1">
      <c r="B46" s="1"/>
      <c r="C46" s="23"/>
      <c r="D46" s="26"/>
      <c r="E46" s="23"/>
      <c r="F46" s="23"/>
      <c r="G46" s="23"/>
      <c r="H46" s="23"/>
      <c r="I46" s="23"/>
      <c r="J46" s="23"/>
      <c r="K46" s="23"/>
      <c r="L46" s="23"/>
      <c r="M46" s="23"/>
      <c r="N46" s="24"/>
      <c r="O46" s="24"/>
      <c r="P46" s="1"/>
      <c r="Q46" s="26"/>
      <c r="R46" s="50"/>
      <c r="S46" s="50"/>
      <c r="T46" s="65"/>
      <c r="U46" s="65"/>
      <c r="V46" s="65"/>
      <c r="W46" s="65"/>
      <c r="X46" s="221"/>
      <c r="Y46" s="221"/>
      <c r="Z46" s="221"/>
      <c r="AA46" s="69"/>
      <c r="AB46" s="69"/>
      <c r="AC46" s="69"/>
      <c r="AD46" s="401"/>
      <c r="AE46" s="402"/>
      <c r="AF46" s="411"/>
      <c r="AG46" s="69"/>
      <c r="AH46" s="69"/>
      <c r="AI46" s="69"/>
      <c r="AJ46" s="221"/>
      <c r="AK46" s="221"/>
      <c r="AL46" s="221"/>
      <c r="AM46" s="221"/>
      <c r="AN46" s="221"/>
      <c r="AO46" s="221"/>
      <c r="AP46" s="93"/>
      <c r="AQ46" s="221"/>
      <c r="AR46" s="221"/>
      <c r="AS46" s="1"/>
      <c r="AT46" s="1"/>
    </row>
    <row r="47" spans="2:46" s="52" customFormat="1" ht="30" customHeight="1">
      <c r="B47" s="1"/>
      <c r="C47" s="23"/>
      <c r="D47" s="26"/>
      <c r="E47" s="23"/>
      <c r="F47" s="23"/>
      <c r="G47" s="23"/>
      <c r="H47" s="23"/>
      <c r="I47" s="23"/>
      <c r="J47" s="23"/>
      <c r="K47" s="23"/>
      <c r="L47" s="23"/>
      <c r="M47" s="23"/>
      <c r="N47" s="25"/>
      <c r="O47" s="25"/>
      <c r="P47" s="1"/>
      <c r="Q47" s="19"/>
      <c r="R47" s="19"/>
      <c r="S47" s="19"/>
      <c r="T47" s="19"/>
      <c r="U47" s="19"/>
      <c r="X47" s="1"/>
      <c r="Y47" s="1"/>
      <c r="Z47" s="1"/>
      <c r="AA47" s="1"/>
      <c r="AB47" s="1"/>
      <c r="AC47" s="1"/>
      <c r="AD47" s="1"/>
      <c r="AE47" s="1"/>
      <c r="AF47" s="1"/>
      <c r="AG47" s="1"/>
      <c r="AH47" s="1"/>
      <c r="AI47" s="1"/>
      <c r="AJ47" s="1"/>
      <c r="AK47" s="1"/>
      <c r="AL47" s="1"/>
      <c r="AM47" s="1"/>
      <c r="AN47" s="1"/>
      <c r="AO47" s="1"/>
      <c r="AP47" s="1"/>
      <c r="AQ47" s="1"/>
      <c r="AR47" s="1"/>
      <c r="AS47" s="1"/>
      <c r="AT47" s="1"/>
    </row>
    <row r="72" spans="1:46" s="25" customFormat="1">
      <c r="A72" s="1"/>
      <c r="B72" s="1"/>
      <c r="C72" s="1"/>
      <c r="D72" s="1"/>
      <c r="E72" s="52"/>
      <c r="F72" s="52"/>
      <c r="G72" s="52"/>
      <c r="H72" s="52"/>
      <c r="I72" s="52"/>
      <c r="J72" s="52"/>
      <c r="K72" s="52"/>
      <c r="L72" s="52"/>
      <c r="M72" s="52"/>
      <c r="P72" s="1"/>
      <c r="Q72" s="19"/>
      <c r="R72" s="19"/>
      <c r="S72" s="19"/>
      <c r="T72" s="19"/>
      <c r="U72" s="19"/>
      <c r="V72" s="52"/>
      <c r="W72" s="52"/>
      <c r="X72" s="1"/>
      <c r="Y72" s="1"/>
      <c r="Z72" s="1"/>
      <c r="AA72" s="1"/>
      <c r="AB72" s="1"/>
      <c r="AC72" s="1"/>
      <c r="AD72" s="1"/>
      <c r="AE72" s="1"/>
      <c r="AF72" s="1"/>
      <c r="AG72" s="1"/>
      <c r="AH72" s="1"/>
      <c r="AI72" s="1"/>
      <c r="AJ72" s="1"/>
      <c r="AK72" s="1"/>
      <c r="AL72" s="1"/>
      <c r="AM72" s="1"/>
      <c r="AN72" s="1"/>
      <c r="AO72" s="1"/>
      <c r="AP72" s="1"/>
      <c r="AQ72" s="1"/>
      <c r="AR72" s="1"/>
      <c r="AS72" s="1"/>
      <c r="AT72" s="1"/>
    </row>
  </sheetData>
  <mergeCells count="153">
    <mergeCell ref="AG44:AI44"/>
    <mergeCell ref="AJ44:AL44"/>
    <mergeCell ref="AM44:AO44"/>
    <mergeCell ref="AP44:AR44"/>
    <mergeCell ref="AD41:AF41"/>
    <mergeCell ref="AG41:AI41"/>
    <mergeCell ref="AJ41:AL41"/>
    <mergeCell ref="AM41:AO41"/>
    <mergeCell ref="AJ45:AL45"/>
    <mergeCell ref="AM45:AO45"/>
    <mergeCell ref="AP45:AR45"/>
    <mergeCell ref="AG45:AI45"/>
    <mergeCell ref="AM43:AO43"/>
    <mergeCell ref="AP43:AR43"/>
    <mergeCell ref="AD46:AF46"/>
    <mergeCell ref="Q11:T12"/>
    <mergeCell ref="Q13:T13"/>
    <mergeCell ref="R39:S44"/>
    <mergeCell ref="T40:V40"/>
    <mergeCell ref="R45:S45"/>
    <mergeCell ref="T45:V45"/>
    <mergeCell ref="X45:Z45"/>
    <mergeCell ref="AA45:AC45"/>
    <mergeCell ref="AD45:AF45"/>
    <mergeCell ref="T44:V44"/>
    <mergeCell ref="X44:Z44"/>
    <mergeCell ref="AA44:AC44"/>
    <mergeCell ref="AD44:AF44"/>
    <mergeCell ref="X40:Z40"/>
    <mergeCell ref="AA40:AC40"/>
    <mergeCell ref="AD40:AF40"/>
    <mergeCell ref="T39:V39"/>
    <mergeCell ref="X39:Z39"/>
    <mergeCell ref="AA39:AC39"/>
    <mergeCell ref="AD39:AF39"/>
    <mergeCell ref="Q32:AP32"/>
    <mergeCell ref="Q33:X34"/>
    <mergeCell ref="Q35:Q36"/>
    <mergeCell ref="AG40:AI40"/>
    <mergeCell ref="AJ40:AL40"/>
    <mergeCell ref="AM40:AO40"/>
    <mergeCell ref="AP40:AR40"/>
    <mergeCell ref="T43:V43"/>
    <mergeCell ref="X43:Z43"/>
    <mergeCell ref="AA43:AC43"/>
    <mergeCell ref="AD43:AF43"/>
    <mergeCell ref="AG43:AI43"/>
    <mergeCell ref="AJ43:AL43"/>
    <mergeCell ref="AP41:AR41"/>
    <mergeCell ref="T42:V42"/>
    <mergeCell ref="X42:Z42"/>
    <mergeCell ref="AA42:AC42"/>
    <mergeCell ref="AD42:AF42"/>
    <mergeCell ref="AG42:AI42"/>
    <mergeCell ref="AJ42:AL42"/>
    <mergeCell ref="AM42:AO42"/>
    <mergeCell ref="AP42:AR42"/>
    <mergeCell ref="X41:Z41"/>
    <mergeCell ref="AA41:AC41"/>
    <mergeCell ref="AG39:AI39"/>
    <mergeCell ref="AJ39:AL39"/>
    <mergeCell ref="AM37:AO37"/>
    <mergeCell ref="AP37:AR37"/>
    <mergeCell ref="T38:V38"/>
    <mergeCell ref="X38:Z38"/>
    <mergeCell ref="AA38:AC38"/>
    <mergeCell ref="AD38:AF38"/>
    <mergeCell ref="AG38:AI38"/>
    <mergeCell ref="AJ38:AL38"/>
    <mergeCell ref="AM38:AO38"/>
    <mergeCell ref="AP38:AR38"/>
    <mergeCell ref="T37:V37"/>
    <mergeCell ref="X37:Z37"/>
    <mergeCell ref="AA37:AC37"/>
    <mergeCell ref="AD37:AF37"/>
    <mergeCell ref="AG37:AI37"/>
    <mergeCell ref="AJ37:AL37"/>
    <mergeCell ref="AM39:AO39"/>
    <mergeCell ref="AP39:AR39"/>
    <mergeCell ref="R35:S36"/>
    <mergeCell ref="T35:V36"/>
    <mergeCell ref="W35:W36"/>
    <mergeCell ref="X35:Z36"/>
    <mergeCell ref="V18:W18"/>
    <mergeCell ref="AA35:AR35"/>
    <mergeCell ref="AA36:AC36"/>
    <mergeCell ref="AD36:AF36"/>
    <mergeCell ref="AG36:AI36"/>
    <mergeCell ref="AJ36:AL36"/>
    <mergeCell ref="AM36:AO36"/>
    <mergeCell ref="AP36:AR36"/>
    <mergeCell ref="V28:W28"/>
    <mergeCell ref="V30:W30"/>
    <mergeCell ref="Q20:T30"/>
    <mergeCell ref="U20:U30"/>
    <mergeCell ref="V20:W20"/>
    <mergeCell ref="V21:W21"/>
    <mergeCell ref="V22:W22"/>
    <mergeCell ref="V23:W23"/>
    <mergeCell ref="V26:W26"/>
    <mergeCell ref="V27:W27"/>
    <mergeCell ref="Q31:T31"/>
    <mergeCell ref="C14:D14"/>
    <mergeCell ref="Q14:T19"/>
    <mergeCell ref="U14:U19"/>
    <mergeCell ref="V14:W14"/>
    <mergeCell ref="C15:D15"/>
    <mergeCell ref="V15:W15"/>
    <mergeCell ref="C16:D16"/>
    <mergeCell ref="V16:W16"/>
    <mergeCell ref="C17:D17"/>
    <mergeCell ref="C18:D18"/>
    <mergeCell ref="C19:D19"/>
    <mergeCell ref="C11:D11"/>
    <mergeCell ref="U11:U13"/>
    <mergeCell ref="V11:W11"/>
    <mergeCell ref="C12:D12"/>
    <mergeCell ref="V12:W12"/>
    <mergeCell ref="C13:D13"/>
    <mergeCell ref="V13:W13"/>
    <mergeCell ref="V8:W10"/>
    <mergeCell ref="X8:Z8"/>
    <mergeCell ref="B8:B9"/>
    <mergeCell ref="C8:D10"/>
    <mergeCell ref="E8:E10"/>
    <mergeCell ref="F8:F9"/>
    <mergeCell ref="G8:G9"/>
    <mergeCell ref="H8:H9"/>
    <mergeCell ref="I8:I9"/>
    <mergeCell ref="AA8:AR8"/>
    <mergeCell ref="X9:Z9"/>
    <mergeCell ref="AA9:AC9"/>
    <mergeCell ref="AD9:AF9"/>
    <mergeCell ref="AG9:AI9"/>
    <mergeCell ref="AJ9:AL9"/>
    <mergeCell ref="AM9:AO9"/>
    <mergeCell ref="AP9:AR9"/>
    <mergeCell ref="J8:J9"/>
    <mergeCell ref="K8:K9"/>
    <mergeCell ref="M8:M10"/>
    <mergeCell ref="N8:N10"/>
    <mergeCell ref="Q8:T10"/>
    <mergeCell ref="U8:U10"/>
    <mergeCell ref="X1:AA1"/>
    <mergeCell ref="AG1:AJ1"/>
    <mergeCell ref="AM1:AP1"/>
    <mergeCell ref="D3:E3"/>
    <mergeCell ref="M3:N3"/>
    <mergeCell ref="Q3:U3"/>
    <mergeCell ref="V3:AP3"/>
    <mergeCell ref="AA4:AP4"/>
    <mergeCell ref="Q5:U6"/>
    <mergeCell ref="V5:AP6"/>
  </mergeCells>
  <phoneticPr fontId="1"/>
  <dataValidations count="4">
    <dataValidation type="list" allowBlank="1" showInputMessage="1" showErrorMessage="1" sqref="X37:Z45" xr:uid="{51C7F012-8BDE-4A39-B4DF-E202E7122123}">
      <formula1>"✔"</formula1>
    </dataValidation>
    <dataValidation type="list" allowBlank="1" showInputMessage="1" showErrorMessage="1" sqref="F11:K31" xr:uid="{56F0946A-09CD-4108-A395-E38973BF1384}">
      <formula1>"●"</formula1>
    </dataValidation>
    <dataValidation type="list" allowBlank="1" showInputMessage="1" showErrorMessage="1" sqref="E11:E31" xr:uid="{1CBBECAB-E377-412E-B41F-1320AAB6706A}">
      <formula1>"✓"</formula1>
    </dataValidation>
    <dataValidation type="list" allowBlank="1" showInputMessage="1" showErrorMessage="1" sqref="W37:W45" xr:uid="{7688F67C-BFEB-4ADD-9D1F-C9B59F08380E}">
      <formula1>"委託,直営,複合"</formula1>
    </dataValidation>
  </dataValidations>
  <pageMargins left="0.31496062992125984" right="0.31496062992125984" top="0.35433070866141736" bottom="0.35433070866141736" header="0.31496062992125984" footer="0.11811023622047245"/>
  <pageSetup paperSize="8" scale="47" orientation="landscape" r:id="rId1"/>
  <headerFooter>
    <oddHeader xml:space="preserve">&amp;R
</oddHeader>
    <oddFooter>&amp;CⅢ計画全体</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69197-8804-4D95-9CDF-DD62E0790188}">
  <sheetPr>
    <tabColor rgb="FFF3AFAF"/>
    <pageSetUpPr fitToPage="1"/>
  </sheetPr>
  <dimension ref="A1:AX85"/>
  <sheetViews>
    <sheetView showGridLines="0" view="pageBreakPreview" zoomScale="70" zoomScaleNormal="80" zoomScaleSheetLayoutView="70" workbookViewId="0">
      <selection activeCell="AB19" sqref="AB19"/>
    </sheetView>
  </sheetViews>
  <sheetFormatPr defaultColWidth="8.59765625" defaultRowHeight="12"/>
  <cols>
    <col min="1" max="1" width="1.8984375" style="858" customWidth="1"/>
    <col min="2" max="2" width="5.19921875" style="858" customWidth="1"/>
    <col min="3" max="4" width="21.69921875" style="858" customWidth="1"/>
    <col min="5" max="5" width="7.19921875" style="858" customWidth="1"/>
    <col min="6" max="11" width="5" style="858" hidden="1" customWidth="1"/>
    <col min="12" max="12" width="6.5" style="858" hidden="1" customWidth="1"/>
    <col min="13" max="13" width="46.5" style="858" customWidth="1"/>
    <col min="14" max="14" width="9.59765625" style="1209" customWidth="1"/>
    <col min="15" max="15" width="6.5" style="1209" customWidth="1"/>
    <col min="16" max="16" width="6.5" style="858" customWidth="1"/>
    <col min="17" max="17" width="4.8984375" style="1008" customWidth="1"/>
    <col min="18" max="18" width="13.09765625" style="1008" customWidth="1"/>
    <col min="19" max="20" width="2.19921875" style="1008" customWidth="1"/>
    <col min="21" max="21" width="8.69921875" style="1008" customWidth="1"/>
    <col min="22" max="22" width="24.19921875" style="859" customWidth="1"/>
    <col min="23" max="23" width="12.09765625" style="859" customWidth="1"/>
    <col min="24" max="24" width="13.5" style="859" customWidth="1"/>
    <col min="25" max="48" width="10.19921875" style="858" customWidth="1"/>
    <col min="49" max="49" width="0.8984375" style="858" customWidth="1"/>
    <col min="50" max="16384" width="8.59765625" style="858"/>
  </cols>
  <sheetData>
    <row r="1" spans="2:50" ht="41.25" customHeight="1">
      <c r="B1" s="992" t="s">
        <v>0</v>
      </c>
      <c r="C1" s="993"/>
      <c r="D1" s="994"/>
      <c r="E1" s="994" t="s">
        <v>1</v>
      </c>
      <c r="F1" s="852"/>
      <c r="G1" s="852"/>
      <c r="H1" s="852"/>
      <c r="I1" s="852"/>
      <c r="J1" s="852"/>
      <c r="K1" s="852"/>
      <c r="L1" s="852"/>
      <c r="M1" s="852"/>
      <c r="N1" s="852"/>
      <c r="O1" s="852"/>
      <c r="P1" s="852"/>
      <c r="Q1" s="852"/>
      <c r="R1" s="852"/>
      <c r="S1" s="852"/>
      <c r="T1" s="852"/>
      <c r="U1" s="852"/>
      <c r="V1" s="852"/>
      <c r="W1" s="852"/>
      <c r="X1" s="852"/>
      <c r="Y1" s="995"/>
      <c r="Z1" s="995"/>
      <c r="AA1" s="995"/>
      <c r="AB1" s="995"/>
      <c r="AC1" s="995"/>
      <c r="AD1" s="995"/>
      <c r="AE1" s="995"/>
      <c r="AF1" s="996"/>
      <c r="AG1" s="996"/>
      <c r="AH1" s="997"/>
      <c r="AI1" s="997"/>
      <c r="AJ1" s="997"/>
      <c r="AK1" s="998"/>
      <c r="AL1" s="998"/>
      <c r="AM1" s="998"/>
      <c r="AN1" s="998"/>
      <c r="AO1" s="999"/>
      <c r="AP1" s="999"/>
      <c r="AQ1" s="855"/>
      <c r="AR1" s="855"/>
      <c r="AS1" s="855"/>
      <c r="AT1" s="855"/>
      <c r="AU1" s="1000"/>
      <c r="AV1" s="1000"/>
    </row>
    <row r="2" spans="2:50" ht="9.75" customHeight="1">
      <c r="B2" s="1001"/>
      <c r="C2" s="1001"/>
      <c r="D2" s="1002"/>
      <c r="E2" s="1002"/>
      <c r="F2" s="1002"/>
      <c r="G2" s="1002"/>
      <c r="H2" s="1002"/>
      <c r="I2" s="1002"/>
      <c r="J2" s="1002"/>
      <c r="K2" s="1002"/>
      <c r="L2" s="1002"/>
      <c r="M2" s="1002"/>
      <c r="N2" s="1002"/>
      <c r="O2" s="1002"/>
      <c r="P2" s="1002"/>
      <c r="Q2" s="1002"/>
      <c r="R2" s="1002"/>
      <c r="S2" s="1002"/>
      <c r="T2" s="1002"/>
      <c r="U2" s="1002"/>
      <c r="V2" s="1002"/>
      <c r="W2" s="1002"/>
      <c r="X2" s="1002"/>
      <c r="Y2" s="1003"/>
      <c r="Z2" s="1003"/>
      <c r="AA2" s="1003"/>
      <c r="AB2" s="1003"/>
      <c r="AC2" s="1003"/>
      <c r="AD2" s="1003"/>
      <c r="AE2" s="1003"/>
      <c r="AF2" s="1003"/>
      <c r="AG2" s="1003"/>
      <c r="AH2" s="1004"/>
      <c r="AI2" s="1004"/>
      <c r="AJ2" s="1004"/>
      <c r="AK2" s="1005"/>
      <c r="AL2" s="1005"/>
      <c r="AM2" s="1005"/>
      <c r="AN2" s="1005"/>
      <c r="AO2" s="1005"/>
      <c r="AP2" s="1005"/>
      <c r="AQ2" s="1006"/>
      <c r="AR2" s="1006"/>
      <c r="AS2" s="1006"/>
      <c r="AT2" s="1006"/>
      <c r="AU2" s="1006"/>
      <c r="AV2" s="1006"/>
    </row>
    <row r="3" spans="2:50" ht="28.5" customHeight="1">
      <c r="D3" s="1007"/>
      <c r="E3" s="1007"/>
      <c r="F3" s="1008"/>
      <c r="G3" s="1008"/>
      <c r="H3" s="1008"/>
      <c r="I3" s="1008"/>
      <c r="J3" s="1008"/>
      <c r="K3" s="1008"/>
      <c r="L3" s="1008"/>
      <c r="M3" s="1009"/>
      <c r="N3" s="1009"/>
      <c r="O3" s="1010"/>
      <c r="P3" s="1008"/>
      <c r="Q3" s="1011" t="s">
        <v>2</v>
      </c>
      <c r="R3" s="1012"/>
      <c r="S3" s="1012"/>
      <c r="T3" s="1012"/>
      <c r="U3" s="1012"/>
      <c r="V3" s="1013" t="s">
        <v>3</v>
      </c>
      <c r="W3" s="1014"/>
      <c r="X3" s="1014"/>
      <c r="Y3" s="1014"/>
      <c r="Z3" s="1014"/>
      <c r="AA3" s="1014"/>
      <c r="AB3" s="1014"/>
      <c r="AC3" s="1014"/>
      <c r="AD3" s="1014"/>
      <c r="AE3" s="1014"/>
      <c r="AF3" s="1014"/>
      <c r="AG3" s="1014"/>
      <c r="AH3" s="1014"/>
      <c r="AI3" s="1014"/>
      <c r="AJ3" s="1014"/>
      <c r="AK3" s="1014"/>
      <c r="AL3" s="1014"/>
      <c r="AM3" s="1014"/>
      <c r="AN3" s="1014"/>
      <c r="AO3" s="1014"/>
      <c r="AP3" s="1014"/>
      <c r="AQ3" s="1014"/>
      <c r="AR3" s="1014"/>
      <c r="AS3" s="1014"/>
      <c r="AT3" s="1014"/>
      <c r="AU3" s="1015"/>
      <c r="AV3" s="1016"/>
    </row>
    <row r="4" spans="2:50" ht="10.5" customHeight="1">
      <c r="E4" s="1008"/>
      <c r="F4" s="1008"/>
      <c r="G4" s="1008"/>
      <c r="H4" s="1008"/>
      <c r="I4" s="1008"/>
      <c r="J4" s="1008"/>
      <c r="K4" s="1008"/>
      <c r="L4" s="1008"/>
      <c r="M4" s="1008"/>
      <c r="N4" s="1010"/>
      <c r="O4" s="1010"/>
      <c r="P4" s="1008"/>
      <c r="Q4" s="1017"/>
      <c r="R4" s="1017"/>
      <c r="S4" s="1017"/>
      <c r="T4" s="1017"/>
      <c r="U4" s="1017"/>
      <c r="V4" s="1018"/>
      <c r="W4" s="1018"/>
      <c r="X4" s="1018"/>
      <c r="Y4" s="1019"/>
      <c r="Z4" s="1019"/>
      <c r="AA4" s="1019"/>
      <c r="AB4" s="1019"/>
      <c r="AC4" s="1019"/>
      <c r="AD4" s="1019"/>
      <c r="AE4" s="1020"/>
      <c r="AF4" s="1020"/>
      <c r="AG4" s="1020"/>
      <c r="AH4" s="1020"/>
      <c r="AI4" s="1020"/>
      <c r="AJ4" s="1020"/>
      <c r="AK4" s="1020"/>
      <c r="AL4" s="1020"/>
      <c r="AM4" s="1020"/>
      <c r="AN4" s="1020"/>
      <c r="AO4" s="1020"/>
      <c r="AP4" s="1020"/>
      <c r="AQ4" s="1020"/>
      <c r="AR4" s="1020"/>
      <c r="AS4" s="1020"/>
      <c r="AT4" s="1020"/>
      <c r="AU4" s="1018"/>
      <c r="AV4" s="1018"/>
    </row>
    <row r="5" spans="2:50" ht="18" customHeight="1">
      <c r="E5" s="1008"/>
      <c r="F5" s="1008"/>
      <c r="G5" s="1008"/>
      <c r="H5" s="1008"/>
      <c r="I5" s="1008"/>
      <c r="J5" s="1008"/>
      <c r="K5" s="1008"/>
      <c r="L5" s="1008"/>
      <c r="M5" s="1008"/>
      <c r="N5" s="1010"/>
      <c r="O5" s="1010"/>
      <c r="P5" s="1008"/>
      <c r="Q5" s="1021" t="s">
        <v>4</v>
      </c>
      <c r="R5" s="1022"/>
      <c r="S5" s="1022"/>
      <c r="T5" s="1022"/>
      <c r="U5" s="1022"/>
      <c r="V5" s="1330"/>
      <c r="W5" s="1331"/>
      <c r="X5" s="1331"/>
      <c r="Y5" s="1331"/>
      <c r="Z5" s="1331"/>
      <c r="AA5" s="1331"/>
      <c r="AB5" s="1331"/>
      <c r="AC5" s="1331"/>
      <c r="AD5" s="1331"/>
      <c r="AE5" s="1331"/>
      <c r="AF5" s="1331"/>
      <c r="AG5" s="1331"/>
      <c r="AH5" s="1331"/>
      <c r="AI5" s="1331"/>
      <c r="AJ5" s="1331"/>
      <c r="AK5" s="1331"/>
      <c r="AL5" s="1331"/>
      <c r="AM5" s="1331"/>
      <c r="AN5" s="1331"/>
      <c r="AO5" s="1331"/>
      <c r="AP5" s="1331"/>
      <c r="AQ5" s="1331"/>
      <c r="AR5" s="1331"/>
      <c r="AS5" s="1331"/>
      <c r="AT5" s="1331"/>
      <c r="AU5" s="1025"/>
      <c r="AV5" s="1026"/>
    </row>
    <row r="6" spans="2:50" ht="18" customHeight="1">
      <c r="E6" s="1008"/>
      <c r="F6" s="1008"/>
      <c r="G6" s="1008"/>
      <c r="H6" s="1008"/>
      <c r="I6" s="1008"/>
      <c r="J6" s="1008"/>
      <c r="K6" s="1008"/>
      <c r="L6" s="1008"/>
      <c r="M6" s="1008"/>
      <c r="N6" s="1010"/>
      <c r="O6" s="1010"/>
      <c r="P6" s="1008"/>
      <c r="Q6" s="1027"/>
      <c r="R6" s="1028"/>
      <c r="S6" s="1028"/>
      <c r="T6" s="1028"/>
      <c r="U6" s="1028"/>
      <c r="V6" s="1332"/>
      <c r="W6" s="1333"/>
      <c r="X6" s="1333"/>
      <c r="Y6" s="1333"/>
      <c r="Z6" s="1333"/>
      <c r="AA6" s="1333"/>
      <c r="AB6" s="1333"/>
      <c r="AC6" s="1333"/>
      <c r="AD6" s="1333"/>
      <c r="AE6" s="1333"/>
      <c r="AF6" s="1333"/>
      <c r="AG6" s="1333"/>
      <c r="AH6" s="1333"/>
      <c r="AI6" s="1333"/>
      <c r="AJ6" s="1333"/>
      <c r="AK6" s="1333"/>
      <c r="AL6" s="1333"/>
      <c r="AM6" s="1333"/>
      <c r="AN6" s="1333"/>
      <c r="AO6" s="1333"/>
      <c r="AP6" s="1333"/>
      <c r="AQ6" s="1333"/>
      <c r="AR6" s="1333"/>
      <c r="AS6" s="1333"/>
      <c r="AT6" s="1333"/>
      <c r="AU6" s="1031"/>
      <c r="AV6" s="1032"/>
    </row>
    <row r="7" spans="2:50" ht="11.25" customHeight="1">
      <c r="E7" s="1008"/>
      <c r="F7" s="1008"/>
      <c r="G7" s="1008"/>
      <c r="H7" s="1008"/>
      <c r="I7" s="1008"/>
      <c r="J7" s="1008"/>
      <c r="K7" s="1008"/>
      <c r="L7" s="1008"/>
      <c r="M7" s="1008"/>
      <c r="N7" s="1010"/>
      <c r="O7" s="1010"/>
      <c r="P7" s="1008"/>
      <c r="Q7" s="1017"/>
      <c r="R7" s="1017"/>
      <c r="S7" s="1017"/>
      <c r="T7" s="1017"/>
      <c r="U7" s="1017"/>
      <c r="AB7" s="859"/>
      <c r="AC7" s="859"/>
      <c r="AD7" s="859"/>
      <c r="AE7" s="859"/>
      <c r="AF7" s="859"/>
      <c r="AG7" s="859"/>
      <c r="AH7" s="1033"/>
      <c r="AI7" s="1033"/>
      <c r="AJ7" s="1033"/>
      <c r="AK7" s="1033"/>
      <c r="AL7" s="1033"/>
      <c r="AM7" s="1033"/>
      <c r="AN7" s="1033"/>
      <c r="AO7" s="1033"/>
      <c r="AP7" s="1033"/>
      <c r="AQ7" s="1033"/>
      <c r="AR7" s="1033"/>
      <c r="AS7" s="1033"/>
      <c r="AT7" s="1033"/>
      <c r="AU7" s="1033"/>
      <c r="AV7" s="1033"/>
    </row>
    <row r="8" spans="2:50" s="1056" customFormat="1" ht="29.25" customHeight="1">
      <c r="B8" s="1034"/>
      <c r="C8" s="1035" t="s">
        <v>5</v>
      </c>
      <c r="D8" s="1036"/>
      <c r="E8" s="1037" t="s">
        <v>6</v>
      </c>
      <c r="F8" s="1038" t="s">
        <v>7</v>
      </c>
      <c r="G8" s="1039" t="s">
        <v>8</v>
      </c>
      <c r="H8" s="1039" t="s">
        <v>9</v>
      </c>
      <c r="I8" s="1039" t="s">
        <v>10</v>
      </c>
      <c r="J8" s="1039" t="s">
        <v>11</v>
      </c>
      <c r="K8" s="1039" t="s">
        <v>12</v>
      </c>
      <c r="L8" s="1040"/>
      <c r="M8" s="1037" t="s">
        <v>13</v>
      </c>
      <c r="N8" s="1037" t="s">
        <v>14</v>
      </c>
      <c r="O8" s="1041"/>
      <c r="P8" s="1042"/>
      <c r="Q8" s="1043" t="s">
        <v>15</v>
      </c>
      <c r="R8" s="1044"/>
      <c r="S8" s="1044"/>
      <c r="T8" s="1045"/>
      <c r="U8" s="1046"/>
      <c r="V8" s="1047" t="s">
        <v>16</v>
      </c>
      <c r="W8" s="1048"/>
      <c r="X8" s="1049"/>
      <c r="Y8" s="1050" t="s">
        <v>17</v>
      </c>
      <c r="Z8" s="1051"/>
      <c r="AA8" s="1051"/>
      <c r="AB8" s="1052"/>
      <c r="AC8" s="1053"/>
      <c r="AD8" s="1054"/>
      <c r="AE8" s="1051" t="s">
        <v>18</v>
      </c>
      <c r="AF8" s="1051"/>
      <c r="AG8" s="1051"/>
      <c r="AH8" s="1051"/>
      <c r="AI8" s="1051"/>
      <c r="AJ8" s="1051"/>
      <c r="AK8" s="1051"/>
      <c r="AL8" s="1051"/>
      <c r="AM8" s="1051"/>
      <c r="AN8" s="1051"/>
      <c r="AO8" s="1051"/>
      <c r="AP8" s="1051"/>
      <c r="AQ8" s="1051"/>
      <c r="AR8" s="1051"/>
      <c r="AS8" s="1051"/>
      <c r="AT8" s="1051"/>
      <c r="AU8" s="1051"/>
      <c r="AV8" s="1055"/>
      <c r="AW8" s="858"/>
      <c r="AX8" s="858"/>
    </row>
    <row r="9" spans="2:50" s="1056" customFormat="1" ht="31.5" customHeight="1">
      <c r="B9" s="1057"/>
      <c r="C9" s="1058"/>
      <c r="D9" s="1059"/>
      <c r="E9" s="1060"/>
      <c r="F9" s="1061"/>
      <c r="G9" s="1062"/>
      <c r="H9" s="1062"/>
      <c r="I9" s="1062"/>
      <c r="J9" s="1062"/>
      <c r="K9" s="1062"/>
      <c r="L9" s="1040"/>
      <c r="M9" s="1060"/>
      <c r="N9" s="1060"/>
      <c r="O9" s="1041"/>
      <c r="P9" s="1042"/>
      <c r="Q9" s="1063"/>
      <c r="R9" s="1064"/>
      <c r="S9" s="1064"/>
      <c r="T9" s="1065"/>
      <c r="U9" s="1066"/>
      <c r="V9" s="1067"/>
      <c r="W9" s="1068"/>
      <c r="X9" s="1069"/>
      <c r="Y9" s="1070" t="s">
        <v>19</v>
      </c>
      <c r="Z9" s="1071"/>
      <c r="AA9" s="1071"/>
      <c r="AB9" s="1072" t="s">
        <v>20</v>
      </c>
      <c r="AC9" s="1073"/>
      <c r="AD9" s="1074"/>
      <c r="AE9" s="1075" t="s">
        <v>21</v>
      </c>
      <c r="AF9" s="1075"/>
      <c r="AG9" s="1076"/>
      <c r="AH9" s="1077" t="s">
        <v>22</v>
      </c>
      <c r="AI9" s="1075"/>
      <c r="AJ9" s="1076"/>
      <c r="AK9" s="1077" t="s">
        <v>23</v>
      </c>
      <c r="AL9" s="1075"/>
      <c r="AM9" s="1076"/>
      <c r="AN9" s="1077" t="s">
        <v>24</v>
      </c>
      <c r="AO9" s="1075"/>
      <c r="AP9" s="1076"/>
      <c r="AQ9" s="1070" t="s">
        <v>25</v>
      </c>
      <c r="AR9" s="1071"/>
      <c r="AS9" s="1078"/>
      <c r="AT9" s="1071" t="s">
        <v>26</v>
      </c>
      <c r="AU9" s="1071"/>
      <c r="AV9" s="1079"/>
      <c r="AW9" s="858"/>
      <c r="AX9" s="858"/>
    </row>
    <row r="10" spans="2:50" s="1056" customFormat="1" ht="31.5" customHeight="1">
      <c r="B10" s="1080"/>
      <c r="C10" s="1081"/>
      <c r="D10" s="1082"/>
      <c r="E10" s="1083"/>
      <c r="F10" s="1084"/>
      <c r="G10" s="1085"/>
      <c r="H10" s="1085"/>
      <c r="I10" s="1085"/>
      <c r="J10" s="1085"/>
      <c r="K10" s="1085"/>
      <c r="L10" s="1040"/>
      <c r="M10" s="1083"/>
      <c r="N10" s="1083"/>
      <c r="O10" s="1041"/>
      <c r="P10" s="1042"/>
      <c r="Q10" s="1086"/>
      <c r="R10" s="1087"/>
      <c r="S10" s="1087"/>
      <c r="T10" s="1088"/>
      <c r="U10" s="1089"/>
      <c r="V10" s="1090"/>
      <c r="W10" s="1091"/>
      <c r="X10" s="1092"/>
      <c r="Y10" s="1093" t="s">
        <v>27</v>
      </c>
      <c r="Z10" s="1094" t="s">
        <v>28</v>
      </c>
      <c r="AA10" s="1095" t="s">
        <v>29</v>
      </c>
      <c r="AB10" s="1096" t="s">
        <v>27</v>
      </c>
      <c r="AC10" s="1094" t="s">
        <v>28</v>
      </c>
      <c r="AD10" s="1097" t="s">
        <v>29</v>
      </c>
      <c r="AE10" s="1094" t="s">
        <v>27</v>
      </c>
      <c r="AF10" s="1094" t="s">
        <v>28</v>
      </c>
      <c r="AG10" s="1094" t="s">
        <v>29</v>
      </c>
      <c r="AH10" s="1093" t="s">
        <v>27</v>
      </c>
      <c r="AI10" s="1094" t="s">
        <v>28</v>
      </c>
      <c r="AJ10" s="1094" t="s">
        <v>29</v>
      </c>
      <c r="AK10" s="1093" t="s">
        <v>27</v>
      </c>
      <c r="AL10" s="1094" t="s">
        <v>28</v>
      </c>
      <c r="AM10" s="1094" t="s">
        <v>29</v>
      </c>
      <c r="AN10" s="1093" t="s">
        <v>27</v>
      </c>
      <c r="AO10" s="1094" t="s">
        <v>28</v>
      </c>
      <c r="AP10" s="1094" t="s">
        <v>29</v>
      </c>
      <c r="AQ10" s="1093" t="s">
        <v>27</v>
      </c>
      <c r="AR10" s="1094" t="s">
        <v>28</v>
      </c>
      <c r="AS10" s="1094" t="s">
        <v>29</v>
      </c>
      <c r="AT10" s="1093" t="s">
        <v>27</v>
      </c>
      <c r="AU10" s="1094" t="s">
        <v>28</v>
      </c>
      <c r="AV10" s="1098" t="s">
        <v>29</v>
      </c>
      <c r="AW10" s="858"/>
      <c r="AX10" s="858"/>
    </row>
    <row r="11" spans="2:50" ht="27.6" customHeight="1">
      <c r="B11" s="1099" t="s">
        <v>30</v>
      </c>
      <c r="C11" s="1334" t="s">
        <v>31</v>
      </c>
      <c r="D11" s="1335"/>
      <c r="E11" s="1102" t="s">
        <v>32</v>
      </c>
      <c r="F11" s="1103" t="s">
        <v>33</v>
      </c>
      <c r="G11" s="1103" t="s">
        <v>33</v>
      </c>
      <c r="H11" s="1103"/>
      <c r="I11" s="1103"/>
      <c r="J11" s="1103"/>
      <c r="K11" s="1103"/>
      <c r="L11" s="1104"/>
      <c r="M11" s="1336"/>
      <c r="N11" s="1106"/>
      <c r="O11" s="1107"/>
      <c r="P11" s="1008"/>
      <c r="Q11" s="1108" t="s">
        <v>34</v>
      </c>
      <c r="R11" s="1108"/>
      <c r="S11" s="1108"/>
      <c r="T11" s="1108"/>
      <c r="U11" s="1109" t="s">
        <v>35</v>
      </c>
      <c r="V11" s="1110" t="s">
        <v>36</v>
      </c>
      <c r="W11" s="1111"/>
      <c r="X11" s="1112" t="s">
        <v>37</v>
      </c>
      <c r="Y11" s="1113"/>
      <c r="Z11" s="1114"/>
      <c r="AA11" s="1337"/>
      <c r="AB11" s="1116" t="s">
        <v>38</v>
      </c>
      <c r="AC11" s="1338"/>
      <c r="AD11" s="1339"/>
      <c r="AE11" s="1340" t="s">
        <v>38</v>
      </c>
      <c r="AF11" s="1341"/>
      <c r="AG11" s="1341"/>
      <c r="AH11" s="1341" t="s">
        <v>38</v>
      </c>
      <c r="AI11" s="1341"/>
      <c r="AJ11" s="1341"/>
      <c r="AK11" s="1341" t="s">
        <v>38</v>
      </c>
      <c r="AL11" s="1341"/>
      <c r="AM11" s="1341"/>
      <c r="AN11" s="1341" t="s">
        <v>38</v>
      </c>
      <c r="AO11" s="1341"/>
      <c r="AP11" s="1341"/>
      <c r="AQ11" s="1341" t="s">
        <v>38</v>
      </c>
      <c r="AR11" s="1341"/>
      <c r="AS11" s="1341"/>
      <c r="AT11" s="1341" t="s">
        <v>38</v>
      </c>
      <c r="AU11" s="1341"/>
      <c r="AV11" s="1342"/>
    </row>
    <row r="12" spans="2:50" ht="27.6" customHeight="1">
      <c r="B12" s="1123"/>
      <c r="C12" s="1343"/>
      <c r="D12" s="1344"/>
      <c r="E12" s="1126"/>
      <c r="F12" s="1103" t="s">
        <v>33</v>
      </c>
      <c r="G12" s="1103" t="s">
        <v>33</v>
      </c>
      <c r="H12" s="1103"/>
      <c r="I12" s="1103"/>
      <c r="J12" s="1103"/>
      <c r="K12" s="1103"/>
      <c r="L12" s="1104"/>
      <c r="M12" s="1345"/>
      <c r="N12" s="1128"/>
      <c r="O12" s="1107"/>
      <c r="P12" s="1008"/>
      <c r="Q12" s="1108"/>
      <c r="R12" s="1108"/>
      <c r="S12" s="1108"/>
      <c r="T12" s="1108"/>
      <c r="U12" s="1129"/>
      <c r="V12" s="1130"/>
      <c r="W12" s="1131"/>
      <c r="X12" s="1112" t="s">
        <v>39</v>
      </c>
      <c r="Y12" s="1346" t="s">
        <v>40</v>
      </c>
      <c r="Z12" s="1239"/>
      <c r="AA12" s="1347"/>
      <c r="AB12" s="1147" t="s">
        <v>38</v>
      </c>
      <c r="AC12" s="1225"/>
      <c r="AD12" s="1348"/>
      <c r="AE12" s="1340" t="s">
        <v>38</v>
      </c>
      <c r="AF12" s="1225"/>
      <c r="AG12" s="1225"/>
      <c r="AH12" s="1138" t="s">
        <v>38</v>
      </c>
      <c r="AI12" s="1225"/>
      <c r="AJ12" s="1225"/>
      <c r="AK12" s="1138" t="s">
        <v>38</v>
      </c>
      <c r="AL12" s="1225"/>
      <c r="AM12" s="1225"/>
      <c r="AN12" s="1138" t="s">
        <v>38</v>
      </c>
      <c r="AO12" s="1225"/>
      <c r="AP12" s="1225"/>
      <c r="AQ12" s="1138" t="s">
        <v>38</v>
      </c>
      <c r="AR12" s="1225"/>
      <c r="AS12" s="1225"/>
      <c r="AT12" s="1138" t="s">
        <v>38</v>
      </c>
      <c r="AU12" s="1225"/>
      <c r="AV12" s="1225"/>
    </row>
    <row r="13" spans="2:50" ht="27.6" customHeight="1">
      <c r="B13" s="1099" t="s">
        <v>41</v>
      </c>
      <c r="C13" s="1334" t="s">
        <v>42</v>
      </c>
      <c r="D13" s="1335"/>
      <c r="E13" s="1102" t="s">
        <v>32</v>
      </c>
      <c r="F13" s="1103"/>
      <c r="G13" s="1103"/>
      <c r="H13" s="1103" t="s">
        <v>33</v>
      </c>
      <c r="I13" s="1103"/>
      <c r="J13" s="1103"/>
      <c r="K13" s="1139"/>
      <c r="L13" s="1104"/>
      <c r="M13" s="1335"/>
      <c r="N13" s="1106"/>
      <c r="O13" s="1107"/>
      <c r="P13" s="1008"/>
      <c r="Q13" s="1108"/>
      <c r="R13" s="1108"/>
      <c r="S13" s="1108"/>
      <c r="T13" s="1108"/>
      <c r="U13" s="1129"/>
      <c r="V13" s="1110" t="s">
        <v>43</v>
      </c>
      <c r="W13" s="1140"/>
      <c r="X13" s="1112" t="s">
        <v>37</v>
      </c>
      <c r="Y13" s="1113"/>
      <c r="Z13" s="1113"/>
      <c r="AA13" s="1337"/>
      <c r="AB13" s="1116" t="s">
        <v>38</v>
      </c>
      <c r="AC13" s="1338"/>
      <c r="AD13" s="1339"/>
      <c r="AE13" s="1340" t="s">
        <v>38</v>
      </c>
      <c r="AF13" s="1341"/>
      <c r="AG13" s="1341"/>
      <c r="AH13" s="1341" t="s">
        <v>38</v>
      </c>
      <c r="AI13" s="1349"/>
      <c r="AJ13" s="1349"/>
      <c r="AK13" s="1341" t="s">
        <v>38</v>
      </c>
      <c r="AL13" s="1341"/>
      <c r="AM13" s="1341"/>
      <c r="AN13" s="1341" t="s">
        <v>38</v>
      </c>
      <c r="AO13" s="1349"/>
      <c r="AP13" s="1349"/>
      <c r="AQ13" s="1341" t="s">
        <v>38</v>
      </c>
      <c r="AR13" s="1350"/>
      <c r="AS13" s="1350"/>
      <c r="AT13" s="1341" t="s">
        <v>38</v>
      </c>
      <c r="AU13" s="1350"/>
      <c r="AV13" s="1351"/>
    </row>
    <row r="14" spans="2:50" ht="27.6" customHeight="1">
      <c r="B14" s="1123"/>
      <c r="C14" s="1352"/>
      <c r="D14" s="1353"/>
      <c r="E14" s="1126"/>
      <c r="F14" s="1103"/>
      <c r="G14" s="1103"/>
      <c r="H14" s="1103" t="s">
        <v>33</v>
      </c>
      <c r="I14" s="1103"/>
      <c r="J14" s="1103"/>
      <c r="K14" s="1139"/>
      <c r="L14" s="1104"/>
      <c r="M14" s="1353"/>
      <c r="N14" s="1128"/>
      <c r="O14" s="1107"/>
      <c r="P14" s="1008"/>
      <c r="Q14" s="1108"/>
      <c r="R14" s="1108"/>
      <c r="S14" s="1108"/>
      <c r="T14" s="1108"/>
      <c r="U14" s="1129"/>
      <c r="V14" s="1130"/>
      <c r="W14" s="1145"/>
      <c r="X14" s="1112" t="s">
        <v>39</v>
      </c>
      <c r="Y14" s="1239" t="s">
        <v>40</v>
      </c>
      <c r="Z14" s="1239"/>
      <c r="AA14" s="1347"/>
      <c r="AB14" s="1147" t="s">
        <v>38</v>
      </c>
      <c r="AC14" s="1225"/>
      <c r="AD14" s="1348"/>
      <c r="AE14" s="1340" t="s">
        <v>38</v>
      </c>
      <c r="AF14" s="1225"/>
      <c r="AG14" s="1225"/>
      <c r="AH14" s="1138" t="s">
        <v>38</v>
      </c>
      <c r="AI14" s="1225"/>
      <c r="AJ14" s="1225"/>
      <c r="AK14" s="1138" t="s">
        <v>38</v>
      </c>
      <c r="AL14" s="1225"/>
      <c r="AM14" s="1225"/>
      <c r="AN14" s="1138" t="s">
        <v>38</v>
      </c>
      <c r="AO14" s="1225"/>
      <c r="AP14" s="1225"/>
      <c r="AQ14" s="1138" t="s">
        <v>38</v>
      </c>
      <c r="AR14" s="1225"/>
      <c r="AS14" s="1225"/>
      <c r="AT14" s="1138" t="s">
        <v>38</v>
      </c>
      <c r="AU14" s="1225"/>
      <c r="AV14" s="1225"/>
    </row>
    <row r="15" spans="2:50" ht="25.95" customHeight="1">
      <c r="B15" s="1099" t="s">
        <v>44</v>
      </c>
      <c r="C15" s="1354" t="s">
        <v>45</v>
      </c>
      <c r="D15" s="1355"/>
      <c r="E15" s="1102"/>
      <c r="F15" s="1152" t="s">
        <v>33</v>
      </c>
      <c r="G15" s="1152" t="s">
        <v>33</v>
      </c>
      <c r="H15" s="1152"/>
      <c r="I15" s="1152"/>
      <c r="J15" s="1152"/>
      <c r="K15" s="1152"/>
      <c r="L15" s="1153"/>
      <c r="M15" s="1179"/>
      <c r="N15" s="1102"/>
      <c r="O15" s="1107"/>
      <c r="P15" s="1008"/>
      <c r="Q15" s="1155" t="s">
        <v>46</v>
      </c>
      <c r="R15" s="1156"/>
      <c r="S15" s="1156"/>
      <c r="T15" s="1157"/>
      <c r="U15" s="1129"/>
      <c r="V15" s="1110" t="s">
        <v>47</v>
      </c>
      <c r="W15" s="1140"/>
      <c r="X15" s="1112" t="s">
        <v>37</v>
      </c>
      <c r="Y15" s="1113"/>
      <c r="Z15" s="1113"/>
      <c r="AA15" s="1337"/>
      <c r="AB15" s="1116" t="s">
        <v>38</v>
      </c>
      <c r="AC15" s="1338"/>
      <c r="AD15" s="1339"/>
      <c r="AE15" s="1340" t="s">
        <v>38</v>
      </c>
      <c r="AF15" s="1341"/>
      <c r="AG15" s="1341"/>
      <c r="AH15" s="1341" t="s">
        <v>38</v>
      </c>
      <c r="AI15" s="1341"/>
      <c r="AJ15" s="1341"/>
      <c r="AK15" s="1341" t="s">
        <v>38</v>
      </c>
      <c r="AL15" s="1341"/>
      <c r="AM15" s="1341"/>
      <c r="AN15" s="1341" t="s">
        <v>38</v>
      </c>
      <c r="AO15" s="1341"/>
      <c r="AP15" s="1341"/>
      <c r="AQ15" s="1341" t="s">
        <v>38</v>
      </c>
      <c r="AR15" s="1341"/>
      <c r="AS15" s="1341"/>
      <c r="AT15" s="1341" t="s">
        <v>38</v>
      </c>
      <c r="AU15" s="1341"/>
      <c r="AV15" s="1342"/>
    </row>
    <row r="16" spans="2:50" ht="25.95" customHeight="1">
      <c r="B16" s="1123"/>
      <c r="C16" s="1356"/>
      <c r="D16" s="1357"/>
      <c r="E16" s="1126"/>
      <c r="F16" s="1152" t="s">
        <v>33</v>
      </c>
      <c r="G16" s="1152" t="s">
        <v>33</v>
      </c>
      <c r="H16" s="1152"/>
      <c r="I16" s="1152"/>
      <c r="J16" s="1152"/>
      <c r="K16" s="1152"/>
      <c r="L16" s="1153"/>
      <c r="M16" s="1173"/>
      <c r="N16" s="1126"/>
      <c r="O16" s="1107"/>
      <c r="P16" s="1008"/>
      <c r="Q16" s="1163"/>
      <c r="R16" s="1075"/>
      <c r="S16" s="1075"/>
      <c r="T16" s="1164"/>
      <c r="U16" s="1165"/>
      <c r="V16" s="1130"/>
      <c r="W16" s="1145"/>
      <c r="X16" s="1112" t="s">
        <v>39</v>
      </c>
      <c r="Y16" s="1239" t="s">
        <v>40</v>
      </c>
      <c r="Z16" s="1239"/>
      <c r="AA16" s="1347"/>
      <c r="AB16" s="1147" t="s">
        <v>38</v>
      </c>
      <c r="AC16" s="1225"/>
      <c r="AD16" s="1348"/>
      <c r="AE16" s="1340" t="s">
        <v>38</v>
      </c>
      <c r="AF16" s="1225"/>
      <c r="AG16" s="1225"/>
      <c r="AH16" s="1138" t="s">
        <v>38</v>
      </c>
      <c r="AI16" s="1225"/>
      <c r="AJ16" s="1225"/>
      <c r="AK16" s="1138" t="s">
        <v>38</v>
      </c>
      <c r="AL16" s="1225"/>
      <c r="AM16" s="1225"/>
      <c r="AN16" s="1138" t="s">
        <v>38</v>
      </c>
      <c r="AO16" s="1225"/>
      <c r="AP16" s="1225"/>
      <c r="AQ16" s="1138" t="s">
        <v>38</v>
      </c>
      <c r="AR16" s="1225"/>
      <c r="AS16" s="1225"/>
      <c r="AT16" s="1138" t="s">
        <v>38</v>
      </c>
      <c r="AU16" s="1225"/>
      <c r="AV16" s="1225"/>
    </row>
    <row r="17" spans="2:49" ht="24" customHeight="1">
      <c r="B17" s="1099" t="s">
        <v>48</v>
      </c>
      <c r="C17" s="1354" t="s">
        <v>49</v>
      </c>
      <c r="D17" s="1355"/>
      <c r="E17" s="1102"/>
      <c r="F17" s="1166" t="s">
        <v>33</v>
      </c>
      <c r="G17" s="1166" t="s">
        <v>33</v>
      </c>
      <c r="H17" s="1166"/>
      <c r="I17" s="1166"/>
      <c r="J17" s="1166"/>
      <c r="K17" s="1166"/>
      <c r="L17" s="1153"/>
      <c r="M17" s="1179"/>
      <c r="N17" s="1102"/>
      <c r="O17" s="1107"/>
      <c r="P17" s="1008"/>
      <c r="Q17" s="1167" t="s">
        <v>50</v>
      </c>
      <c r="R17" s="1168"/>
      <c r="S17" s="1168"/>
      <c r="T17" s="1169"/>
      <c r="U17" s="1109" t="s">
        <v>35</v>
      </c>
      <c r="V17" s="1110" t="s">
        <v>51</v>
      </c>
      <c r="W17" s="1140"/>
      <c r="X17" s="1112" t="s">
        <v>37</v>
      </c>
      <c r="Y17" s="1113"/>
      <c r="Z17" s="1113"/>
      <c r="AA17" s="1337"/>
      <c r="AB17" s="1116" t="s">
        <v>38</v>
      </c>
      <c r="AC17" s="1338"/>
      <c r="AD17" s="1339"/>
      <c r="AE17" s="1340" t="s">
        <v>38</v>
      </c>
      <c r="AF17" s="1341"/>
      <c r="AG17" s="1341"/>
      <c r="AH17" s="1341" t="s">
        <v>38</v>
      </c>
      <c r="AI17" s="1349"/>
      <c r="AJ17" s="1349"/>
      <c r="AK17" s="1358" t="s">
        <v>38</v>
      </c>
      <c r="AL17" s="1341"/>
      <c r="AM17" s="1341"/>
      <c r="AN17" s="1341" t="s">
        <v>38</v>
      </c>
      <c r="AO17" s="1349"/>
      <c r="AP17" s="1349"/>
      <c r="AQ17" s="1341" t="s">
        <v>38</v>
      </c>
      <c r="AR17" s="1350"/>
      <c r="AS17" s="1350"/>
      <c r="AT17" s="1341" t="s">
        <v>38</v>
      </c>
      <c r="AU17" s="1350"/>
      <c r="AV17" s="1351"/>
    </row>
    <row r="18" spans="2:49" ht="24" customHeight="1">
      <c r="B18" s="1172"/>
      <c r="C18" s="1356"/>
      <c r="D18" s="1357"/>
      <c r="E18" s="1173"/>
      <c r="F18" s="1166" t="s">
        <v>33</v>
      </c>
      <c r="G18" s="1166" t="s">
        <v>33</v>
      </c>
      <c r="H18" s="1166"/>
      <c r="I18" s="1166"/>
      <c r="J18" s="1166"/>
      <c r="K18" s="1166"/>
      <c r="L18" s="1153"/>
      <c r="M18" s="1173"/>
      <c r="N18" s="1126"/>
      <c r="O18" s="1107"/>
      <c r="P18" s="1008"/>
      <c r="Q18" s="1174"/>
      <c r="R18" s="1175"/>
      <c r="S18" s="1175"/>
      <c r="T18" s="1176"/>
      <c r="U18" s="1129"/>
      <c r="V18" s="1130"/>
      <c r="W18" s="1145"/>
      <c r="X18" s="1112" t="s">
        <v>39</v>
      </c>
      <c r="Y18" s="1239" t="s">
        <v>40</v>
      </c>
      <c r="Z18" s="1239"/>
      <c r="AA18" s="1347"/>
      <c r="AB18" s="1147" t="s">
        <v>38</v>
      </c>
      <c r="AC18" s="1225"/>
      <c r="AD18" s="1348"/>
      <c r="AE18" s="1340" t="s">
        <v>38</v>
      </c>
      <c r="AF18" s="1225"/>
      <c r="AG18" s="1225"/>
      <c r="AH18" s="1138" t="s">
        <v>38</v>
      </c>
      <c r="AI18" s="1225"/>
      <c r="AJ18" s="1225"/>
      <c r="AK18" s="1138" t="s">
        <v>38</v>
      </c>
      <c r="AL18" s="1225"/>
      <c r="AM18" s="1225"/>
      <c r="AN18" s="1138" t="s">
        <v>38</v>
      </c>
      <c r="AO18" s="1225"/>
      <c r="AP18" s="1225"/>
      <c r="AQ18" s="1138" t="s">
        <v>38</v>
      </c>
      <c r="AR18" s="1225"/>
      <c r="AS18" s="1225"/>
      <c r="AT18" s="1138" t="s">
        <v>38</v>
      </c>
      <c r="AU18" s="1225"/>
      <c r="AV18" s="1225"/>
    </row>
    <row r="19" spans="2:49" ht="23.4" customHeight="1">
      <c r="B19" s="1178" t="s">
        <v>52</v>
      </c>
      <c r="C19" s="1354" t="s">
        <v>53</v>
      </c>
      <c r="D19" s="1355"/>
      <c r="E19" s="1179"/>
      <c r="F19" s="1180"/>
      <c r="G19" s="1180"/>
      <c r="H19" s="1180"/>
      <c r="I19" s="1180"/>
      <c r="J19" s="1180"/>
      <c r="K19" s="1180"/>
      <c r="L19" s="1181"/>
      <c r="M19" s="1179"/>
      <c r="N19" s="1102"/>
      <c r="O19" s="1107"/>
      <c r="P19" s="1008"/>
      <c r="Q19" s="1174"/>
      <c r="R19" s="1175"/>
      <c r="S19" s="1175"/>
      <c r="T19" s="1176"/>
      <c r="U19" s="1129"/>
      <c r="V19" s="1110" t="s">
        <v>54</v>
      </c>
      <c r="W19" s="1140"/>
      <c r="X19" s="1112" t="s">
        <v>37</v>
      </c>
      <c r="Y19" s="1113"/>
      <c r="Z19" s="1113"/>
      <c r="AA19" s="1337"/>
      <c r="AB19" s="1116" t="s">
        <v>38</v>
      </c>
      <c r="AC19" s="1338"/>
      <c r="AD19" s="1339"/>
      <c r="AE19" s="1340" t="s">
        <v>38</v>
      </c>
      <c r="AF19" s="1341"/>
      <c r="AG19" s="1341"/>
      <c r="AH19" s="1341" t="s">
        <v>38</v>
      </c>
      <c r="AI19" s="1349"/>
      <c r="AJ19" s="1349"/>
      <c r="AK19" s="1341" t="s">
        <v>38</v>
      </c>
      <c r="AL19" s="1341"/>
      <c r="AM19" s="1341"/>
      <c r="AN19" s="1341" t="s">
        <v>38</v>
      </c>
      <c r="AO19" s="1349"/>
      <c r="AP19" s="1349"/>
      <c r="AQ19" s="1341" t="s">
        <v>38</v>
      </c>
      <c r="AR19" s="1350"/>
      <c r="AS19" s="1350"/>
      <c r="AT19" s="1341" t="s">
        <v>38</v>
      </c>
      <c r="AU19" s="1350"/>
      <c r="AV19" s="1351"/>
    </row>
    <row r="20" spans="2:49" ht="23.4" customHeight="1">
      <c r="B20" s="1184"/>
      <c r="C20" s="1356"/>
      <c r="D20" s="1357"/>
      <c r="E20" s="1173"/>
      <c r="F20" s="1180"/>
      <c r="G20" s="1180"/>
      <c r="H20" s="1180"/>
      <c r="I20" s="1180"/>
      <c r="J20" s="1180"/>
      <c r="K20" s="1180"/>
      <c r="L20" s="1181"/>
      <c r="M20" s="1173"/>
      <c r="N20" s="1126"/>
      <c r="O20" s="1107"/>
      <c r="P20" s="1008"/>
      <c r="Q20" s="1174"/>
      <c r="R20" s="1175"/>
      <c r="S20" s="1175"/>
      <c r="T20" s="1176"/>
      <c r="U20" s="1129"/>
      <c r="V20" s="1130"/>
      <c r="W20" s="1145"/>
      <c r="X20" s="1112" t="s">
        <v>39</v>
      </c>
      <c r="Y20" s="1239" t="s">
        <v>40</v>
      </c>
      <c r="Z20" s="1239"/>
      <c r="AA20" s="1347"/>
      <c r="AB20" s="1147" t="s">
        <v>38</v>
      </c>
      <c r="AC20" s="1225"/>
      <c r="AD20" s="1348"/>
      <c r="AE20" s="1340" t="s">
        <v>38</v>
      </c>
      <c r="AF20" s="1225"/>
      <c r="AG20" s="1225"/>
      <c r="AH20" s="1138" t="s">
        <v>38</v>
      </c>
      <c r="AI20" s="1225"/>
      <c r="AJ20" s="1225"/>
      <c r="AK20" s="1138" t="s">
        <v>38</v>
      </c>
      <c r="AL20" s="1225"/>
      <c r="AM20" s="1225"/>
      <c r="AN20" s="1138" t="s">
        <v>38</v>
      </c>
      <c r="AO20" s="1225"/>
      <c r="AP20" s="1225"/>
      <c r="AQ20" s="1138" t="s">
        <v>38</v>
      </c>
      <c r="AR20" s="1225"/>
      <c r="AS20" s="1225"/>
      <c r="AT20" s="1138" t="s">
        <v>38</v>
      </c>
      <c r="AU20" s="1225"/>
      <c r="AV20" s="1225"/>
    </row>
    <row r="21" spans="2:49" ht="23.4" customHeight="1">
      <c r="B21" s="1185"/>
      <c r="C21" s="1186"/>
      <c r="D21" s="1186"/>
      <c r="E21" s="1187"/>
      <c r="F21" s="1187"/>
      <c r="G21" s="1187"/>
      <c r="H21" s="1187"/>
      <c r="I21" s="1187"/>
      <c r="J21" s="1187"/>
      <c r="K21" s="1187"/>
      <c r="L21" s="1153"/>
      <c r="M21" s="1188"/>
      <c r="N21" s="1107"/>
      <c r="O21" s="1107"/>
      <c r="P21" s="1008"/>
      <c r="Q21" s="1174"/>
      <c r="R21" s="1175"/>
      <c r="S21" s="1175"/>
      <c r="T21" s="1176"/>
      <c r="U21" s="1129"/>
      <c r="V21" s="1110" t="s">
        <v>55</v>
      </c>
      <c r="W21" s="1140"/>
      <c r="X21" s="1112" t="s">
        <v>37</v>
      </c>
      <c r="Y21" s="1113"/>
      <c r="Z21" s="1113"/>
      <c r="AA21" s="1337"/>
      <c r="AB21" s="1116" t="s">
        <v>38</v>
      </c>
      <c r="AC21" s="1338"/>
      <c r="AD21" s="1339"/>
      <c r="AE21" s="1340" t="s">
        <v>38</v>
      </c>
      <c r="AF21" s="1341"/>
      <c r="AG21" s="1341"/>
      <c r="AH21" s="1341" t="s">
        <v>38</v>
      </c>
      <c r="AI21" s="1349"/>
      <c r="AJ21" s="1349"/>
      <c r="AK21" s="1341" t="s">
        <v>38</v>
      </c>
      <c r="AL21" s="1341"/>
      <c r="AM21" s="1341"/>
      <c r="AN21" s="1341" t="s">
        <v>38</v>
      </c>
      <c r="AO21" s="1349"/>
      <c r="AP21" s="1349"/>
      <c r="AQ21" s="1341" t="s">
        <v>38</v>
      </c>
      <c r="AR21" s="1350"/>
      <c r="AS21" s="1350"/>
      <c r="AT21" s="1341" t="s">
        <v>38</v>
      </c>
      <c r="AU21" s="1350"/>
      <c r="AV21" s="1351"/>
    </row>
    <row r="22" spans="2:49" ht="23.4" customHeight="1">
      <c r="B22" s="1185"/>
      <c r="C22" s="1186"/>
      <c r="D22" s="1186"/>
      <c r="E22" s="1187"/>
      <c r="F22" s="1187"/>
      <c r="G22" s="1187"/>
      <c r="H22" s="1187"/>
      <c r="I22" s="1187"/>
      <c r="J22" s="1187"/>
      <c r="K22" s="1187"/>
      <c r="L22" s="1008"/>
      <c r="M22" s="1189"/>
      <c r="N22" s="1107"/>
      <c r="O22" s="1107"/>
      <c r="P22" s="1008"/>
      <c r="Q22" s="1174"/>
      <c r="R22" s="1175"/>
      <c r="S22" s="1175"/>
      <c r="T22" s="1176"/>
      <c r="U22" s="1129"/>
      <c r="V22" s="1130"/>
      <c r="W22" s="1145"/>
      <c r="X22" s="1112" t="s">
        <v>39</v>
      </c>
      <c r="Y22" s="1239" t="s">
        <v>40</v>
      </c>
      <c r="Z22" s="1239"/>
      <c r="AA22" s="1347"/>
      <c r="AB22" s="1147" t="s">
        <v>38</v>
      </c>
      <c r="AC22" s="1225"/>
      <c r="AD22" s="1348"/>
      <c r="AE22" s="1340" t="s">
        <v>38</v>
      </c>
      <c r="AF22" s="1225"/>
      <c r="AG22" s="1225"/>
      <c r="AH22" s="1138" t="s">
        <v>38</v>
      </c>
      <c r="AI22" s="1225"/>
      <c r="AJ22" s="1225"/>
      <c r="AK22" s="1138" t="s">
        <v>38</v>
      </c>
      <c r="AL22" s="1225"/>
      <c r="AM22" s="1225"/>
      <c r="AN22" s="1138" t="s">
        <v>38</v>
      </c>
      <c r="AO22" s="1225"/>
      <c r="AP22" s="1225"/>
      <c r="AQ22" s="1138" t="s">
        <v>38</v>
      </c>
      <c r="AR22" s="1225"/>
      <c r="AS22" s="1225"/>
      <c r="AT22" s="1138" t="s">
        <v>38</v>
      </c>
      <c r="AU22" s="1225"/>
      <c r="AV22" s="1225"/>
    </row>
    <row r="23" spans="2:49" ht="23.4" customHeight="1">
      <c r="B23" s="1185"/>
      <c r="C23" s="1190"/>
      <c r="D23" s="1190"/>
      <c r="E23" s="1187"/>
      <c r="F23" s="1187"/>
      <c r="G23" s="1187"/>
      <c r="H23" s="1187"/>
      <c r="I23" s="1187"/>
      <c r="J23" s="1187"/>
      <c r="K23" s="1187"/>
      <c r="L23" s="1008"/>
      <c r="M23" s="1189"/>
      <c r="N23" s="1107"/>
      <c r="O23" s="1107"/>
      <c r="P23" s="1008"/>
      <c r="Q23" s="1174"/>
      <c r="R23" s="1175"/>
      <c r="S23" s="1175"/>
      <c r="T23" s="1176"/>
      <c r="U23" s="1129"/>
      <c r="V23" s="1110" t="s">
        <v>56</v>
      </c>
      <c r="W23" s="1140"/>
      <c r="X23" s="1112" t="s">
        <v>37</v>
      </c>
      <c r="Y23" s="1113"/>
      <c r="Z23" s="1113"/>
      <c r="AA23" s="1337"/>
      <c r="AB23" s="1116" t="s">
        <v>38</v>
      </c>
      <c r="AC23" s="1338"/>
      <c r="AD23" s="1339"/>
      <c r="AE23" s="1340" t="s">
        <v>38</v>
      </c>
      <c r="AF23" s="1341"/>
      <c r="AG23" s="1341"/>
      <c r="AH23" s="1341" t="s">
        <v>38</v>
      </c>
      <c r="AI23" s="1349"/>
      <c r="AJ23" s="1349"/>
      <c r="AK23" s="1358" t="s">
        <v>38</v>
      </c>
      <c r="AL23" s="1341"/>
      <c r="AM23" s="1341"/>
      <c r="AN23" s="1341" t="s">
        <v>38</v>
      </c>
      <c r="AO23" s="1349"/>
      <c r="AP23" s="1349"/>
      <c r="AQ23" s="1341" t="s">
        <v>38</v>
      </c>
      <c r="AR23" s="1350"/>
      <c r="AS23" s="1350"/>
      <c r="AT23" s="1341" t="s">
        <v>38</v>
      </c>
      <c r="AU23" s="1350"/>
      <c r="AV23" s="1351"/>
    </row>
    <row r="24" spans="2:49" ht="23.4" customHeight="1">
      <c r="B24" s="1185"/>
      <c r="C24" s="1190"/>
      <c r="D24" s="1190"/>
      <c r="E24" s="1187"/>
      <c r="F24" s="1187"/>
      <c r="G24" s="1187"/>
      <c r="H24" s="1187"/>
      <c r="I24" s="1187"/>
      <c r="J24" s="1187"/>
      <c r="K24" s="1187"/>
      <c r="L24" s="1008"/>
      <c r="M24" s="1189"/>
      <c r="N24" s="1107"/>
      <c r="O24" s="1107"/>
      <c r="P24" s="1008"/>
      <c r="Q24" s="1174"/>
      <c r="R24" s="1175"/>
      <c r="S24" s="1175"/>
      <c r="T24" s="1176"/>
      <c r="U24" s="1129"/>
      <c r="V24" s="1130"/>
      <c r="W24" s="1145"/>
      <c r="X24" s="1112" t="s">
        <v>39</v>
      </c>
      <c r="Y24" s="1239" t="s">
        <v>40</v>
      </c>
      <c r="Z24" s="1239"/>
      <c r="AA24" s="1347"/>
      <c r="AB24" s="1147" t="s">
        <v>38</v>
      </c>
      <c r="AC24" s="1225"/>
      <c r="AD24" s="1348"/>
      <c r="AE24" s="1340" t="s">
        <v>38</v>
      </c>
      <c r="AF24" s="1225"/>
      <c r="AG24" s="1225"/>
      <c r="AH24" s="1138" t="s">
        <v>38</v>
      </c>
      <c r="AI24" s="1225"/>
      <c r="AJ24" s="1225"/>
      <c r="AK24" s="1138" t="s">
        <v>38</v>
      </c>
      <c r="AL24" s="1225"/>
      <c r="AM24" s="1225"/>
      <c r="AN24" s="1138" t="s">
        <v>38</v>
      </c>
      <c r="AO24" s="1225"/>
      <c r="AP24" s="1225"/>
      <c r="AQ24" s="1138" t="s">
        <v>38</v>
      </c>
      <c r="AR24" s="1225"/>
      <c r="AS24" s="1225"/>
      <c r="AT24" s="1138" t="s">
        <v>38</v>
      </c>
      <c r="AU24" s="1225"/>
      <c r="AV24" s="1225"/>
    </row>
    <row r="25" spans="2:49" ht="23.4" customHeight="1">
      <c r="B25" s="859"/>
      <c r="C25" s="1188"/>
      <c r="D25" s="1188"/>
      <c r="E25" s="1187"/>
      <c r="F25" s="1187"/>
      <c r="G25" s="1187"/>
      <c r="H25" s="1187"/>
      <c r="I25" s="1187"/>
      <c r="J25" s="1187"/>
      <c r="K25" s="1187"/>
      <c r="L25" s="1008"/>
      <c r="M25" s="1189"/>
      <c r="N25" s="1107"/>
      <c r="O25" s="1107"/>
      <c r="P25" s="1008"/>
      <c r="Q25" s="1174"/>
      <c r="R25" s="1175"/>
      <c r="S25" s="1175"/>
      <c r="T25" s="1176"/>
      <c r="U25" s="1129"/>
      <c r="V25" s="1110" t="s">
        <v>57</v>
      </c>
      <c r="W25" s="1140"/>
      <c r="X25" s="1112" t="s">
        <v>37</v>
      </c>
      <c r="Y25" s="1113"/>
      <c r="Z25" s="1113"/>
      <c r="AA25" s="1337"/>
      <c r="AB25" s="1116" t="s">
        <v>38</v>
      </c>
      <c r="AC25" s="1338"/>
      <c r="AD25" s="1339"/>
      <c r="AE25" s="1340" t="s">
        <v>38</v>
      </c>
      <c r="AF25" s="1341"/>
      <c r="AG25" s="1341"/>
      <c r="AH25" s="1341" t="s">
        <v>38</v>
      </c>
      <c r="AI25" s="1349"/>
      <c r="AJ25" s="1349"/>
      <c r="AK25" s="1341" t="s">
        <v>38</v>
      </c>
      <c r="AL25" s="1341"/>
      <c r="AM25" s="1341"/>
      <c r="AN25" s="1341" t="s">
        <v>38</v>
      </c>
      <c r="AO25" s="1349"/>
      <c r="AP25" s="1349"/>
      <c r="AQ25" s="1341" t="s">
        <v>38</v>
      </c>
      <c r="AR25" s="1350"/>
      <c r="AS25" s="1350"/>
      <c r="AT25" s="1341" t="s">
        <v>38</v>
      </c>
      <c r="AU25" s="1350"/>
      <c r="AV25" s="1351"/>
    </row>
    <row r="26" spans="2:49" ht="23.4" customHeight="1">
      <c r="B26" s="859"/>
      <c r="C26" s="1188"/>
      <c r="D26" s="1188"/>
      <c r="E26" s="1187"/>
      <c r="F26" s="1187"/>
      <c r="G26" s="1187"/>
      <c r="H26" s="1187"/>
      <c r="I26" s="1187"/>
      <c r="J26" s="1187"/>
      <c r="K26" s="1187"/>
      <c r="L26" s="1008"/>
      <c r="M26" s="1189"/>
      <c r="N26" s="1107"/>
      <c r="O26" s="1107"/>
      <c r="P26" s="1008"/>
      <c r="Q26" s="1174"/>
      <c r="R26" s="1175"/>
      <c r="S26" s="1175"/>
      <c r="T26" s="1176"/>
      <c r="U26" s="1129"/>
      <c r="V26" s="1130"/>
      <c r="W26" s="1145"/>
      <c r="X26" s="1112" t="s">
        <v>39</v>
      </c>
      <c r="Y26" s="1239" t="s">
        <v>40</v>
      </c>
      <c r="Z26" s="1239"/>
      <c r="AA26" s="1347"/>
      <c r="AB26" s="1147" t="s">
        <v>38</v>
      </c>
      <c r="AC26" s="1225"/>
      <c r="AD26" s="1348"/>
      <c r="AE26" s="1340" t="s">
        <v>38</v>
      </c>
      <c r="AF26" s="1225"/>
      <c r="AG26" s="1225"/>
      <c r="AH26" s="1138" t="s">
        <v>38</v>
      </c>
      <c r="AI26" s="1225"/>
      <c r="AJ26" s="1225"/>
      <c r="AK26" s="1138" t="s">
        <v>38</v>
      </c>
      <c r="AL26" s="1225"/>
      <c r="AM26" s="1225"/>
      <c r="AN26" s="1138" t="s">
        <v>38</v>
      </c>
      <c r="AO26" s="1225"/>
      <c r="AP26" s="1225"/>
      <c r="AQ26" s="1138" t="s">
        <v>38</v>
      </c>
      <c r="AR26" s="1225"/>
      <c r="AS26" s="1225"/>
      <c r="AT26" s="1138" t="s">
        <v>38</v>
      </c>
      <c r="AU26" s="1225"/>
      <c r="AV26" s="1225"/>
    </row>
    <row r="27" spans="2:49" ht="23.4" customHeight="1">
      <c r="B27" s="859"/>
      <c r="C27" s="1188"/>
      <c r="D27" s="1188"/>
      <c r="E27" s="1187"/>
      <c r="F27" s="1187"/>
      <c r="G27" s="1187"/>
      <c r="H27" s="1187"/>
      <c r="I27" s="1187"/>
      <c r="J27" s="1187"/>
      <c r="K27" s="1187"/>
      <c r="L27" s="1008"/>
      <c r="M27" s="1189"/>
      <c r="N27" s="1107"/>
      <c r="O27" s="1107"/>
      <c r="P27" s="1008"/>
      <c r="Q27" s="1174"/>
      <c r="R27" s="1175"/>
      <c r="S27" s="1175"/>
      <c r="T27" s="1176"/>
      <c r="U27" s="1129"/>
      <c r="V27" s="1110" t="s">
        <v>58</v>
      </c>
      <c r="W27" s="1140"/>
      <c r="X27" s="1112" t="s">
        <v>37</v>
      </c>
      <c r="Y27" s="1113"/>
      <c r="Z27" s="1113"/>
      <c r="AA27" s="1337"/>
      <c r="AB27" s="1116" t="s">
        <v>38</v>
      </c>
      <c r="AC27" s="1338"/>
      <c r="AD27" s="1339"/>
      <c r="AE27" s="1340" t="s">
        <v>38</v>
      </c>
      <c r="AF27" s="1341"/>
      <c r="AG27" s="1341"/>
      <c r="AH27" s="1341" t="s">
        <v>38</v>
      </c>
      <c r="AI27" s="1349"/>
      <c r="AJ27" s="1349"/>
      <c r="AK27" s="1341" t="s">
        <v>38</v>
      </c>
      <c r="AL27" s="1341"/>
      <c r="AM27" s="1341"/>
      <c r="AN27" s="1341" t="s">
        <v>38</v>
      </c>
      <c r="AO27" s="1349"/>
      <c r="AP27" s="1349"/>
      <c r="AQ27" s="1341" t="s">
        <v>38</v>
      </c>
      <c r="AR27" s="1350"/>
      <c r="AS27" s="1350"/>
      <c r="AT27" s="1341" t="s">
        <v>38</v>
      </c>
      <c r="AU27" s="1350"/>
      <c r="AV27" s="1351"/>
      <c r="AW27" s="1191"/>
    </row>
    <row r="28" spans="2:49" ht="23.4" customHeight="1">
      <c r="B28" s="859"/>
      <c r="C28" s="1188"/>
      <c r="D28" s="1188"/>
      <c r="E28" s="1187"/>
      <c r="F28" s="1187"/>
      <c r="G28" s="1187"/>
      <c r="H28" s="1187"/>
      <c r="I28" s="1187"/>
      <c r="J28" s="1187"/>
      <c r="K28" s="1187"/>
      <c r="L28" s="1008"/>
      <c r="M28" s="1189"/>
      <c r="N28" s="1107"/>
      <c r="O28" s="1107"/>
      <c r="P28" s="1008"/>
      <c r="Q28" s="1192"/>
      <c r="R28" s="1193"/>
      <c r="S28" s="1193"/>
      <c r="T28" s="1194"/>
      <c r="U28" s="1165"/>
      <c r="V28" s="1130"/>
      <c r="W28" s="1145"/>
      <c r="X28" s="1112" t="s">
        <v>39</v>
      </c>
      <c r="Y28" s="1239" t="s">
        <v>40</v>
      </c>
      <c r="Z28" s="1239"/>
      <c r="AA28" s="1347"/>
      <c r="AB28" s="1147" t="s">
        <v>38</v>
      </c>
      <c r="AC28" s="1225"/>
      <c r="AD28" s="1348"/>
      <c r="AE28" s="1340" t="s">
        <v>38</v>
      </c>
      <c r="AF28" s="1225"/>
      <c r="AG28" s="1225"/>
      <c r="AH28" s="1138" t="s">
        <v>38</v>
      </c>
      <c r="AI28" s="1225"/>
      <c r="AJ28" s="1225"/>
      <c r="AK28" s="1138" t="s">
        <v>38</v>
      </c>
      <c r="AL28" s="1225"/>
      <c r="AM28" s="1225"/>
      <c r="AN28" s="1138" t="s">
        <v>38</v>
      </c>
      <c r="AO28" s="1225"/>
      <c r="AP28" s="1225"/>
      <c r="AQ28" s="1138" t="s">
        <v>38</v>
      </c>
      <c r="AR28" s="1225"/>
      <c r="AS28" s="1225"/>
      <c r="AT28" s="1138" t="s">
        <v>38</v>
      </c>
      <c r="AU28" s="1225"/>
      <c r="AV28" s="1225"/>
    </row>
    <row r="29" spans="2:49" ht="24" customHeight="1">
      <c r="B29" s="859"/>
      <c r="C29" s="1188"/>
      <c r="D29" s="1188"/>
      <c r="E29" s="1187"/>
      <c r="F29" s="1187"/>
      <c r="G29" s="1187"/>
      <c r="H29" s="1187"/>
      <c r="I29" s="1187"/>
      <c r="J29" s="1187"/>
      <c r="K29" s="1187"/>
      <c r="L29" s="1008"/>
      <c r="M29" s="1189"/>
      <c r="N29" s="1107"/>
      <c r="O29" s="1107"/>
      <c r="P29" s="1008"/>
      <c r="Q29" s="1155" t="s">
        <v>59</v>
      </c>
      <c r="R29" s="1156"/>
      <c r="S29" s="1156"/>
      <c r="T29" s="1157"/>
      <c r="U29" s="1195" t="s">
        <v>60</v>
      </c>
      <c r="V29" s="1110" t="s">
        <v>51</v>
      </c>
      <c r="W29" s="1140"/>
      <c r="X29" s="1112" t="s">
        <v>37</v>
      </c>
      <c r="Y29" s="1113"/>
      <c r="Z29" s="1113"/>
      <c r="AA29" s="1337"/>
      <c r="AB29" s="1116" t="s">
        <v>38</v>
      </c>
      <c r="AC29" s="1338"/>
      <c r="AD29" s="1339"/>
      <c r="AE29" s="1340" t="s">
        <v>38</v>
      </c>
      <c r="AF29" s="1341"/>
      <c r="AG29" s="1341"/>
      <c r="AH29" s="1341" t="s">
        <v>38</v>
      </c>
      <c r="AI29" s="1349"/>
      <c r="AJ29" s="1349"/>
      <c r="AK29" s="1341" t="s">
        <v>38</v>
      </c>
      <c r="AL29" s="1341"/>
      <c r="AM29" s="1341"/>
      <c r="AN29" s="1341" t="s">
        <v>38</v>
      </c>
      <c r="AO29" s="1349"/>
      <c r="AP29" s="1349"/>
      <c r="AQ29" s="1341" t="s">
        <v>38</v>
      </c>
      <c r="AR29" s="1350"/>
      <c r="AS29" s="1350"/>
      <c r="AT29" s="1341" t="s">
        <v>38</v>
      </c>
      <c r="AU29" s="1350"/>
      <c r="AV29" s="1351"/>
    </row>
    <row r="30" spans="2:49" ht="24" customHeight="1">
      <c r="B30" s="859"/>
      <c r="C30" s="1188"/>
      <c r="D30" s="1188"/>
      <c r="E30" s="1187"/>
      <c r="F30" s="1187"/>
      <c r="G30" s="1187"/>
      <c r="H30" s="1187"/>
      <c r="I30" s="1187"/>
      <c r="J30" s="1187"/>
      <c r="K30" s="1187"/>
      <c r="L30" s="1008"/>
      <c r="M30" s="1189"/>
      <c r="N30" s="1107"/>
      <c r="O30" s="1107"/>
      <c r="P30" s="1008"/>
      <c r="Q30" s="1197"/>
      <c r="R30" s="1198"/>
      <c r="S30" s="1198"/>
      <c r="T30" s="1199"/>
      <c r="U30" s="1200"/>
      <c r="V30" s="1130"/>
      <c r="W30" s="1145"/>
      <c r="X30" s="1112" t="s">
        <v>39</v>
      </c>
      <c r="Y30" s="1239" t="s">
        <v>40</v>
      </c>
      <c r="Z30" s="1239"/>
      <c r="AA30" s="1347"/>
      <c r="AB30" s="1147" t="s">
        <v>38</v>
      </c>
      <c r="AC30" s="1225"/>
      <c r="AD30" s="1348"/>
      <c r="AE30" s="1340" t="s">
        <v>38</v>
      </c>
      <c r="AF30" s="1225"/>
      <c r="AG30" s="1225"/>
      <c r="AH30" s="1138" t="s">
        <v>38</v>
      </c>
      <c r="AI30" s="1225"/>
      <c r="AJ30" s="1225"/>
      <c r="AK30" s="1138" t="s">
        <v>38</v>
      </c>
      <c r="AL30" s="1225"/>
      <c r="AM30" s="1225"/>
      <c r="AN30" s="1138" t="s">
        <v>38</v>
      </c>
      <c r="AO30" s="1225"/>
      <c r="AP30" s="1225"/>
      <c r="AQ30" s="1138" t="s">
        <v>38</v>
      </c>
      <c r="AR30" s="1225"/>
      <c r="AS30" s="1225"/>
      <c r="AT30" s="1138" t="s">
        <v>38</v>
      </c>
      <c r="AU30" s="1225"/>
      <c r="AV30" s="1225"/>
    </row>
    <row r="31" spans="2:49" ht="24" customHeight="1">
      <c r="B31" s="859"/>
      <c r="C31" s="1188"/>
      <c r="D31" s="1188"/>
      <c r="E31" s="1187"/>
      <c r="F31" s="1187"/>
      <c r="G31" s="1187"/>
      <c r="H31" s="1187"/>
      <c r="I31" s="1187"/>
      <c r="J31" s="1187"/>
      <c r="K31" s="1187"/>
      <c r="L31" s="1008"/>
      <c r="M31" s="1189"/>
      <c r="N31" s="1107"/>
      <c r="O31" s="1107"/>
      <c r="P31" s="1008"/>
      <c r="Q31" s="1197"/>
      <c r="R31" s="1198"/>
      <c r="S31" s="1198"/>
      <c r="T31" s="1199"/>
      <c r="U31" s="1200"/>
      <c r="V31" s="1110" t="s">
        <v>54</v>
      </c>
      <c r="W31" s="1140"/>
      <c r="X31" s="1112" t="s">
        <v>37</v>
      </c>
      <c r="Y31" s="1113"/>
      <c r="Z31" s="1113"/>
      <c r="AA31" s="1337"/>
      <c r="AB31" s="1116" t="s">
        <v>38</v>
      </c>
      <c r="AC31" s="1338"/>
      <c r="AD31" s="1339"/>
      <c r="AE31" s="1340" t="s">
        <v>38</v>
      </c>
      <c r="AF31" s="1341"/>
      <c r="AG31" s="1341"/>
      <c r="AH31" s="1341" t="s">
        <v>38</v>
      </c>
      <c r="AI31" s="1349"/>
      <c r="AJ31" s="1349"/>
      <c r="AK31" s="1341" t="s">
        <v>38</v>
      </c>
      <c r="AL31" s="1341"/>
      <c r="AM31" s="1341"/>
      <c r="AN31" s="1341" t="s">
        <v>38</v>
      </c>
      <c r="AO31" s="1349"/>
      <c r="AP31" s="1349"/>
      <c r="AQ31" s="1341" t="s">
        <v>38</v>
      </c>
      <c r="AR31" s="1350"/>
      <c r="AS31" s="1350"/>
      <c r="AT31" s="1341" t="s">
        <v>38</v>
      </c>
      <c r="AU31" s="1350"/>
      <c r="AV31" s="1351"/>
    </row>
    <row r="32" spans="2:49" ht="24" customHeight="1">
      <c r="B32" s="859"/>
      <c r="C32" s="1188"/>
      <c r="D32" s="1188"/>
      <c r="E32" s="1187"/>
      <c r="F32" s="1187"/>
      <c r="G32" s="1187"/>
      <c r="H32" s="1187"/>
      <c r="I32" s="1187"/>
      <c r="J32" s="1187"/>
      <c r="K32" s="1187"/>
      <c r="L32" s="1008"/>
      <c r="M32" s="1189"/>
      <c r="N32" s="1107"/>
      <c r="O32" s="1107"/>
      <c r="P32" s="1008"/>
      <c r="Q32" s="1197"/>
      <c r="R32" s="1198"/>
      <c r="S32" s="1198"/>
      <c r="T32" s="1199"/>
      <c r="U32" s="1200"/>
      <c r="V32" s="1130"/>
      <c r="W32" s="1145"/>
      <c r="X32" s="1112" t="s">
        <v>39</v>
      </c>
      <c r="Y32" s="1239" t="s">
        <v>40</v>
      </c>
      <c r="Z32" s="1239"/>
      <c r="AA32" s="1347"/>
      <c r="AB32" s="1147" t="s">
        <v>38</v>
      </c>
      <c r="AC32" s="1225"/>
      <c r="AD32" s="1348"/>
      <c r="AE32" s="1340" t="s">
        <v>38</v>
      </c>
      <c r="AF32" s="1225"/>
      <c r="AG32" s="1225"/>
      <c r="AH32" s="1138" t="s">
        <v>38</v>
      </c>
      <c r="AI32" s="1225"/>
      <c r="AJ32" s="1225"/>
      <c r="AK32" s="1138" t="s">
        <v>38</v>
      </c>
      <c r="AL32" s="1225"/>
      <c r="AM32" s="1225"/>
      <c r="AN32" s="1138" t="s">
        <v>38</v>
      </c>
      <c r="AO32" s="1225"/>
      <c r="AP32" s="1225"/>
      <c r="AQ32" s="1138" t="s">
        <v>38</v>
      </c>
      <c r="AR32" s="1225"/>
      <c r="AS32" s="1225"/>
      <c r="AT32" s="1138" t="s">
        <v>38</v>
      </c>
      <c r="AU32" s="1225"/>
      <c r="AV32" s="1225"/>
    </row>
    <row r="33" spans="2:50" ht="24" customHeight="1">
      <c r="B33" s="859"/>
      <c r="C33" s="1188"/>
      <c r="D33" s="1188"/>
      <c r="E33" s="1187"/>
      <c r="F33" s="1187"/>
      <c r="G33" s="1187"/>
      <c r="H33" s="1187"/>
      <c r="I33" s="1187"/>
      <c r="J33" s="1187"/>
      <c r="K33" s="1187"/>
      <c r="L33" s="1008"/>
      <c r="M33" s="1189"/>
      <c r="N33" s="1107"/>
      <c r="O33" s="1205"/>
      <c r="P33" s="1206"/>
      <c r="Q33" s="1197"/>
      <c r="R33" s="1198"/>
      <c r="S33" s="1198"/>
      <c r="T33" s="1199"/>
      <c r="U33" s="1200"/>
      <c r="V33" s="1110" t="s">
        <v>61</v>
      </c>
      <c r="W33" s="1140"/>
      <c r="X33" s="1112" t="s">
        <v>37</v>
      </c>
      <c r="Y33" s="1113"/>
      <c r="Z33" s="1113"/>
      <c r="AA33" s="1337"/>
      <c r="AB33" s="1116" t="s">
        <v>38</v>
      </c>
      <c r="AC33" s="1338"/>
      <c r="AD33" s="1339"/>
      <c r="AE33" s="1340" t="s">
        <v>38</v>
      </c>
      <c r="AF33" s="1341"/>
      <c r="AG33" s="1341"/>
      <c r="AH33" s="1341" t="s">
        <v>38</v>
      </c>
      <c r="AI33" s="1349"/>
      <c r="AJ33" s="1349"/>
      <c r="AK33" s="1341" t="s">
        <v>38</v>
      </c>
      <c r="AL33" s="1341"/>
      <c r="AM33" s="1341"/>
      <c r="AN33" s="1341" t="s">
        <v>38</v>
      </c>
      <c r="AO33" s="1349"/>
      <c r="AP33" s="1349"/>
      <c r="AQ33" s="1341" t="s">
        <v>38</v>
      </c>
      <c r="AR33" s="1350"/>
      <c r="AS33" s="1350"/>
      <c r="AT33" s="1341" t="s">
        <v>38</v>
      </c>
      <c r="AU33" s="1350"/>
      <c r="AV33" s="1351"/>
    </row>
    <row r="34" spans="2:50" ht="24" customHeight="1">
      <c r="B34" s="859"/>
      <c r="C34" s="1188"/>
      <c r="D34" s="1188"/>
      <c r="E34" s="1187"/>
      <c r="F34" s="1187"/>
      <c r="G34" s="1187"/>
      <c r="H34" s="1187"/>
      <c r="I34" s="1187"/>
      <c r="J34" s="1187"/>
      <c r="K34" s="1187"/>
      <c r="L34" s="1008"/>
      <c r="M34" s="1189"/>
      <c r="N34" s="1107"/>
      <c r="O34" s="1205"/>
      <c r="P34" s="1206"/>
      <c r="Q34" s="1197"/>
      <c r="R34" s="1198"/>
      <c r="S34" s="1198"/>
      <c r="T34" s="1199"/>
      <c r="U34" s="1200"/>
      <c r="V34" s="1130"/>
      <c r="W34" s="1145"/>
      <c r="X34" s="1112" t="s">
        <v>39</v>
      </c>
      <c r="Y34" s="1239" t="s">
        <v>40</v>
      </c>
      <c r="Z34" s="1239"/>
      <c r="AA34" s="1347"/>
      <c r="AB34" s="1147" t="s">
        <v>38</v>
      </c>
      <c r="AC34" s="1225"/>
      <c r="AD34" s="1348"/>
      <c r="AE34" s="1340" t="s">
        <v>38</v>
      </c>
      <c r="AF34" s="1225"/>
      <c r="AG34" s="1225"/>
      <c r="AH34" s="1138" t="s">
        <v>38</v>
      </c>
      <c r="AI34" s="1225"/>
      <c r="AJ34" s="1225"/>
      <c r="AK34" s="1138" t="s">
        <v>38</v>
      </c>
      <c r="AL34" s="1225"/>
      <c r="AM34" s="1225"/>
      <c r="AN34" s="1138" t="s">
        <v>38</v>
      </c>
      <c r="AO34" s="1225"/>
      <c r="AP34" s="1225"/>
      <c r="AQ34" s="1138" t="s">
        <v>38</v>
      </c>
      <c r="AR34" s="1225"/>
      <c r="AS34" s="1225"/>
      <c r="AT34" s="1138" t="s">
        <v>38</v>
      </c>
      <c r="AU34" s="1225"/>
      <c r="AV34" s="1225"/>
    </row>
    <row r="35" spans="2:50" ht="24" customHeight="1">
      <c r="B35" s="859"/>
      <c r="C35" s="1188"/>
      <c r="D35" s="1188"/>
      <c r="E35" s="1187"/>
      <c r="F35" s="1187"/>
      <c r="G35" s="1187"/>
      <c r="H35" s="1187"/>
      <c r="I35" s="1187"/>
      <c r="J35" s="1187"/>
      <c r="K35" s="1187"/>
      <c r="L35" s="1008"/>
      <c r="M35" s="1189"/>
      <c r="N35" s="1107"/>
      <c r="O35" s="1205"/>
      <c r="P35" s="1206"/>
      <c r="Q35" s="1197"/>
      <c r="R35" s="1198"/>
      <c r="S35" s="1198"/>
      <c r="T35" s="1199"/>
      <c r="U35" s="1200"/>
      <c r="V35" s="1110" t="s">
        <v>62</v>
      </c>
      <c r="W35" s="1140"/>
      <c r="X35" s="1112" t="s">
        <v>37</v>
      </c>
      <c r="Y35" s="1113"/>
      <c r="Z35" s="1113"/>
      <c r="AA35" s="1337"/>
      <c r="AB35" s="1116" t="s">
        <v>38</v>
      </c>
      <c r="AC35" s="1338"/>
      <c r="AD35" s="1339"/>
      <c r="AE35" s="1340" t="s">
        <v>38</v>
      </c>
      <c r="AF35" s="1341"/>
      <c r="AG35" s="1341"/>
      <c r="AH35" s="1341" t="s">
        <v>38</v>
      </c>
      <c r="AI35" s="1349"/>
      <c r="AJ35" s="1349"/>
      <c r="AK35" s="1341" t="s">
        <v>38</v>
      </c>
      <c r="AL35" s="1341"/>
      <c r="AM35" s="1341"/>
      <c r="AN35" s="1341" t="s">
        <v>38</v>
      </c>
      <c r="AO35" s="1349"/>
      <c r="AP35" s="1349"/>
      <c r="AQ35" s="1341" t="s">
        <v>38</v>
      </c>
      <c r="AR35" s="1350"/>
      <c r="AS35" s="1350"/>
      <c r="AT35" s="1341" t="s">
        <v>38</v>
      </c>
      <c r="AU35" s="1350"/>
      <c r="AV35" s="1351"/>
    </row>
    <row r="36" spans="2:50" ht="24" customHeight="1">
      <c r="B36" s="859"/>
      <c r="C36" s="1188"/>
      <c r="D36" s="1188"/>
      <c r="E36" s="1187"/>
      <c r="F36" s="1187"/>
      <c r="G36" s="1187"/>
      <c r="H36" s="1187"/>
      <c r="I36" s="1187"/>
      <c r="J36" s="1187"/>
      <c r="K36" s="1187"/>
      <c r="L36" s="1008"/>
      <c r="M36" s="1189"/>
      <c r="N36" s="1107"/>
      <c r="O36" s="1205"/>
      <c r="P36" s="1206"/>
      <c r="Q36" s="1197"/>
      <c r="R36" s="1198"/>
      <c r="S36" s="1198"/>
      <c r="T36" s="1199"/>
      <c r="U36" s="1200"/>
      <c r="V36" s="1130"/>
      <c r="W36" s="1145"/>
      <c r="X36" s="1112" t="s">
        <v>39</v>
      </c>
      <c r="Y36" s="1239" t="s">
        <v>40</v>
      </c>
      <c r="Z36" s="1239"/>
      <c r="AA36" s="1347"/>
      <c r="AB36" s="1147" t="s">
        <v>38</v>
      </c>
      <c r="AC36" s="1225"/>
      <c r="AD36" s="1348"/>
      <c r="AE36" s="1340" t="s">
        <v>38</v>
      </c>
      <c r="AF36" s="1225"/>
      <c r="AG36" s="1225"/>
      <c r="AH36" s="1138" t="s">
        <v>38</v>
      </c>
      <c r="AI36" s="1225"/>
      <c r="AJ36" s="1225"/>
      <c r="AK36" s="1138" t="s">
        <v>38</v>
      </c>
      <c r="AL36" s="1225"/>
      <c r="AM36" s="1225"/>
      <c r="AN36" s="1138" t="s">
        <v>38</v>
      </c>
      <c r="AO36" s="1225"/>
      <c r="AP36" s="1225"/>
      <c r="AQ36" s="1138" t="s">
        <v>38</v>
      </c>
      <c r="AR36" s="1225"/>
      <c r="AS36" s="1225"/>
      <c r="AT36" s="1138" t="s">
        <v>38</v>
      </c>
      <c r="AU36" s="1225"/>
      <c r="AV36" s="1225"/>
    </row>
    <row r="37" spans="2:50" ht="24" customHeight="1">
      <c r="B37" s="859"/>
      <c r="C37" s="1188"/>
      <c r="D37" s="1188"/>
      <c r="E37" s="1187"/>
      <c r="F37" s="1187"/>
      <c r="G37" s="1187"/>
      <c r="H37" s="1187"/>
      <c r="I37" s="1187"/>
      <c r="J37" s="1187"/>
      <c r="K37" s="1187"/>
      <c r="L37" s="1008"/>
      <c r="M37" s="1189"/>
      <c r="N37" s="1107"/>
      <c r="O37" s="1205"/>
      <c r="P37" s="1206"/>
      <c r="Q37" s="1197"/>
      <c r="R37" s="1198"/>
      <c r="S37" s="1198"/>
      <c r="T37" s="1199"/>
      <c r="U37" s="1200"/>
      <c r="V37" s="1207" t="s">
        <v>63</v>
      </c>
      <c r="W37" s="1208"/>
      <c r="X37" s="1112" t="s">
        <v>37</v>
      </c>
      <c r="Y37" s="1113"/>
      <c r="Z37" s="1113"/>
      <c r="AA37" s="1337"/>
      <c r="AB37" s="1116" t="s">
        <v>38</v>
      </c>
      <c r="AC37" s="1338"/>
      <c r="AD37" s="1339"/>
      <c r="AE37" s="1340" t="s">
        <v>38</v>
      </c>
      <c r="AF37" s="1341"/>
      <c r="AG37" s="1341"/>
      <c r="AH37" s="1341" t="s">
        <v>38</v>
      </c>
      <c r="AI37" s="1349"/>
      <c r="AJ37" s="1349"/>
      <c r="AK37" s="1341" t="s">
        <v>38</v>
      </c>
      <c r="AL37" s="1341"/>
      <c r="AM37" s="1341"/>
      <c r="AN37" s="1341" t="s">
        <v>38</v>
      </c>
      <c r="AO37" s="1349"/>
      <c r="AP37" s="1349"/>
      <c r="AQ37" s="1341" t="s">
        <v>38</v>
      </c>
      <c r="AR37" s="1350"/>
      <c r="AS37" s="1350"/>
      <c r="AT37" s="1341" t="s">
        <v>38</v>
      </c>
      <c r="AU37" s="1350"/>
      <c r="AV37" s="1351"/>
    </row>
    <row r="38" spans="2:50" ht="24" customHeight="1">
      <c r="D38" s="1206"/>
      <c r="E38" s="1206"/>
      <c r="F38" s="1206"/>
      <c r="G38" s="1206"/>
      <c r="H38" s="1206"/>
      <c r="I38" s="1206"/>
      <c r="J38" s="1206"/>
      <c r="K38" s="1206"/>
      <c r="L38" s="1008"/>
      <c r="M38" s="1206"/>
      <c r="N38" s="1205"/>
      <c r="P38" s="1206"/>
      <c r="Q38" s="1197"/>
      <c r="R38" s="1198"/>
      <c r="S38" s="1198"/>
      <c r="T38" s="1199"/>
      <c r="U38" s="1200"/>
      <c r="V38" s="1210"/>
      <c r="W38" s="1211"/>
      <c r="X38" s="1112" t="s">
        <v>39</v>
      </c>
      <c r="Y38" s="1239" t="s">
        <v>40</v>
      </c>
      <c r="Z38" s="1239"/>
      <c r="AA38" s="1347"/>
      <c r="AB38" s="1147" t="s">
        <v>38</v>
      </c>
      <c r="AC38" s="1225"/>
      <c r="AD38" s="1348"/>
      <c r="AE38" s="1340" t="s">
        <v>38</v>
      </c>
      <c r="AF38" s="1225"/>
      <c r="AG38" s="1225"/>
      <c r="AH38" s="1138" t="s">
        <v>38</v>
      </c>
      <c r="AI38" s="1225"/>
      <c r="AJ38" s="1225"/>
      <c r="AK38" s="1138" t="s">
        <v>38</v>
      </c>
      <c r="AL38" s="1225"/>
      <c r="AM38" s="1225"/>
      <c r="AN38" s="1138" t="s">
        <v>38</v>
      </c>
      <c r="AO38" s="1225"/>
      <c r="AP38" s="1225"/>
      <c r="AQ38" s="1138" t="s">
        <v>38</v>
      </c>
      <c r="AR38" s="1225"/>
      <c r="AS38" s="1225"/>
      <c r="AT38" s="1138" t="s">
        <v>38</v>
      </c>
      <c r="AU38" s="1225"/>
      <c r="AV38" s="1225"/>
      <c r="AW38" s="1206"/>
      <c r="AX38" s="1206"/>
    </row>
    <row r="39" spans="2:50" ht="24" customHeight="1">
      <c r="D39" s="1206"/>
      <c r="E39" s="1206"/>
      <c r="F39" s="1206"/>
      <c r="G39" s="1206"/>
      <c r="H39" s="1206"/>
      <c r="I39" s="1206"/>
      <c r="J39" s="1206"/>
      <c r="K39" s="1206"/>
      <c r="L39" s="1008"/>
      <c r="M39" s="1206"/>
      <c r="N39" s="1205"/>
      <c r="P39" s="1206"/>
      <c r="Q39" s="1197"/>
      <c r="R39" s="1198"/>
      <c r="S39" s="1198"/>
      <c r="T39" s="1199"/>
      <c r="U39" s="1200"/>
      <c r="V39" s="1207" t="s">
        <v>64</v>
      </c>
      <c r="W39" s="1208"/>
      <c r="X39" s="1112" t="s">
        <v>37</v>
      </c>
      <c r="Y39" s="1113"/>
      <c r="Z39" s="1113"/>
      <c r="AA39" s="1337"/>
      <c r="AB39" s="1116" t="s">
        <v>38</v>
      </c>
      <c r="AC39" s="1338"/>
      <c r="AD39" s="1339"/>
      <c r="AE39" s="1340" t="s">
        <v>38</v>
      </c>
      <c r="AF39" s="1341"/>
      <c r="AG39" s="1341"/>
      <c r="AH39" s="1341" t="s">
        <v>38</v>
      </c>
      <c r="AI39" s="1349"/>
      <c r="AJ39" s="1349"/>
      <c r="AK39" s="1341" t="s">
        <v>38</v>
      </c>
      <c r="AL39" s="1341"/>
      <c r="AM39" s="1341"/>
      <c r="AN39" s="1341" t="s">
        <v>38</v>
      </c>
      <c r="AO39" s="1349"/>
      <c r="AP39" s="1349"/>
      <c r="AQ39" s="1341" t="s">
        <v>38</v>
      </c>
      <c r="AR39" s="1350"/>
      <c r="AS39" s="1350"/>
      <c r="AT39" s="1341" t="s">
        <v>38</v>
      </c>
      <c r="AU39" s="1350"/>
      <c r="AV39" s="1351"/>
    </row>
    <row r="40" spans="2:50" s="859" customFormat="1" ht="24" customHeight="1">
      <c r="B40" s="858"/>
      <c r="C40" s="858"/>
      <c r="D40" s="1206"/>
      <c r="E40" s="1206"/>
      <c r="F40" s="1206"/>
      <c r="G40" s="1206"/>
      <c r="H40" s="1206"/>
      <c r="I40" s="1206"/>
      <c r="J40" s="1206"/>
      <c r="K40" s="1206"/>
      <c r="L40" s="1008"/>
      <c r="M40" s="1206"/>
      <c r="N40" s="1205"/>
      <c r="O40" s="1209"/>
      <c r="P40" s="1206"/>
      <c r="Q40" s="1197"/>
      <c r="R40" s="1198"/>
      <c r="S40" s="1198"/>
      <c r="T40" s="1199"/>
      <c r="U40" s="1200"/>
      <c r="V40" s="1210"/>
      <c r="W40" s="1211"/>
      <c r="X40" s="1112" t="s">
        <v>39</v>
      </c>
      <c r="Y40" s="1239" t="s">
        <v>40</v>
      </c>
      <c r="Z40" s="1239"/>
      <c r="AA40" s="1347"/>
      <c r="AB40" s="1147" t="s">
        <v>38</v>
      </c>
      <c r="AC40" s="1225"/>
      <c r="AD40" s="1348"/>
      <c r="AE40" s="1340" t="s">
        <v>38</v>
      </c>
      <c r="AF40" s="1225"/>
      <c r="AG40" s="1225"/>
      <c r="AH40" s="1138" t="s">
        <v>38</v>
      </c>
      <c r="AI40" s="1225"/>
      <c r="AJ40" s="1225"/>
      <c r="AK40" s="1138" t="s">
        <v>38</v>
      </c>
      <c r="AL40" s="1225"/>
      <c r="AM40" s="1225"/>
      <c r="AN40" s="1138" t="s">
        <v>38</v>
      </c>
      <c r="AO40" s="1225"/>
      <c r="AP40" s="1225"/>
      <c r="AQ40" s="1138" t="s">
        <v>38</v>
      </c>
      <c r="AR40" s="1225"/>
      <c r="AS40" s="1225"/>
      <c r="AT40" s="1138" t="s">
        <v>38</v>
      </c>
      <c r="AU40" s="1225"/>
      <c r="AV40" s="1225"/>
      <c r="AW40" s="858"/>
      <c r="AX40" s="858"/>
    </row>
    <row r="41" spans="2:50" s="859" customFormat="1" ht="24" customHeight="1">
      <c r="B41" s="858"/>
      <c r="C41" s="858"/>
      <c r="D41" s="1206"/>
      <c r="E41" s="1206"/>
      <c r="F41" s="1206"/>
      <c r="G41" s="1206"/>
      <c r="H41" s="1206"/>
      <c r="I41" s="1206"/>
      <c r="J41" s="1206"/>
      <c r="K41" s="1206"/>
      <c r="L41" s="1008"/>
      <c r="M41" s="1206"/>
      <c r="N41" s="1205"/>
      <c r="O41" s="1205"/>
      <c r="P41" s="1206"/>
      <c r="Q41" s="1197"/>
      <c r="R41" s="1198"/>
      <c r="S41" s="1198"/>
      <c r="T41" s="1199"/>
      <c r="U41" s="1200"/>
      <c r="V41" s="1110" t="s">
        <v>65</v>
      </c>
      <c r="W41" s="1140"/>
      <c r="X41" s="1112" t="s">
        <v>37</v>
      </c>
      <c r="Y41" s="1113"/>
      <c r="Z41" s="1113"/>
      <c r="AA41" s="1337"/>
      <c r="AB41" s="1116" t="s">
        <v>38</v>
      </c>
      <c r="AC41" s="1338"/>
      <c r="AD41" s="1339"/>
      <c r="AE41" s="1340" t="s">
        <v>38</v>
      </c>
      <c r="AF41" s="1341"/>
      <c r="AG41" s="1341"/>
      <c r="AH41" s="1341" t="s">
        <v>38</v>
      </c>
      <c r="AI41" s="1349"/>
      <c r="AJ41" s="1349"/>
      <c r="AK41" s="1341" t="s">
        <v>38</v>
      </c>
      <c r="AL41" s="1341"/>
      <c r="AM41" s="1341"/>
      <c r="AN41" s="1341" t="s">
        <v>38</v>
      </c>
      <c r="AO41" s="1349"/>
      <c r="AP41" s="1349"/>
      <c r="AQ41" s="1341" t="s">
        <v>38</v>
      </c>
      <c r="AR41" s="1350"/>
      <c r="AS41" s="1350"/>
      <c r="AT41" s="1341" t="s">
        <v>38</v>
      </c>
      <c r="AU41" s="1350"/>
      <c r="AV41" s="1351"/>
      <c r="AW41" s="858"/>
      <c r="AX41" s="858"/>
    </row>
    <row r="42" spans="2:50" s="859" customFormat="1" ht="24" customHeight="1">
      <c r="B42" s="858"/>
      <c r="C42" s="858"/>
      <c r="D42" s="1206"/>
      <c r="E42" s="1206"/>
      <c r="F42" s="1206"/>
      <c r="G42" s="1206"/>
      <c r="H42" s="1206"/>
      <c r="I42" s="1206"/>
      <c r="J42" s="1206"/>
      <c r="K42" s="1206"/>
      <c r="L42" s="1008"/>
      <c r="M42" s="1206"/>
      <c r="N42" s="1205"/>
      <c r="O42" s="1205"/>
      <c r="P42" s="1206"/>
      <c r="Q42" s="1197"/>
      <c r="R42" s="1198"/>
      <c r="S42" s="1198"/>
      <c r="T42" s="1199"/>
      <c r="U42" s="1200"/>
      <c r="V42" s="1130"/>
      <c r="W42" s="1145"/>
      <c r="X42" s="1112" t="s">
        <v>39</v>
      </c>
      <c r="Y42" s="1239" t="s">
        <v>40</v>
      </c>
      <c r="Z42" s="1239"/>
      <c r="AA42" s="1347"/>
      <c r="AB42" s="1147" t="s">
        <v>38</v>
      </c>
      <c r="AC42" s="1225"/>
      <c r="AD42" s="1348"/>
      <c r="AE42" s="1340" t="s">
        <v>38</v>
      </c>
      <c r="AF42" s="1225"/>
      <c r="AG42" s="1225"/>
      <c r="AH42" s="1138" t="s">
        <v>38</v>
      </c>
      <c r="AI42" s="1225"/>
      <c r="AJ42" s="1225"/>
      <c r="AK42" s="1138" t="s">
        <v>38</v>
      </c>
      <c r="AL42" s="1225"/>
      <c r="AM42" s="1225"/>
      <c r="AN42" s="1138" t="s">
        <v>38</v>
      </c>
      <c r="AO42" s="1225"/>
      <c r="AP42" s="1225"/>
      <c r="AQ42" s="1138" t="s">
        <v>38</v>
      </c>
      <c r="AR42" s="1225"/>
      <c r="AS42" s="1225"/>
      <c r="AT42" s="1138" t="s">
        <v>38</v>
      </c>
      <c r="AU42" s="1225"/>
      <c r="AV42" s="1225"/>
      <c r="AW42" s="858"/>
      <c r="AX42" s="858"/>
    </row>
    <row r="43" spans="2:50" s="859" customFormat="1" ht="24" customHeight="1">
      <c r="B43" s="858"/>
      <c r="C43" s="858"/>
      <c r="D43" s="858"/>
      <c r="E43" s="858"/>
      <c r="F43" s="858"/>
      <c r="G43" s="858"/>
      <c r="H43" s="858"/>
      <c r="I43" s="858"/>
      <c r="J43" s="858"/>
      <c r="K43" s="858"/>
      <c r="L43" s="1008"/>
      <c r="M43" s="858"/>
      <c r="N43" s="1209"/>
      <c r="O43" s="1205"/>
      <c r="P43" s="1206"/>
      <c r="Q43" s="1197"/>
      <c r="R43" s="1198"/>
      <c r="S43" s="1198"/>
      <c r="T43" s="1199"/>
      <c r="U43" s="1200"/>
      <c r="V43" s="1110" t="s">
        <v>66</v>
      </c>
      <c r="W43" s="1140"/>
      <c r="X43" s="1112" t="s">
        <v>37</v>
      </c>
      <c r="Y43" s="1113"/>
      <c r="Z43" s="1113"/>
      <c r="AA43" s="1337"/>
      <c r="AB43" s="1116" t="s">
        <v>38</v>
      </c>
      <c r="AC43" s="1338"/>
      <c r="AD43" s="1339"/>
      <c r="AE43" s="1340" t="s">
        <v>38</v>
      </c>
      <c r="AF43" s="1341"/>
      <c r="AG43" s="1341"/>
      <c r="AH43" s="1341" t="s">
        <v>38</v>
      </c>
      <c r="AI43" s="1349"/>
      <c r="AJ43" s="1349"/>
      <c r="AK43" s="1341" t="s">
        <v>38</v>
      </c>
      <c r="AL43" s="1341"/>
      <c r="AM43" s="1341"/>
      <c r="AN43" s="1341" t="s">
        <v>38</v>
      </c>
      <c r="AO43" s="1349"/>
      <c r="AP43" s="1349"/>
      <c r="AQ43" s="1341" t="s">
        <v>38</v>
      </c>
      <c r="AR43" s="1350"/>
      <c r="AS43" s="1350"/>
      <c r="AT43" s="1341" t="s">
        <v>38</v>
      </c>
      <c r="AU43" s="1350"/>
      <c r="AV43" s="1351"/>
      <c r="AW43" s="858"/>
      <c r="AX43" s="858"/>
    </row>
    <row r="44" spans="2:50" s="859" customFormat="1" ht="24" customHeight="1">
      <c r="B44" s="858"/>
      <c r="C44" s="858"/>
      <c r="D44" s="858"/>
      <c r="E44" s="858"/>
      <c r="F44" s="858"/>
      <c r="G44" s="858"/>
      <c r="H44" s="858"/>
      <c r="I44" s="858"/>
      <c r="J44" s="858"/>
      <c r="K44" s="858"/>
      <c r="L44" s="1008"/>
      <c r="M44" s="858"/>
      <c r="N44" s="1209"/>
      <c r="O44" s="1205"/>
      <c r="P44" s="1206"/>
      <c r="Q44" s="1197"/>
      <c r="R44" s="1198"/>
      <c r="S44" s="1198"/>
      <c r="T44" s="1199"/>
      <c r="U44" s="1200"/>
      <c r="V44" s="1130"/>
      <c r="W44" s="1145"/>
      <c r="X44" s="1112" t="s">
        <v>39</v>
      </c>
      <c r="Y44" s="1239" t="s">
        <v>40</v>
      </c>
      <c r="Z44" s="1239"/>
      <c r="AA44" s="1347"/>
      <c r="AB44" s="1147" t="s">
        <v>38</v>
      </c>
      <c r="AC44" s="1225"/>
      <c r="AD44" s="1348"/>
      <c r="AE44" s="1340" t="s">
        <v>38</v>
      </c>
      <c r="AF44" s="1225"/>
      <c r="AG44" s="1225"/>
      <c r="AH44" s="1138" t="s">
        <v>38</v>
      </c>
      <c r="AI44" s="1225"/>
      <c r="AJ44" s="1225"/>
      <c r="AK44" s="1138" t="s">
        <v>38</v>
      </c>
      <c r="AL44" s="1225"/>
      <c r="AM44" s="1225"/>
      <c r="AN44" s="1138" t="s">
        <v>38</v>
      </c>
      <c r="AO44" s="1225"/>
      <c r="AP44" s="1225"/>
      <c r="AQ44" s="1138" t="s">
        <v>38</v>
      </c>
      <c r="AR44" s="1225"/>
      <c r="AS44" s="1225"/>
      <c r="AT44" s="1138" t="s">
        <v>38</v>
      </c>
      <c r="AU44" s="1225"/>
      <c r="AV44" s="1225"/>
      <c r="AW44" s="858"/>
      <c r="AX44" s="858"/>
    </row>
    <row r="45" spans="2:50" s="859" customFormat="1" ht="24" customHeight="1">
      <c r="B45" s="858"/>
      <c r="C45" s="858"/>
      <c r="D45" s="858"/>
      <c r="E45" s="858"/>
      <c r="F45" s="858"/>
      <c r="G45" s="858"/>
      <c r="H45" s="858"/>
      <c r="I45" s="858"/>
      <c r="J45" s="858"/>
      <c r="K45" s="858"/>
      <c r="L45" s="858"/>
      <c r="M45" s="858"/>
      <c r="N45" s="1209"/>
      <c r="O45" s="1205"/>
      <c r="P45" s="1206"/>
      <c r="Q45" s="1197"/>
      <c r="R45" s="1198"/>
      <c r="S45" s="1198"/>
      <c r="T45" s="1199"/>
      <c r="U45" s="1200"/>
      <c r="V45" s="1110" t="s">
        <v>67</v>
      </c>
      <c r="W45" s="1140"/>
      <c r="X45" s="1112" t="s">
        <v>37</v>
      </c>
      <c r="Y45" s="1113"/>
      <c r="Z45" s="1113"/>
      <c r="AA45" s="1337"/>
      <c r="AB45" s="1116" t="s">
        <v>38</v>
      </c>
      <c r="AC45" s="1338"/>
      <c r="AD45" s="1339"/>
      <c r="AE45" s="1340" t="s">
        <v>38</v>
      </c>
      <c r="AF45" s="1341"/>
      <c r="AG45" s="1341"/>
      <c r="AH45" s="1341" t="s">
        <v>38</v>
      </c>
      <c r="AI45" s="1349"/>
      <c r="AJ45" s="1349"/>
      <c r="AK45" s="1341" t="s">
        <v>38</v>
      </c>
      <c r="AL45" s="1341"/>
      <c r="AM45" s="1341"/>
      <c r="AN45" s="1341" t="s">
        <v>38</v>
      </c>
      <c r="AO45" s="1349"/>
      <c r="AP45" s="1349"/>
      <c r="AQ45" s="1341" t="s">
        <v>38</v>
      </c>
      <c r="AR45" s="1350"/>
      <c r="AS45" s="1350"/>
      <c r="AT45" s="1341" t="s">
        <v>38</v>
      </c>
      <c r="AU45" s="1350"/>
      <c r="AV45" s="1351"/>
      <c r="AW45" s="858"/>
      <c r="AX45" s="858"/>
    </row>
    <row r="46" spans="2:50" s="859" customFormat="1" ht="24" customHeight="1">
      <c r="B46" s="858"/>
      <c r="C46" s="1206"/>
      <c r="D46" s="1214"/>
      <c r="E46" s="1206"/>
      <c r="F46" s="1206"/>
      <c r="G46" s="1206"/>
      <c r="H46" s="1206"/>
      <c r="I46" s="1206"/>
      <c r="J46" s="1206"/>
      <c r="K46" s="1206"/>
      <c r="L46" s="1206"/>
      <c r="M46" s="1206"/>
      <c r="N46" s="1205"/>
      <c r="O46" s="1205"/>
      <c r="P46" s="1206"/>
      <c r="Q46" s="1197"/>
      <c r="R46" s="1198"/>
      <c r="S46" s="1198"/>
      <c r="T46" s="1199"/>
      <c r="U46" s="1200"/>
      <c r="V46" s="1130"/>
      <c r="W46" s="1145"/>
      <c r="X46" s="1112" t="s">
        <v>39</v>
      </c>
      <c r="Y46" s="1239" t="s">
        <v>40</v>
      </c>
      <c r="Z46" s="1239"/>
      <c r="AA46" s="1347"/>
      <c r="AB46" s="1147" t="s">
        <v>38</v>
      </c>
      <c r="AC46" s="1225"/>
      <c r="AD46" s="1348"/>
      <c r="AE46" s="1340" t="s">
        <v>38</v>
      </c>
      <c r="AF46" s="1225"/>
      <c r="AG46" s="1225"/>
      <c r="AH46" s="1138" t="s">
        <v>38</v>
      </c>
      <c r="AI46" s="1225"/>
      <c r="AJ46" s="1225"/>
      <c r="AK46" s="1138" t="s">
        <v>38</v>
      </c>
      <c r="AL46" s="1225"/>
      <c r="AM46" s="1225"/>
      <c r="AN46" s="1138" t="s">
        <v>38</v>
      </c>
      <c r="AO46" s="1225"/>
      <c r="AP46" s="1225"/>
      <c r="AQ46" s="1138" t="s">
        <v>38</v>
      </c>
      <c r="AR46" s="1225"/>
      <c r="AS46" s="1225"/>
      <c r="AT46" s="1138" t="s">
        <v>38</v>
      </c>
      <c r="AU46" s="1225"/>
      <c r="AV46" s="1225"/>
      <c r="AW46" s="858"/>
      <c r="AX46" s="858"/>
    </row>
    <row r="47" spans="2:50" s="859" customFormat="1" ht="24" customHeight="1">
      <c r="B47" s="858"/>
      <c r="C47" s="1206"/>
      <c r="D47" s="1214"/>
      <c r="E47" s="1206"/>
      <c r="F47" s="1206"/>
      <c r="G47" s="1206"/>
      <c r="H47" s="1206"/>
      <c r="I47" s="1206"/>
      <c r="J47" s="1206"/>
      <c r="K47" s="1206"/>
      <c r="L47" s="1206"/>
      <c r="M47" s="1206"/>
      <c r="N47" s="1205"/>
      <c r="O47" s="1209"/>
      <c r="P47" s="858"/>
      <c r="Q47" s="1197"/>
      <c r="R47" s="1198"/>
      <c r="S47" s="1198"/>
      <c r="T47" s="1199"/>
      <c r="U47" s="1200"/>
      <c r="V47" s="1110" t="s">
        <v>58</v>
      </c>
      <c r="W47" s="1140"/>
      <c r="X47" s="1112" t="s">
        <v>37</v>
      </c>
      <c r="Y47" s="1113"/>
      <c r="Z47" s="1113"/>
      <c r="AA47" s="1337"/>
      <c r="AB47" s="1116" t="s">
        <v>38</v>
      </c>
      <c r="AC47" s="1338"/>
      <c r="AD47" s="1339"/>
      <c r="AE47" s="1340" t="s">
        <v>38</v>
      </c>
      <c r="AF47" s="1341"/>
      <c r="AG47" s="1341"/>
      <c r="AH47" s="1341" t="s">
        <v>38</v>
      </c>
      <c r="AI47" s="1349"/>
      <c r="AJ47" s="1349"/>
      <c r="AK47" s="1341" t="s">
        <v>38</v>
      </c>
      <c r="AL47" s="1341"/>
      <c r="AM47" s="1341"/>
      <c r="AN47" s="1341" t="s">
        <v>38</v>
      </c>
      <c r="AO47" s="1349"/>
      <c r="AP47" s="1349"/>
      <c r="AQ47" s="1341" t="s">
        <v>38</v>
      </c>
      <c r="AR47" s="1350"/>
      <c r="AS47" s="1350"/>
      <c r="AT47" s="1341" t="s">
        <v>38</v>
      </c>
      <c r="AU47" s="1350"/>
      <c r="AV47" s="1351"/>
      <c r="AW47" s="858"/>
      <c r="AX47" s="858"/>
    </row>
    <row r="48" spans="2:50" ht="24" customHeight="1">
      <c r="C48" s="1206"/>
      <c r="D48" s="1214"/>
      <c r="E48" s="1206"/>
      <c r="F48" s="1206"/>
      <c r="G48" s="1206"/>
      <c r="H48" s="1206"/>
      <c r="I48" s="1206"/>
      <c r="J48" s="1206"/>
      <c r="K48" s="1206"/>
      <c r="L48" s="1206"/>
      <c r="M48" s="1206"/>
      <c r="N48" s="1205"/>
      <c r="Q48" s="1197"/>
      <c r="R48" s="1198"/>
      <c r="S48" s="1198"/>
      <c r="T48" s="1199"/>
      <c r="U48" s="1200"/>
      <c r="V48" s="1130"/>
      <c r="W48" s="1145"/>
      <c r="X48" s="1112" t="s">
        <v>39</v>
      </c>
      <c r="Y48" s="1239" t="s">
        <v>40</v>
      </c>
      <c r="Z48" s="1239"/>
      <c r="AA48" s="1347"/>
      <c r="AB48" s="1147" t="s">
        <v>38</v>
      </c>
      <c r="AC48" s="1225"/>
      <c r="AD48" s="1348"/>
      <c r="AE48" s="1340" t="s">
        <v>38</v>
      </c>
      <c r="AF48" s="1225"/>
      <c r="AG48" s="1225"/>
      <c r="AH48" s="1138" t="s">
        <v>38</v>
      </c>
      <c r="AI48" s="1225"/>
      <c r="AJ48" s="1225"/>
      <c r="AK48" s="1138" t="s">
        <v>38</v>
      </c>
      <c r="AL48" s="1225"/>
      <c r="AM48" s="1225"/>
      <c r="AN48" s="1138" t="s">
        <v>38</v>
      </c>
      <c r="AO48" s="1225"/>
      <c r="AP48" s="1225"/>
      <c r="AQ48" s="1138" t="s">
        <v>38</v>
      </c>
      <c r="AR48" s="1225"/>
      <c r="AS48" s="1225"/>
      <c r="AT48" s="1138" t="s">
        <v>38</v>
      </c>
      <c r="AU48" s="1225"/>
      <c r="AV48" s="1225"/>
    </row>
    <row r="49" spans="2:50" s="859" customFormat="1" ht="30" customHeight="1">
      <c r="B49" s="858"/>
      <c r="C49" s="1206"/>
      <c r="D49" s="1214"/>
      <c r="E49" s="1206"/>
      <c r="F49" s="1206"/>
      <c r="G49" s="1206"/>
      <c r="H49" s="1206"/>
      <c r="I49" s="1206"/>
      <c r="J49" s="1206"/>
      <c r="K49" s="1206"/>
      <c r="L49" s="1206"/>
      <c r="M49" s="1206"/>
      <c r="N49" s="1205"/>
      <c r="O49" s="1209"/>
      <c r="P49" s="858"/>
      <c r="Q49" s="1197"/>
      <c r="R49" s="1198"/>
      <c r="S49" s="1198"/>
      <c r="T49" s="1199"/>
      <c r="U49" s="1200"/>
      <c r="V49" s="1110" t="s">
        <v>68</v>
      </c>
      <c r="W49" s="1140"/>
      <c r="X49" s="1112" t="s">
        <v>37</v>
      </c>
      <c r="Y49" s="1113"/>
      <c r="Z49" s="1113"/>
      <c r="AA49" s="1337"/>
      <c r="AB49" s="1359"/>
      <c r="AC49" s="1360"/>
      <c r="AD49" s="1361"/>
      <c r="AE49" s="1346"/>
      <c r="AF49" s="1360"/>
      <c r="AG49" s="1360"/>
      <c r="AH49" s="1362"/>
      <c r="AI49" s="1360"/>
      <c r="AJ49" s="1360"/>
      <c r="AK49" s="1239"/>
      <c r="AL49" s="1360"/>
      <c r="AM49" s="1360"/>
      <c r="AN49" s="1362"/>
      <c r="AO49" s="1360"/>
      <c r="AP49" s="1360"/>
      <c r="AQ49" s="1362"/>
      <c r="AR49" s="1360"/>
      <c r="AS49" s="1360"/>
      <c r="AT49" s="1363"/>
      <c r="AU49" s="1360"/>
      <c r="AV49" s="1360"/>
      <c r="AW49" s="858"/>
      <c r="AX49" s="858"/>
    </row>
    <row r="50" spans="2:50" ht="30" customHeight="1">
      <c r="C50" s="1206"/>
      <c r="D50" s="1214"/>
      <c r="E50" s="1206"/>
      <c r="F50" s="1206"/>
      <c r="G50" s="1206"/>
      <c r="H50" s="1206"/>
      <c r="I50" s="1206"/>
      <c r="J50" s="1206"/>
      <c r="K50" s="1206"/>
      <c r="L50" s="1206"/>
      <c r="M50" s="1206"/>
      <c r="N50" s="1205"/>
      <c r="Q50" s="1163"/>
      <c r="R50" s="1075"/>
      <c r="S50" s="1075"/>
      <c r="T50" s="1164"/>
      <c r="U50" s="1220"/>
      <c r="V50" s="1130"/>
      <c r="W50" s="1145"/>
      <c r="X50" s="1112" t="s">
        <v>39</v>
      </c>
      <c r="Y50" s="1239"/>
      <c r="Z50" s="1364"/>
      <c r="AA50" s="1365"/>
      <c r="AB50" s="1366"/>
      <c r="AC50" s="1360"/>
      <c r="AD50" s="1361"/>
      <c r="AE50" s="1367"/>
      <c r="AF50" s="1360"/>
      <c r="AG50" s="1360"/>
      <c r="AH50" s="1225"/>
      <c r="AI50" s="1360"/>
      <c r="AJ50" s="1360"/>
      <c r="AK50" s="1225"/>
      <c r="AL50" s="1360"/>
      <c r="AM50" s="1360"/>
      <c r="AN50" s="1225"/>
      <c r="AO50" s="1360"/>
      <c r="AP50" s="1360"/>
      <c r="AQ50" s="1225"/>
      <c r="AR50" s="1360"/>
      <c r="AS50" s="1360"/>
      <c r="AT50" s="1225"/>
      <c r="AU50" s="1360"/>
      <c r="AV50" s="1360"/>
    </row>
    <row r="51" spans="2:50" s="859" customFormat="1" ht="24" customHeight="1">
      <c r="B51" s="858"/>
      <c r="C51" s="1206"/>
      <c r="D51" s="1214"/>
      <c r="E51" s="1206"/>
      <c r="F51" s="1206"/>
      <c r="G51" s="1206"/>
      <c r="H51" s="1206"/>
      <c r="I51" s="1206"/>
      <c r="J51" s="1206"/>
      <c r="K51" s="1206"/>
      <c r="L51" s="1206"/>
      <c r="M51" s="1206"/>
      <c r="N51" s="1205"/>
      <c r="O51" s="1209"/>
      <c r="P51" s="858"/>
      <c r="Q51" s="1226" t="s">
        <v>69</v>
      </c>
      <c r="R51" s="1227"/>
      <c r="S51" s="1227"/>
      <c r="T51" s="1228"/>
      <c r="U51" s="1195"/>
      <c r="V51" s="1229" t="s">
        <v>69</v>
      </c>
      <c r="W51" s="1230"/>
      <c r="X51" s="1231"/>
      <c r="Y51" s="1113"/>
      <c r="Z51" s="1113"/>
      <c r="AA51" s="1337"/>
      <c r="AB51" s="1116" t="s">
        <v>38</v>
      </c>
      <c r="AC51" s="1338"/>
      <c r="AD51" s="1339"/>
      <c r="AE51" s="1340" t="s">
        <v>38</v>
      </c>
      <c r="AF51" s="1341"/>
      <c r="AG51" s="1341"/>
      <c r="AH51" s="1341" t="s">
        <v>38</v>
      </c>
      <c r="AI51" s="1349"/>
      <c r="AJ51" s="1349"/>
      <c r="AK51" s="1341" t="s">
        <v>38</v>
      </c>
      <c r="AL51" s="1341"/>
      <c r="AM51" s="1341"/>
      <c r="AN51" s="1341" t="s">
        <v>38</v>
      </c>
      <c r="AO51" s="1349"/>
      <c r="AP51" s="1349"/>
      <c r="AQ51" s="1341" t="s">
        <v>38</v>
      </c>
      <c r="AR51" s="1350"/>
      <c r="AS51" s="1350"/>
      <c r="AT51" s="1341" t="s">
        <v>38</v>
      </c>
      <c r="AU51" s="1350"/>
      <c r="AV51" s="1351"/>
      <c r="AW51" s="858"/>
      <c r="AX51" s="858"/>
    </row>
    <row r="52" spans="2:50" ht="24" customHeight="1">
      <c r="C52" s="1206"/>
      <c r="D52" s="1214"/>
      <c r="E52" s="1206"/>
      <c r="F52" s="1206"/>
      <c r="G52" s="1206"/>
      <c r="H52" s="1206"/>
      <c r="I52" s="1206"/>
      <c r="J52" s="1206"/>
      <c r="K52" s="1206"/>
      <c r="L52" s="1206"/>
      <c r="M52" s="1206"/>
      <c r="N52" s="1205"/>
      <c r="Q52" s="1233"/>
      <c r="R52" s="1234"/>
      <c r="S52" s="1234"/>
      <c r="T52" s="1235"/>
      <c r="U52" s="1220"/>
      <c r="V52" s="1236"/>
      <c r="W52" s="1237"/>
      <c r="X52" s="1238"/>
      <c r="Y52" s="1239" t="s">
        <v>40</v>
      </c>
      <c r="Z52" s="1239"/>
      <c r="AA52" s="1347"/>
      <c r="AB52" s="1147" t="s">
        <v>38</v>
      </c>
      <c r="AC52" s="1225"/>
      <c r="AD52" s="1348"/>
      <c r="AE52" s="1340" t="s">
        <v>38</v>
      </c>
      <c r="AF52" s="1225"/>
      <c r="AG52" s="1225"/>
      <c r="AH52" s="1138" t="s">
        <v>38</v>
      </c>
      <c r="AI52" s="1225"/>
      <c r="AJ52" s="1225"/>
      <c r="AK52" s="1138" t="s">
        <v>38</v>
      </c>
      <c r="AL52" s="1225"/>
      <c r="AM52" s="1225"/>
      <c r="AN52" s="1138" t="s">
        <v>38</v>
      </c>
      <c r="AO52" s="1225"/>
      <c r="AP52" s="1225"/>
      <c r="AQ52" s="1138" t="s">
        <v>38</v>
      </c>
      <c r="AR52" s="1225"/>
      <c r="AS52" s="1225"/>
      <c r="AT52" s="1138" t="s">
        <v>38</v>
      </c>
      <c r="AU52" s="1225"/>
      <c r="AV52" s="1225"/>
    </row>
    <row r="53" spans="2:50" s="859" customFormat="1" ht="24" customHeight="1">
      <c r="B53" s="858"/>
      <c r="C53" s="1206"/>
      <c r="D53" s="1214"/>
      <c r="E53" s="1206"/>
      <c r="F53" s="1206"/>
      <c r="G53" s="1206"/>
      <c r="H53" s="1206"/>
      <c r="I53" s="1206"/>
      <c r="J53" s="1206"/>
      <c r="K53" s="1206"/>
      <c r="L53" s="1206"/>
      <c r="M53" s="1206"/>
      <c r="N53" s="1205"/>
      <c r="O53" s="1209"/>
      <c r="P53" s="858"/>
      <c r="Q53" s="1226" t="s">
        <v>69</v>
      </c>
      <c r="R53" s="1227"/>
      <c r="S53" s="1227"/>
      <c r="T53" s="1228"/>
      <c r="U53" s="1195"/>
      <c r="V53" s="1229" t="s">
        <v>69</v>
      </c>
      <c r="W53" s="1230"/>
      <c r="X53" s="1231"/>
      <c r="Y53" s="1243"/>
      <c r="Z53" s="1243"/>
      <c r="AA53" s="1368"/>
      <c r="AB53" s="1116" t="s">
        <v>38</v>
      </c>
      <c r="AC53" s="1338"/>
      <c r="AD53" s="1339"/>
      <c r="AE53" s="1340" t="s">
        <v>38</v>
      </c>
      <c r="AF53" s="1341"/>
      <c r="AG53" s="1341"/>
      <c r="AH53" s="1341" t="s">
        <v>38</v>
      </c>
      <c r="AI53" s="1349"/>
      <c r="AJ53" s="1349"/>
      <c r="AK53" s="1341" t="s">
        <v>38</v>
      </c>
      <c r="AL53" s="1341"/>
      <c r="AM53" s="1341"/>
      <c r="AN53" s="1341" t="s">
        <v>38</v>
      </c>
      <c r="AO53" s="1349"/>
      <c r="AP53" s="1349"/>
      <c r="AQ53" s="1341" t="s">
        <v>38</v>
      </c>
      <c r="AR53" s="1350"/>
      <c r="AS53" s="1350"/>
      <c r="AT53" s="1341" t="s">
        <v>38</v>
      </c>
      <c r="AU53" s="1350"/>
      <c r="AV53" s="1351"/>
      <c r="AW53" s="858"/>
      <c r="AX53" s="858"/>
    </row>
    <row r="54" spans="2:50" ht="24" customHeight="1">
      <c r="C54" s="1206"/>
      <c r="D54" s="1214"/>
      <c r="E54" s="1206"/>
      <c r="F54" s="1206"/>
      <c r="G54" s="1206"/>
      <c r="H54" s="1206"/>
      <c r="I54" s="1206"/>
      <c r="J54" s="1206"/>
      <c r="K54" s="1206"/>
      <c r="L54" s="1206"/>
      <c r="M54" s="1206"/>
      <c r="N54" s="1205"/>
      <c r="Q54" s="1233"/>
      <c r="R54" s="1234"/>
      <c r="S54" s="1234"/>
      <c r="T54" s="1235"/>
      <c r="U54" s="1220"/>
      <c r="V54" s="1236"/>
      <c r="W54" s="1237"/>
      <c r="X54" s="1238"/>
      <c r="Y54" s="1239" t="s">
        <v>40</v>
      </c>
      <c r="Z54" s="1239"/>
      <c r="AA54" s="1347"/>
      <c r="AB54" s="1147" t="s">
        <v>38</v>
      </c>
      <c r="AC54" s="1225"/>
      <c r="AD54" s="1348"/>
      <c r="AE54" s="1340" t="s">
        <v>38</v>
      </c>
      <c r="AF54" s="1225"/>
      <c r="AG54" s="1225"/>
      <c r="AH54" s="1138" t="s">
        <v>38</v>
      </c>
      <c r="AI54" s="1225"/>
      <c r="AJ54" s="1225"/>
      <c r="AK54" s="1138" t="s">
        <v>38</v>
      </c>
      <c r="AL54" s="1225"/>
      <c r="AM54" s="1225"/>
      <c r="AN54" s="1138" t="s">
        <v>38</v>
      </c>
      <c r="AO54" s="1225"/>
      <c r="AP54" s="1225"/>
      <c r="AQ54" s="1138" t="s">
        <v>38</v>
      </c>
      <c r="AR54" s="1225"/>
      <c r="AS54" s="1225"/>
      <c r="AT54" s="1138" t="s">
        <v>38</v>
      </c>
      <c r="AU54" s="1225"/>
      <c r="AV54" s="1225"/>
    </row>
    <row r="55" spans="2:50" ht="16.2">
      <c r="C55" s="1206"/>
      <c r="D55" s="1214"/>
      <c r="E55" s="1206"/>
      <c r="F55" s="1206"/>
      <c r="G55" s="1206"/>
      <c r="H55" s="1206"/>
      <c r="I55" s="1206"/>
      <c r="J55" s="1206"/>
      <c r="K55" s="1206"/>
      <c r="L55" s="1206"/>
      <c r="M55" s="1206"/>
      <c r="N55" s="1205"/>
      <c r="Q55" s="1246" t="s">
        <v>70</v>
      </c>
      <c r="R55" s="1246"/>
      <c r="S55" s="1246"/>
      <c r="T55" s="1246"/>
      <c r="U55" s="1246"/>
      <c r="V55" s="1246"/>
      <c r="W55" s="1246"/>
      <c r="X55" s="1246"/>
      <c r="Y55" s="1246"/>
      <c r="Z55" s="1246"/>
      <c r="AA55" s="1246"/>
      <c r="AB55" s="1246"/>
      <c r="AC55" s="1246"/>
      <c r="AD55" s="1246"/>
      <c r="AE55" s="1246"/>
      <c r="AF55" s="1246"/>
      <c r="AG55" s="1246"/>
      <c r="AH55" s="1246"/>
      <c r="AI55" s="1246"/>
      <c r="AJ55" s="1246"/>
      <c r="AK55" s="1246"/>
      <c r="AL55" s="1246"/>
      <c r="AM55" s="1246"/>
      <c r="AN55" s="1246"/>
      <c r="AO55" s="1246"/>
      <c r="AP55" s="1246"/>
      <c r="AQ55" s="1246"/>
      <c r="AR55" s="1246"/>
      <c r="AS55" s="1246"/>
      <c r="AT55" s="1246"/>
      <c r="AU55" s="1247"/>
      <c r="AV55" s="1247"/>
    </row>
    <row r="56" spans="2:50" ht="16.2">
      <c r="C56" s="1206"/>
      <c r="D56" s="1214"/>
      <c r="E56" s="1206"/>
      <c r="F56" s="1206"/>
      <c r="G56" s="1206"/>
      <c r="H56" s="1206"/>
      <c r="I56" s="1206"/>
      <c r="J56" s="1206"/>
      <c r="K56" s="1206"/>
      <c r="L56" s="1206"/>
      <c r="M56" s="1206"/>
      <c r="N56" s="1205"/>
      <c r="Q56" s="1248"/>
      <c r="R56" s="1248"/>
      <c r="S56" s="1248"/>
      <c r="T56" s="1248"/>
      <c r="U56" s="1248"/>
      <c r="V56" s="1248"/>
      <c r="W56" s="1248"/>
      <c r="X56" s="1248"/>
      <c r="Y56" s="1248"/>
      <c r="Z56" s="1248"/>
      <c r="AA56" s="1248"/>
      <c r="AB56" s="1248"/>
      <c r="AC56" s="1248"/>
      <c r="AD56" s="1248"/>
      <c r="AE56" s="1248"/>
      <c r="AF56" s="1248"/>
      <c r="AG56" s="1248"/>
      <c r="AH56" s="1248"/>
      <c r="AI56" s="1248"/>
      <c r="AJ56" s="1248"/>
      <c r="AK56" s="1248"/>
      <c r="AL56" s="1248"/>
      <c r="AM56" s="1248"/>
      <c r="AN56" s="1248"/>
      <c r="AO56" s="1248"/>
      <c r="AP56" s="1248"/>
      <c r="AQ56" s="1248"/>
      <c r="AR56" s="1248"/>
      <c r="AS56" s="1248"/>
      <c r="AT56" s="1248"/>
      <c r="AU56" s="1247"/>
      <c r="AV56" s="1247"/>
    </row>
    <row r="57" spans="2:50" ht="19.2">
      <c r="Q57" s="1249" t="s">
        <v>71</v>
      </c>
      <c r="R57" s="1249"/>
      <c r="S57" s="1249"/>
      <c r="T57" s="1249"/>
      <c r="U57" s="1249"/>
      <c r="V57" s="1249"/>
      <c r="W57" s="1249"/>
      <c r="X57" s="1249"/>
      <c r="Y57" s="1249"/>
      <c r="Z57" s="1250"/>
      <c r="AA57" s="1250"/>
      <c r="AB57" s="1206"/>
      <c r="AC57" s="1248"/>
      <c r="AD57" s="1206"/>
      <c r="AE57" s="1206"/>
      <c r="AF57" s="1248"/>
      <c r="AG57" s="1206"/>
      <c r="AH57" s="1206"/>
      <c r="AI57" s="1206"/>
      <c r="AJ57" s="1206"/>
      <c r="AK57" s="1206"/>
      <c r="AL57" s="1206"/>
      <c r="AM57" s="1206"/>
      <c r="AN57" s="1206"/>
      <c r="AO57" s="1206"/>
      <c r="AP57" s="1206"/>
      <c r="AQ57" s="1206"/>
      <c r="AR57" s="1206"/>
      <c r="AS57" s="1206"/>
      <c r="AT57" s="1206"/>
      <c r="AU57" s="1206"/>
      <c r="AV57" s="1206"/>
    </row>
    <row r="58" spans="2:50" ht="19.2">
      <c r="Q58" s="1251"/>
      <c r="R58" s="1251"/>
      <c r="S58" s="1251"/>
      <c r="T58" s="1251"/>
      <c r="U58" s="1251"/>
      <c r="V58" s="1251"/>
      <c r="W58" s="1251"/>
      <c r="X58" s="1249"/>
      <c r="Y58" s="1249"/>
      <c r="Z58" s="1250"/>
      <c r="AA58" s="1250"/>
      <c r="AB58" s="1206"/>
      <c r="AC58" s="1206"/>
      <c r="AD58" s="1206"/>
      <c r="AE58" s="1206"/>
      <c r="AF58" s="1206"/>
      <c r="AG58" s="1206"/>
      <c r="AH58" s="1206"/>
      <c r="AI58" s="1206"/>
      <c r="AJ58" s="1206"/>
      <c r="AK58" s="1206"/>
      <c r="AL58" s="1206"/>
      <c r="AM58" s="1206"/>
      <c r="AN58" s="1206"/>
      <c r="AO58" s="1206"/>
      <c r="AP58" s="1206"/>
      <c r="AQ58" s="1206"/>
      <c r="AR58" s="1206"/>
      <c r="AS58" s="1206"/>
      <c r="AT58" s="1206"/>
      <c r="AU58" s="1206"/>
      <c r="AV58" s="1206"/>
    </row>
    <row r="59" spans="2:50" ht="25.95" customHeight="1">
      <c r="Q59" s="1252" t="s">
        <v>72</v>
      </c>
      <c r="R59" s="1253" t="s">
        <v>73</v>
      </c>
      <c r="S59" s="1254"/>
      <c r="T59" s="1252" t="s">
        <v>74</v>
      </c>
      <c r="U59" s="1252"/>
      <c r="V59" s="1252"/>
      <c r="W59" s="1255" t="s">
        <v>75</v>
      </c>
      <c r="X59" s="1256"/>
      <c r="Y59" s="1253" t="s">
        <v>76</v>
      </c>
      <c r="Z59" s="1257"/>
      <c r="AA59" s="1254"/>
      <c r="AB59" s="1256"/>
      <c r="AC59" s="1258"/>
      <c r="AD59" s="1259"/>
      <c r="AE59" s="1260" t="s">
        <v>77</v>
      </c>
      <c r="AF59" s="1260"/>
      <c r="AG59" s="1260"/>
      <c r="AH59" s="1260"/>
      <c r="AI59" s="1260"/>
      <c r="AJ59" s="1260"/>
      <c r="AK59" s="1260"/>
      <c r="AL59" s="1260"/>
      <c r="AM59" s="1260"/>
      <c r="AN59" s="1260"/>
      <c r="AO59" s="1260"/>
      <c r="AP59" s="1260"/>
      <c r="AQ59" s="1260"/>
      <c r="AR59" s="1260"/>
      <c r="AS59" s="1260"/>
      <c r="AT59" s="1260"/>
      <c r="AU59" s="1260"/>
      <c r="AV59" s="1261"/>
    </row>
    <row r="60" spans="2:50" ht="25.95" customHeight="1">
      <c r="Q60" s="1262"/>
      <c r="R60" s="1263"/>
      <c r="S60" s="1264"/>
      <c r="T60" s="1255"/>
      <c r="U60" s="1255"/>
      <c r="V60" s="1255"/>
      <c r="W60" s="1265"/>
      <c r="X60" s="1266"/>
      <c r="Y60" s="1267"/>
      <c r="Z60" s="1268"/>
      <c r="AA60" s="1269"/>
      <c r="AB60" s="1270" t="s">
        <v>20</v>
      </c>
      <c r="AC60" s="1271"/>
      <c r="AD60" s="1272"/>
      <c r="AE60" s="1273" t="s">
        <v>21</v>
      </c>
      <c r="AF60" s="1273"/>
      <c r="AG60" s="1274"/>
      <c r="AH60" s="1275" t="s">
        <v>22</v>
      </c>
      <c r="AI60" s="1273"/>
      <c r="AJ60" s="1274"/>
      <c r="AK60" s="1275" t="s">
        <v>23</v>
      </c>
      <c r="AL60" s="1273"/>
      <c r="AM60" s="1274"/>
      <c r="AN60" s="1275" t="s">
        <v>24</v>
      </c>
      <c r="AO60" s="1273"/>
      <c r="AP60" s="1274"/>
      <c r="AQ60" s="1275" t="s">
        <v>25</v>
      </c>
      <c r="AR60" s="1273"/>
      <c r="AS60" s="1273"/>
      <c r="AT60" s="1275" t="s">
        <v>26</v>
      </c>
      <c r="AU60" s="1273"/>
      <c r="AV60" s="1276"/>
    </row>
    <row r="61" spans="2:50" ht="25.95" customHeight="1">
      <c r="Q61" s="1277">
        <v>1</v>
      </c>
      <c r="R61" s="1369"/>
      <c r="S61" s="1370"/>
      <c r="T61" s="1371"/>
      <c r="U61" s="1372"/>
      <c r="V61" s="1373"/>
      <c r="W61" s="1374"/>
      <c r="X61" s="1281"/>
      <c r="Y61" s="1285"/>
      <c r="Z61" s="1286"/>
      <c r="AA61" s="1329"/>
      <c r="AB61" s="1285"/>
      <c r="AC61" s="1286"/>
      <c r="AD61" s="1287"/>
      <c r="AE61" s="1286"/>
      <c r="AF61" s="1286"/>
      <c r="AG61" s="1310"/>
      <c r="AH61" s="1309"/>
      <c r="AI61" s="1286"/>
      <c r="AJ61" s="1310"/>
      <c r="AK61" s="1309"/>
      <c r="AL61" s="1286"/>
      <c r="AM61" s="1310"/>
      <c r="AN61" s="1309"/>
      <c r="AO61" s="1286"/>
      <c r="AP61" s="1310"/>
      <c r="AQ61" s="1309"/>
      <c r="AR61" s="1286"/>
      <c r="AS61" s="1310"/>
      <c r="AT61" s="1309"/>
      <c r="AU61" s="1286"/>
      <c r="AV61" s="1329"/>
    </row>
    <row r="62" spans="2:50" ht="25.95" customHeight="1">
      <c r="Q62" s="1277">
        <v>2</v>
      </c>
      <c r="R62" s="1375"/>
      <c r="S62" s="1376"/>
      <c r="T62" s="1371"/>
      <c r="U62" s="1372"/>
      <c r="V62" s="1373"/>
      <c r="W62" s="1374"/>
      <c r="X62" s="1281"/>
      <c r="Y62" s="1285"/>
      <c r="Z62" s="1286"/>
      <c r="AA62" s="1329"/>
      <c r="AB62" s="1285"/>
      <c r="AC62" s="1286"/>
      <c r="AD62" s="1287"/>
      <c r="AE62" s="1286"/>
      <c r="AF62" s="1286"/>
      <c r="AG62" s="1310"/>
      <c r="AH62" s="1309"/>
      <c r="AI62" s="1286"/>
      <c r="AJ62" s="1310"/>
      <c r="AK62" s="1309"/>
      <c r="AL62" s="1286"/>
      <c r="AM62" s="1310"/>
      <c r="AN62" s="1309"/>
      <c r="AO62" s="1286"/>
      <c r="AP62" s="1310"/>
      <c r="AQ62" s="1309"/>
      <c r="AR62" s="1286"/>
      <c r="AS62" s="1310"/>
      <c r="AT62" s="1309"/>
      <c r="AU62" s="1286"/>
      <c r="AV62" s="1329"/>
    </row>
    <row r="63" spans="2:50" ht="25.95" customHeight="1">
      <c r="Q63" s="1277">
        <v>3</v>
      </c>
      <c r="R63" s="1377"/>
      <c r="S63" s="1378"/>
      <c r="T63" s="1379"/>
      <c r="U63" s="1380"/>
      <c r="V63" s="1381"/>
      <c r="W63" s="1374"/>
      <c r="X63" s="1281"/>
      <c r="Y63" s="1285"/>
      <c r="Z63" s="1286"/>
      <c r="AA63" s="1329"/>
      <c r="AB63" s="1285"/>
      <c r="AC63" s="1286"/>
      <c r="AD63" s="1287"/>
      <c r="AE63" s="1286"/>
      <c r="AF63" s="1286"/>
      <c r="AG63" s="1310"/>
      <c r="AH63" s="1309"/>
      <c r="AI63" s="1286"/>
      <c r="AJ63" s="1310"/>
      <c r="AK63" s="1309"/>
      <c r="AL63" s="1286"/>
      <c r="AM63" s="1310"/>
      <c r="AN63" s="1309"/>
      <c r="AO63" s="1286"/>
      <c r="AP63" s="1310"/>
      <c r="AQ63" s="1309"/>
      <c r="AR63" s="1286"/>
      <c r="AS63" s="1310"/>
      <c r="AT63" s="1309"/>
      <c r="AU63" s="1286"/>
      <c r="AV63" s="1329"/>
    </row>
    <row r="64" spans="2:50" ht="25.95" customHeight="1">
      <c r="Q64" s="1277">
        <v>4</v>
      </c>
      <c r="R64" s="1377"/>
      <c r="S64" s="1378"/>
      <c r="T64" s="1305"/>
      <c r="U64" s="1382"/>
      <c r="V64" s="1383"/>
      <c r="W64" s="1374"/>
      <c r="X64" s="1281"/>
      <c r="Y64" s="1285"/>
      <c r="Z64" s="1286"/>
      <c r="AA64" s="1329"/>
      <c r="AB64" s="1285"/>
      <c r="AC64" s="1286"/>
      <c r="AD64" s="1287"/>
      <c r="AE64" s="1286"/>
      <c r="AF64" s="1286"/>
      <c r="AG64" s="1310"/>
      <c r="AH64" s="1309"/>
      <c r="AI64" s="1286"/>
      <c r="AJ64" s="1310"/>
      <c r="AK64" s="1309"/>
      <c r="AL64" s="1286"/>
      <c r="AM64" s="1310"/>
      <c r="AN64" s="1309"/>
      <c r="AO64" s="1286"/>
      <c r="AP64" s="1310"/>
      <c r="AQ64" s="1309"/>
      <c r="AR64" s="1286"/>
      <c r="AS64" s="1310"/>
      <c r="AT64" s="1309"/>
      <c r="AU64" s="1286"/>
      <c r="AV64" s="1329"/>
    </row>
    <row r="65" spans="1:50" ht="25.95" customHeight="1">
      <c r="Q65" s="1277">
        <v>5</v>
      </c>
      <c r="R65" s="1377"/>
      <c r="S65" s="1378"/>
      <c r="T65" s="1384"/>
      <c r="U65" s="1385"/>
      <c r="V65" s="1386"/>
      <c r="W65" s="1374"/>
      <c r="X65" s="1281"/>
      <c r="Y65" s="1285"/>
      <c r="Z65" s="1286"/>
      <c r="AA65" s="1329"/>
      <c r="AB65" s="1285"/>
      <c r="AC65" s="1286"/>
      <c r="AD65" s="1287"/>
      <c r="AE65" s="1286"/>
      <c r="AF65" s="1286"/>
      <c r="AG65" s="1310"/>
      <c r="AH65" s="1309"/>
      <c r="AI65" s="1286"/>
      <c r="AJ65" s="1310"/>
      <c r="AK65" s="1309"/>
      <c r="AL65" s="1286"/>
      <c r="AM65" s="1310"/>
      <c r="AN65" s="1309"/>
      <c r="AO65" s="1286"/>
      <c r="AP65" s="1310"/>
      <c r="AQ65" s="1309"/>
      <c r="AR65" s="1286"/>
      <c r="AS65" s="1310"/>
      <c r="AT65" s="1309"/>
      <c r="AU65" s="1286"/>
      <c r="AV65" s="1329"/>
    </row>
    <row r="66" spans="1:50" ht="25.95" customHeight="1">
      <c r="Q66" s="1277">
        <v>6</v>
      </c>
      <c r="R66" s="1377"/>
      <c r="S66" s="1378"/>
      <c r="T66" s="1379"/>
      <c r="U66" s="1380"/>
      <c r="V66" s="1381"/>
      <c r="W66" s="1374"/>
      <c r="X66" s="1281"/>
      <c r="Y66" s="1285"/>
      <c r="Z66" s="1286"/>
      <c r="AA66" s="1329"/>
      <c r="AB66" s="1285"/>
      <c r="AC66" s="1286"/>
      <c r="AD66" s="1287"/>
      <c r="AE66" s="1286"/>
      <c r="AF66" s="1286"/>
      <c r="AG66" s="1310"/>
      <c r="AH66" s="1309"/>
      <c r="AI66" s="1286"/>
      <c r="AJ66" s="1310"/>
      <c r="AK66" s="1309"/>
      <c r="AL66" s="1286"/>
      <c r="AM66" s="1310"/>
      <c r="AN66" s="1309"/>
      <c r="AO66" s="1286"/>
      <c r="AP66" s="1310"/>
      <c r="AQ66" s="1309"/>
      <c r="AR66" s="1286"/>
      <c r="AS66" s="1310"/>
      <c r="AT66" s="1309"/>
      <c r="AU66" s="1286"/>
      <c r="AV66" s="1329"/>
    </row>
    <row r="67" spans="1:50" ht="25.95" customHeight="1">
      <c r="Q67" s="1277">
        <v>7</v>
      </c>
      <c r="R67" s="1377"/>
      <c r="S67" s="1378"/>
      <c r="T67" s="1379"/>
      <c r="U67" s="1380"/>
      <c r="V67" s="1381"/>
      <c r="W67" s="1374"/>
      <c r="X67" s="1281"/>
      <c r="Y67" s="1285"/>
      <c r="Z67" s="1286"/>
      <c r="AA67" s="1329"/>
      <c r="AB67" s="1285"/>
      <c r="AC67" s="1286"/>
      <c r="AD67" s="1287"/>
      <c r="AE67" s="1286"/>
      <c r="AF67" s="1286"/>
      <c r="AG67" s="1310"/>
      <c r="AH67" s="1309"/>
      <c r="AI67" s="1286"/>
      <c r="AJ67" s="1310"/>
      <c r="AK67" s="1309"/>
      <c r="AL67" s="1286"/>
      <c r="AM67" s="1310"/>
      <c r="AN67" s="1309"/>
      <c r="AO67" s="1286"/>
      <c r="AP67" s="1310"/>
      <c r="AQ67" s="1309"/>
      <c r="AR67" s="1286"/>
      <c r="AS67" s="1310"/>
      <c r="AT67" s="1309"/>
      <c r="AU67" s="1286"/>
      <c r="AV67" s="1329"/>
    </row>
    <row r="68" spans="1:50" ht="25.95" customHeight="1">
      <c r="Q68" s="1277">
        <v>8</v>
      </c>
      <c r="R68" s="1387"/>
      <c r="S68" s="1388"/>
      <c r="T68" s="1379"/>
      <c r="U68" s="1380"/>
      <c r="V68" s="1381"/>
      <c r="W68" s="1374"/>
      <c r="X68" s="1281"/>
      <c r="Y68" s="1285"/>
      <c r="Z68" s="1286"/>
      <c r="AA68" s="1329"/>
      <c r="AB68" s="1285"/>
      <c r="AC68" s="1286"/>
      <c r="AD68" s="1287"/>
      <c r="AE68" s="1286"/>
      <c r="AF68" s="1286"/>
      <c r="AG68" s="1310"/>
      <c r="AH68" s="1309"/>
      <c r="AI68" s="1286"/>
      <c r="AJ68" s="1310"/>
      <c r="AK68" s="1309"/>
      <c r="AL68" s="1286"/>
      <c r="AM68" s="1310"/>
      <c r="AN68" s="1309"/>
      <c r="AO68" s="1286"/>
      <c r="AP68" s="1310"/>
      <c r="AQ68" s="1309"/>
      <c r="AR68" s="1286"/>
      <c r="AS68" s="1310"/>
      <c r="AT68" s="1309"/>
      <c r="AU68" s="1286"/>
      <c r="AV68" s="1329"/>
    </row>
    <row r="69" spans="1:50" ht="25.95" customHeight="1">
      <c r="Q69" s="1277"/>
      <c r="R69" s="1389"/>
      <c r="S69" s="1390"/>
      <c r="T69" s="1285"/>
      <c r="U69" s="1286"/>
      <c r="V69" s="1329"/>
      <c r="W69" s="1391"/>
      <c r="X69" s="1305"/>
      <c r="Y69" s="1285"/>
      <c r="Z69" s="1286"/>
      <c r="AA69" s="1329"/>
      <c r="AB69" s="1285"/>
      <c r="AC69" s="1286"/>
      <c r="AD69" s="1287"/>
      <c r="AE69" s="1286"/>
      <c r="AF69" s="1286"/>
      <c r="AG69" s="1310"/>
      <c r="AH69" s="1309"/>
      <c r="AI69" s="1286"/>
      <c r="AJ69" s="1310"/>
      <c r="AK69" s="1309"/>
      <c r="AL69" s="1286"/>
      <c r="AM69" s="1310"/>
      <c r="AN69" s="1309"/>
      <c r="AO69" s="1286"/>
      <c r="AP69" s="1310"/>
      <c r="AQ69" s="1309"/>
      <c r="AR69" s="1286"/>
      <c r="AS69" s="1310"/>
      <c r="AT69" s="1309"/>
      <c r="AU69" s="1286"/>
      <c r="AV69" s="1329"/>
    </row>
    <row r="70" spans="1:50" ht="13.2">
      <c r="Q70" s="1214"/>
      <c r="R70" s="1306"/>
      <c r="S70" s="1306"/>
      <c r="T70" s="1307"/>
      <c r="U70" s="1307"/>
      <c r="V70" s="1307"/>
      <c r="W70" s="1307"/>
      <c r="X70" s="1307"/>
      <c r="Y70" s="1189"/>
      <c r="Z70" s="1189"/>
      <c r="AA70" s="1189"/>
      <c r="AB70" s="1308"/>
      <c r="AC70" s="1308"/>
      <c r="AD70" s="1308"/>
      <c r="AE70" s="1308"/>
      <c r="AF70" s="1308"/>
      <c r="AG70" s="1308"/>
      <c r="AH70" s="1309"/>
      <c r="AI70" s="1286"/>
      <c r="AJ70" s="1310"/>
      <c r="AK70" s="1308"/>
      <c r="AL70" s="1308"/>
      <c r="AM70" s="1308"/>
      <c r="AN70" s="1189"/>
      <c r="AO70" s="1189"/>
      <c r="AP70" s="1189"/>
      <c r="AQ70" s="1189"/>
      <c r="AR70" s="1189"/>
      <c r="AS70" s="1189"/>
      <c r="AT70" s="1311"/>
      <c r="AU70" s="1189"/>
      <c r="AV70" s="1189"/>
    </row>
    <row r="71" spans="1:50" ht="28.95" customHeight="1">
      <c r="C71" s="1206"/>
      <c r="D71" s="1214"/>
      <c r="E71" s="1206"/>
      <c r="F71" s="1206"/>
      <c r="G71" s="1206"/>
      <c r="H71" s="1206"/>
      <c r="I71" s="1206"/>
      <c r="J71" s="1206"/>
      <c r="K71" s="1206"/>
      <c r="L71" s="1206"/>
      <c r="M71" s="1206"/>
      <c r="Q71" s="1248"/>
      <c r="R71" s="1248"/>
      <c r="S71" s="1248"/>
      <c r="T71" s="1248"/>
      <c r="U71" s="1248"/>
      <c r="V71" s="1248"/>
      <c r="W71" s="1248"/>
      <c r="X71" s="1248"/>
      <c r="Y71" s="1312" t="s">
        <v>78</v>
      </c>
      <c r="Z71" s="1313"/>
      <c r="AA71" s="1314"/>
      <c r="AB71" s="1256"/>
      <c r="AC71" s="1258"/>
      <c r="AD71" s="1259"/>
      <c r="AE71" s="1315" t="s">
        <v>79</v>
      </c>
      <c r="AF71" s="1260"/>
      <c r="AG71" s="1260"/>
      <c r="AH71" s="1260"/>
      <c r="AI71" s="1260"/>
      <c r="AJ71" s="1260"/>
      <c r="AK71" s="1260"/>
      <c r="AL71" s="1260"/>
      <c r="AM71" s="1260"/>
      <c r="AN71" s="1260"/>
      <c r="AO71" s="1260"/>
      <c r="AP71" s="1260"/>
      <c r="AQ71" s="1260"/>
      <c r="AR71" s="1260"/>
      <c r="AS71" s="1260"/>
      <c r="AT71" s="1260"/>
      <c r="AU71" s="1260"/>
      <c r="AV71" s="1261"/>
    </row>
    <row r="72" spans="1:50" ht="27.6" customHeight="1">
      <c r="C72" s="1206"/>
      <c r="D72" s="1214"/>
      <c r="E72" s="1206"/>
      <c r="F72" s="1206"/>
      <c r="G72" s="1206"/>
      <c r="H72" s="1206"/>
      <c r="I72" s="1206"/>
      <c r="J72" s="1206"/>
      <c r="K72" s="1206"/>
      <c r="L72" s="1206"/>
      <c r="M72" s="1206"/>
      <c r="Q72" s="1248"/>
      <c r="R72" s="1248"/>
      <c r="S72" s="1248"/>
      <c r="T72" s="1248"/>
      <c r="U72" s="1248"/>
      <c r="V72" s="1248"/>
      <c r="W72" s="1248"/>
      <c r="X72" s="1248"/>
      <c r="Y72" s="1316"/>
      <c r="Z72" s="1317"/>
      <c r="AA72" s="1318"/>
      <c r="AB72" s="1270" t="s">
        <v>20</v>
      </c>
      <c r="AC72" s="1271"/>
      <c r="AD72" s="1272"/>
      <c r="AE72" s="1319" t="s">
        <v>21</v>
      </c>
      <c r="AF72" s="1273"/>
      <c r="AG72" s="1274"/>
      <c r="AH72" s="1275" t="s">
        <v>22</v>
      </c>
      <c r="AI72" s="1273"/>
      <c r="AJ72" s="1274"/>
      <c r="AK72" s="1275" t="s">
        <v>23</v>
      </c>
      <c r="AL72" s="1273"/>
      <c r="AM72" s="1274"/>
      <c r="AN72" s="1275" t="s">
        <v>24</v>
      </c>
      <c r="AO72" s="1273"/>
      <c r="AP72" s="1274"/>
      <c r="AQ72" s="1275" t="s">
        <v>25</v>
      </c>
      <c r="AR72" s="1273"/>
      <c r="AS72" s="1274"/>
      <c r="AT72" s="1275" t="s">
        <v>26</v>
      </c>
      <c r="AU72" s="1273"/>
      <c r="AV72" s="1276"/>
    </row>
    <row r="73" spans="1:50" ht="124.2" customHeight="1">
      <c r="C73" s="1206"/>
      <c r="D73" s="1214"/>
      <c r="E73" s="1206"/>
      <c r="F73" s="1206"/>
      <c r="G73" s="1206"/>
      <c r="H73" s="1206"/>
      <c r="I73" s="1206"/>
      <c r="J73" s="1206"/>
      <c r="K73" s="1206"/>
      <c r="L73" s="1206"/>
      <c r="M73" s="1206"/>
      <c r="Q73" s="1248"/>
      <c r="R73" s="1248"/>
      <c r="S73" s="1248"/>
      <c r="T73" s="1248"/>
      <c r="U73" s="1248"/>
      <c r="V73" s="1248"/>
      <c r="W73" s="1248"/>
      <c r="X73" s="1248"/>
      <c r="Y73" s="1320" t="s">
        <v>80</v>
      </c>
      <c r="Z73" s="1321"/>
      <c r="AA73" s="1322"/>
      <c r="AB73" s="1392"/>
      <c r="AC73" s="1393"/>
      <c r="AD73" s="1394"/>
      <c r="AE73" s="1395"/>
      <c r="AF73" s="1286"/>
      <c r="AG73" s="1310"/>
      <c r="AH73" s="1309"/>
      <c r="AI73" s="1286"/>
      <c r="AJ73" s="1310"/>
      <c r="AK73" s="1309"/>
      <c r="AL73" s="1286"/>
      <c r="AM73" s="1310"/>
      <c r="AN73" s="1309"/>
      <c r="AO73" s="1286"/>
      <c r="AP73" s="1310"/>
      <c r="AQ73" s="1309"/>
      <c r="AR73" s="1286"/>
      <c r="AS73" s="1310"/>
      <c r="AT73" s="1309"/>
      <c r="AU73" s="1286"/>
      <c r="AV73" s="1329"/>
    </row>
    <row r="74" spans="1:50" ht="124.2" customHeight="1">
      <c r="C74" s="1206"/>
      <c r="D74" s="1214"/>
      <c r="E74" s="1206"/>
      <c r="F74" s="1206"/>
      <c r="G74" s="1206"/>
      <c r="H74" s="1206"/>
      <c r="I74" s="1206"/>
      <c r="J74" s="1206"/>
      <c r="K74" s="1206"/>
      <c r="L74" s="1206"/>
      <c r="M74" s="1206"/>
      <c r="Q74" s="1248"/>
      <c r="R74" s="1248"/>
      <c r="S74" s="1248"/>
      <c r="T74" s="1248"/>
      <c r="U74" s="1248"/>
      <c r="V74" s="1248"/>
      <c r="W74" s="1248"/>
      <c r="X74" s="1248"/>
      <c r="Y74" s="1320" t="s">
        <v>81</v>
      </c>
      <c r="Z74" s="1321"/>
      <c r="AA74" s="1322"/>
      <c r="AB74" s="1392"/>
      <c r="AC74" s="1393"/>
      <c r="AD74" s="1394"/>
      <c r="AE74" s="1395"/>
      <c r="AF74" s="1286"/>
      <c r="AG74" s="1310"/>
      <c r="AH74" s="1309"/>
      <c r="AI74" s="1286"/>
      <c r="AJ74" s="1310"/>
      <c r="AK74" s="1309"/>
      <c r="AL74" s="1286"/>
      <c r="AM74" s="1310"/>
      <c r="AN74" s="1309"/>
      <c r="AO74" s="1286"/>
      <c r="AP74" s="1310"/>
      <c r="AQ74" s="1309"/>
      <c r="AR74" s="1286"/>
      <c r="AS74" s="1310"/>
      <c r="AT74" s="1309"/>
      <c r="AU74" s="1286"/>
      <c r="AV74" s="1329"/>
    </row>
    <row r="80" spans="1:50" s="1209" customFormat="1">
      <c r="A80" s="858"/>
      <c r="B80" s="858"/>
      <c r="C80" s="858"/>
      <c r="D80" s="858"/>
      <c r="E80" s="858"/>
      <c r="F80" s="858"/>
      <c r="G80" s="858"/>
      <c r="H80" s="858"/>
      <c r="I80" s="858"/>
      <c r="J80" s="858"/>
      <c r="K80" s="858"/>
      <c r="L80" s="858"/>
      <c r="M80" s="858"/>
      <c r="P80" s="858"/>
      <c r="Q80" s="1008"/>
      <c r="R80" s="1008"/>
      <c r="S80" s="1008"/>
      <c r="T80" s="1008"/>
      <c r="U80" s="1008"/>
      <c r="V80" s="859"/>
      <c r="W80" s="859"/>
      <c r="X80" s="859"/>
      <c r="Y80" s="858"/>
      <c r="Z80" s="858"/>
      <c r="AA80" s="858"/>
      <c r="AB80" s="858"/>
      <c r="AC80" s="858"/>
      <c r="AD80" s="858"/>
      <c r="AE80" s="858"/>
      <c r="AF80" s="858"/>
      <c r="AG80" s="858"/>
      <c r="AH80" s="858"/>
      <c r="AI80" s="858"/>
      <c r="AJ80" s="858"/>
      <c r="AK80" s="858"/>
      <c r="AL80" s="858"/>
      <c r="AM80" s="858"/>
      <c r="AN80" s="858"/>
      <c r="AO80" s="858"/>
      <c r="AP80" s="858"/>
      <c r="AQ80" s="858"/>
      <c r="AR80" s="858"/>
      <c r="AS80" s="858"/>
      <c r="AT80" s="858"/>
      <c r="AU80" s="858"/>
      <c r="AV80" s="858"/>
      <c r="AW80" s="858"/>
      <c r="AX80" s="858"/>
    </row>
    <row r="85" spans="1:50" s="1209" customFormat="1">
      <c r="A85" s="858"/>
      <c r="B85" s="858"/>
      <c r="C85" s="858"/>
      <c r="D85" s="858"/>
      <c r="E85" s="859"/>
      <c r="F85" s="859"/>
      <c r="G85" s="859"/>
      <c r="H85" s="859"/>
      <c r="I85" s="859"/>
      <c r="J85" s="859"/>
      <c r="K85" s="859"/>
      <c r="L85" s="859"/>
      <c r="M85" s="859"/>
      <c r="P85" s="858"/>
      <c r="Q85" s="1008"/>
      <c r="R85" s="1008"/>
      <c r="S85" s="1008"/>
      <c r="T85" s="1008"/>
      <c r="U85" s="1008"/>
      <c r="V85" s="859"/>
      <c r="W85" s="859"/>
      <c r="X85" s="859"/>
      <c r="Y85" s="858"/>
      <c r="Z85" s="858"/>
      <c r="AA85" s="858"/>
      <c r="AB85" s="858"/>
      <c r="AC85" s="858"/>
      <c r="AD85" s="858"/>
      <c r="AE85" s="858"/>
      <c r="AF85" s="858"/>
      <c r="AG85" s="858"/>
      <c r="AH85" s="858"/>
      <c r="AI85" s="858"/>
      <c r="AJ85" s="858"/>
      <c r="AK85" s="858"/>
      <c r="AL85" s="858"/>
      <c r="AM85" s="858"/>
      <c r="AN85" s="858"/>
      <c r="AO85" s="858"/>
      <c r="AP85" s="858"/>
      <c r="AQ85" s="858"/>
      <c r="AR85" s="858"/>
      <c r="AS85" s="858"/>
      <c r="AT85" s="858"/>
      <c r="AU85" s="858"/>
      <c r="AV85" s="858"/>
      <c r="AW85" s="858"/>
      <c r="AX85" s="858"/>
    </row>
  </sheetData>
  <sheetProtection algorithmName="SHA-512" hashValue="4wLFpImk5p9dKsqlymOyGjQfA7snglkEziDuj2ZIxOj/F8bHsgUCVfth3nqAXCpaOJ/ASyPo9BdxM6G5yFPNSg==" saltValue="59Ov33gSXgqgULc3LlALtg==" spinCount="100000" sheet="1" objects="1" scenarios="1"/>
  <mergeCells count="217">
    <mergeCell ref="Y74:AA74"/>
    <mergeCell ref="AB74:AD74"/>
    <mergeCell ref="AE74:AG74"/>
    <mergeCell ref="AH74:AJ74"/>
    <mergeCell ref="AK74:AM74"/>
    <mergeCell ref="AN74:AP74"/>
    <mergeCell ref="AQ74:AS74"/>
    <mergeCell ref="AT74:AV74"/>
    <mergeCell ref="Y71:AA72"/>
    <mergeCell ref="AE71:AV71"/>
    <mergeCell ref="AB72:AD72"/>
    <mergeCell ref="AE72:AG72"/>
    <mergeCell ref="AH72:AJ72"/>
    <mergeCell ref="AK72:AM72"/>
    <mergeCell ref="AN72:AP72"/>
    <mergeCell ref="AQ72:AS72"/>
    <mergeCell ref="AT72:AV72"/>
    <mergeCell ref="Y73:AA73"/>
    <mergeCell ref="AB73:AD73"/>
    <mergeCell ref="AE73:AG73"/>
    <mergeCell ref="AH73:AJ73"/>
    <mergeCell ref="AK73:AM73"/>
    <mergeCell ref="AN73:AP73"/>
    <mergeCell ref="AQ73:AS73"/>
    <mergeCell ref="AB61:AD61"/>
    <mergeCell ref="AB62:AD62"/>
    <mergeCell ref="AB63:AD63"/>
    <mergeCell ref="AB64:AD64"/>
    <mergeCell ref="AB65:AD65"/>
    <mergeCell ref="AB66:AD66"/>
    <mergeCell ref="AB67:AD67"/>
    <mergeCell ref="AB68:AD68"/>
    <mergeCell ref="AB69:AD69"/>
    <mergeCell ref="AN69:AP69"/>
    <mergeCell ref="AQ69:AS69"/>
    <mergeCell ref="AT69:AV69"/>
    <mergeCell ref="AH70:AJ70"/>
    <mergeCell ref="R69:S69"/>
    <mergeCell ref="T69:V69"/>
    <mergeCell ref="Y69:AA69"/>
    <mergeCell ref="AE69:AG69"/>
    <mergeCell ref="AH69:AJ69"/>
    <mergeCell ref="AK69:AM69"/>
    <mergeCell ref="AQ67:AS67"/>
    <mergeCell ref="AT67:AV67"/>
    <mergeCell ref="T68:V68"/>
    <mergeCell ref="Y68:AA68"/>
    <mergeCell ref="AE68:AG68"/>
    <mergeCell ref="AH68:AJ68"/>
    <mergeCell ref="AK68:AM68"/>
    <mergeCell ref="AN68:AP68"/>
    <mergeCell ref="AQ68:AS68"/>
    <mergeCell ref="AT68:AV68"/>
    <mergeCell ref="T67:V67"/>
    <mergeCell ref="Y67:AA67"/>
    <mergeCell ref="AE67:AG67"/>
    <mergeCell ref="AH67:AJ67"/>
    <mergeCell ref="AK67:AM67"/>
    <mergeCell ref="AN67:AP67"/>
    <mergeCell ref="Y64:AA64"/>
    <mergeCell ref="AE64:AG64"/>
    <mergeCell ref="AH64:AJ64"/>
    <mergeCell ref="AK64:AM64"/>
    <mergeCell ref="AN64:AP64"/>
    <mergeCell ref="AQ64:AS64"/>
    <mergeCell ref="AT64:AV64"/>
    <mergeCell ref="AT65:AV65"/>
    <mergeCell ref="T66:V66"/>
    <mergeCell ref="Y66:AA66"/>
    <mergeCell ref="AE66:AG66"/>
    <mergeCell ref="AH66:AJ66"/>
    <mergeCell ref="AK66:AM66"/>
    <mergeCell ref="AN66:AP66"/>
    <mergeCell ref="AQ66:AS66"/>
    <mergeCell ref="AT66:AV66"/>
    <mergeCell ref="Y65:AA65"/>
    <mergeCell ref="AE65:AG65"/>
    <mergeCell ref="AH65:AJ65"/>
    <mergeCell ref="AK65:AM65"/>
    <mergeCell ref="AN65:AP65"/>
    <mergeCell ref="AQ65:AS65"/>
    <mergeCell ref="T63:V63"/>
    <mergeCell ref="Y63:AA63"/>
    <mergeCell ref="AE63:AG63"/>
    <mergeCell ref="AH63:AJ63"/>
    <mergeCell ref="AK63:AM63"/>
    <mergeCell ref="AN63:AP63"/>
    <mergeCell ref="AQ61:AS61"/>
    <mergeCell ref="AT61:AV61"/>
    <mergeCell ref="T62:V62"/>
    <mergeCell ref="Y62:AA62"/>
    <mergeCell ref="AE62:AG62"/>
    <mergeCell ref="AH62:AJ62"/>
    <mergeCell ref="AK62:AM62"/>
    <mergeCell ref="AN62:AP62"/>
    <mergeCell ref="AQ62:AS62"/>
    <mergeCell ref="AT62:AV62"/>
    <mergeCell ref="T61:V61"/>
    <mergeCell ref="Y61:AA61"/>
    <mergeCell ref="AE61:AG61"/>
    <mergeCell ref="AH61:AJ61"/>
    <mergeCell ref="AK61:AM61"/>
    <mergeCell ref="AN61:AP61"/>
    <mergeCell ref="AQ63:AS63"/>
    <mergeCell ref="AT63:AV63"/>
    <mergeCell ref="AE59:AV59"/>
    <mergeCell ref="AE60:AG60"/>
    <mergeCell ref="AH60:AJ60"/>
    <mergeCell ref="AK60:AM60"/>
    <mergeCell ref="AN60:AP60"/>
    <mergeCell ref="AQ60:AS60"/>
    <mergeCell ref="AT60:AV60"/>
    <mergeCell ref="Q53:T54"/>
    <mergeCell ref="U53:U54"/>
    <mergeCell ref="V53:W54"/>
    <mergeCell ref="Q55:AT55"/>
    <mergeCell ref="Q57:Y58"/>
    <mergeCell ref="Q59:Q60"/>
    <mergeCell ref="R59:S60"/>
    <mergeCell ref="T59:V60"/>
    <mergeCell ref="W59:W60"/>
    <mergeCell ref="Y59:AA60"/>
    <mergeCell ref="AB60:AD60"/>
    <mergeCell ref="V43:W44"/>
    <mergeCell ref="V45:W46"/>
    <mergeCell ref="V47:W48"/>
    <mergeCell ref="V49:W50"/>
    <mergeCell ref="Q51:T52"/>
    <mergeCell ref="U51:U52"/>
    <mergeCell ref="V51:W52"/>
    <mergeCell ref="V27:W28"/>
    <mergeCell ref="Q29:T50"/>
    <mergeCell ref="U29:U50"/>
    <mergeCell ref="V29:W30"/>
    <mergeCell ref="V31:W32"/>
    <mergeCell ref="V33:W34"/>
    <mergeCell ref="V35:W36"/>
    <mergeCell ref="V37:W38"/>
    <mergeCell ref="V39:W40"/>
    <mergeCell ref="V41:W42"/>
    <mergeCell ref="V21:W22"/>
    <mergeCell ref="C22:D22"/>
    <mergeCell ref="C23:D23"/>
    <mergeCell ref="V23:W24"/>
    <mergeCell ref="C24:D24"/>
    <mergeCell ref="V25:W26"/>
    <mergeCell ref="Q17:T28"/>
    <mergeCell ref="U17:U28"/>
    <mergeCell ref="V17:W18"/>
    <mergeCell ref="B19:B20"/>
    <mergeCell ref="C19:D20"/>
    <mergeCell ref="E19:E20"/>
    <mergeCell ref="M19:M20"/>
    <mergeCell ref="N19:N20"/>
    <mergeCell ref="V19:W20"/>
    <mergeCell ref="C21:D21"/>
    <mergeCell ref="E15:E16"/>
    <mergeCell ref="M15:M16"/>
    <mergeCell ref="N15:N16"/>
    <mergeCell ref="Q15:T16"/>
    <mergeCell ref="V15:W16"/>
    <mergeCell ref="B17:B18"/>
    <mergeCell ref="C17:D18"/>
    <mergeCell ref="E17:E18"/>
    <mergeCell ref="M17:M18"/>
    <mergeCell ref="N17:N18"/>
    <mergeCell ref="U11:U16"/>
    <mergeCell ref="V11:W12"/>
    <mergeCell ref="B13:B14"/>
    <mergeCell ref="C13:D14"/>
    <mergeCell ref="E13:E14"/>
    <mergeCell ref="M13:M14"/>
    <mergeCell ref="N13:N14"/>
    <mergeCell ref="V13:W14"/>
    <mergeCell ref="B15:B16"/>
    <mergeCell ref="C15:D16"/>
    <mergeCell ref="B11:B12"/>
    <mergeCell ref="C11:D12"/>
    <mergeCell ref="E11:E12"/>
    <mergeCell ref="M11:M12"/>
    <mergeCell ref="N11:N12"/>
    <mergeCell ref="Q11:T14"/>
    <mergeCell ref="V8:W10"/>
    <mergeCell ref="Y8:AA8"/>
    <mergeCell ref="AE8:AV8"/>
    <mergeCell ref="Y9:AA9"/>
    <mergeCell ref="AE9:AG9"/>
    <mergeCell ref="AH9:AJ9"/>
    <mergeCell ref="AK9:AM9"/>
    <mergeCell ref="AN9:AP9"/>
    <mergeCell ref="AQ9:AS9"/>
    <mergeCell ref="AT9:AV9"/>
    <mergeCell ref="AB9:AD9"/>
    <mergeCell ref="AT73:AV73"/>
    <mergeCell ref="AQ1:AT1"/>
    <mergeCell ref="D3:E3"/>
    <mergeCell ref="M3:N3"/>
    <mergeCell ref="Q3:U3"/>
    <mergeCell ref="V3:AT3"/>
    <mergeCell ref="B8:B9"/>
    <mergeCell ref="C8:D10"/>
    <mergeCell ref="E8:E10"/>
    <mergeCell ref="F8:F9"/>
    <mergeCell ref="G8:G9"/>
    <mergeCell ref="H8:H9"/>
    <mergeCell ref="I8:I9"/>
    <mergeCell ref="Y1:AE1"/>
    <mergeCell ref="AK1:AN1"/>
    <mergeCell ref="J8:J9"/>
    <mergeCell ref="K8:K9"/>
    <mergeCell ref="M8:M10"/>
    <mergeCell ref="N8:N10"/>
    <mergeCell ref="Q8:T10"/>
    <mergeCell ref="U8:U10"/>
    <mergeCell ref="AE4:AT4"/>
    <mergeCell ref="Q5:U6"/>
    <mergeCell ref="V5:AT6"/>
  </mergeCells>
  <phoneticPr fontId="1"/>
  <dataValidations count="4">
    <dataValidation type="list" allowBlank="1" showInputMessage="1" showErrorMessage="1" sqref="F11:K37" xr:uid="{F790F888-BEE5-4F00-86A7-29F6E9A0CD77}">
      <formula1>"●"</formula1>
    </dataValidation>
    <dataValidation type="list" allowBlank="1" showInputMessage="1" showErrorMessage="1" sqref="Y61:AA69" xr:uid="{04BCC46C-2265-4535-8F12-75C9A9F7BD3A}">
      <formula1>"✔"</formula1>
    </dataValidation>
    <dataValidation type="list" allowBlank="1" showInputMessage="1" showErrorMessage="1" sqref="E11 E13 E15 E17 E19 E21:E37" xr:uid="{3BA177CF-9BF7-472C-A10B-456FDEB84661}">
      <formula1>"✓"</formula1>
    </dataValidation>
    <dataValidation type="list" allowBlank="1" showInputMessage="1" showErrorMessage="1" sqref="W61:X69" xr:uid="{0F50300B-B9D5-41D5-BA55-9520625A1478}">
      <formula1>"委託,直営,複合"</formula1>
    </dataValidation>
  </dataValidations>
  <pageMargins left="0.31496062992125984" right="0.31496062992125984" top="0.35433070866141736" bottom="0.35433070866141736" header="0.31496062992125984" footer="0.11811023622047245"/>
  <pageSetup paperSize="8" scale="39" orientation="landscape" r:id="rId1"/>
  <headerFooter>
    <oddFooter>&amp;CⅢ計画全体</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54561-261B-49CF-82EE-FACCD6CB315F}">
  <sheetPr>
    <tabColor rgb="FFF3AFAF"/>
    <pageSetUpPr fitToPage="1"/>
  </sheetPr>
  <dimension ref="A1:AX85"/>
  <sheetViews>
    <sheetView showGridLines="0" view="pageBreakPreview" zoomScale="70" zoomScaleNormal="80" zoomScaleSheetLayoutView="70" workbookViewId="0">
      <selection activeCell="B1" sqref="B1"/>
    </sheetView>
  </sheetViews>
  <sheetFormatPr defaultColWidth="8.59765625" defaultRowHeight="12"/>
  <cols>
    <col min="1" max="1" width="1.8984375" style="858" customWidth="1"/>
    <col min="2" max="2" width="5.19921875" style="858" customWidth="1"/>
    <col min="3" max="4" width="21.69921875" style="858" customWidth="1"/>
    <col min="5" max="5" width="7.19921875" style="858" customWidth="1"/>
    <col min="6" max="11" width="5" style="858" hidden="1" customWidth="1"/>
    <col min="12" max="12" width="6.5" style="858" hidden="1" customWidth="1"/>
    <col min="13" max="13" width="46.5" style="858" customWidth="1"/>
    <col min="14" max="14" width="9.59765625" style="1209" customWidth="1"/>
    <col min="15" max="15" width="6.5" style="1209" customWidth="1"/>
    <col min="16" max="16" width="6.5" style="858" customWidth="1"/>
    <col min="17" max="17" width="4.8984375" style="1008" customWidth="1"/>
    <col min="18" max="18" width="13.09765625" style="1008" customWidth="1"/>
    <col min="19" max="20" width="2.19921875" style="1008" customWidth="1"/>
    <col min="21" max="21" width="8.69921875" style="1008" customWidth="1"/>
    <col min="22" max="22" width="24.19921875" style="859" customWidth="1"/>
    <col min="23" max="23" width="12.09765625" style="859" customWidth="1"/>
    <col min="24" max="24" width="13.5" style="859" customWidth="1"/>
    <col min="25" max="48" width="10.19921875" style="858" customWidth="1"/>
    <col min="49" max="49" width="0.8984375" style="858" customWidth="1"/>
    <col min="50" max="16384" width="8.59765625" style="858"/>
  </cols>
  <sheetData>
    <row r="1" spans="2:50" ht="41.25" customHeight="1">
      <c r="B1" s="992" t="s">
        <v>0</v>
      </c>
      <c r="C1" s="993"/>
      <c r="D1" s="994"/>
      <c r="E1" s="994" t="s">
        <v>1</v>
      </c>
      <c r="F1" s="852"/>
      <c r="G1" s="852"/>
      <c r="H1" s="852"/>
      <c r="I1" s="852"/>
      <c r="J1" s="852"/>
      <c r="K1" s="852"/>
      <c r="L1" s="852"/>
      <c r="M1" s="852"/>
      <c r="N1" s="852"/>
      <c r="O1" s="852"/>
      <c r="P1" s="852"/>
      <c r="Q1" s="852"/>
      <c r="R1" s="852"/>
      <c r="S1" s="852"/>
      <c r="T1" s="852"/>
      <c r="U1" s="852"/>
      <c r="V1" s="852"/>
      <c r="W1" s="852"/>
      <c r="X1" s="852"/>
      <c r="Y1" s="995"/>
      <c r="Z1" s="995"/>
      <c r="AA1" s="995"/>
      <c r="AB1" s="995"/>
      <c r="AC1" s="995"/>
      <c r="AD1" s="995"/>
      <c r="AE1" s="995"/>
      <c r="AF1" s="996"/>
      <c r="AG1" s="996"/>
      <c r="AH1" s="997"/>
      <c r="AI1" s="997"/>
      <c r="AJ1" s="997"/>
      <c r="AK1" s="998"/>
      <c r="AL1" s="998"/>
      <c r="AM1" s="998"/>
      <c r="AN1" s="998"/>
      <c r="AO1" s="999"/>
      <c r="AP1" s="999"/>
      <c r="AQ1" s="855"/>
      <c r="AR1" s="855"/>
      <c r="AS1" s="855"/>
      <c r="AT1" s="855"/>
      <c r="AU1" s="1000"/>
      <c r="AV1" s="1000"/>
    </row>
    <row r="2" spans="2:50" ht="9.75" customHeight="1">
      <c r="B2" s="1001"/>
      <c r="C2" s="1001"/>
      <c r="D2" s="1002"/>
      <c r="E2" s="1002"/>
      <c r="F2" s="1002"/>
      <c r="G2" s="1002"/>
      <c r="H2" s="1002"/>
      <c r="I2" s="1002"/>
      <c r="J2" s="1002"/>
      <c r="K2" s="1002"/>
      <c r="L2" s="1002"/>
      <c r="M2" s="1002"/>
      <c r="N2" s="1002"/>
      <c r="O2" s="1002"/>
      <c r="P2" s="1002"/>
      <c r="Q2" s="1002"/>
      <c r="R2" s="1002"/>
      <c r="S2" s="1002"/>
      <c r="T2" s="1002"/>
      <c r="U2" s="1002"/>
      <c r="V2" s="1002"/>
      <c r="W2" s="1002"/>
      <c r="X2" s="1002"/>
      <c r="Y2" s="1003"/>
      <c r="Z2" s="1003"/>
      <c r="AA2" s="1003"/>
      <c r="AB2" s="1003"/>
      <c r="AC2" s="1003"/>
      <c r="AD2" s="1003"/>
      <c r="AE2" s="1003"/>
      <c r="AF2" s="1003"/>
      <c r="AG2" s="1003"/>
      <c r="AH2" s="1004"/>
      <c r="AI2" s="1004"/>
      <c r="AJ2" s="1004"/>
      <c r="AK2" s="1005"/>
      <c r="AL2" s="1005"/>
      <c r="AM2" s="1005"/>
      <c r="AN2" s="1005"/>
      <c r="AO2" s="1005"/>
      <c r="AP2" s="1005"/>
      <c r="AQ2" s="1006"/>
      <c r="AR2" s="1006"/>
      <c r="AS2" s="1006"/>
      <c r="AT2" s="1006"/>
      <c r="AU2" s="1006"/>
      <c r="AV2" s="1006"/>
    </row>
    <row r="3" spans="2:50" ht="28.5" customHeight="1">
      <c r="D3" s="1007"/>
      <c r="E3" s="1007"/>
      <c r="F3" s="1008"/>
      <c r="G3" s="1008"/>
      <c r="H3" s="1008"/>
      <c r="I3" s="1008"/>
      <c r="J3" s="1008"/>
      <c r="K3" s="1008"/>
      <c r="L3" s="1008"/>
      <c r="M3" s="1009"/>
      <c r="N3" s="1009"/>
      <c r="O3" s="1010"/>
      <c r="P3" s="1008"/>
      <c r="Q3" s="1011" t="s">
        <v>2</v>
      </c>
      <c r="R3" s="1012"/>
      <c r="S3" s="1012"/>
      <c r="T3" s="1012"/>
      <c r="U3" s="1012"/>
      <c r="V3" s="1013" t="s">
        <v>3</v>
      </c>
      <c r="W3" s="1014"/>
      <c r="X3" s="1014"/>
      <c r="Y3" s="1014"/>
      <c r="Z3" s="1014"/>
      <c r="AA3" s="1014"/>
      <c r="AB3" s="1014"/>
      <c r="AC3" s="1014"/>
      <c r="AD3" s="1014"/>
      <c r="AE3" s="1014"/>
      <c r="AF3" s="1014"/>
      <c r="AG3" s="1014"/>
      <c r="AH3" s="1014"/>
      <c r="AI3" s="1014"/>
      <c r="AJ3" s="1014"/>
      <c r="AK3" s="1014"/>
      <c r="AL3" s="1014"/>
      <c r="AM3" s="1014"/>
      <c r="AN3" s="1014"/>
      <c r="AO3" s="1014"/>
      <c r="AP3" s="1014"/>
      <c r="AQ3" s="1014"/>
      <c r="AR3" s="1014"/>
      <c r="AS3" s="1014"/>
      <c r="AT3" s="1014"/>
      <c r="AU3" s="1015"/>
      <c r="AV3" s="1016"/>
    </row>
    <row r="4" spans="2:50" ht="10.5" customHeight="1">
      <c r="E4" s="1008"/>
      <c r="F4" s="1008"/>
      <c r="G4" s="1008"/>
      <c r="H4" s="1008"/>
      <c r="I4" s="1008"/>
      <c r="J4" s="1008"/>
      <c r="K4" s="1008"/>
      <c r="L4" s="1008"/>
      <c r="M4" s="1008"/>
      <c r="N4" s="1010"/>
      <c r="O4" s="1010"/>
      <c r="P4" s="1008"/>
      <c r="Q4" s="1017"/>
      <c r="R4" s="1017"/>
      <c r="S4" s="1017"/>
      <c r="T4" s="1017"/>
      <c r="U4" s="1017"/>
      <c r="V4" s="1018"/>
      <c r="W4" s="1018"/>
      <c r="X4" s="1018"/>
      <c r="Y4" s="1019"/>
      <c r="Z4" s="1019"/>
      <c r="AA4" s="1019"/>
      <c r="AB4" s="1019"/>
      <c r="AC4" s="1019"/>
      <c r="AD4" s="1019"/>
      <c r="AE4" s="1020"/>
      <c r="AF4" s="1020"/>
      <c r="AG4" s="1020"/>
      <c r="AH4" s="1020"/>
      <c r="AI4" s="1020"/>
      <c r="AJ4" s="1020"/>
      <c r="AK4" s="1020"/>
      <c r="AL4" s="1020"/>
      <c r="AM4" s="1020"/>
      <c r="AN4" s="1020"/>
      <c r="AO4" s="1020"/>
      <c r="AP4" s="1020"/>
      <c r="AQ4" s="1020"/>
      <c r="AR4" s="1020"/>
      <c r="AS4" s="1020"/>
      <c r="AT4" s="1020"/>
      <c r="AU4" s="1018"/>
      <c r="AV4" s="1018"/>
    </row>
    <row r="5" spans="2:50" ht="18" customHeight="1">
      <c r="E5" s="1008"/>
      <c r="F5" s="1008"/>
      <c r="G5" s="1008"/>
      <c r="H5" s="1008"/>
      <c r="I5" s="1008"/>
      <c r="J5" s="1008"/>
      <c r="K5" s="1008"/>
      <c r="L5" s="1008"/>
      <c r="M5" s="1008"/>
      <c r="N5" s="1010"/>
      <c r="O5" s="1010"/>
      <c r="P5" s="1008"/>
      <c r="Q5" s="1021" t="s">
        <v>4</v>
      </c>
      <c r="R5" s="1022"/>
      <c r="S5" s="1022"/>
      <c r="T5" s="1022"/>
      <c r="U5" s="1022"/>
      <c r="V5" s="1023" t="s">
        <v>82</v>
      </c>
      <c r="W5" s="1024"/>
      <c r="X5" s="1024"/>
      <c r="Y5" s="1024"/>
      <c r="Z5" s="1024"/>
      <c r="AA5" s="1024"/>
      <c r="AB5" s="1024"/>
      <c r="AC5" s="1024"/>
      <c r="AD5" s="1024"/>
      <c r="AE5" s="1024"/>
      <c r="AF5" s="1024"/>
      <c r="AG5" s="1024"/>
      <c r="AH5" s="1024"/>
      <c r="AI5" s="1024"/>
      <c r="AJ5" s="1024"/>
      <c r="AK5" s="1024"/>
      <c r="AL5" s="1024"/>
      <c r="AM5" s="1024"/>
      <c r="AN5" s="1024"/>
      <c r="AO5" s="1024"/>
      <c r="AP5" s="1024"/>
      <c r="AQ5" s="1024"/>
      <c r="AR5" s="1024"/>
      <c r="AS5" s="1024"/>
      <c r="AT5" s="1024"/>
      <c r="AU5" s="1025"/>
      <c r="AV5" s="1026"/>
    </row>
    <row r="6" spans="2:50" ht="18" customHeight="1">
      <c r="E6" s="1008"/>
      <c r="F6" s="1008"/>
      <c r="G6" s="1008"/>
      <c r="H6" s="1008"/>
      <c r="I6" s="1008"/>
      <c r="J6" s="1008"/>
      <c r="K6" s="1008"/>
      <c r="L6" s="1008"/>
      <c r="M6" s="1008"/>
      <c r="N6" s="1010"/>
      <c r="O6" s="1010"/>
      <c r="P6" s="1008"/>
      <c r="Q6" s="1027"/>
      <c r="R6" s="1028"/>
      <c r="S6" s="1028"/>
      <c r="T6" s="1028"/>
      <c r="U6" s="1028"/>
      <c r="V6" s="1029"/>
      <c r="W6" s="1030"/>
      <c r="X6" s="1030"/>
      <c r="Y6" s="1030"/>
      <c r="Z6" s="1030"/>
      <c r="AA6" s="1030"/>
      <c r="AB6" s="1030"/>
      <c r="AC6" s="1030"/>
      <c r="AD6" s="1030"/>
      <c r="AE6" s="1030"/>
      <c r="AF6" s="1030"/>
      <c r="AG6" s="1030"/>
      <c r="AH6" s="1030"/>
      <c r="AI6" s="1030"/>
      <c r="AJ6" s="1030"/>
      <c r="AK6" s="1030"/>
      <c r="AL6" s="1030"/>
      <c r="AM6" s="1030"/>
      <c r="AN6" s="1030"/>
      <c r="AO6" s="1030"/>
      <c r="AP6" s="1030"/>
      <c r="AQ6" s="1030"/>
      <c r="AR6" s="1030"/>
      <c r="AS6" s="1030"/>
      <c r="AT6" s="1030"/>
      <c r="AU6" s="1031"/>
      <c r="AV6" s="1032"/>
    </row>
    <row r="7" spans="2:50" ht="11.25" customHeight="1">
      <c r="E7" s="1008"/>
      <c r="F7" s="1008"/>
      <c r="G7" s="1008"/>
      <c r="H7" s="1008"/>
      <c r="I7" s="1008"/>
      <c r="J7" s="1008"/>
      <c r="K7" s="1008"/>
      <c r="L7" s="1008"/>
      <c r="M7" s="1008"/>
      <c r="N7" s="1010"/>
      <c r="O7" s="1010"/>
      <c r="P7" s="1008"/>
      <c r="Q7" s="1017"/>
      <c r="R7" s="1017"/>
      <c r="S7" s="1017"/>
      <c r="T7" s="1017"/>
      <c r="U7" s="1017"/>
      <c r="AB7" s="859"/>
      <c r="AC7" s="859"/>
      <c r="AD7" s="859"/>
      <c r="AE7" s="859"/>
      <c r="AF7" s="859"/>
      <c r="AG7" s="859"/>
      <c r="AH7" s="1033"/>
      <c r="AI7" s="1033"/>
      <c r="AJ7" s="1033"/>
      <c r="AK7" s="1033"/>
      <c r="AL7" s="1033"/>
      <c r="AM7" s="1033"/>
      <c r="AN7" s="1033"/>
      <c r="AO7" s="1033"/>
      <c r="AP7" s="1033"/>
      <c r="AQ7" s="1033"/>
      <c r="AR7" s="1033"/>
      <c r="AS7" s="1033"/>
      <c r="AT7" s="1033"/>
      <c r="AU7" s="1033"/>
      <c r="AV7" s="1033"/>
    </row>
    <row r="8" spans="2:50" s="1056" customFormat="1" ht="29.25" customHeight="1">
      <c r="B8" s="1034"/>
      <c r="C8" s="1035" t="s">
        <v>5</v>
      </c>
      <c r="D8" s="1036"/>
      <c r="E8" s="1037" t="s">
        <v>6</v>
      </c>
      <c r="F8" s="1038" t="s">
        <v>7</v>
      </c>
      <c r="G8" s="1039" t="s">
        <v>8</v>
      </c>
      <c r="H8" s="1039" t="s">
        <v>9</v>
      </c>
      <c r="I8" s="1039" t="s">
        <v>10</v>
      </c>
      <c r="J8" s="1039" t="s">
        <v>11</v>
      </c>
      <c r="K8" s="1039" t="s">
        <v>12</v>
      </c>
      <c r="L8" s="1040"/>
      <c r="M8" s="1037" t="s">
        <v>13</v>
      </c>
      <c r="N8" s="1037" t="s">
        <v>14</v>
      </c>
      <c r="O8" s="1041"/>
      <c r="P8" s="1042"/>
      <c r="Q8" s="1043" t="s">
        <v>15</v>
      </c>
      <c r="R8" s="1044"/>
      <c r="S8" s="1044"/>
      <c r="T8" s="1045"/>
      <c r="U8" s="1046"/>
      <c r="V8" s="1047" t="s">
        <v>16</v>
      </c>
      <c r="W8" s="1048"/>
      <c r="X8" s="1049"/>
      <c r="Y8" s="1050" t="s">
        <v>17</v>
      </c>
      <c r="Z8" s="1051"/>
      <c r="AA8" s="1051"/>
      <c r="AB8" s="1052"/>
      <c r="AC8" s="1053"/>
      <c r="AD8" s="1054"/>
      <c r="AE8" s="1051" t="s">
        <v>18</v>
      </c>
      <c r="AF8" s="1051"/>
      <c r="AG8" s="1051"/>
      <c r="AH8" s="1051"/>
      <c r="AI8" s="1051"/>
      <c r="AJ8" s="1051"/>
      <c r="AK8" s="1051"/>
      <c r="AL8" s="1051"/>
      <c r="AM8" s="1051"/>
      <c r="AN8" s="1051"/>
      <c r="AO8" s="1051"/>
      <c r="AP8" s="1051"/>
      <c r="AQ8" s="1051"/>
      <c r="AR8" s="1051"/>
      <c r="AS8" s="1051"/>
      <c r="AT8" s="1051"/>
      <c r="AU8" s="1051"/>
      <c r="AV8" s="1055"/>
      <c r="AW8" s="858"/>
      <c r="AX8" s="858"/>
    </row>
    <row r="9" spans="2:50" s="1056" customFormat="1" ht="31.5" customHeight="1">
      <c r="B9" s="1057"/>
      <c r="C9" s="1058"/>
      <c r="D9" s="1059"/>
      <c r="E9" s="1060"/>
      <c r="F9" s="1061"/>
      <c r="G9" s="1062"/>
      <c r="H9" s="1062"/>
      <c r="I9" s="1062"/>
      <c r="J9" s="1062"/>
      <c r="K9" s="1062"/>
      <c r="L9" s="1040"/>
      <c r="M9" s="1060"/>
      <c r="N9" s="1060"/>
      <c r="O9" s="1041"/>
      <c r="P9" s="1042"/>
      <c r="Q9" s="1063"/>
      <c r="R9" s="1064"/>
      <c r="S9" s="1064"/>
      <c r="T9" s="1065"/>
      <c r="U9" s="1066"/>
      <c r="V9" s="1067"/>
      <c r="W9" s="1068"/>
      <c r="X9" s="1069"/>
      <c r="Y9" s="1070" t="s">
        <v>19</v>
      </c>
      <c r="Z9" s="1071"/>
      <c r="AA9" s="1071"/>
      <c r="AB9" s="1072" t="s">
        <v>20</v>
      </c>
      <c r="AC9" s="1073"/>
      <c r="AD9" s="1074"/>
      <c r="AE9" s="1075" t="s">
        <v>83</v>
      </c>
      <c r="AF9" s="1075"/>
      <c r="AG9" s="1076"/>
      <c r="AH9" s="1077" t="s">
        <v>22</v>
      </c>
      <c r="AI9" s="1075"/>
      <c r="AJ9" s="1076"/>
      <c r="AK9" s="1077" t="s">
        <v>23</v>
      </c>
      <c r="AL9" s="1075"/>
      <c r="AM9" s="1076"/>
      <c r="AN9" s="1077" t="s">
        <v>24</v>
      </c>
      <c r="AO9" s="1075"/>
      <c r="AP9" s="1076"/>
      <c r="AQ9" s="1070" t="s">
        <v>25</v>
      </c>
      <c r="AR9" s="1071"/>
      <c r="AS9" s="1078"/>
      <c r="AT9" s="1071" t="s">
        <v>26</v>
      </c>
      <c r="AU9" s="1071"/>
      <c r="AV9" s="1079"/>
      <c r="AW9" s="858"/>
      <c r="AX9" s="858"/>
    </row>
    <row r="10" spans="2:50" s="1056" customFormat="1" ht="31.5" customHeight="1">
      <c r="B10" s="1080"/>
      <c r="C10" s="1081"/>
      <c r="D10" s="1082"/>
      <c r="E10" s="1083"/>
      <c r="F10" s="1084"/>
      <c r="G10" s="1085"/>
      <c r="H10" s="1085"/>
      <c r="I10" s="1085"/>
      <c r="J10" s="1085"/>
      <c r="K10" s="1085"/>
      <c r="L10" s="1040"/>
      <c r="M10" s="1083"/>
      <c r="N10" s="1083"/>
      <c r="O10" s="1041"/>
      <c r="P10" s="1042"/>
      <c r="Q10" s="1086"/>
      <c r="R10" s="1087"/>
      <c r="S10" s="1087"/>
      <c r="T10" s="1088"/>
      <c r="U10" s="1089"/>
      <c r="V10" s="1090"/>
      <c r="W10" s="1091"/>
      <c r="X10" s="1092"/>
      <c r="Y10" s="1093" t="s">
        <v>27</v>
      </c>
      <c r="Z10" s="1094" t="s">
        <v>28</v>
      </c>
      <c r="AA10" s="1095" t="s">
        <v>29</v>
      </c>
      <c r="AB10" s="1096" t="s">
        <v>27</v>
      </c>
      <c r="AC10" s="1094" t="s">
        <v>28</v>
      </c>
      <c r="AD10" s="1097" t="s">
        <v>29</v>
      </c>
      <c r="AE10" s="1094" t="s">
        <v>27</v>
      </c>
      <c r="AF10" s="1094" t="s">
        <v>28</v>
      </c>
      <c r="AG10" s="1094" t="s">
        <v>29</v>
      </c>
      <c r="AH10" s="1093" t="s">
        <v>27</v>
      </c>
      <c r="AI10" s="1094" t="s">
        <v>28</v>
      </c>
      <c r="AJ10" s="1094" t="s">
        <v>29</v>
      </c>
      <c r="AK10" s="1093" t="s">
        <v>27</v>
      </c>
      <c r="AL10" s="1094" t="s">
        <v>28</v>
      </c>
      <c r="AM10" s="1094" t="s">
        <v>29</v>
      </c>
      <c r="AN10" s="1093" t="s">
        <v>27</v>
      </c>
      <c r="AO10" s="1094" t="s">
        <v>28</v>
      </c>
      <c r="AP10" s="1094" t="s">
        <v>29</v>
      </c>
      <c r="AQ10" s="1093" t="s">
        <v>27</v>
      </c>
      <c r="AR10" s="1094" t="s">
        <v>28</v>
      </c>
      <c r="AS10" s="1094" t="s">
        <v>29</v>
      </c>
      <c r="AT10" s="1093" t="s">
        <v>27</v>
      </c>
      <c r="AU10" s="1094" t="s">
        <v>28</v>
      </c>
      <c r="AV10" s="1098" t="s">
        <v>29</v>
      </c>
      <c r="AW10" s="858"/>
      <c r="AX10" s="858"/>
    </row>
    <row r="11" spans="2:50" ht="27.6" customHeight="1">
      <c r="B11" s="1099" t="s">
        <v>30</v>
      </c>
      <c r="C11" s="1100" t="s">
        <v>84</v>
      </c>
      <c r="D11" s="1101"/>
      <c r="E11" s="1102" t="s">
        <v>32</v>
      </c>
      <c r="F11" s="1103" t="s">
        <v>33</v>
      </c>
      <c r="G11" s="1103" t="s">
        <v>33</v>
      </c>
      <c r="H11" s="1103"/>
      <c r="I11" s="1103"/>
      <c r="J11" s="1103"/>
      <c r="K11" s="1103"/>
      <c r="L11" s="1104"/>
      <c r="M11" s="1105" t="s">
        <v>85</v>
      </c>
      <c r="N11" s="1106">
        <v>1</v>
      </c>
      <c r="O11" s="1107"/>
      <c r="P11" s="1008"/>
      <c r="Q11" s="1108" t="s">
        <v>34</v>
      </c>
      <c r="R11" s="1108"/>
      <c r="S11" s="1108"/>
      <c r="T11" s="1108"/>
      <c r="U11" s="1109" t="s">
        <v>35</v>
      </c>
      <c r="V11" s="1110" t="s">
        <v>36</v>
      </c>
      <c r="W11" s="1111"/>
      <c r="X11" s="1112" t="s">
        <v>37</v>
      </c>
      <c r="Y11" s="1113">
        <f>IFERROR(Z11/AA11,0)</f>
        <v>0</v>
      </c>
      <c r="Z11" s="1114"/>
      <c r="AA11" s="1115"/>
      <c r="AB11" s="1116">
        <f t="shared" ref="AB11:AB48" si="0">IFERROR(AC11/AD11,0)</f>
        <v>0</v>
      </c>
      <c r="AC11" s="1117"/>
      <c r="AD11" s="1118"/>
      <c r="AE11" s="1119">
        <v>0.27300000000000002</v>
      </c>
      <c r="AF11" s="1120"/>
      <c r="AG11" s="1120"/>
      <c r="AH11" s="1119">
        <v>0.27600000000000002</v>
      </c>
      <c r="AI11" s="1120"/>
      <c r="AJ11" s="1120"/>
      <c r="AK11" s="1119">
        <v>0.27900000000000003</v>
      </c>
      <c r="AL11" s="1120"/>
      <c r="AM11" s="1120"/>
      <c r="AN11" s="1119">
        <v>0.28199999999999997</v>
      </c>
      <c r="AO11" s="1120"/>
      <c r="AP11" s="1120"/>
      <c r="AQ11" s="1119">
        <v>0.28499999999999998</v>
      </c>
      <c r="AR11" s="1120"/>
      <c r="AS11" s="1120"/>
      <c r="AT11" s="1119">
        <v>0.28799999999999998</v>
      </c>
      <c r="AU11" s="1121"/>
      <c r="AV11" s="1122"/>
    </row>
    <row r="12" spans="2:50" ht="27.6" customHeight="1">
      <c r="B12" s="1123"/>
      <c r="C12" s="1124"/>
      <c r="D12" s="1125"/>
      <c r="E12" s="1126"/>
      <c r="F12" s="1103" t="s">
        <v>33</v>
      </c>
      <c r="G12" s="1103" t="s">
        <v>33</v>
      </c>
      <c r="H12" s="1103"/>
      <c r="I12" s="1103"/>
      <c r="J12" s="1103"/>
      <c r="K12" s="1103"/>
      <c r="L12" s="1104"/>
      <c r="M12" s="1127"/>
      <c r="N12" s="1128"/>
      <c r="O12" s="1107"/>
      <c r="P12" s="1008"/>
      <c r="Q12" s="1108"/>
      <c r="R12" s="1108"/>
      <c r="S12" s="1108"/>
      <c r="T12" s="1108"/>
      <c r="U12" s="1129"/>
      <c r="V12" s="1130"/>
      <c r="W12" s="1131"/>
      <c r="X12" s="1112" t="s">
        <v>39</v>
      </c>
      <c r="Y12" s="1119">
        <f>Z12/AA12</f>
        <v>0.26650473117499912</v>
      </c>
      <c r="Z12" s="1132">
        <v>73510</v>
      </c>
      <c r="AA12" s="1132">
        <v>275830</v>
      </c>
      <c r="AB12" s="1133">
        <f t="shared" si="0"/>
        <v>0.27546923669900136</v>
      </c>
      <c r="AC12" s="1134">
        <v>78974</v>
      </c>
      <c r="AD12" s="1135">
        <v>286689</v>
      </c>
      <c r="AE12" s="1133">
        <f>IFERROR(AF12/AG12,0)</f>
        <v>0.24703793324000234</v>
      </c>
      <c r="AF12" s="1134">
        <v>55232</v>
      </c>
      <c r="AG12" s="1135">
        <v>223577</v>
      </c>
      <c r="AH12" s="1136">
        <f>IFERROR(AI12/AJ12,0)</f>
        <v>0</v>
      </c>
      <c r="AI12" s="1137"/>
      <c r="AJ12" s="1137"/>
      <c r="AK12" s="1138" t="s">
        <v>38</v>
      </c>
      <c r="AL12" s="1137"/>
      <c r="AM12" s="1137"/>
      <c r="AN12" s="1138" t="s">
        <v>38</v>
      </c>
      <c r="AO12" s="1137"/>
      <c r="AP12" s="1137"/>
      <c r="AQ12" s="1138" t="s">
        <v>38</v>
      </c>
      <c r="AR12" s="1137"/>
      <c r="AS12" s="1137"/>
      <c r="AT12" s="1138" t="s">
        <v>38</v>
      </c>
      <c r="AU12" s="1137"/>
      <c r="AV12" s="1137"/>
    </row>
    <row r="13" spans="2:50" ht="27.6" customHeight="1">
      <c r="B13" s="1099" t="s">
        <v>41</v>
      </c>
      <c r="C13" s="1100" t="s">
        <v>86</v>
      </c>
      <c r="D13" s="1101"/>
      <c r="E13" s="1102" t="s">
        <v>32</v>
      </c>
      <c r="F13" s="1103"/>
      <c r="G13" s="1103"/>
      <c r="H13" s="1103" t="s">
        <v>33</v>
      </c>
      <c r="I13" s="1103"/>
      <c r="J13" s="1103"/>
      <c r="K13" s="1139"/>
      <c r="L13" s="1104"/>
      <c r="M13" s="1101" t="s">
        <v>87</v>
      </c>
      <c r="N13" s="1106">
        <v>2</v>
      </c>
      <c r="O13" s="1107"/>
      <c r="P13" s="1008"/>
      <c r="Q13" s="1108"/>
      <c r="R13" s="1108"/>
      <c r="S13" s="1108"/>
      <c r="T13" s="1108"/>
      <c r="U13" s="1129"/>
      <c r="V13" s="1110" t="s">
        <v>43</v>
      </c>
      <c r="W13" s="1140"/>
      <c r="X13" s="1112" t="s">
        <v>37</v>
      </c>
      <c r="Y13" s="1113">
        <f>IFERROR(Z13/AA13,0)</f>
        <v>0</v>
      </c>
      <c r="Z13" s="1114"/>
      <c r="AA13" s="1115"/>
      <c r="AB13" s="1116">
        <f t="shared" si="0"/>
        <v>0</v>
      </c>
      <c r="AC13" s="1117"/>
      <c r="AD13" s="1118"/>
      <c r="AE13" s="1119">
        <v>1</v>
      </c>
      <c r="AF13" s="1120"/>
      <c r="AG13" s="1120"/>
      <c r="AH13" s="1119">
        <v>1</v>
      </c>
      <c r="AI13" s="1120"/>
      <c r="AJ13" s="1120"/>
      <c r="AK13" s="1119">
        <v>1</v>
      </c>
      <c r="AL13" s="1120"/>
      <c r="AM13" s="1120"/>
      <c r="AN13" s="1119">
        <v>1</v>
      </c>
      <c r="AO13" s="1120"/>
      <c r="AP13" s="1120"/>
      <c r="AQ13" s="1119">
        <v>1</v>
      </c>
      <c r="AR13" s="1120"/>
      <c r="AS13" s="1120"/>
      <c r="AT13" s="1119">
        <v>1</v>
      </c>
      <c r="AU13" s="1141"/>
      <c r="AV13" s="1142"/>
    </row>
    <row r="14" spans="2:50" ht="27.6" customHeight="1">
      <c r="B14" s="1123"/>
      <c r="C14" s="1143"/>
      <c r="D14" s="1144"/>
      <c r="E14" s="1126"/>
      <c r="F14" s="1103"/>
      <c r="G14" s="1103"/>
      <c r="H14" s="1103" t="s">
        <v>33</v>
      </c>
      <c r="I14" s="1103"/>
      <c r="J14" s="1103"/>
      <c r="K14" s="1139"/>
      <c r="L14" s="1104"/>
      <c r="M14" s="1144"/>
      <c r="N14" s="1128"/>
      <c r="O14" s="1107"/>
      <c r="P14" s="1008"/>
      <c r="Q14" s="1108"/>
      <c r="R14" s="1108"/>
      <c r="S14" s="1108"/>
      <c r="T14" s="1108"/>
      <c r="U14" s="1129"/>
      <c r="V14" s="1130"/>
      <c r="W14" s="1145"/>
      <c r="X14" s="1112" t="s">
        <v>39</v>
      </c>
      <c r="Y14" s="1119">
        <f>Z14/AA14</f>
        <v>1</v>
      </c>
      <c r="Z14" s="1146">
        <v>59</v>
      </c>
      <c r="AA14" s="1146">
        <v>59</v>
      </c>
      <c r="AB14" s="1147">
        <f t="shared" si="0"/>
        <v>1</v>
      </c>
      <c r="AC14" s="1148">
        <v>59</v>
      </c>
      <c r="AD14" s="1149">
        <v>59</v>
      </c>
      <c r="AE14" s="1147">
        <f>IFERROR(AF14/AG14,0)</f>
        <v>1</v>
      </c>
      <c r="AF14" s="1148">
        <v>59</v>
      </c>
      <c r="AG14" s="1149">
        <v>59</v>
      </c>
      <c r="AH14" s="1136">
        <f>IFERROR(AI14/AJ14,0)</f>
        <v>0</v>
      </c>
      <c r="AI14" s="1137"/>
      <c r="AJ14" s="1137"/>
      <c r="AK14" s="1138" t="s">
        <v>38</v>
      </c>
      <c r="AL14" s="1137"/>
      <c r="AM14" s="1137"/>
      <c r="AN14" s="1138" t="s">
        <v>38</v>
      </c>
      <c r="AO14" s="1137"/>
      <c r="AP14" s="1137"/>
      <c r="AQ14" s="1138" t="s">
        <v>38</v>
      </c>
      <c r="AR14" s="1137"/>
      <c r="AS14" s="1137"/>
      <c r="AT14" s="1138" t="s">
        <v>38</v>
      </c>
      <c r="AU14" s="1137"/>
      <c r="AV14" s="1137"/>
    </row>
    <row r="15" spans="2:50" ht="26.1" customHeight="1">
      <c r="B15" s="1099" t="s">
        <v>44</v>
      </c>
      <c r="C15" s="1150" t="s">
        <v>88</v>
      </c>
      <c r="D15" s="1151"/>
      <c r="E15" s="1102"/>
      <c r="F15" s="1152" t="s">
        <v>33</v>
      </c>
      <c r="G15" s="1152" t="s">
        <v>33</v>
      </c>
      <c r="H15" s="1152"/>
      <c r="I15" s="1152"/>
      <c r="J15" s="1152"/>
      <c r="K15" s="1152"/>
      <c r="L15" s="1153"/>
      <c r="M15" s="1154" t="s">
        <v>89</v>
      </c>
      <c r="N15" s="1102">
        <v>5</v>
      </c>
      <c r="O15" s="1107"/>
      <c r="P15" s="1008"/>
      <c r="Q15" s="1155" t="s">
        <v>46</v>
      </c>
      <c r="R15" s="1156"/>
      <c r="S15" s="1156"/>
      <c r="T15" s="1157"/>
      <c r="U15" s="1129"/>
      <c r="V15" s="1110" t="s">
        <v>47</v>
      </c>
      <c r="W15" s="1140"/>
      <c r="X15" s="1112" t="s">
        <v>37</v>
      </c>
      <c r="Y15" s="1113">
        <f>IFERROR(Z15/AA15,0)</f>
        <v>0</v>
      </c>
      <c r="Z15" s="1114"/>
      <c r="AA15" s="1115"/>
      <c r="AB15" s="1116">
        <f t="shared" si="0"/>
        <v>0</v>
      </c>
      <c r="AC15" s="1158"/>
      <c r="AD15" s="1159"/>
      <c r="AE15" s="1120">
        <v>1</v>
      </c>
      <c r="AF15" s="1120"/>
      <c r="AG15" s="1120"/>
      <c r="AH15" s="1120">
        <v>1</v>
      </c>
      <c r="AI15" s="1160"/>
      <c r="AJ15" s="1160"/>
      <c r="AK15" s="1120">
        <v>1</v>
      </c>
      <c r="AL15" s="1120"/>
      <c r="AM15" s="1120"/>
      <c r="AN15" s="1120">
        <v>1</v>
      </c>
      <c r="AO15" s="1160"/>
      <c r="AP15" s="1160"/>
      <c r="AQ15" s="1120">
        <v>1</v>
      </c>
      <c r="AR15" s="1161"/>
      <c r="AS15" s="1161"/>
      <c r="AT15" s="1120">
        <v>1</v>
      </c>
      <c r="AU15" s="1121"/>
      <c r="AV15" s="1122"/>
    </row>
    <row r="16" spans="2:50" ht="26.1" customHeight="1">
      <c r="B16" s="1123"/>
      <c r="C16" s="1143"/>
      <c r="D16" s="1144"/>
      <c r="E16" s="1126"/>
      <c r="F16" s="1152" t="s">
        <v>33</v>
      </c>
      <c r="G16" s="1152" t="s">
        <v>33</v>
      </c>
      <c r="H16" s="1152"/>
      <c r="I16" s="1152"/>
      <c r="J16" s="1152"/>
      <c r="K16" s="1152"/>
      <c r="L16" s="1153"/>
      <c r="M16" s="1162"/>
      <c r="N16" s="1126"/>
      <c r="O16" s="1107"/>
      <c r="P16" s="1008"/>
      <c r="Q16" s="1163"/>
      <c r="R16" s="1075"/>
      <c r="S16" s="1075"/>
      <c r="T16" s="1164"/>
      <c r="U16" s="1165"/>
      <c r="V16" s="1130"/>
      <c r="W16" s="1145"/>
      <c r="X16" s="1112" t="s">
        <v>39</v>
      </c>
      <c r="Y16" s="1119">
        <v>0.746</v>
      </c>
      <c r="Z16" s="1146">
        <v>51</v>
      </c>
      <c r="AA16" s="1146">
        <v>59</v>
      </c>
      <c r="AB16" s="1147">
        <f t="shared" si="0"/>
        <v>1</v>
      </c>
      <c r="AC16" s="1148">
        <v>59</v>
      </c>
      <c r="AD16" s="1149">
        <v>59</v>
      </c>
      <c r="AE16" s="1147">
        <f>IFERROR(AF16/AG16,0)</f>
        <v>1</v>
      </c>
      <c r="AF16" s="1148">
        <v>59</v>
      </c>
      <c r="AG16" s="1149">
        <v>59</v>
      </c>
      <c r="AH16" s="1136">
        <f>IFERROR(AI16/AJ16,0)</f>
        <v>0</v>
      </c>
      <c r="AI16" s="1137"/>
      <c r="AJ16" s="1137"/>
      <c r="AK16" s="1138" t="s">
        <v>38</v>
      </c>
      <c r="AL16" s="1137"/>
      <c r="AM16" s="1137"/>
      <c r="AN16" s="1138" t="s">
        <v>38</v>
      </c>
      <c r="AO16" s="1137"/>
      <c r="AP16" s="1137"/>
      <c r="AQ16" s="1138" t="s">
        <v>38</v>
      </c>
      <c r="AR16" s="1137"/>
      <c r="AS16" s="1137"/>
      <c r="AT16" s="1138" t="s">
        <v>38</v>
      </c>
      <c r="AU16" s="1137"/>
      <c r="AV16" s="1137"/>
    </row>
    <row r="17" spans="2:49" ht="24" customHeight="1">
      <c r="B17" s="1099" t="s">
        <v>48</v>
      </c>
      <c r="C17" s="1150" t="s">
        <v>90</v>
      </c>
      <c r="D17" s="1151"/>
      <c r="E17" s="1102"/>
      <c r="F17" s="1166" t="s">
        <v>33</v>
      </c>
      <c r="G17" s="1166" t="s">
        <v>33</v>
      </c>
      <c r="H17" s="1166"/>
      <c r="I17" s="1166"/>
      <c r="J17" s="1166"/>
      <c r="K17" s="1166"/>
      <c r="L17" s="1153"/>
      <c r="M17" s="1154" t="s">
        <v>91</v>
      </c>
      <c r="N17" s="1102">
        <v>3</v>
      </c>
      <c r="O17" s="1107"/>
      <c r="P17" s="1008"/>
      <c r="Q17" s="1167" t="s">
        <v>50</v>
      </c>
      <c r="R17" s="1168"/>
      <c r="S17" s="1168"/>
      <c r="T17" s="1169"/>
      <c r="U17" s="1109" t="s">
        <v>35</v>
      </c>
      <c r="V17" s="1110" t="s">
        <v>51</v>
      </c>
      <c r="W17" s="1140"/>
      <c r="X17" s="1112" t="s">
        <v>37</v>
      </c>
      <c r="Y17" s="1113">
        <f>IFERROR(Z17/AA17,0)</f>
        <v>0</v>
      </c>
      <c r="Z17" s="1114"/>
      <c r="AA17" s="1115"/>
      <c r="AB17" s="1170">
        <f t="shared" si="0"/>
        <v>0</v>
      </c>
      <c r="AC17" s="1117"/>
      <c r="AD17" s="1118"/>
      <c r="AE17" s="1119">
        <v>0.61</v>
      </c>
      <c r="AF17" s="1120">
        <v>0.36</v>
      </c>
      <c r="AG17" s="1120">
        <v>0.59</v>
      </c>
      <c r="AH17" s="1119">
        <v>0.69499999999999995</v>
      </c>
      <c r="AI17" s="1160"/>
      <c r="AJ17" s="1160"/>
      <c r="AK17" s="1171">
        <v>0.78</v>
      </c>
      <c r="AL17" s="1120"/>
      <c r="AM17" s="1120"/>
      <c r="AN17" s="1119">
        <v>0.86399999999999999</v>
      </c>
      <c r="AO17" s="1160"/>
      <c r="AP17" s="1160"/>
      <c r="AQ17" s="1119">
        <v>0.89800000000000002</v>
      </c>
      <c r="AR17" s="1161"/>
      <c r="AS17" s="1161"/>
      <c r="AT17" s="1119">
        <v>0.93200000000000005</v>
      </c>
      <c r="AU17" s="1141"/>
      <c r="AV17" s="1142"/>
    </row>
    <row r="18" spans="2:49" ht="24" customHeight="1">
      <c r="B18" s="1172"/>
      <c r="C18" s="1143"/>
      <c r="D18" s="1144"/>
      <c r="E18" s="1173"/>
      <c r="F18" s="1166" t="s">
        <v>33</v>
      </c>
      <c r="G18" s="1166" t="s">
        <v>33</v>
      </c>
      <c r="H18" s="1166"/>
      <c r="I18" s="1166"/>
      <c r="J18" s="1166"/>
      <c r="K18" s="1166"/>
      <c r="L18" s="1153"/>
      <c r="M18" s="1162"/>
      <c r="N18" s="1126"/>
      <c r="O18" s="1107"/>
      <c r="P18" s="1008"/>
      <c r="Q18" s="1174"/>
      <c r="R18" s="1175"/>
      <c r="S18" s="1175"/>
      <c r="T18" s="1176"/>
      <c r="U18" s="1129"/>
      <c r="V18" s="1130"/>
      <c r="W18" s="1145"/>
      <c r="X18" s="1112" t="s">
        <v>39</v>
      </c>
      <c r="Y18" s="1119">
        <f>Z18/AA18</f>
        <v>0.52542372881355937</v>
      </c>
      <c r="Z18" s="1146">
        <v>31</v>
      </c>
      <c r="AA18" s="1146">
        <v>59</v>
      </c>
      <c r="AB18" s="1133">
        <f t="shared" si="0"/>
        <v>0.52542372881355937</v>
      </c>
      <c r="AC18" s="1148">
        <v>31</v>
      </c>
      <c r="AD18" s="1149">
        <v>59</v>
      </c>
      <c r="AE18" s="1177">
        <f t="shared" ref="AE18:AE48" si="1">IFERROR(AF18/AG18,0)</f>
        <v>0.64406779661016944</v>
      </c>
      <c r="AF18" s="1148">
        <v>38</v>
      </c>
      <c r="AG18" s="1149">
        <v>59</v>
      </c>
      <c r="AH18" s="1138" t="s">
        <v>38</v>
      </c>
      <c r="AI18" s="1137"/>
      <c r="AJ18" s="1137"/>
      <c r="AK18" s="1138" t="s">
        <v>38</v>
      </c>
      <c r="AL18" s="1137"/>
      <c r="AM18" s="1137"/>
      <c r="AN18" s="1138" t="s">
        <v>38</v>
      </c>
      <c r="AO18" s="1137"/>
      <c r="AP18" s="1137"/>
      <c r="AQ18" s="1138" t="s">
        <v>38</v>
      </c>
      <c r="AR18" s="1137"/>
      <c r="AS18" s="1137"/>
      <c r="AT18" s="1138" t="s">
        <v>38</v>
      </c>
      <c r="AU18" s="1137"/>
      <c r="AV18" s="1137"/>
    </row>
    <row r="19" spans="2:49" ht="23.4" customHeight="1">
      <c r="B19" s="1178" t="s">
        <v>52</v>
      </c>
      <c r="C19" s="1150" t="s">
        <v>92</v>
      </c>
      <c r="D19" s="1151"/>
      <c r="E19" s="1179"/>
      <c r="F19" s="1180"/>
      <c r="G19" s="1180"/>
      <c r="H19" s="1180"/>
      <c r="I19" s="1180"/>
      <c r="J19" s="1180"/>
      <c r="K19" s="1180"/>
      <c r="L19" s="1181"/>
      <c r="M19" s="1154" t="s">
        <v>93</v>
      </c>
      <c r="N19" s="1102">
        <v>6</v>
      </c>
      <c r="O19" s="1107"/>
      <c r="P19" s="1008"/>
      <c r="Q19" s="1174"/>
      <c r="R19" s="1175"/>
      <c r="S19" s="1175"/>
      <c r="T19" s="1176"/>
      <c r="U19" s="1129"/>
      <c r="V19" s="1110" t="s">
        <v>54</v>
      </c>
      <c r="W19" s="1140"/>
      <c r="X19" s="1112" t="s">
        <v>37</v>
      </c>
      <c r="Y19" s="1113">
        <f>IFERROR(Z19/AA19,0)</f>
        <v>0</v>
      </c>
      <c r="Z19" s="1182"/>
      <c r="AA19" s="1183"/>
      <c r="AB19" s="1170">
        <f t="shared" si="0"/>
        <v>0</v>
      </c>
      <c r="AC19" s="1158"/>
      <c r="AD19" s="1159"/>
      <c r="AE19" s="1119">
        <v>0.33900000000000002</v>
      </c>
      <c r="AF19" s="1160"/>
      <c r="AG19" s="1160"/>
      <c r="AH19" s="1119">
        <v>0.42399999999999999</v>
      </c>
      <c r="AI19" s="1160"/>
      <c r="AJ19" s="1160"/>
      <c r="AK19" s="1171">
        <v>0.50800000000000001</v>
      </c>
      <c r="AL19" s="1120"/>
      <c r="AM19" s="1120"/>
      <c r="AN19" s="1119">
        <v>0.59299999999999997</v>
      </c>
      <c r="AO19" s="1160"/>
      <c r="AP19" s="1160"/>
      <c r="AQ19" s="1119">
        <v>0.627</v>
      </c>
      <c r="AR19" s="1161"/>
      <c r="AS19" s="1161"/>
      <c r="AT19" s="1119">
        <v>0.66100000000000003</v>
      </c>
      <c r="AU19" s="1141"/>
      <c r="AV19" s="1142"/>
    </row>
    <row r="20" spans="2:49" ht="23.4" customHeight="1">
      <c r="B20" s="1184"/>
      <c r="C20" s="1143"/>
      <c r="D20" s="1144"/>
      <c r="E20" s="1173"/>
      <c r="F20" s="1180"/>
      <c r="G20" s="1180"/>
      <c r="H20" s="1180"/>
      <c r="I20" s="1180"/>
      <c r="J20" s="1180"/>
      <c r="K20" s="1180"/>
      <c r="L20" s="1181"/>
      <c r="M20" s="1162"/>
      <c r="N20" s="1126"/>
      <c r="O20" s="1107"/>
      <c r="P20" s="1008"/>
      <c r="Q20" s="1174"/>
      <c r="R20" s="1175"/>
      <c r="S20" s="1175"/>
      <c r="T20" s="1176"/>
      <c r="U20" s="1129"/>
      <c r="V20" s="1130"/>
      <c r="W20" s="1145"/>
      <c r="X20" s="1112" t="s">
        <v>39</v>
      </c>
      <c r="Y20" s="1119">
        <f>Z20/AA20</f>
        <v>0.25423728813559321</v>
      </c>
      <c r="Z20" s="1146">
        <v>15</v>
      </c>
      <c r="AA20" s="1146">
        <v>59</v>
      </c>
      <c r="AB20" s="1133">
        <f t="shared" si="0"/>
        <v>0.25423728813559321</v>
      </c>
      <c r="AC20" s="1148">
        <v>15</v>
      </c>
      <c r="AD20" s="1149">
        <v>59</v>
      </c>
      <c r="AE20" s="1177">
        <f t="shared" si="1"/>
        <v>0.3559322033898305</v>
      </c>
      <c r="AF20" s="1148">
        <v>21</v>
      </c>
      <c r="AG20" s="1149">
        <v>59</v>
      </c>
      <c r="AH20" s="1138" t="s">
        <v>38</v>
      </c>
      <c r="AI20" s="1137"/>
      <c r="AJ20" s="1137"/>
      <c r="AK20" s="1138" t="s">
        <v>38</v>
      </c>
      <c r="AL20" s="1137"/>
      <c r="AM20" s="1137"/>
      <c r="AN20" s="1138" t="s">
        <v>38</v>
      </c>
      <c r="AO20" s="1137"/>
      <c r="AP20" s="1137"/>
      <c r="AQ20" s="1138" t="s">
        <v>38</v>
      </c>
      <c r="AR20" s="1137"/>
      <c r="AS20" s="1137"/>
      <c r="AT20" s="1138" t="s">
        <v>38</v>
      </c>
      <c r="AU20" s="1137"/>
      <c r="AV20" s="1137"/>
    </row>
    <row r="21" spans="2:49" ht="23.4" customHeight="1">
      <c r="B21" s="1185"/>
      <c r="C21" s="1186"/>
      <c r="D21" s="1186"/>
      <c r="E21" s="1187"/>
      <c r="F21" s="1187"/>
      <c r="G21" s="1187"/>
      <c r="H21" s="1187"/>
      <c r="I21" s="1187"/>
      <c r="J21" s="1187"/>
      <c r="K21" s="1187"/>
      <c r="L21" s="1153"/>
      <c r="M21" s="1188"/>
      <c r="N21" s="1107"/>
      <c r="O21" s="1107"/>
      <c r="P21" s="1008"/>
      <c r="Q21" s="1174"/>
      <c r="R21" s="1175"/>
      <c r="S21" s="1175"/>
      <c r="T21" s="1176"/>
      <c r="U21" s="1129"/>
      <c r="V21" s="1110" t="s">
        <v>55</v>
      </c>
      <c r="W21" s="1140"/>
      <c r="X21" s="1112" t="s">
        <v>37</v>
      </c>
      <c r="Y21" s="1113">
        <f>IFERROR(Z21/AA21,0)</f>
        <v>0</v>
      </c>
      <c r="Z21" s="1182"/>
      <c r="AA21" s="1183"/>
      <c r="AB21" s="1170">
        <f t="shared" si="0"/>
        <v>0</v>
      </c>
      <c r="AC21" s="1158"/>
      <c r="AD21" s="1159"/>
      <c r="AE21" s="1119">
        <v>0.16900000000000001</v>
      </c>
      <c r="AF21" s="1160"/>
      <c r="AG21" s="1160"/>
      <c r="AH21" s="1119">
        <v>0.20300000000000001</v>
      </c>
      <c r="AI21" s="1160"/>
      <c r="AJ21" s="1160"/>
      <c r="AK21" s="1119">
        <v>0.23699999999999999</v>
      </c>
      <c r="AL21" s="1120"/>
      <c r="AM21" s="1120"/>
      <c r="AN21" s="1119">
        <v>0.27100000000000002</v>
      </c>
      <c r="AO21" s="1160"/>
      <c r="AP21" s="1160"/>
      <c r="AQ21" s="1119">
        <v>0.30499999999999999</v>
      </c>
      <c r="AR21" s="1161"/>
      <c r="AS21" s="1161"/>
      <c r="AT21" s="1119">
        <v>0.33900000000000002</v>
      </c>
      <c r="AU21" s="1141"/>
      <c r="AV21" s="1142"/>
    </row>
    <row r="22" spans="2:49" ht="23.4" customHeight="1">
      <c r="B22" s="1185"/>
      <c r="C22" s="1186"/>
      <c r="D22" s="1186"/>
      <c r="E22" s="1187"/>
      <c r="F22" s="1187"/>
      <c r="G22" s="1187"/>
      <c r="H22" s="1187"/>
      <c r="I22" s="1187"/>
      <c r="J22" s="1187"/>
      <c r="K22" s="1187"/>
      <c r="L22" s="1008"/>
      <c r="M22" s="1189"/>
      <c r="N22" s="1107"/>
      <c r="O22" s="1107"/>
      <c r="P22" s="1008"/>
      <c r="Q22" s="1174"/>
      <c r="R22" s="1175"/>
      <c r="S22" s="1175"/>
      <c r="T22" s="1176"/>
      <c r="U22" s="1129"/>
      <c r="V22" s="1130"/>
      <c r="W22" s="1145"/>
      <c r="X22" s="1112" t="s">
        <v>39</v>
      </c>
      <c r="Y22" s="1119">
        <f>Z22/AA22</f>
        <v>0.13559322033898305</v>
      </c>
      <c r="Z22" s="1146">
        <v>8</v>
      </c>
      <c r="AA22" s="1146">
        <v>59</v>
      </c>
      <c r="AB22" s="1133">
        <f t="shared" si="0"/>
        <v>0.15254237288135594</v>
      </c>
      <c r="AC22" s="1148">
        <v>9</v>
      </c>
      <c r="AD22" s="1149">
        <v>59</v>
      </c>
      <c r="AE22" s="1177">
        <f t="shared" si="1"/>
        <v>0.22033898305084745</v>
      </c>
      <c r="AF22" s="1148">
        <v>13</v>
      </c>
      <c r="AG22" s="1149">
        <v>59</v>
      </c>
      <c r="AH22" s="1138" t="s">
        <v>38</v>
      </c>
      <c r="AI22" s="1137"/>
      <c r="AJ22" s="1137"/>
      <c r="AK22" s="1138" t="s">
        <v>38</v>
      </c>
      <c r="AL22" s="1137"/>
      <c r="AM22" s="1137"/>
      <c r="AN22" s="1138" t="s">
        <v>38</v>
      </c>
      <c r="AO22" s="1137"/>
      <c r="AP22" s="1137"/>
      <c r="AQ22" s="1138" t="s">
        <v>38</v>
      </c>
      <c r="AR22" s="1137"/>
      <c r="AS22" s="1137"/>
      <c r="AT22" s="1138" t="s">
        <v>38</v>
      </c>
      <c r="AU22" s="1137"/>
      <c r="AV22" s="1137"/>
    </row>
    <row r="23" spans="2:49" ht="23.4" customHeight="1">
      <c r="B23" s="1185"/>
      <c r="C23" s="1190"/>
      <c r="D23" s="1190"/>
      <c r="E23" s="1187"/>
      <c r="F23" s="1187"/>
      <c r="G23" s="1187"/>
      <c r="H23" s="1187"/>
      <c r="I23" s="1187"/>
      <c r="J23" s="1187"/>
      <c r="K23" s="1187"/>
      <c r="L23" s="1008"/>
      <c r="M23" s="1189"/>
      <c r="N23" s="1107"/>
      <c r="O23" s="1107"/>
      <c r="P23" s="1008"/>
      <c r="Q23" s="1174"/>
      <c r="R23" s="1175"/>
      <c r="S23" s="1175"/>
      <c r="T23" s="1176"/>
      <c r="U23" s="1129"/>
      <c r="V23" s="1110" t="s">
        <v>56</v>
      </c>
      <c r="W23" s="1140"/>
      <c r="X23" s="1112" t="s">
        <v>37</v>
      </c>
      <c r="Y23" s="1113">
        <f>IFERROR(Z23/AA23,0)</f>
        <v>0</v>
      </c>
      <c r="Z23" s="1182"/>
      <c r="AA23" s="1183"/>
      <c r="AB23" s="1170">
        <f t="shared" si="0"/>
        <v>0</v>
      </c>
      <c r="AC23" s="1158"/>
      <c r="AD23" s="1159"/>
      <c r="AE23" s="1119">
        <v>0.746</v>
      </c>
      <c r="AF23" s="1160"/>
      <c r="AG23" s="1160"/>
      <c r="AH23" s="1119">
        <v>0.79700000000000004</v>
      </c>
      <c r="AI23" s="1160"/>
      <c r="AJ23" s="1160"/>
      <c r="AK23" s="1119">
        <v>0.84699999999999998</v>
      </c>
      <c r="AL23" s="1120"/>
      <c r="AM23" s="1120"/>
      <c r="AN23" s="1119">
        <v>0.89800000000000002</v>
      </c>
      <c r="AO23" s="1160"/>
      <c r="AP23" s="1160"/>
      <c r="AQ23" s="1119">
        <v>0.94899999999999995</v>
      </c>
      <c r="AR23" s="1161"/>
      <c r="AS23" s="1161"/>
      <c r="AT23" s="1119">
        <v>1</v>
      </c>
      <c r="AU23" s="1141"/>
      <c r="AV23" s="1142"/>
    </row>
    <row r="24" spans="2:49" ht="23.4" customHeight="1">
      <c r="B24" s="1185"/>
      <c r="C24" s="1190"/>
      <c r="D24" s="1190"/>
      <c r="E24" s="1187"/>
      <c r="F24" s="1187"/>
      <c r="G24" s="1187"/>
      <c r="H24" s="1187"/>
      <c r="I24" s="1187"/>
      <c r="J24" s="1187"/>
      <c r="K24" s="1187"/>
      <c r="L24" s="1008"/>
      <c r="M24" s="1189"/>
      <c r="N24" s="1107"/>
      <c r="O24" s="1107"/>
      <c r="P24" s="1008"/>
      <c r="Q24" s="1174"/>
      <c r="R24" s="1175"/>
      <c r="S24" s="1175"/>
      <c r="T24" s="1176"/>
      <c r="U24" s="1129"/>
      <c r="V24" s="1130"/>
      <c r="W24" s="1145"/>
      <c r="X24" s="1112" t="s">
        <v>39</v>
      </c>
      <c r="Y24" s="1119">
        <f>Z24/AA24</f>
        <v>0.61016949152542377</v>
      </c>
      <c r="Z24" s="1146">
        <v>36</v>
      </c>
      <c r="AA24" s="1146">
        <v>59</v>
      </c>
      <c r="AB24" s="1133">
        <f t="shared" si="0"/>
        <v>0.69491525423728817</v>
      </c>
      <c r="AC24" s="1148">
        <v>41</v>
      </c>
      <c r="AD24" s="1149">
        <v>59</v>
      </c>
      <c r="AE24" s="1177">
        <f t="shared" si="1"/>
        <v>0.83050847457627119</v>
      </c>
      <c r="AF24" s="1148">
        <v>49</v>
      </c>
      <c r="AG24" s="1149">
        <v>59</v>
      </c>
      <c r="AH24" s="1138" t="s">
        <v>38</v>
      </c>
      <c r="AI24" s="1137"/>
      <c r="AJ24" s="1137"/>
      <c r="AK24" s="1138" t="s">
        <v>38</v>
      </c>
      <c r="AL24" s="1137"/>
      <c r="AM24" s="1137"/>
      <c r="AN24" s="1138" t="s">
        <v>38</v>
      </c>
      <c r="AO24" s="1137"/>
      <c r="AP24" s="1137"/>
      <c r="AQ24" s="1138" t="s">
        <v>38</v>
      </c>
      <c r="AR24" s="1137"/>
      <c r="AS24" s="1137"/>
      <c r="AT24" s="1138" t="s">
        <v>38</v>
      </c>
      <c r="AU24" s="1137"/>
      <c r="AV24" s="1137"/>
    </row>
    <row r="25" spans="2:49" ht="23.4" customHeight="1">
      <c r="B25" s="859"/>
      <c r="C25" s="1188"/>
      <c r="D25" s="1188"/>
      <c r="E25" s="1187"/>
      <c r="F25" s="1187"/>
      <c r="G25" s="1187"/>
      <c r="H25" s="1187"/>
      <c r="I25" s="1187"/>
      <c r="J25" s="1187"/>
      <c r="K25" s="1187"/>
      <c r="L25" s="1008"/>
      <c r="M25" s="1189"/>
      <c r="N25" s="1107"/>
      <c r="O25" s="1107"/>
      <c r="P25" s="1008"/>
      <c r="Q25" s="1174"/>
      <c r="R25" s="1175"/>
      <c r="S25" s="1175"/>
      <c r="T25" s="1176"/>
      <c r="U25" s="1129"/>
      <c r="V25" s="1110" t="s">
        <v>57</v>
      </c>
      <c r="W25" s="1140"/>
      <c r="X25" s="1112" t="s">
        <v>37</v>
      </c>
      <c r="Y25" s="1113">
        <f>IFERROR(Z25/AA25,0)</f>
        <v>0</v>
      </c>
      <c r="Z25" s="1182"/>
      <c r="AA25" s="1183"/>
      <c r="AB25" s="1170">
        <f t="shared" si="0"/>
        <v>0</v>
      </c>
      <c r="AC25" s="1158"/>
      <c r="AD25" s="1159"/>
      <c r="AE25" s="1119">
        <v>0.67800000000000005</v>
      </c>
      <c r="AF25" s="1160"/>
      <c r="AG25" s="1160"/>
      <c r="AH25" s="1119">
        <v>0.71199999999999997</v>
      </c>
      <c r="AI25" s="1160"/>
      <c r="AJ25" s="1160"/>
      <c r="AK25" s="1119">
        <v>0.746</v>
      </c>
      <c r="AL25" s="1120"/>
      <c r="AM25" s="1120"/>
      <c r="AN25" s="1119">
        <v>0.78</v>
      </c>
      <c r="AO25" s="1160"/>
      <c r="AP25" s="1160"/>
      <c r="AQ25" s="1119">
        <v>0.81399999999999995</v>
      </c>
      <c r="AR25" s="1161"/>
      <c r="AS25" s="1161"/>
      <c r="AT25" s="1119">
        <v>0.84699999999999998</v>
      </c>
      <c r="AU25" s="1141"/>
      <c r="AV25" s="1142"/>
    </row>
    <row r="26" spans="2:49" ht="23.4" customHeight="1">
      <c r="B26" s="859"/>
      <c r="C26" s="1188"/>
      <c r="D26" s="1188"/>
      <c r="E26" s="1187"/>
      <c r="F26" s="1187"/>
      <c r="G26" s="1187"/>
      <c r="H26" s="1187"/>
      <c r="I26" s="1187"/>
      <c r="J26" s="1187"/>
      <c r="K26" s="1187"/>
      <c r="L26" s="1008"/>
      <c r="M26" s="1189"/>
      <c r="N26" s="1107"/>
      <c r="O26" s="1107"/>
      <c r="P26" s="1008"/>
      <c r="Q26" s="1174"/>
      <c r="R26" s="1175"/>
      <c r="S26" s="1175"/>
      <c r="T26" s="1176"/>
      <c r="U26" s="1129"/>
      <c r="V26" s="1130"/>
      <c r="W26" s="1145"/>
      <c r="X26" s="1112" t="s">
        <v>39</v>
      </c>
      <c r="Y26" s="1119">
        <f>Z26/AA26</f>
        <v>0.57627118644067798</v>
      </c>
      <c r="Z26" s="1146">
        <v>34</v>
      </c>
      <c r="AA26" s="1146">
        <v>59</v>
      </c>
      <c r="AB26" s="1133">
        <f t="shared" si="0"/>
        <v>0.64406779661016944</v>
      </c>
      <c r="AC26" s="1148">
        <v>38</v>
      </c>
      <c r="AD26" s="1149">
        <v>59</v>
      </c>
      <c r="AE26" s="1177">
        <f t="shared" si="1"/>
        <v>0.77966101694915257</v>
      </c>
      <c r="AF26" s="1148">
        <v>46</v>
      </c>
      <c r="AG26" s="1149">
        <v>59</v>
      </c>
      <c r="AH26" s="1138" t="s">
        <v>38</v>
      </c>
      <c r="AI26" s="1137"/>
      <c r="AJ26" s="1137"/>
      <c r="AK26" s="1138" t="s">
        <v>38</v>
      </c>
      <c r="AL26" s="1137"/>
      <c r="AM26" s="1137"/>
      <c r="AN26" s="1138" t="s">
        <v>38</v>
      </c>
      <c r="AO26" s="1137"/>
      <c r="AP26" s="1137"/>
      <c r="AQ26" s="1138" t="s">
        <v>38</v>
      </c>
      <c r="AR26" s="1137"/>
      <c r="AS26" s="1137"/>
      <c r="AT26" s="1138" t="s">
        <v>38</v>
      </c>
      <c r="AU26" s="1137"/>
      <c r="AV26" s="1137"/>
    </row>
    <row r="27" spans="2:49" ht="23.4" customHeight="1">
      <c r="B27" s="859"/>
      <c r="C27" s="1188"/>
      <c r="D27" s="1188"/>
      <c r="E27" s="1187"/>
      <c r="F27" s="1187"/>
      <c r="G27" s="1187"/>
      <c r="H27" s="1187"/>
      <c r="I27" s="1187"/>
      <c r="J27" s="1187"/>
      <c r="K27" s="1187"/>
      <c r="L27" s="1008"/>
      <c r="M27" s="1189"/>
      <c r="N27" s="1107"/>
      <c r="O27" s="1107"/>
      <c r="P27" s="1008"/>
      <c r="Q27" s="1174"/>
      <c r="R27" s="1175"/>
      <c r="S27" s="1175"/>
      <c r="T27" s="1176"/>
      <c r="U27" s="1129"/>
      <c r="V27" s="1110" t="s">
        <v>58</v>
      </c>
      <c r="W27" s="1140"/>
      <c r="X27" s="1112" t="s">
        <v>37</v>
      </c>
      <c r="Y27" s="1113">
        <f>IFERROR(Z27/AA27,0)</f>
        <v>0</v>
      </c>
      <c r="Z27" s="1182"/>
      <c r="AA27" s="1183"/>
      <c r="AB27" s="1170">
        <f t="shared" si="0"/>
        <v>0</v>
      </c>
      <c r="AC27" s="1158"/>
      <c r="AD27" s="1159"/>
      <c r="AE27" s="1119">
        <v>0.47499999999999998</v>
      </c>
      <c r="AF27" s="1160"/>
      <c r="AG27" s="1160"/>
      <c r="AH27" s="1119">
        <v>0.52500000000000002</v>
      </c>
      <c r="AI27" s="1160"/>
      <c r="AJ27" s="1160"/>
      <c r="AK27" s="1119">
        <v>0.57599999999999996</v>
      </c>
      <c r="AL27" s="1120"/>
      <c r="AM27" s="1120"/>
      <c r="AN27" s="1119">
        <v>0.627</v>
      </c>
      <c r="AO27" s="1160"/>
      <c r="AP27" s="1160"/>
      <c r="AQ27" s="1119">
        <v>0.67800000000000005</v>
      </c>
      <c r="AR27" s="1161"/>
      <c r="AS27" s="1161"/>
      <c r="AT27" s="1119">
        <v>0.72899999999999998</v>
      </c>
      <c r="AU27" s="1141"/>
      <c r="AV27" s="1142"/>
      <c r="AW27" s="1191"/>
    </row>
    <row r="28" spans="2:49" ht="23.4" customHeight="1">
      <c r="B28" s="859"/>
      <c r="C28" s="1188"/>
      <c r="D28" s="1188"/>
      <c r="E28" s="1187"/>
      <c r="F28" s="1187"/>
      <c r="G28" s="1187"/>
      <c r="H28" s="1187"/>
      <c r="I28" s="1187"/>
      <c r="J28" s="1187"/>
      <c r="K28" s="1187"/>
      <c r="L28" s="1008"/>
      <c r="M28" s="1189"/>
      <c r="N28" s="1107"/>
      <c r="O28" s="1107"/>
      <c r="P28" s="1008"/>
      <c r="Q28" s="1192"/>
      <c r="R28" s="1193"/>
      <c r="S28" s="1193"/>
      <c r="T28" s="1194"/>
      <c r="U28" s="1165"/>
      <c r="V28" s="1130"/>
      <c r="W28" s="1145"/>
      <c r="X28" s="1112" t="s">
        <v>39</v>
      </c>
      <c r="Y28" s="1119">
        <f>Z28/AA28</f>
        <v>0.3559322033898305</v>
      </c>
      <c r="Z28" s="1146">
        <v>21</v>
      </c>
      <c r="AA28" s="1146">
        <v>59</v>
      </c>
      <c r="AB28" s="1133">
        <f t="shared" si="0"/>
        <v>0.44067796610169491</v>
      </c>
      <c r="AC28" s="1148">
        <v>26</v>
      </c>
      <c r="AD28" s="1149">
        <v>59</v>
      </c>
      <c r="AE28" s="1177">
        <f t="shared" si="1"/>
        <v>0.57627118644067798</v>
      </c>
      <c r="AF28" s="1148">
        <v>34</v>
      </c>
      <c r="AG28" s="1149">
        <v>59</v>
      </c>
      <c r="AH28" s="1138" t="s">
        <v>38</v>
      </c>
      <c r="AI28" s="1137"/>
      <c r="AJ28" s="1137"/>
      <c r="AK28" s="1138" t="s">
        <v>38</v>
      </c>
      <c r="AL28" s="1137"/>
      <c r="AM28" s="1137"/>
      <c r="AN28" s="1138" t="s">
        <v>38</v>
      </c>
      <c r="AO28" s="1137"/>
      <c r="AP28" s="1137"/>
      <c r="AQ28" s="1138" t="s">
        <v>38</v>
      </c>
      <c r="AR28" s="1137"/>
      <c r="AS28" s="1137"/>
      <c r="AT28" s="1138" t="s">
        <v>38</v>
      </c>
      <c r="AU28" s="1137"/>
      <c r="AV28" s="1137"/>
    </row>
    <row r="29" spans="2:49" ht="24" customHeight="1">
      <c r="B29" s="859"/>
      <c r="C29" s="1188"/>
      <c r="D29" s="1188"/>
      <c r="E29" s="1187"/>
      <c r="F29" s="1187"/>
      <c r="G29" s="1187"/>
      <c r="H29" s="1187"/>
      <c r="I29" s="1187"/>
      <c r="J29" s="1187"/>
      <c r="K29" s="1187"/>
      <c r="L29" s="1008"/>
      <c r="M29" s="1189"/>
      <c r="N29" s="1107"/>
      <c r="O29" s="1107"/>
      <c r="P29" s="1008"/>
      <c r="Q29" s="1155" t="s">
        <v>59</v>
      </c>
      <c r="R29" s="1156"/>
      <c r="S29" s="1156"/>
      <c r="T29" s="1157"/>
      <c r="U29" s="1195" t="s">
        <v>60</v>
      </c>
      <c r="V29" s="1110" t="s">
        <v>51</v>
      </c>
      <c r="W29" s="1140"/>
      <c r="X29" s="1112" t="s">
        <v>37</v>
      </c>
      <c r="Y29" s="1113">
        <f>IFERROR(Z29/AA29,0)</f>
        <v>0</v>
      </c>
      <c r="Z29" s="1114"/>
      <c r="AA29" s="1115"/>
      <c r="AB29" s="1116">
        <f t="shared" si="0"/>
        <v>0</v>
      </c>
      <c r="AC29" s="1158"/>
      <c r="AD29" s="1159"/>
      <c r="AE29" s="1196">
        <v>7.0000000000000001E-3</v>
      </c>
      <c r="AF29" s="1196"/>
      <c r="AG29" s="1196"/>
      <c r="AH29" s="1196">
        <v>7.4000000000000003E-3</v>
      </c>
      <c r="AI29" s="1196"/>
      <c r="AJ29" s="1196"/>
      <c r="AK29" s="1196">
        <v>7.7000000000000002E-3</v>
      </c>
      <c r="AL29" s="1196"/>
      <c r="AM29" s="1196"/>
      <c r="AN29" s="1196">
        <v>8.0999999999999996E-3</v>
      </c>
      <c r="AO29" s="1196"/>
      <c r="AP29" s="1196"/>
      <c r="AQ29" s="1196">
        <v>8.5000000000000006E-3</v>
      </c>
      <c r="AR29" s="1196"/>
      <c r="AS29" s="1196"/>
      <c r="AT29" s="1196">
        <v>8.8999999999999999E-3</v>
      </c>
      <c r="AU29" s="1141"/>
      <c r="AV29" s="1142"/>
    </row>
    <row r="30" spans="2:49" ht="24" customHeight="1">
      <c r="B30" s="859"/>
      <c r="C30" s="1188"/>
      <c r="D30" s="1188"/>
      <c r="E30" s="1187"/>
      <c r="F30" s="1187"/>
      <c r="G30" s="1187"/>
      <c r="H30" s="1187"/>
      <c r="I30" s="1187"/>
      <c r="J30" s="1187"/>
      <c r="K30" s="1187"/>
      <c r="L30" s="1008"/>
      <c r="M30" s="1189"/>
      <c r="N30" s="1107"/>
      <c r="O30" s="1107"/>
      <c r="P30" s="1008"/>
      <c r="Q30" s="1197"/>
      <c r="R30" s="1198"/>
      <c r="S30" s="1198"/>
      <c r="T30" s="1199"/>
      <c r="U30" s="1200"/>
      <c r="V30" s="1130"/>
      <c r="W30" s="1145"/>
      <c r="X30" s="1112" t="s">
        <v>39</v>
      </c>
      <c r="Y30" s="1196">
        <v>7.0000000000000001E-3</v>
      </c>
      <c r="Z30" s="1201">
        <v>2098</v>
      </c>
      <c r="AA30" s="1201">
        <v>297440</v>
      </c>
      <c r="AB30" s="1202">
        <f t="shared" si="0"/>
        <v>6.9456364873198423E-3</v>
      </c>
      <c r="AC30" s="1148">
        <v>2185</v>
      </c>
      <c r="AD30" s="1135">
        <v>314586</v>
      </c>
      <c r="AE30" s="1177">
        <f t="shared" si="1"/>
        <v>6.1726329876212781E-3</v>
      </c>
      <c r="AF30" s="1203">
        <v>1476</v>
      </c>
      <c r="AG30" s="1203">
        <v>239120</v>
      </c>
      <c r="AH30" s="1138" t="s">
        <v>38</v>
      </c>
      <c r="AI30" s="1137"/>
      <c r="AJ30" s="1137"/>
      <c r="AK30" s="1138" t="s">
        <v>38</v>
      </c>
      <c r="AL30" s="1137"/>
      <c r="AM30" s="1137"/>
      <c r="AN30" s="1138" t="s">
        <v>38</v>
      </c>
      <c r="AO30" s="1137"/>
      <c r="AP30" s="1137"/>
      <c r="AQ30" s="1138" t="s">
        <v>38</v>
      </c>
      <c r="AR30" s="1137"/>
      <c r="AS30" s="1137"/>
      <c r="AT30" s="1138" t="s">
        <v>38</v>
      </c>
      <c r="AU30" s="1137"/>
      <c r="AV30" s="1137"/>
    </row>
    <row r="31" spans="2:49" ht="24" customHeight="1">
      <c r="B31" s="859"/>
      <c r="C31" s="1188"/>
      <c r="D31" s="1188"/>
      <c r="E31" s="1187"/>
      <c r="F31" s="1187"/>
      <c r="G31" s="1187"/>
      <c r="H31" s="1187"/>
      <c r="I31" s="1187"/>
      <c r="J31" s="1187"/>
      <c r="K31" s="1187"/>
      <c r="L31" s="1008"/>
      <c r="M31" s="1189"/>
      <c r="N31" s="1107"/>
      <c r="O31" s="1107"/>
      <c r="P31" s="1008"/>
      <c r="Q31" s="1197"/>
      <c r="R31" s="1198"/>
      <c r="S31" s="1198"/>
      <c r="T31" s="1199"/>
      <c r="U31" s="1200"/>
      <c r="V31" s="1110" t="s">
        <v>54</v>
      </c>
      <c r="W31" s="1140"/>
      <c r="X31" s="1112" t="s">
        <v>37</v>
      </c>
      <c r="Y31" s="1113">
        <f>IFERROR(Z31/AA31,0)</f>
        <v>0</v>
      </c>
      <c r="Z31" s="1114"/>
      <c r="AA31" s="1115"/>
      <c r="AB31" s="1116">
        <f t="shared" si="0"/>
        <v>0</v>
      </c>
      <c r="AC31" s="1158"/>
      <c r="AD31" s="1159"/>
      <c r="AE31" s="1196">
        <v>4.6399999999999997E-2</v>
      </c>
      <c r="AF31" s="1204"/>
      <c r="AG31" s="1204"/>
      <c r="AH31" s="1196">
        <v>4.8899999999999999E-2</v>
      </c>
      <c r="AI31" s="1196"/>
      <c r="AJ31" s="1196"/>
      <c r="AK31" s="1196">
        <v>5.1299999999999998E-2</v>
      </c>
      <c r="AL31" s="1196"/>
      <c r="AM31" s="1196"/>
      <c r="AN31" s="1196">
        <v>5.8299999999999998E-2</v>
      </c>
      <c r="AO31" s="1196"/>
      <c r="AP31" s="1196"/>
      <c r="AQ31" s="1196">
        <v>5.6300000000000003E-2</v>
      </c>
      <c r="AR31" s="1196"/>
      <c r="AS31" s="1196"/>
      <c r="AT31" s="1196">
        <v>5.8700000000000002E-2</v>
      </c>
      <c r="AU31" s="1141"/>
      <c r="AV31" s="1142"/>
    </row>
    <row r="32" spans="2:49" ht="24" customHeight="1">
      <c r="B32" s="859"/>
      <c r="C32" s="1188"/>
      <c r="D32" s="1188"/>
      <c r="E32" s="1187"/>
      <c r="F32" s="1187"/>
      <c r="G32" s="1187"/>
      <c r="H32" s="1187"/>
      <c r="I32" s="1187"/>
      <c r="J32" s="1187"/>
      <c r="K32" s="1187"/>
      <c r="L32" s="1008"/>
      <c r="M32" s="1189"/>
      <c r="N32" s="1107"/>
      <c r="O32" s="1107"/>
      <c r="P32" s="1008"/>
      <c r="Q32" s="1197"/>
      <c r="R32" s="1198"/>
      <c r="S32" s="1198"/>
      <c r="T32" s="1199"/>
      <c r="U32" s="1200"/>
      <c r="V32" s="1130"/>
      <c r="W32" s="1145"/>
      <c r="X32" s="1112" t="s">
        <v>39</v>
      </c>
      <c r="Y32" s="1196">
        <v>4.2000000000000003E-2</v>
      </c>
      <c r="Z32" s="1201">
        <v>12511</v>
      </c>
      <c r="AA32" s="1201">
        <v>297440</v>
      </c>
      <c r="AB32" s="1202">
        <f t="shared" si="0"/>
        <v>3.6905647422326486E-2</v>
      </c>
      <c r="AC32" s="1148">
        <v>11610</v>
      </c>
      <c r="AD32" s="1135">
        <v>314586</v>
      </c>
      <c r="AE32" s="1177">
        <f t="shared" si="1"/>
        <v>2.8199230511876883E-2</v>
      </c>
      <c r="AF32" s="1203">
        <v>6743</v>
      </c>
      <c r="AG32" s="1203">
        <v>239120</v>
      </c>
      <c r="AH32" s="1138" t="s">
        <v>38</v>
      </c>
      <c r="AI32" s="1137"/>
      <c r="AJ32" s="1137"/>
      <c r="AK32" s="1138" t="s">
        <v>38</v>
      </c>
      <c r="AL32" s="1137"/>
      <c r="AM32" s="1137"/>
      <c r="AN32" s="1138" t="s">
        <v>38</v>
      </c>
      <c r="AO32" s="1137"/>
      <c r="AP32" s="1137"/>
      <c r="AQ32" s="1138" t="s">
        <v>38</v>
      </c>
      <c r="AR32" s="1137"/>
      <c r="AS32" s="1137"/>
      <c r="AT32" s="1138" t="s">
        <v>38</v>
      </c>
      <c r="AU32" s="1137"/>
      <c r="AV32" s="1137"/>
    </row>
    <row r="33" spans="2:50" ht="24" customHeight="1">
      <c r="B33" s="859"/>
      <c r="C33" s="1188"/>
      <c r="D33" s="1188"/>
      <c r="E33" s="1187"/>
      <c r="F33" s="1187"/>
      <c r="G33" s="1187"/>
      <c r="H33" s="1187"/>
      <c r="I33" s="1187"/>
      <c r="J33" s="1187"/>
      <c r="K33" s="1187"/>
      <c r="L33" s="1008"/>
      <c r="M33" s="1189"/>
      <c r="N33" s="1107"/>
      <c r="O33" s="1205"/>
      <c r="P33" s="1206"/>
      <c r="Q33" s="1197"/>
      <c r="R33" s="1198"/>
      <c r="S33" s="1198"/>
      <c r="T33" s="1199"/>
      <c r="U33" s="1200"/>
      <c r="V33" s="1110" t="s">
        <v>61</v>
      </c>
      <c r="W33" s="1140"/>
      <c r="X33" s="1112" t="s">
        <v>37</v>
      </c>
      <c r="Y33" s="1113">
        <f>IFERROR(Z33/AA33,0)</f>
        <v>0</v>
      </c>
      <c r="Z33" s="1114"/>
      <c r="AA33" s="1115"/>
      <c r="AB33" s="1116">
        <f t="shared" si="0"/>
        <v>0</v>
      </c>
      <c r="AC33" s="1158"/>
      <c r="AD33" s="1159"/>
      <c r="AE33" s="1196">
        <v>3.7400000000000003E-2</v>
      </c>
      <c r="AF33" s="1204"/>
      <c r="AG33" s="1204"/>
      <c r="AH33" s="1196">
        <v>3.7400000000000003E-2</v>
      </c>
      <c r="AI33" s="1196"/>
      <c r="AJ33" s="1196"/>
      <c r="AK33" s="1196" t="s">
        <v>94</v>
      </c>
      <c r="AL33" s="1196"/>
      <c r="AM33" s="1196"/>
      <c r="AN33" s="1196">
        <v>3.7499999999999999E-2</v>
      </c>
      <c r="AO33" s="1196"/>
      <c r="AP33" s="1196"/>
      <c r="AQ33" s="1196">
        <v>3.7499999999999999E-2</v>
      </c>
      <c r="AR33" s="1196"/>
      <c r="AS33" s="1196"/>
      <c r="AT33" s="1196">
        <v>3.7499999999999999E-2</v>
      </c>
      <c r="AU33" s="1141"/>
      <c r="AV33" s="1142"/>
    </row>
    <row r="34" spans="2:50" ht="24" customHeight="1">
      <c r="B34" s="859"/>
      <c r="C34" s="1188"/>
      <c r="D34" s="1188"/>
      <c r="E34" s="1187"/>
      <c r="F34" s="1187"/>
      <c r="G34" s="1187"/>
      <c r="H34" s="1187"/>
      <c r="I34" s="1187"/>
      <c r="J34" s="1187"/>
      <c r="K34" s="1187"/>
      <c r="L34" s="1008"/>
      <c r="M34" s="1189"/>
      <c r="N34" s="1107"/>
      <c r="O34" s="1205"/>
      <c r="P34" s="1206"/>
      <c r="Q34" s="1197"/>
      <c r="R34" s="1198"/>
      <c r="S34" s="1198"/>
      <c r="T34" s="1199"/>
      <c r="U34" s="1200"/>
      <c r="V34" s="1130"/>
      <c r="W34" s="1145"/>
      <c r="X34" s="1112" t="s">
        <v>39</v>
      </c>
      <c r="Y34" s="1196">
        <f t="shared" ref="Y34" si="2">IFERROR(Z34/AA34,0)</f>
        <v>3.6360209165450651E-2</v>
      </c>
      <c r="Z34" s="1201">
        <v>11188</v>
      </c>
      <c r="AA34" s="1201">
        <v>307699</v>
      </c>
      <c r="AB34" s="1202">
        <f t="shared" si="0"/>
        <v>3.4394410431487735E-2</v>
      </c>
      <c r="AC34" s="1148">
        <v>10820</v>
      </c>
      <c r="AD34" s="1135">
        <v>314586</v>
      </c>
      <c r="AE34" s="1177">
        <f t="shared" si="1"/>
        <v>4.8753763800602208E-2</v>
      </c>
      <c r="AF34" s="1203">
        <v>11658</v>
      </c>
      <c r="AG34" s="1203">
        <v>239120</v>
      </c>
      <c r="AH34" s="1138" t="s">
        <v>38</v>
      </c>
      <c r="AI34" s="1137"/>
      <c r="AJ34" s="1137"/>
      <c r="AK34" s="1138" t="s">
        <v>38</v>
      </c>
      <c r="AL34" s="1137"/>
      <c r="AM34" s="1137"/>
      <c r="AN34" s="1138" t="s">
        <v>38</v>
      </c>
      <c r="AO34" s="1137"/>
      <c r="AP34" s="1137"/>
      <c r="AQ34" s="1138" t="s">
        <v>38</v>
      </c>
      <c r="AR34" s="1137"/>
      <c r="AS34" s="1137"/>
      <c r="AT34" s="1138" t="s">
        <v>38</v>
      </c>
      <c r="AU34" s="1137"/>
      <c r="AV34" s="1137"/>
    </row>
    <row r="35" spans="2:50" ht="24" customHeight="1">
      <c r="B35" s="859"/>
      <c r="C35" s="1188"/>
      <c r="D35" s="1188"/>
      <c r="E35" s="1187"/>
      <c r="F35" s="1187"/>
      <c r="G35" s="1187"/>
      <c r="H35" s="1187"/>
      <c r="I35" s="1187"/>
      <c r="J35" s="1187"/>
      <c r="K35" s="1187"/>
      <c r="L35" s="1008"/>
      <c r="M35" s="1189"/>
      <c r="N35" s="1107"/>
      <c r="O35" s="1205"/>
      <c r="P35" s="1206"/>
      <c r="Q35" s="1197"/>
      <c r="R35" s="1198"/>
      <c r="S35" s="1198"/>
      <c r="T35" s="1199"/>
      <c r="U35" s="1200"/>
      <c r="V35" s="1110" t="s">
        <v>62</v>
      </c>
      <c r="W35" s="1140"/>
      <c r="X35" s="1112" t="s">
        <v>37</v>
      </c>
      <c r="Y35" s="1113">
        <f>IFERROR(Z35/AA35,0)</f>
        <v>0</v>
      </c>
      <c r="Z35" s="1114"/>
      <c r="AA35" s="1115"/>
      <c r="AB35" s="1116">
        <f t="shared" si="0"/>
        <v>0</v>
      </c>
      <c r="AC35" s="1158"/>
      <c r="AD35" s="1159"/>
      <c r="AE35" s="1196">
        <v>1.9699999999999999E-2</v>
      </c>
      <c r="AF35" s="1204"/>
      <c r="AG35" s="1204"/>
      <c r="AH35" s="1196">
        <v>2.0299999999999999E-2</v>
      </c>
      <c r="AI35" s="1196"/>
      <c r="AJ35" s="1196"/>
      <c r="AK35" s="1196">
        <v>2.0899999999999998E-2</v>
      </c>
      <c r="AL35" s="1196"/>
      <c r="AM35" s="1196"/>
      <c r="AN35" s="1196">
        <v>2.1600000000000001E-2</v>
      </c>
      <c r="AO35" s="1196"/>
      <c r="AP35" s="1196"/>
      <c r="AQ35" s="1196">
        <v>2.2200000000000001E-2</v>
      </c>
      <c r="AR35" s="1196"/>
      <c r="AS35" s="1196"/>
      <c r="AT35" s="1196">
        <v>2.29E-2</v>
      </c>
      <c r="AU35" s="1141"/>
      <c r="AV35" s="1142"/>
    </row>
    <row r="36" spans="2:50" ht="24" customHeight="1">
      <c r="B36" s="859"/>
      <c r="C36" s="1188"/>
      <c r="D36" s="1188"/>
      <c r="E36" s="1187"/>
      <c r="F36" s="1187"/>
      <c r="G36" s="1187"/>
      <c r="H36" s="1187"/>
      <c r="I36" s="1187"/>
      <c r="J36" s="1187"/>
      <c r="K36" s="1187"/>
      <c r="L36" s="1008"/>
      <c r="M36" s="1189"/>
      <c r="N36" s="1107"/>
      <c r="O36" s="1205"/>
      <c r="P36" s="1206"/>
      <c r="Q36" s="1197"/>
      <c r="R36" s="1198"/>
      <c r="S36" s="1198"/>
      <c r="T36" s="1199"/>
      <c r="U36" s="1200"/>
      <c r="V36" s="1130"/>
      <c r="W36" s="1145"/>
      <c r="X36" s="1112" t="s">
        <v>39</v>
      </c>
      <c r="Y36" s="1196">
        <f t="shared" ref="Y36" si="3">IFERROR(Z36/AA36,0)</f>
        <v>1.7816112499553134E-2</v>
      </c>
      <c r="Z36" s="1201">
        <v>5482</v>
      </c>
      <c r="AA36" s="1201">
        <v>307699</v>
      </c>
      <c r="AB36" s="1202">
        <f t="shared" si="0"/>
        <v>1.6723566846585672E-2</v>
      </c>
      <c r="AC36" s="1148">
        <v>5261</v>
      </c>
      <c r="AD36" s="1135">
        <v>314586</v>
      </c>
      <c r="AE36" s="1177">
        <f t="shared" si="1"/>
        <v>1.1860153897624624E-2</v>
      </c>
      <c r="AF36" s="1203">
        <v>2836</v>
      </c>
      <c r="AG36" s="1203">
        <v>239120</v>
      </c>
      <c r="AH36" s="1138" t="s">
        <v>38</v>
      </c>
      <c r="AI36" s="1137"/>
      <c r="AJ36" s="1137"/>
      <c r="AK36" s="1138" t="s">
        <v>38</v>
      </c>
      <c r="AL36" s="1137"/>
      <c r="AM36" s="1137"/>
      <c r="AN36" s="1138" t="s">
        <v>38</v>
      </c>
      <c r="AO36" s="1137"/>
      <c r="AP36" s="1137"/>
      <c r="AQ36" s="1138" t="s">
        <v>38</v>
      </c>
      <c r="AR36" s="1137"/>
      <c r="AS36" s="1137"/>
      <c r="AT36" s="1138" t="s">
        <v>38</v>
      </c>
      <c r="AU36" s="1137"/>
      <c r="AV36" s="1137"/>
    </row>
    <row r="37" spans="2:50" ht="24" customHeight="1">
      <c r="B37" s="859"/>
      <c r="C37" s="1188"/>
      <c r="D37" s="1188"/>
      <c r="E37" s="1187"/>
      <c r="F37" s="1187"/>
      <c r="G37" s="1187"/>
      <c r="H37" s="1187"/>
      <c r="I37" s="1187"/>
      <c r="J37" s="1187"/>
      <c r="K37" s="1187"/>
      <c r="L37" s="1008"/>
      <c r="M37" s="1189"/>
      <c r="N37" s="1107"/>
      <c r="O37" s="1205"/>
      <c r="P37" s="1206"/>
      <c r="Q37" s="1197"/>
      <c r="R37" s="1198"/>
      <c r="S37" s="1198"/>
      <c r="T37" s="1199"/>
      <c r="U37" s="1200"/>
      <c r="V37" s="1207" t="s">
        <v>63</v>
      </c>
      <c r="W37" s="1208"/>
      <c r="X37" s="1112" t="s">
        <v>37</v>
      </c>
      <c r="Y37" s="1113">
        <f>IFERROR(Z37/AA37,0)</f>
        <v>0</v>
      </c>
      <c r="Z37" s="1114"/>
      <c r="AA37" s="1115"/>
      <c r="AB37" s="1116">
        <f t="shared" si="0"/>
        <v>0</v>
      </c>
      <c r="AC37" s="1158"/>
      <c r="AD37" s="1159"/>
      <c r="AE37" s="1196">
        <v>4.9500000000000002E-2</v>
      </c>
      <c r="AF37" s="1204"/>
      <c r="AG37" s="1204"/>
      <c r="AH37" s="1196">
        <v>5.2200000000000003E-2</v>
      </c>
      <c r="AI37" s="1196"/>
      <c r="AJ37" s="1196"/>
      <c r="AK37" s="1196">
        <v>5.4899999999999997E-2</v>
      </c>
      <c r="AL37" s="1196"/>
      <c r="AM37" s="1196"/>
      <c r="AN37" s="1196">
        <v>5.7700000000000001E-2</v>
      </c>
      <c r="AO37" s="1196"/>
      <c r="AP37" s="1196"/>
      <c r="AQ37" s="1196">
        <v>6.0400000000000002E-2</v>
      </c>
      <c r="AR37" s="1196"/>
      <c r="AS37" s="1196"/>
      <c r="AT37" s="1196">
        <v>6.3100000000000003E-2</v>
      </c>
      <c r="AU37" s="1141"/>
      <c r="AV37" s="1142"/>
    </row>
    <row r="38" spans="2:50" ht="24" customHeight="1">
      <c r="D38" s="1206"/>
      <c r="E38" s="1206"/>
      <c r="F38" s="1206"/>
      <c r="G38" s="1206"/>
      <c r="H38" s="1206"/>
      <c r="I38" s="1206"/>
      <c r="J38" s="1206"/>
      <c r="K38" s="1206"/>
      <c r="L38" s="1008"/>
      <c r="M38" s="1206"/>
      <c r="N38" s="1205"/>
      <c r="P38" s="1206"/>
      <c r="Q38" s="1197"/>
      <c r="R38" s="1198"/>
      <c r="S38" s="1198"/>
      <c r="T38" s="1199"/>
      <c r="U38" s="1200"/>
      <c r="V38" s="1210"/>
      <c r="W38" s="1211"/>
      <c r="X38" s="1112" t="s">
        <v>39</v>
      </c>
      <c r="Y38" s="1196">
        <f t="shared" ref="Y38" si="4">IFERROR(Z38/AA38,0)</f>
        <v>4.4129908552985479E-2</v>
      </c>
      <c r="Z38" s="1201">
        <v>13126</v>
      </c>
      <c r="AA38" s="1201">
        <v>297440</v>
      </c>
      <c r="AB38" s="1202">
        <f t="shared" si="0"/>
        <v>4.2684671282256677E-2</v>
      </c>
      <c r="AC38" s="1148">
        <v>13428</v>
      </c>
      <c r="AD38" s="1135">
        <v>314586</v>
      </c>
      <c r="AE38" s="1177">
        <f t="shared" si="1"/>
        <v>3.3828203412512546E-2</v>
      </c>
      <c r="AF38" s="1203">
        <v>8089</v>
      </c>
      <c r="AG38" s="1203">
        <v>239120</v>
      </c>
      <c r="AH38" s="1138" t="s">
        <v>38</v>
      </c>
      <c r="AI38" s="1137"/>
      <c r="AJ38" s="1137"/>
      <c r="AK38" s="1138" t="s">
        <v>38</v>
      </c>
      <c r="AL38" s="1137"/>
      <c r="AM38" s="1137"/>
      <c r="AN38" s="1138" t="s">
        <v>38</v>
      </c>
      <c r="AO38" s="1137"/>
      <c r="AP38" s="1137"/>
      <c r="AQ38" s="1138" t="s">
        <v>38</v>
      </c>
      <c r="AR38" s="1137"/>
      <c r="AS38" s="1137"/>
      <c r="AT38" s="1138" t="s">
        <v>38</v>
      </c>
      <c r="AU38" s="1137"/>
      <c r="AV38" s="1137"/>
      <c r="AW38" s="1206"/>
      <c r="AX38" s="1206"/>
    </row>
    <row r="39" spans="2:50" ht="24" customHeight="1">
      <c r="D39" s="1206"/>
      <c r="E39" s="1206"/>
      <c r="F39" s="1206"/>
      <c r="G39" s="1206"/>
      <c r="H39" s="1206"/>
      <c r="I39" s="1206"/>
      <c r="J39" s="1206"/>
      <c r="K39" s="1206"/>
      <c r="L39" s="1008"/>
      <c r="M39" s="1206"/>
      <c r="N39" s="1205"/>
      <c r="P39" s="1206"/>
      <c r="Q39" s="1197"/>
      <c r="R39" s="1198"/>
      <c r="S39" s="1198"/>
      <c r="T39" s="1199"/>
      <c r="U39" s="1200"/>
      <c r="V39" s="1207" t="s">
        <v>64</v>
      </c>
      <c r="W39" s="1208"/>
      <c r="X39" s="1112" t="s">
        <v>37</v>
      </c>
      <c r="Y39" s="1113">
        <f>IFERROR(Z39/AA39,0)</f>
        <v>0</v>
      </c>
      <c r="Z39" s="1114"/>
      <c r="AA39" s="1115"/>
      <c r="AB39" s="1116">
        <f t="shared" si="0"/>
        <v>0</v>
      </c>
      <c r="AC39" s="1158"/>
      <c r="AD39" s="1159"/>
      <c r="AE39" s="1196">
        <v>3.8999999999999998E-3</v>
      </c>
      <c r="AF39" s="1204"/>
      <c r="AG39" s="1204"/>
      <c r="AH39" s="1196">
        <v>4.0000000000000001E-3</v>
      </c>
      <c r="AI39" s="1196"/>
      <c r="AJ39" s="1196"/>
      <c r="AK39" s="1196">
        <v>4.0000000000000001E-3</v>
      </c>
      <c r="AL39" s="1196"/>
      <c r="AM39" s="1196"/>
      <c r="AN39" s="1196">
        <v>4.1000000000000003E-3</v>
      </c>
      <c r="AO39" s="1196"/>
      <c r="AP39" s="1196"/>
      <c r="AQ39" s="1196">
        <v>4.1999999999999997E-3</v>
      </c>
      <c r="AR39" s="1196"/>
      <c r="AS39" s="1196"/>
      <c r="AT39" s="1196">
        <v>4.3E-3</v>
      </c>
      <c r="AU39" s="1141"/>
      <c r="AV39" s="1142"/>
    </row>
    <row r="40" spans="2:50" s="859" customFormat="1" ht="24" customHeight="1">
      <c r="B40" s="858"/>
      <c r="C40" s="858"/>
      <c r="D40" s="1206"/>
      <c r="E40" s="1206"/>
      <c r="F40" s="1206"/>
      <c r="G40" s="1206"/>
      <c r="H40" s="1206"/>
      <c r="I40" s="1206"/>
      <c r="J40" s="1206"/>
      <c r="K40" s="1206"/>
      <c r="L40" s="1008"/>
      <c r="M40" s="1206"/>
      <c r="N40" s="1205"/>
      <c r="O40" s="1209"/>
      <c r="P40" s="1206"/>
      <c r="Q40" s="1197"/>
      <c r="R40" s="1198"/>
      <c r="S40" s="1198"/>
      <c r="T40" s="1199"/>
      <c r="U40" s="1200"/>
      <c r="V40" s="1210"/>
      <c r="W40" s="1211"/>
      <c r="X40" s="1112" t="s">
        <v>39</v>
      </c>
      <c r="Y40" s="1196">
        <v>4.5999999999999999E-3</v>
      </c>
      <c r="Z40" s="1201">
        <v>1389</v>
      </c>
      <c r="AA40" s="1201">
        <v>297440</v>
      </c>
      <c r="AB40" s="1202">
        <f t="shared" si="0"/>
        <v>6.014253654008761E-3</v>
      </c>
      <c r="AC40" s="1148">
        <v>1892</v>
      </c>
      <c r="AD40" s="1135">
        <v>314586</v>
      </c>
      <c r="AE40" s="1177">
        <f t="shared" si="1"/>
        <v>4.6880227500836402E-3</v>
      </c>
      <c r="AF40" s="1203">
        <v>1121</v>
      </c>
      <c r="AG40" s="1203">
        <v>239120</v>
      </c>
      <c r="AH40" s="1138" t="s">
        <v>38</v>
      </c>
      <c r="AI40" s="1137"/>
      <c r="AJ40" s="1137"/>
      <c r="AK40" s="1138" t="s">
        <v>38</v>
      </c>
      <c r="AL40" s="1137"/>
      <c r="AM40" s="1137"/>
      <c r="AN40" s="1138" t="s">
        <v>38</v>
      </c>
      <c r="AO40" s="1137"/>
      <c r="AP40" s="1137"/>
      <c r="AQ40" s="1138" t="s">
        <v>38</v>
      </c>
      <c r="AR40" s="1137"/>
      <c r="AS40" s="1137"/>
      <c r="AT40" s="1138" t="s">
        <v>38</v>
      </c>
      <c r="AU40" s="1137"/>
      <c r="AV40" s="1137"/>
      <c r="AW40" s="858"/>
      <c r="AX40" s="858"/>
    </row>
    <row r="41" spans="2:50" s="859" customFormat="1" ht="24" customHeight="1">
      <c r="B41" s="858"/>
      <c r="C41" s="858"/>
      <c r="D41" s="1206"/>
      <c r="E41" s="1206"/>
      <c r="F41" s="1206"/>
      <c r="G41" s="1206"/>
      <c r="H41" s="1206"/>
      <c r="I41" s="1206"/>
      <c r="J41" s="1206"/>
      <c r="K41" s="1206"/>
      <c r="L41" s="1008"/>
      <c r="M41" s="1206"/>
      <c r="N41" s="1205"/>
      <c r="O41" s="1205"/>
      <c r="P41" s="1206"/>
      <c r="Q41" s="1197"/>
      <c r="R41" s="1198"/>
      <c r="S41" s="1198"/>
      <c r="T41" s="1199"/>
      <c r="U41" s="1200"/>
      <c r="V41" s="1110" t="s">
        <v>65</v>
      </c>
      <c r="W41" s="1140"/>
      <c r="X41" s="1112" t="s">
        <v>37</v>
      </c>
      <c r="Y41" s="1113">
        <f>IFERROR(Z41/AA41,0)</f>
        <v>0</v>
      </c>
      <c r="Z41" s="1114"/>
      <c r="AA41" s="1115"/>
      <c r="AB41" s="1116">
        <f t="shared" si="0"/>
        <v>0</v>
      </c>
      <c r="AC41" s="1158"/>
      <c r="AD41" s="1159"/>
      <c r="AE41" s="1196">
        <v>0.1066</v>
      </c>
      <c r="AF41" s="1212"/>
      <c r="AG41" s="1212"/>
      <c r="AH41" s="1196">
        <v>0.1236</v>
      </c>
      <c r="AI41" s="1196"/>
      <c r="AJ41" s="1196"/>
      <c r="AK41" s="1196">
        <v>0.1406</v>
      </c>
      <c r="AL41" s="1196"/>
      <c r="AM41" s="1196"/>
      <c r="AN41" s="1196">
        <v>0.1575</v>
      </c>
      <c r="AO41" s="1196"/>
      <c r="AP41" s="1196"/>
      <c r="AQ41" s="1196">
        <v>0.17449999999999999</v>
      </c>
      <c r="AR41" s="1196"/>
      <c r="AS41" s="1196"/>
      <c r="AT41" s="1196">
        <v>0.19139999999999999</v>
      </c>
      <c r="AU41" s="1141"/>
      <c r="AV41" s="1142"/>
      <c r="AW41" s="858"/>
      <c r="AX41" s="858"/>
    </row>
    <row r="42" spans="2:50" s="859" customFormat="1" ht="24" customHeight="1">
      <c r="B42" s="858"/>
      <c r="C42" s="858"/>
      <c r="D42" s="1206"/>
      <c r="E42" s="1206"/>
      <c r="F42" s="1206"/>
      <c r="G42" s="1206"/>
      <c r="H42" s="1206"/>
      <c r="I42" s="1206"/>
      <c r="J42" s="1206"/>
      <c r="K42" s="1206"/>
      <c r="L42" s="1008"/>
      <c r="M42" s="1206"/>
      <c r="N42" s="1205"/>
      <c r="O42" s="1205"/>
      <c r="P42" s="1206"/>
      <c r="Q42" s="1197"/>
      <c r="R42" s="1198"/>
      <c r="S42" s="1198"/>
      <c r="T42" s="1199"/>
      <c r="U42" s="1200"/>
      <c r="V42" s="1130"/>
      <c r="W42" s="1145"/>
      <c r="X42" s="1112" t="s">
        <v>39</v>
      </c>
      <c r="Y42" s="1196">
        <v>7.4300000000000005E-2</v>
      </c>
      <c r="Z42" s="1201">
        <v>22119</v>
      </c>
      <c r="AA42" s="1201">
        <v>297440</v>
      </c>
      <c r="AB42" s="1202">
        <f t="shared" si="0"/>
        <v>5.0374142523824966E-2</v>
      </c>
      <c r="AC42" s="1148">
        <v>15847</v>
      </c>
      <c r="AD42" s="1135">
        <v>314586</v>
      </c>
      <c r="AE42" s="1177">
        <f t="shared" si="1"/>
        <v>9.3547172967547679E-2</v>
      </c>
      <c r="AF42" s="1203">
        <v>22369</v>
      </c>
      <c r="AG42" s="1203">
        <v>239120</v>
      </c>
      <c r="AH42" s="1138" t="s">
        <v>38</v>
      </c>
      <c r="AI42" s="1137"/>
      <c r="AJ42" s="1137"/>
      <c r="AK42" s="1138" t="s">
        <v>38</v>
      </c>
      <c r="AL42" s="1137"/>
      <c r="AM42" s="1137"/>
      <c r="AN42" s="1138" t="s">
        <v>38</v>
      </c>
      <c r="AO42" s="1137"/>
      <c r="AP42" s="1137"/>
      <c r="AQ42" s="1138" t="s">
        <v>38</v>
      </c>
      <c r="AR42" s="1137"/>
      <c r="AS42" s="1137"/>
      <c r="AT42" s="1138" t="s">
        <v>38</v>
      </c>
      <c r="AU42" s="1137"/>
      <c r="AV42" s="1137"/>
      <c r="AW42" s="858"/>
      <c r="AX42" s="858"/>
    </row>
    <row r="43" spans="2:50" s="859" customFormat="1" ht="24" customHeight="1">
      <c r="B43" s="858"/>
      <c r="C43" s="858"/>
      <c r="D43" s="858"/>
      <c r="E43" s="858"/>
      <c r="F43" s="858"/>
      <c r="G43" s="858"/>
      <c r="H43" s="858"/>
      <c r="I43" s="858"/>
      <c r="J43" s="858"/>
      <c r="K43" s="858"/>
      <c r="L43" s="1008"/>
      <c r="M43" s="858"/>
      <c r="N43" s="1209"/>
      <c r="O43" s="1205"/>
      <c r="P43" s="1206"/>
      <c r="Q43" s="1197"/>
      <c r="R43" s="1198"/>
      <c r="S43" s="1198"/>
      <c r="T43" s="1199"/>
      <c r="U43" s="1200"/>
      <c r="V43" s="1110" t="s">
        <v>66</v>
      </c>
      <c r="W43" s="1140"/>
      <c r="X43" s="1112" t="s">
        <v>37</v>
      </c>
      <c r="Y43" s="1113">
        <f>IFERROR(Z43/AA43,0)</f>
        <v>0</v>
      </c>
      <c r="Z43" s="1114"/>
      <c r="AA43" s="1115"/>
      <c r="AB43" s="1116">
        <f t="shared" si="0"/>
        <v>0</v>
      </c>
      <c r="AC43" s="1158"/>
      <c r="AD43" s="1159"/>
      <c r="AE43" s="1196">
        <v>5.45E-2</v>
      </c>
      <c r="AF43" s="1204"/>
      <c r="AG43" s="1204"/>
      <c r="AH43" s="1196">
        <v>5.6800000000000003E-2</v>
      </c>
      <c r="AI43" s="1196"/>
      <c r="AJ43" s="1196"/>
      <c r="AK43" s="1196">
        <v>5.91E-2</v>
      </c>
      <c r="AL43" s="1196"/>
      <c r="AM43" s="1196"/>
      <c r="AN43" s="1196">
        <v>6.1400000000000003E-2</v>
      </c>
      <c r="AO43" s="1196"/>
      <c r="AP43" s="1196"/>
      <c r="AQ43" s="1196">
        <v>6.3700000000000007E-2</v>
      </c>
      <c r="AR43" s="1196"/>
      <c r="AS43" s="1196"/>
      <c r="AT43" s="1196">
        <v>6.6000000000000003E-2</v>
      </c>
      <c r="AU43" s="1141"/>
      <c r="AV43" s="1142"/>
      <c r="AW43" s="858"/>
      <c r="AX43" s="858"/>
    </row>
    <row r="44" spans="2:50" s="859" customFormat="1" ht="24" customHeight="1">
      <c r="B44" s="858"/>
      <c r="C44" s="858"/>
      <c r="D44" s="858"/>
      <c r="E44" s="858"/>
      <c r="F44" s="858"/>
      <c r="G44" s="858"/>
      <c r="H44" s="858"/>
      <c r="I44" s="858"/>
      <c r="J44" s="858"/>
      <c r="K44" s="858"/>
      <c r="L44" s="1008"/>
      <c r="M44" s="858"/>
      <c r="N44" s="1209"/>
      <c r="O44" s="1205"/>
      <c r="P44" s="1206"/>
      <c r="Q44" s="1197"/>
      <c r="R44" s="1198"/>
      <c r="S44" s="1198"/>
      <c r="T44" s="1199"/>
      <c r="U44" s="1200"/>
      <c r="V44" s="1130"/>
      <c r="W44" s="1145"/>
      <c r="X44" s="1112" t="s">
        <v>39</v>
      </c>
      <c r="Y44" s="1196">
        <f t="shared" ref="Y44" si="5">IFERROR(Z44/AA44,0)</f>
        <v>5.0511027434104357E-2</v>
      </c>
      <c r="Z44" s="1201">
        <v>15024</v>
      </c>
      <c r="AA44" s="1201">
        <v>297440</v>
      </c>
      <c r="AB44" s="1202">
        <f t="shared" si="0"/>
        <v>4.8152174604082824E-2</v>
      </c>
      <c r="AC44" s="1148">
        <v>15148</v>
      </c>
      <c r="AD44" s="1135">
        <v>314586</v>
      </c>
      <c r="AE44" s="1177">
        <f t="shared" si="1"/>
        <v>3.6504683840749418E-2</v>
      </c>
      <c r="AF44" s="1203">
        <v>8729</v>
      </c>
      <c r="AG44" s="1203">
        <v>239120</v>
      </c>
      <c r="AH44" s="1138" t="s">
        <v>38</v>
      </c>
      <c r="AI44" s="1137"/>
      <c r="AJ44" s="1137"/>
      <c r="AK44" s="1138" t="s">
        <v>38</v>
      </c>
      <c r="AL44" s="1137"/>
      <c r="AM44" s="1137"/>
      <c r="AN44" s="1138" t="s">
        <v>38</v>
      </c>
      <c r="AO44" s="1137"/>
      <c r="AP44" s="1137"/>
      <c r="AQ44" s="1138" t="s">
        <v>38</v>
      </c>
      <c r="AR44" s="1137"/>
      <c r="AS44" s="1137"/>
      <c r="AT44" s="1138" t="s">
        <v>38</v>
      </c>
      <c r="AU44" s="1137"/>
      <c r="AV44" s="1137"/>
      <c r="AW44" s="858"/>
      <c r="AX44" s="858"/>
    </row>
    <row r="45" spans="2:50" s="859" customFormat="1" ht="24" customHeight="1">
      <c r="B45" s="858"/>
      <c r="C45" s="858"/>
      <c r="D45" s="858"/>
      <c r="E45" s="858"/>
      <c r="F45" s="858"/>
      <c r="G45" s="858"/>
      <c r="H45" s="858"/>
      <c r="I45" s="858"/>
      <c r="J45" s="858"/>
      <c r="K45" s="858"/>
      <c r="L45" s="858"/>
      <c r="M45" s="858"/>
      <c r="N45" s="1209"/>
      <c r="O45" s="1205"/>
      <c r="P45" s="1206"/>
      <c r="Q45" s="1197"/>
      <c r="R45" s="1198"/>
      <c r="S45" s="1198"/>
      <c r="T45" s="1199"/>
      <c r="U45" s="1200"/>
      <c r="V45" s="1110" t="s">
        <v>67</v>
      </c>
      <c r="W45" s="1140"/>
      <c r="X45" s="1112" t="s">
        <v>37</v>
      </c>
      <c r="Y45" s="1113">
        <f>IFERROR(Z45/AA45,0)</f>
        <v>0</v>
      </c>
      <c r="Z45" s="1114"/>
      <c r="AA45" s="1115"/>
      <c r="AB45" s="1116">
        <f t="shared" si="0"/>
        <v>0</v>
      </c>
      <c r="AC45" s="1158"/>
      <c r="AD45" s="1159"/>
      <c r="AE45" s="1213">
        <v>6.0000000000000002E-5</v>
      </c>
      <c r="AF45" s="1204"/>
      <c r="AG45" s="1204"/>
      <c r="AH45" s="1213">
        <v>5.0000000000000002E-5</v>
      </c>
      <c r="AI45" s="1213"/>
      <c r="AJ45" s="1213"/>
      <c r="AK45" s="1213">
        <v>6.0000000000000002E-5</v>
      </c>
      <c r="AL45" s="1213"/>
      <c r="AM45" s="1213"/>
      <c r="AN45" s="1213">
        <v>5.0000000000000002E-5</v>
      </c>
      <c r="AO45" s="1213"/>
      <c r="AP45" s="1213"/>
      <c r="AQ45" s="1213">
        <v>6.0000000000000002E-5</v>
      </c>
      <c r="AR45" s="1213"/>
      <c r="AS45" s="1213"/>
      <c r="AT45" s="1213">
        <v>6.0000000000000002E-5</v>
      </c>
      <c r="AU45" s="1141"/>
      <c r="AV45" s="1142"/>
      <c r="AW45" s="858"/>
      <c r="AX45" s="858"/>
    </row>
    <row r="46" spans="2:50" s="859" customFormat="1" ht="24" customHeight="1">
      <c r="B46" s="858"/>
      <c r="C46" s="1206"/>
      <c r="D46" s="1214"/>
      <c r="E46" s="1206"/>
      <c r="F46" s="1206"/>
      <c r="G46" s="1206"/>
      <c r="H46" s="1206"/>
      <c r="I46" s="1206"/>
      <c r="J46" s="1206"/>
      <c r="K46" s="1206"/>
      <c r="L46" s="1206"/>
      <c r="M46" s="1206"/>
      <c r="N46" s="1205"/>
      <c r="O46" s="1205"/>
      <c r="P46" s="1206"/>
      <c r="Q46" s="1197"/>
      <c r="R46" s="1198"/>
      <c r="S46" s="1198"/>
      <c r="T46" s="1199"/>
      <c r="U46" s="1200"/>
      <c r="V46" s="1130"/>
      <c r="W46" s="1145"/>
      <c r="X46" s="1112" t="s">
        <v>39</v>
      </c>
      <c r="Y46" s="1213">
        <v>8.0000000000000007E-5</v>
      </c>
      <c r="Z46" s="1201">
        <v>26</v>
      </c>
      <c r="AA46" s="1201">
        <v>297440</v>
      </c>
      <c r="AB46" s="1215">
        <f t="shared" si="0"/>
        <v>7.6290744025481107E-5</v>
      </c>
      <c r="AC46" s="1148">
        <v>24</v>
      </c>
      <c r="AD46" s="1135">
        <v>314586</v>
      </c>
      <c r="AE46" s="1177">
        <f t="shared" si="1"/>
        <v>1.756440281030445E-4</v>
      </c>
      <c r="AF46" s="1203">
        <v>42</v>
      </c>
      <c r="AG46" s="1203">
        <v>239120</v>
      </c>
      <c r="AH46" s="1138" t="s">
        <v>38</v>
      </c>
      <c r="AI46" s="1137"/>
      <c r="AJ46" s="1137"/>
      <c r="AK46" s="1138" t="s">
        <v>38</v>
      </c>
      <c r="AL46" s="1137"/>
      <c r="AM46" s="1137"/>
      <c r="AN46" s="1138" t="s">
        <v>38</v>
      </c>
      <c r="AO46" s="1137"/>
      <c r="AP46" s="1137"/>
      <c r="AQ46" s="1138" t="s">
        <v>38</v>
      </c>
      <c r="AR46" s="1137"/>
      <c r="AS46" s="1137"/>
      <c r="AT46" s="1138" t="s">
        <v>38</v>
      </c>
      <c r="AU46" s="1137"/>
      <c r="AV46" s="1137"/>
      <c r="AW46" s="858"/>
      <c r="AX46" s="858"/>
    </row>
    <row r="47" spans="2:50" s="859" customFormat="1" ht="24" customHeight="1">
      <c r="B47" s="858"/>
      <c r="C47" s="1206"/>
      <c r="D47" s="1214"/>
      <c r="E47" s="1206"/>
      <c r="F47" s="1206"/>
      <c r="G47" s="1206"/>
      <c r="H47" s="1206"/>
      <c r="I47" s="1206"/>
      <c r="J47" s="1206"/>
      <c r="K47" s="1206"/>
      <c r="L47" s="1206"/>
      <c r="M47" s="1206"/>
      <c r="N47" s="1205"/>
      <c r="O47" s="1209"/>
      <c r="P47" s="858"/>
      <c r="Q47" s="1197"/>
      <c r="R47" s="1198"/>
      <c r="S47" s="1198"/>
      <c r="T47" s="1199"/>
      <c r="U47" s="1200"/>
      <c r="V47" s="1110" t="s">
        <v>58</v>
      </c>
      <c r="W47" s="1140"/>
      <c r="X47" s="1112" t="s">
        <v>37</v>
      </c>
      <c r="Y47" s="1113">
        <f>IFERROR(Z47/AA47,0)</f>
        <v>0</v>
      </c>
      <c r="Z47" s="1114"/>
      <c r="AA47" s="1115"/>
      <c r="AB47" s="1116">
        <f t="shared" si="0"/>
        <v>0</v>
      </c>
      <c r="AC47" s="1158"/>
      <c r="AD47" s="1159"/>
      <c r="AE47" s="1196">
        <v>1.5900000000000001E-2</v>
      </c>
      <c r="AF47" s="1204"/>
      <c r="AG47" s="1204"/>
      <c r="AH47" s="1196">
        <v>1.6E-2</v>
      </c>
      <c r="AI47" s="1196"/>
      <c r="AJ47" s="1196"/>
      <c r="AK47" s="1196">
        <v>1.6199999999999999E-2</v>
      </c>
      <c r="AL47" s="1196"/>
      <c r="AM47" s="1196"/>
      <c r="AN47" s="1196">
        <v>1.6400000000000001E-2</v>
      </c>
      <c r="AO47" s="1196"/>
      <c r="AP47" s="1196"/>
      <c r="AQ47" s="1196">
        <v>1.66E-2</v>
      </c>
      <c r="AR47" s="1196"/>
      <c r="AS47" s="1196"/>
      <c r="AT47" s="1196">
        <v>1.6899999999999998E-2</v>
      </c>
      <c r="AU47" s="1141"/>
      <c r="AV47" s="1142"/>
      <c r="AW47" s="858"/>
      <c r="AX47" s="858"/>
    </row>
    <row r="48" spans="2:50" ht="24" customHeight="1">
      <c r="C48" s="1206"/>
      <c r="D48" s="1214"/>
      <c r="E48" s="1206"/>
      <c r="F48" s="1206"/>
      <c r="G48" s="1206"/>
      <c r="H48" s="1206"/>
      <c r="I48" s="1206"/>
      <c r="J48" s="1206"/>
      <c r="K48" s="1206"/>
      <c r="L48" s="1206"/>
      <c r="M48" s="1206"/>
      <c r="N48" s="1205"/>
      <c r="Q48" s="1197"/>
      <c r="R48" s="1198"/>
      <c r="S48" s="1198"/>
      <c r="T48" s="1199"/>
      <c r="U48" s="1200"/>
      <c r="V48" s="1130"/>
      <c r="W48" s="1145"/>
      <c r="X48" s="1112" t="s">
        <v>39</v>
      </c>
      <c r="Y48" s="1196">
        <v>1.6199999999999999E-2</v>
      </c>
      <c r="Z48" s="1201">
        <v>4836</v>
      </c>
      <c r="AA48" s="1201">
        <v>307699</v>
      </c>
      <c r="AB48" s="1202">
        <f t="shared" si="0"/>
        <v>1.5614172277215134E-2</v>
      </c>
      <c r="AC48" s="1148">
        <v>4912</v>
      </c>
      <c r="AD48" s="1135">
        <v>314586</v>
      </c>
      <c r="AE48" s="1177">
        <f t="shared" si="1"/>
        <v>2.2407159585145532E-2</v>
      </c>
      <c r="AF48" s="1203">
        <v>5358</v>
      </c>
      <c r="AG48" s="1203">
        <v>239120</v>
      </c>
      <c r="AH48" s="1138" t="s">
        <v>38</v>
      </c>
      <c r="AI48" s="1137"/>
      <c r="AJ48" s="1137"/>
      <c r="AK48" s="1138" t="s">
        <v>38</v>
      </c>
      <c r="AL48" s="1137"/>
      <c r="AM48" s="1137"/>
      <c r="AN48" s="1138" t="s">
        <v>38</v>
      </c>
      <c r="AO48" s="1137"/>
      <c r="AP48" s="1137"/>
      <c r="AQ48" s="1138" t="s">
        <v>38</v>
      </c>
      <c r="AR48" s="1137"/>
      <c r="AS48" s="1137"/>
      <c r="AT48" s="1138" t="s">
        <v>38</v>
      </c>
      <c r="AU48" s="1137"/>
      <c r="AV48" s="1137"/>
    </row>
    <row r="49" spans="2:50" s="859" customFormat="1" ht="30" customHeight="1">
      <c r="B49" s="858"/>
      <c r="C49" s="1206"/>
      <c r="D49" s="1214"/>
      <c r="E49" s="1206"/>
      <c r="F49" s="1206"/>
      <c r="G49" s="1206"/>
      <c r="H49" s="1206"/>
      <c r="I49" s="1206"/>
      <c r="J49" s="1206"/>
      <c r="K49" s="1206"/>
      <c r="L49" s="1206"/>
      <c r="M49" s="1206"/>
      <c r="N49" s="1205"/>
      <c r="O49" s="1209"/>
      <c r="P49" s="858"/>
      <c r="Q49" s="1197"/>
      <c r="R49" s="1198"/>
      <c r="S49" s="1198"/>
      <c r="T49" s="1199"/>
      <c r="U49" s="1200"/>
      <c r="V49" s="1110" t="s">
        <v>68</v>
      </c>
      <c r="W49" s="1140"/>
      <c r="X49" s="1112" t="s">
        <v>37</v>
      </c>
      <c r="Z49" s="1216"/>
      <c r="AA49" s="1115"/>
      <c r="AC49" s="1217"/>
      <c r="AD49" s="1218"/>
      <c r="AE49" s="1219" t="s">
        <v>95</v>
      </c>
      <c r="AF49" s="1217"/>
      <c r="AG49" s="1217"/>
      <c r="AH49" s="1219" t="s">
        <v>96</v>
      </c>
      <c r="AI49" s="1217"/>
      <c r="AJ49" s="1217"/>
      <c r="AK49" s="1219" t="s">
        <v>97</v>
      </c>
      <c r="AL49" s="1217"/>
      <c r="AM49" s="1217"/>
      <c r="AN49" s="1219" t="s">
        <v>98</v>
      </c>
      <c r="AO49" s="1217"/>
      <c r="AP49" s="1217"/>
      <c r="AQ49" s="1219" t="s">
        <v>99</v>
      </c>
      <c r="AR49" s="1217"/>
      <c r="AS49" s="1217"/>
      <c r="AT49" s="1219" t="s">
        <v>100</v>
      </c>
      <c r="AU49" s="1217"/>
      <c r="AV49" s="1217"/>
      <c r="AW49" s="858"/>
      <c r="AX49" s="858"/>
    </row>
    <row r="50" spans="2:50" ht="30" customHeight="1">
      <c r="C50" s="1206"/>
      <c r="D50" s="1214"/>
      <c r="E50" s="1206"/>
      <c r="F50" s="1206"/>
      <c r="G50" s="1206"/>
      <c r="H50" s="1206"/>
      <c r="I50" s="1206"/>
      <c r="J50" s="1206"/>
      <c r="K50" s="1206"/>
      <c r="L50" s="1206"/>
      <c r="M50" s="1206"/>
      <c r="N50" s="1205"/>
      <c r="Q50" s="1163"/>
      <c r="R50" s="1075"/>
      <c r="S50" s="1075"/>
      <c r="T50" s="1164"/>
      <c r="U50" s="1220"/>
      <c r="V50" s="1130"/>
      <c r="W50" s="1145"/>
      <c r="X50" s="1112" t="s">
        <v>39</v>
      </c>
      <c r="Y50" s="1219" t="s">
        <v>101</v>
      </c>
      <c r="Z50" s="1221"/>
      <c r="AA50" s="1222"/>
      <c r="AB50" s="1223" t="s">
        <v>102</v>
      </c>
      <c r="AC50" s="1217"/>
      <c r="AD50" s="1218"/>
      <c r="AE50" s="1224" t="s">
        <v>103</v>
      </c>
      <c r="AF50" s="1217"/>
      <c r="AG50" s="1217"/>
      <c r="AH50" s="1225"/>
      <c r="AI50" s="1217"/>
      <c r="AJ50" s="1217"/>
      <c r="AK50" s="1225"/>
      <c r="AL50" s="1217"/>
      <c r="AM50" s="1217"/>
      <c r="AN50" s="1225"/>
      <c r="AO50" s="1217"/>
      <c r="AP50" s="1217"/>
      <c r="AQ50" s="1225"/>
      <c r="AR50" s="1217"/>
      <c r="AS50" s="1217"/>
      <c r="AT50" s="1225"/>
      <c r="AU50" s="1217"/>
      <c r="AV50" s="1217"/>
    </row>
    <row r="51" spans="2:50" s="859" customFormat="1" ht="24" customHeight="1">
      <c r="B51" s="858"/>
      <c r="C51" s="1206"/>
      <c r="D51" s="1214"/>
      <c r="E51" s="1206"/>
      <c r="F51" s="1206"/>
      <c r="G51" s="1206"/>
      <c r="H51" s="1206"/>
      <c r="I51" s="1206"/>
      <c r="J51" s="1206"/>
      <c r="K51" s="1206"/>
      <c r="L51" s="1206"/>
      <c r="M51" s="1206"/>
      <c r="N51" s="1205"/>
      <c r="O51" s="1209"/>
      <c r="P51" s="858"/>
      <c r="Q51" s="1226" t="s">
        <v>69</v>
      </c>
      <c r="R51" s="1227"/>
      <c r="S51" s="1227"/>
      <c r="T51" s="1228"/>
      <c r="U51" s="1195"/>
      <c r="V51" s="1229" t="s">
        <v>69</v>
      </c>
      <c r="W51" s="1230"/>
      <c r="X51" s="1231"/>
      <c r="Y51" s="1113">
        <f t="shared" ref="Y51:Y54" si="6">IFERROR(Z51/AA51,0)</f>
        <v>0</v>
      </c>
      <c r="Z51" s="1216"/>
      <c r="AA51" s="1115"/>
      <c r="AB51" s="1113">
        <f t="shared" ref="AB51:AB54" si="7">IFERROR(AC51/AD51,0)</f>
        <v>0</v>
      </c>
      <c r="AC51" s="1117"/>
      <c r="AD51" s="1118"/>
      <c r="AE51" s="1136">
        <f t="shared" ref="AE51:AE54" si="8">IFERROR(AF51/AG51,0)</f>
        <v>0</v>
      </c>
      <c r="AF51" s="1121"/>
      <c r="AG51" s="1121"/>
      <c r="AH51" s="1136">
        <f t="shared" ref="AH51:AH54" si="9">IFERROR(AI51/AJ51,0)</f>
        <v>0</v>
      </c>
      <c r="AI51" s="1232"/>
      <c r="AJ51" s="1232"/>
      <c r="AK51" s="1136">
        <f t="shared" ref="AK51:AK54" si="10">IFERROR(AL51/AM51,0)</f>
        <v>0</v>
      </c>
      <c r="AL51" s="1121"/>
      <c r="AM51" s="1121"/>
      <c r="AN51" s="1136">
        <f t="shared" ref="AN51:AN54" si="11">IFERROR(AO51/AP51,0)</f>
        <v>0</v>
      </c>
      <c r="AO51" s="1232"/>
      <c r="AP51" s="1232"/>
      <c r="AQ51" s="1136">
        <f t="shared" ref="AQ51:AQ54" si="12">IFERROR(AR51/AS51,0)</f>
        <v>0</v>
      </c>
      <c r="AR51" s="1141"/>
      <c r="AS51" s="1141"/>
      <c r="AT51" s="1136">
        <f t="shared" ref="AT51:AT54" si="13">IFERROR(AU51/AV51,0)</f>
        <v>0</v>
      </c>
      <c r="AU51" s="1141"/>
      <c r="AV51" s="1142"/>
      <c r="AW51" s="858"/>
      <c r="AX51" s="858"/>
    </row>
    <row r="52" spans="2:50" ht="24" customHeight="1">
      <c r="C52" s="1206"/>
      <c r="D52" s="1214"/>
      <c r="E52" s="1206"/>
      <c r="F52" s="1206"/>
      <c r="G52" s="1206"/>
      <c r="H52" s="1206"/>
      <c r="I52" s="1206"/>
      <c r="J52" s="1206"/>
      <c r="K52" s="1206"/>
      <c r="L52" s="1206"/>
      <c r="M52" s="1206"/>
      <c r="N52" s="1205"/>
      <c r="Q52" s="1233"/>
      <c r="R52" s="1234"/>
      <c r="S52" s="1234"/>
      <c r="T52" s="1235"/>
      <c r="U52" s="1220"/>
      <c r="V52" s="1236"/>
      <c r="W52" s="1237"/>
      <c r="X52" s="1238"/>
      <c r="Y52" s="1239">
        <f t="shared" si="6"/>
        <v>0</v>
      </c>
      <c r="Z52" s="1240"/>
      <c r="AA52" s="1241"/>
      <c r="AB52" s="1239">
        <f t="shared" si="7"/>
        <v>0</v>
      </c>
      <c r="AC52" s="1137"/>
      <c r="AD52" s="1242"/>
      <c r="AE52" s="1136">
        <f t="shared" si="8"/>
        <v>0</v>
      </c>
      <c r="AF52" s="1137"/>
      <c r="AG52" s="1137"/>
      <c r="AH52" s="1136">
        <f t="shared" si="9"/>
        <v>0</v>
      </c>
      <c r="AI52" s="1137"/>
      <c r="AJ52" s="1137"/>
      <c r="AK52" s="1136">
        <f t="shared" si="10"/>
        <v>0</v>
      </c>
      <c r="AL52" s="1137"/>
      <c r="AM52" s="1137"/>
      <c r="AN52" s="1136">
        <f t="shared" si="11"/>
        <v>0</v>
      </c>
      <c r="AO52" s="1137"/>
      <c r="AP52" s="1137"/>
      <c r="AQ52" s="1136">
        <f t="shared" si="12"/>
        <v>0</v>
      </c>
      <c r="AR52" s="1137"/>
      <c r="AS52" s="1137"/>
      <c r="AT52" s="1136">
        <f t="shared" si="13"/>
        <v>0</v>
      </c>
      <c r="AU52" s="1137"/>
      <c r="AV52" s="1137"/>
    </row>
    <row r="53" spans="2:50" s="859" customFormat="1" ht="24" customHeight="1">
      <c r="B53" s="858"/>
      <c r="C53" s="1206"/>
      <c r="D53" s="1214"/>
      <c r="E53" s="1206"/>
      <c r="F53" s="1206"/>
      <c r="G53" s="1206"/>
      <c r="H53" s="1206"/>
      <c r="I53" s="1206"/>
      <c r="J53" s="1206"/>
      <c r="K53" s="1206"/>
      <c r="L53" s="1206"/>
      <c r="M53" s="1206"/>
      <c r="N53" s="1205"/>
      <c r="O53" s="1209"/>
      <c r="P53" s="858"/>
      <c r="Q53" s="1226" t="s">
        <v>69</v>
      </c>
      <c r="R53" s="1227"/>
      <c r="S53" s="1227"/>
      <c r="T53" s="1228"/>
      <c r="U53" s="1195"/>
      <c r="V53" s="1229" t="s">
        <v>69</v>
      </c>
      <c r="W53" s="1230"/>
      <c r="X53" s="1231"/>
      <c r="Y53" s="1243">
        <f t="shared" si="6"/>
        <v>0</v>
      </c>
      <c r="Z53" s="1244"/>
      <c r="AA53" s="1245"/>
      <c r="AB53" s="1243">
        <f t="shared" si="7"/>
        <v>0</v>
      </c>
      <c r="AC53" s="1117"/>
      <c r="AD53" s="1118"/>
      <c r="AE53" s="1136">
        <f t="shared" si="8"/>
        <v>0</v>
      </c>
      <c r="AF53" s="1121"/>
      <c r="AG53" s="1121"/>
      <c r="AH53" s="1136">
        <f t="shared" si="9"/>
        <v>0</v>
      </c>
      <c r="AI53" s="1232"/>
      <c r="AJ53" s="1232"/>
      <c r="AK53" s="1136">
        <f t="shared" si="10"/>
        <v>0</v>
      </c>
      <c r="AL53" s="1121"/>
      <c r="AM53" s="1121"/>
      <c r="AN53" s="1136">
        <f t="shared" si="11"/>
        <v>0</v>
      </c>
      <c r="AO53" s="1232"/>
      <c r="AP53" s="1232"/>
      <c r="AQ53" s="1136">
        <f t="shared" si="12"/>
        <v>0</v>
      </c>
      <c r="AR53" s="1141"/>
      <c r="AS53" s="1141"/>
      <c r="AT53" s="1136">
        <f t="shared" si="13"/>
        <v>0</v>
      </c>
      <c r="AU53" s="1141"/>
      <c r="AV53" s="1142"/>
      <c r="AW53" s="858"/>
      <c r="AX53" s="858"/>
    </row>
    <row r="54" spans="2:50" ht="24" customHeight="1">
      <c r="C54" s="1206"/>
      <c r="D54" s="1214"/>
      <c r="E54" s="1206"/>
      <c r="F54" s="1206"/>
      <c r="G54" s="1206"/>
      <c r="H54" s="1206"/>
      <c r="I54" s="1206"/>
      <c r="J54" s="1206"/>
      <c r="K54" s="1206"/>
      <c r="L54" s="1206"/>
      <c r="M54" s="1206"/>
      <c r="N54" s="1205"/>
      <c r="Q54" s="1233"/>
      <c r="R54" s="1234"/>
      <c r="S54" s="1234"/>
      <c r="T54" s="1235"/>
      <c r="U54" s="1220"/>
      <c r="V54" s="1236"/>
      <c r="W54" s="1237"/>
      <c r="X54" s="1238"/>
      <c r="Y54" s="1239">
        <f t="shared" si="6"/>
        <v>0</v>
      </c>
      <c r="Z54" s="1240"/>
      <c r="AA54" s="1241"/>
      <c r="AB54" s="1239">
        <f t="shared" si="7"/>
        <v>0</v>
      </c>
      <c r="AC54" s="1137"/>
      <c r="AD54" s="1242"/>
      <c r="AE54" s="1136">
        <f t="shared" si="8"/>
        <v>0</v>
      </c>
      <c r="AF54" s="1137"/>
      <c r="AG54" s="1137"/>
      <c r="AH54" s="1136">
        <f t="shared" si="9"/>
        <v>0</v>
      </c>
      <c r="AI54" s="1137"/>
      <c r="AJ54" s="1137"/>
      <c r="AK54" s="1136">
        <f t="shared" si="10"/>
        <v>0</v>
      </c>
      <c r="AL54" s="1137"/>
      <c r="AM54" s="1137"/>
      <c r="AN54" s="1136">
        <f t="shared" si="11"/>
        <v>0</v>
      </c>
      <c r="AO54" s="1137"/>
      <c r="AP54" s="1137"/>
      <c r="AQ54" s="1136">
        <f t="shared" si="12"/>
        <v>0</v>
      </c>
      <c r="AR54" s="1137"/>
      <c r="AS54" s="1137"/>
      <c r="AT54" s="1136">
        <f t="shared" si="13"/>
        <v>0</v>
      </c>
      <c r="AU54" s="1137"/>
      <c r="AV54" s="1137"/>
    </row>
    <row r="55" spans="2:50" ht="16.2">
      <c r="C55" s="1206"/>
      <c r="D55" s="1214"/>
      <c r="E55" s="1206"/>
      <c r="F55" s="1206"/>
      <c r="G55" s="1206"/>
      <c r="H55" s="1206"/>
      <c r="I55" s="1206"/>
      <c r="J55" s="1206"/>
      <c r="K55" s="1206"/>
      <c r="L55" s="1206"/>
      <c r="M55" s="1206"/>
      <c r="N55" s="1205"/>
      <c r="Q55" s="1246" t="s">
        <v>70</v>
      </c>
      <c r="R55" s="1246"/>
      <c r="S55" s="1246"/>
      <c r="T55" s="1246"/>
      <c r="U55" s="1246"/>
      <c r="V55" s="1246"/>
      <c r="W55" s="1246"/>
      <c r="X55" s="1246"/>
      <c r="Y55" s="1246"/>
      <c r="Z55" s="1246"/>
      <c r="AA55" s="1246"/>
      <c r="AB55" s="1246"/>
      <c r="AC55" s="1246"/>
      <c r="AD55" s="1246"/>
      <c r="AE55" s="1246"/>
      <c r="AF55" s="1246"/>
      <c r="AG55" s="1246"/>
      <c r="AH55" s="1246"/>
      <c r="AI55" s="1246"/>
      <c r="AJ55" s="1246"/>
      <c r="AK55" s="1246"/>
      <c r="AL55" s="1246"/>
      <c r="AM55" s="1246"/>
      <c r="AN55" s="1246"/>
      <c r="AO55" s="1246"/>
      <c r="AP55" s="1246"/>
      <c r="AQ55" s="1246"/>
      <c r="AR55" s="1246"/>
      <c r="AS55" s="1246"/>
      <c r="AT55" s="1246"/>
      <c r="AU55" s="1247"/>
      <c r="AV55" s="1247"/>
    </row>
    <row r="56" spans="2:50" ht="16.2">
      <c r="C56" s="1206"/>
      <c r="D56" s="1214"/>
      <c r="E56" s="1206"/>
      <c r="F56" s="1206"/>
      <c r="G56" s="1206"/>
      <c r="H56" s="1206"/>
      <c r="I56" s="1206"/>
      <c r="J56" s="1206"/>
      <c r="K56" s="1206"/>
      <c r="L56" s="1206"/>
      <c r="M56" s="1206"/>
      <c r="N56" s="1205"/>
      <c r="Q56" s="1248"/>
      <c r="R56" s="1248"/>
      <c r="S56" s="1248"/>
      <c r="T56" s="1248"/>
      <c r="U56" s="1248"/>
      <c r="V56" s="1248"/>
      <c r="W56" s="1248"/>
      <c r="X56" s="1248"/>
      <c r="Y56" s="1248"/>
      <c r="Z56" s="1248"/>
      <c r="AA56" s="1248"/>
      <c r="AB56" s="1248"/>
      <c r="AC56" s="1248"/>
      <c r="AD56" s="1248"/>
      <c r="AE56" s="1248"/>
      <c r="AF56" s="1248"/>
      <c r="AG56" s="1248"/>
      <c r="AH56" s="1248"/>
      <c r="AI56" s="1248"/>
      <c r="AJ56" s="1248"/>
      <c r="AK56" s="1248"/>
      <c r="AL56" s="1248"/>
      <c r="AM56" s="1248"/>
      <c r="AN56" s="1248"/>
      <c r="AO56" s="1248"/>
      <c r="AP56" s="1248"/>
      <c r="AQ56" s="1248"/>
      <c r="AR56" s="1248"/>
      <c r="AS56" s="1248"/>
      <c r="AT56" s="1248"/>
      <c r="AU56" s="1247"/>
      <c r="AV56" s="1247"/>
    </row>
    <row r="57" spans="2:50" ht="19.2">
      <c r="Q57" s="1249" t="s">
        <v>71</v>
      </c>
      <c r="R57" s="1249"/>
      <c r="S57" s="1249"/>
      <c r="T57" s="1249"/>
      <c r="U57" s="1249"/>
      <c r="V57" s="1249"/>
      <c r="W57" s="1249"/>
      <c r="X57" s="1249"/>
      <c r="Y57" s="1249"/>
      <c r="Z57" s="1250"/>
      <c r="AA57" s="1250"/>
      <c r="AB57" s="1206"/>
      <c r="AC57" s="1248"/>
      <c r="AD57" s="1206"/>
      <c r="AE57" s="1206"/>
      <c r="AF57" s="1248"/>
      <c r="AG57" s="1206"/>
      <c r="AH57" s="1206"/>
      <c r="AI57" s="1206"/>
      <c r="AJ57" s="1206"/>
      <c r="AK57" s="1206"/>
      <c r="AL57" s="1206"/>
      <c r="AM57" s="1206"/>
      <c r="AN57" s="1206"/>
      <c r="AO57" s="1206"/>
      <c r="AP57" s="1206"/>
      <c r="AQ57" s="1206"/>
      <c r="AR57" s="1206"/>
      <c r="AS57" s="1206"/>
      <c r="AT57" s="1206"/>
      <c r="AU57" s="1206"/>
      <c r="AV57" s="1206"/>
    </row>
    <row r="58" spans="2:50" ht="19.2">
      <c r="Q58" s="1251"/>
      <c r="R58" s="1251"/>
      <c r="S58" s="1251"/>
      <c r="T58" s="1251"/>
      <c r="U58" s="1251"/>
      <c r="V58" s="1251"/>
      <c r="W58" s="1251"/>
      <c r="X58" s="1249"/>
      <c r="Y58" s="1249"/>
      <c r="Z58" s="1250"/>
      <c r="AA58" s="1250"/>
      <c r="AB58" s="1206"/>
      <c r="AC58" s="1206"/>
      <c r="AD58" s="1206"/>
      <c r="AE58" s="1206"/>
      <c r="AF58" s="1206"/>
      <c r="AG58" s="1206"/>
      <c r="AH58" s="1206"/>
      <c r="AI58" s="1206"/>
      <c r="AJ58" s="1206"/>
      <c r="AK58" s="1206"/>
      <c r="AL58" s="1206"/>
      <c r="AM58" s="1206"/>
      <c r="AN58" s="1206"/>
      <c r="AO58" s="1206"/>
      <c r="AP58" s="1206"/>
      <c r="AQ58" s="1206"/>
      <c r="AR58" s="1206"/>
      <c r="AS58" s="1206"/>
      <c r="AT58" s="1206"/>
      <c r="AU58" s="1206"/>
      <c r="AV58" s="1206"/>
    </row>
    <row r="59" spans="2:50" ht="26.1" customHeight="1">
      <c r="Q59" s="1252" t="s">
        <v>72</v>
      </c>
      <c r="R59" s="1253" t="s">
        <v>73</v>
      </c>
      <c r="S59" s="1254"/>
      <c r="T59" s="1252" t="s">
        <v>74</v>
      </c>
      <c r="U59" s="1252"/>
      <c r="V59" s="1252"/>
      <c r="W59" s="1255" t="s">
        <v>75</v>
      </c>
      <c r="X59" s="1256"/>
      <c r="Y59" s="1253" t="s">
        <v>76</v>
      </c>
      <c r="Z59" s="1257"/>
      <c r="AA59" s="1254"/>
      <c r="AB59" s="1256"/>
      <c r="AC59" s="1258"/>
      <c r="AD59" s="1259"/>
      <c r="AE59" s="1260" t="s">
        <v>77</v>
      </c>
      <c r="AF59" s="1260"/>
      <c r="AG59" s="1260"/>
      <c r="AH59" s="1260"/>
      <c r="AI59" s="1260"/>
      <c r="AJ59" s="1260"/>
      <c r="AK59" s="1260"/>
      <c r="AL59" s="1260"/>
      <c r="AM59" s="1260"/>
      <c r="AN59" s="1260"/>
      <c r="AO59" s="1260"/>
      <c r="AP59" s="1260"/>
      <c r="AQ59" s="1260"/>
      <c r="AR59" s="1260"/>
      <c r="AS59" s="1260"/>
      <c r="AT59" s="1260"/>
      <c r="AU59" s="1260"/>
      <c r="AV59" s="1261"/>
    </row>
    <row r="60" spans="2:50" ht="26.1" customHeight="1">
      <c r="Q60" s="1262"/>
      <c r="R60" s="1263"/>
      <c r="S60" s="1264"/>
      <c r="T60" s="1255"/>
      <c r="U60" s="1255"/>
      <c r="V60" s="1255"/>
      <c r="W60" s="1265"/>
      <c r="X60" s="1266"/>
      <c r="Y60" s="1267"/>
      <c r="Z60" s="1268"/>
      <c r="AA60" s="1269"/>
      <c r="AB60" s="1270" t="s">
        <v>20</v>
      </c>
      <c r="AC60" s="1271"/>
      <c r="AD60" s="1272"/>
      <c r="AE60" s="1273" t="s">
        <v>21</v>
      </c>
      <c r="AF60" s="1273"/>
      <c r="AG60" s="1274"/>
      <c r="AH60" s="1275" t="s">
        <v>22</v>
      </c>
      <c r="AI60" s="1273"/>
      <c r="AJ60" s="1274"/>
      <c r="AK60" s="1275" t="s">
        <v>23</v>
      </c>
      <c r="AL60" s="1273"/>
      <c r="AM60" s="1274"/>
      <c r="AN60" s="1275" t="s">
        <v>24</v>
      </c>
      <c r="AO60" s="1273"/>
      <c r="AP60" s="1274"/>
      <c r="AQ60" s="1275" t="s">
        <v>25</v>
      </c>
      <c r="AR60" s="1273"/>
      <c r="AS60" s="1273"/>
      <c r="AT60" s="1275" t="s">
        <v>26</v>
      </c>
      <c r="AU60" s="1273"/>
      <c r="AV60" s="1276"/>
    </row>
    <row r="61" spans="2:50" ht="26.1" customHeight="1">
      <c r="Q61" s="1277">
        <v>1</v>
      </c>
      <c r="R61" s="1278" t="s">
        <v>104</v>
      </c>
      <c r="S61" s="1279"/>
      <c r="T61" s="942" t="s">
        <v>105</v>
      </c>
      <c r="U61" s="943"/>
      <c r="V61" s="944"/>
      <c r="W61" s="1280" t="s">
        <v>106</v>
      </c>
      <c r="X61" s="1281"/>
      <c r="Y61" s="1282" t="s">
        <v>107</v>
      </c>
      <c r="Z61" s="1283"/>
      <c r="AA61" s="1284"/>
      <c r="AB61" s="1285">
        <v>59</v>
      </c>
      <c r="AC61" s="1286"/>
      <c r="AD61" s="1287"/>
      <c r="AE61" s="1288">
        <v>59</v>
      </c>
      <c r="AF61" s="1283"/>
      <c r="AG61" s="1289"/>
      <c r="AH61" s="1290">
        <v>59</v>
      </c>
      <c r="AI61" s="1283"/>
      <c r="AJ61" s="1289"/>
      <c r="AK61" s="1290"/>
      <c r="AL61" s="1283"/>
      <c r="AM61" s="1289"/>
      <c r="AN61" s="1290"/>
      <c r="AO61" s="1283"/>
      <c r="AP61" s="1289"/>
      <c r="AQ61" s="1290"/>
      <c r="AR61" s="1283"/>
      <c r="AS61" s="1289"/>
      <c r="AT61" s="1290"/>
      <c r="AU61" s="1283"/>
      <c r="AV61" s="1289"/>
    </row>
    <row r="62" spans="2:50" ht="26.1" customHeight="1">
      <c r="Q62" s="1277">
        <v>2</v>
      </c>
      <c r="R62" s="1291" t="s">
        <v>108</v>
      </c>
      <c r="S62" s="1292"/>
      <c r="T62" s="942" t="s">
        <v>109</v>
      </c>
      <c r="U62" s="943"/>
      <c r="V62" s="944"/>
      <c r="W62" s="1280" t="s">
        <v>106</v>
      </c>
      <c r="X62" s="1281"/>
      <c r="Y62" s="1282" t="s">
        <v>107</v>
      </c>
      <c r="Z62" s="1283"/>
      <c r="AA62" s="1284"/>
      <c r="AB62" s="1285">
        <v>59</v>
      </c>
      <c r="AC62" s="1286"/>
      <c r="AD62" s="1287"/>
      <c r="AE62" s="1288">
        <v>59</v>
      </c>
      <c r="AF62" s="1283"/>
      <c r="AG62" s="1289"/>
      <c r="AH62" s="1290">
        <v>59</v>
      </c>
      <c r="AI62" s="1283"/>
      <c r="AJ62" s="1289"/>
      <c r="AK62" s="1290"/>
      <c r="AL62" s="1283"/>
      <c r="AM62" s="1289"/>
      <c r="AN62" s="1290"/>
      <c r="AO62" s="1283"/>
      <c r="AP62" s="1289"/>
      <c r="AQ62" s="1290"/>
      <c r="AR62" s="1283"/>
      <c r="AS62" s="1289"/>
      <c r="AT62" s="1290"/>
      <c r="AU62" s="1283"/>
      <c r="AV62" s="1289"/>
    </row>
    <row r="63" spans="2:50" ht="26.1" customHeight="1">
      <c r="Q63" s="1277">
        <v>3</v>
      </c>
      <c r="R63" s="1293" t="s">
        <v>110</v>
      </c>
      <c r="S63" s="1294"/>
      <c r="T63" s="1295" t="s">
        <v>111</v>
      </c>
      <c r="U63" s="1296"/>
      <c r="V63" s="1297"/>
      <c r="W63" s="1280" t="s">
        <v>106</v>
      </c>
      <c r="X63" s="1281"/>
      <c r="Y63" s="1282" t="s">
        <v>107</v>
      </c>
      <c r="Z63" s="1283"/>
      <c r="AA63" s="1284"/>
      <c r="AB63" s="1285">
        <v>31</v>
      </c>
      <c r="AC63" s="1286"/>
      <c r="AD63" s="1287"/>
      <c r="AE63" s="1288">
        <v>36</v>
      </c>
      <c r="AF63" s="1283"/>
      <c r="AG63" s="1289"/>
      <c r="AH63" s="1290">
        <v>41</v>
      </c>
      <c r="AI63" s="1283"/>
      <c r="AJ63" s="1289"/>
      <c r="AK63" s="1290"/>
      <c r="AL63" s="1283"/>
      <c r="AM63" s="1289"/>
      <c r="AN63" s="1290"/>
      <c r="AO63" s="1283"/>
      <c r="AP63" s="1289"/>
      <c r="AQ63" s="1290"/>
      <c r="AR63" s="1283"/>
      <c r="AS63" s="1289"/>
      <c r="AT63" s="1290"/>
      <c r="AU63" s="1283"/>
      <c r="AV63" s="1284"/>
    </row>
    <row r="64" spans="2:50" ht="26.1" customHeight="1">
      <c r="Q64" s="1277">
        <v>4</v>
      </c>
      <c r="R64" s="1298"/>
      <c r="S64" s="1299"/>
      <c r="T64" s="942" t="s">
        <v>112</v>
      </c>
      <c r="U64" s="943"/>
      <c r="V64" s="944"/>
      <c r="W64" s="1280" t="s">
        <v>106</v>
      </c>
      <c r="X64" s="1281"/>
      <c r="Y64" s="1282"/>
      <c r="Z64" s="1283"/>
      <c r="AA64" s="1284"/>
      <c r="AB64" s="1285">
        <v>15</v>
      </c>
      <c r="AC64" s="1286"/>
      <c r="AD64" s="1287"/>
      <c r="AE64" s="1288">
        <v>20</v>
      </c>
      <c r="AF64" s="1283"/>
      <c r="AG64" s="1289"/>
      <c r="AH64" s="1290">
        <v>25</v>
      </c>
      <c r="AI64" s="1283"/>
      <c r="AJ64" s="1289"/>
      <c r="AK64" s="1290"/>
      <c r="AL64" s="1283"/>
      <c r="AM64" s="1289"/>
      <c r="AN64" s="1290"/>
      <c r="AO64" s="1283"/>
      <c r="AP64" s="1289"/>
      <c r="AQ64" s="1290"/>
      <c r="AR64" s="1283"/>
      <c r="AS64" s="1289"/>
      <c r="AT64" s="1290"/>
      <c r="AU64" s="1283"/>
      <c r="AV64" s="1284"/>
    </row>
    <row r="65" spans="1:50" ht="26.1" customHeight="1">
      <c r="Q65" s="1277">
        <v>5</v>
      </c>
      <c r="R65" s="1298"/>
      <c r="S65" s="1299"/>
      <c r="T65" s="1300" t="s">
        <v>113</v>
      </c>
      <c r="U65" s="1301"/>
      <c r="V65" s="1302"/>
      <c r="W65" s="1280" t="s">
        <v>106</v>
      </c>
      <c r="X65" s="1281"/>
      <c r="Y65" s="1282" t="s">
        <v>107</v>
      </c>
      <c r="Z65" s="1283"/>
      <c r="AA65" s="1284"/>
      <c r="AB65" s="1285">
        <v>41</v>
      </c>
      <c r="AC65" s="1286"/>
      <c r="AD65" s="1287"/>
      <c r="AE65" s="1288">
        <v>44</v>
      </c>
      <c r="AF65" s="1283"/>
      <c r="AG65" s="1289"/>
      <c r="AH65" s="1290">
        <v>47</v>
      </c>
      <c r="AI65" s="1283"/>
      <c r="AJ65" s="1289"/>
      <c r="AK65" s="1290"/>
      <c r="AL65" s="1283"/>
      <c r="AM65" s="1289"/>
      <c r="AN65" s="1290"/>
      <c r="AO65" s="1283"/>
      <c r="AP65" s="1289"/>
      <c r="AQ65" s="1290"/>
      <c r="AR65" s="1283"/>
      <c r="AS65" s="1289"/>
      <c r="AT65" s="1290"/>
      <c r="AU65" s="1283"/>
      <c r="AV65" s="1284"/>
    </row>
    <row r="66" spans="1:50" ht="26.1" customHeight="1">
      <c r="Q66" s="1277">
        <v>6</v>
      </c>
      <c r="R66" s="1298"/>
      <c r="S66" s="1299"/>
      <c r="T66" s="942" t="s">
        <v>114</v>
      </c>
      <c r="U66" s="943"/>
      <c r="V66" s="944"/>
      <c r="W66" s="1280" t="s">
        <v>106</v>
      </c>
      <c r="X66" s="1281"/>
      <c r="Y66" s="1282" t="s">
        <v>107</v>
      </c>
      <c r="Z66" s="1283"/>
      <c r="AA66" s="1284"/>
      <c r="AB66" s="1285">
        <v>38</v>
      </c>
      <c r="AC66" s="1286"/>
      <c r="AD66" s="1287"/>
      <c r="AE66" s="1288">
        <v>40</v>
      </c>
      <c r="AF66" s="1283"/>
      <c r="AG66" s="1289"/>
      <c r="AH66" s="1290">
        <v>42</v>
      </c>
      <c r="AI66" s="1283"/>
      <c r="AJ66" s="1289"/>
      <c r="AK66" s="1290"/>
      <c r="AL66" s="1283"/>
      <c r="AM66" s="1289"/>
      <c r="AN66" s="1290"/>
      <c r="AO66" s="1283"/>
      <c r="AP66" s="1289"/>
      <c r="AQ66" s="1290"/>
      <c r="AR66" s="1283"/>
      <c r="AS66" s="1289"/>
      <c r="AT66" s="1290"/>
      <c r="AU66" s="1283"/>
      <c r="AV66" s="1284"/>
    </row>
    <row r="67" spans="1:50" ht="26.1" customHeight="1">
      <c r="Q67" s="1277">
        <v>7</v>
      </c>
      <c r="R67" s="1298"/>
      <c r="S67" s="1299"/>
      <c r="T67" s="942" t="s">
        <v>115</v>
      </c>
      <c r="U67" s="943"/>
      <c r="V67" s="944"/>
      <c r="W67" s="1280" t="s">
        <v>106</v>
      </c>
      <c r="X67" s="1281"/>
      <c r="Y67" s="1282"/>
      <c r="Z67" s="1283"/>
      <c r="AA67" s="1284"/>
      <c r="AB67" s="1285"/>
      <c r="AC67" s="1286"/>
      <c r="AD67" s="1287"/>
      <c r="AE67" s="1288">
        <v>10</v>
      </c>
      <c r="AF67" s="1283"/>
      <c r="AG67" s="1289"/>
      <c r="AH67" s="1290">
        <v>12</v>
      </c>
      <c r="AI67" s="1283"/>
      <c r="AJ67" s="1289"/>
      <c r="AK67" s="1290"/>
      <c r="AL67" s="1283"/>
      <c r="AM67" s="1289"/>
      <c r="AN67" s="1290"/>
      <c r="AO67" s="1283"/>
      <c r="AP67" s="1289"/>
      <c r="AQ67" s="1290"/>
      <c r="AR67" s="1283"/>
      <c r="AS67" s="1289"/>
      <c r="AT67" s="1290"/>
      <c r="AU67" s="1283"/>
      <c r="AV67" s="1284"/>
    </row>
    <row r="68" spans="1:50" ht="26.1" customHeight="1">
      <c r="Q68" s="1277">
        <v>8</v>
      </c>
      <c r="R68" s="1298"/>
      <c r="S68" s="1299"/>
      <c r="T68" s="942" t="s">
        <v>116</v>
      </c>
      <c r="U68" s="943"/>
      <c r="V68" s="944"/>
      <c r="W68" s="1280" t="s">
        <v>106</v>
      </c>
      <c r="X68" s="1281"/>
      <c r="Y68" s="1282"/>
      <c r="Z68" s="1283"/>
      <c r="AA68" s="1284"/>
      <c r="AB68" s="1285">
        <v>8</v>
      </c>
      <c r="AC68" s="1286"/>
      <c r="AD68" s="1287"/>
      <c r="AE68" s="1288">
        <v>10</v>
      </c>
      <c r="AF68" s="1283"/>
      <c r="AG68" s="1289"/>
      <c r="AH68" s="1290">
        <v>12</v>
      </c>
      <c r="AI68" s="1283"/>
      <c r="AJ68" s="1289"/>
      <c r="AK68" s="1290"/>
      <c r="AL68" s="1283"/>
      <c r="AM68" s="1289"/>
      <c r="AN68" s="1290"/>
      <c r="AO68" s="1283"/>
      <c r="AP68" s="1289"/>
      <c r="AQ68" s="1290"/>
      <c r="AR68" s="1283"/>
      <c r="AS68" s="1289"/>
      <c r="AT68" s="1290"/>
      <c r="AU68" s="1283"/>
      <c r="AV68" s="1284"/>
    </row>
    <row r="69" spans="1:50" ht="26.1" customHeight="1">
      <c r="Q69" s="1277">
        <v>9</v>
      </c>
      <c r="R69" s="1303"/>
      <c r="S69" s="1304"/>
      <c r="T69" s="942" t="s">
        <v>117</v>
      </c>
      <c r="U69" s="943"/>
      <c r="V69" s="944"/>
      <c r="W69" s="1280" t="s">
        <v>106</v>
      </c>
      <c r="X69" s="1305"/>
      <c r="Y69" s="1282"/>
      <c r="Z69" s="1283"/>
      <c r="AA69" s="1284"/>
      <c r="AB69" s="1285">
        <v>25</v>
      </c>
      <c r="AC69" s="1286"/>
      <c r="AD69" s="1287"/>
      <c r="AE69" s="1288">
        <v>28</v>
      </c>
      <c r="AF69" s="1283"/>
      <c r="AG69" s="1289"/>
      <c r="AH69" s="1290">
        <v>31</v>
      </c>
      <c r="AI69" s="1283"/>
      <c r="AJ69" s="1289"/>
      <c r="AK69" s="1290"/>
      <c r="AL69" s="1283"/>
      <c r="AM69" s="1289"/>
      <c r="AN69" s="1290"/>
      <c r="AO69" s="1283"/>
      <c r="AP69" s="1289"/>
      <c r="AQ69" s="1290"/>
      <c r="AR69" s="1283"/>
      <c r="AS69" s="1289"/>
      <c r="AT69" s="1290"/>
      <c r="AU69" s="1283"/>
      <c r="AV69" s="1284"/>
    </row>
    <row r="70" spans="1:50" ht="13.2">
      <c r="Q70" s="1214"/>
      <c r="R70" s="1306"/>
      <c r="S70" s="1306"/>
      <c r="T70" s="1307"/>
      <c r="U70" s="1307"/>
      <c r="V70" s="1307"/>
      <c r="W70" s="1307"/>
      <c r="X70" s="1307"/>
      <c r="Y70" s="1189"/>
      <c r="Z70" s="1189"/>
      <c r="AA70" s="1189"/>
      <c r="AB70" s="1308"/>
      <c r="AC70" s="1308"/>
      <c r="AD70" s="1308"/>
      <c r="AE70" s="1308"/>
      <c r="AF70" s="1308"/>
      <c r="AG70" s="1308"/>
      <c r="AH70" s="1309"/>
      <c r="AI70" s="1286"/>
      <c r="AJ70" s="1310"/>
      <c r="AK70" s="1308"/>
      <c r="AL70" s="1308"/>
      <c r="AM70" s="1308"/>
      <c r="AN70" s="1189"/>
      <c r="AO70" s="1189"/>
      <c r="AP70" s="1189"/>
      <c r="AQ70" s="1189"/>
      <c r="AR70" s="1189"/>
      <c r="AS70" s="1189"/>
      <c r="AT70" s="1311"/>
      <c r="AU70" s="1189"/>
      <c r="AV70" s="1189"/>
    </row>
    <row r="71" spans="1:50" ht="29.1" customHeight="1">
      <c r="C71" s="1206"/>
      <c r="D71" s="1214"/>
      <c r="E71" s="1206"/>
      <c r="F71" s="1206"/>
      <c r="G71" s="1206"/>
      <c r="H71" s="1206"/>
      <c r="I71" s="1206"/>
      <c r="J71" s="1206"/>
      <c r="K71" s="1206"/>
      <c r="L71" s="1206"/>
      <c r="M71" s="1206"/>
      <c r="Q71" s="1248"/>
      <c r="R71" s="1248"/>
      <c r="S71" s="1248"/>
      <c r="T71" s="1248"/>
      <c r="U71" s="1248"/>
      <c r="V71" s="1248"/>
      <c r="W71" s="1248"/>
      <c r="X71" s="1248"/>
      <c r="Y71" s="1312" t="s">
        <v>78</v>
      </c>
      <c r="Z71" s="1313"/>
      <c r="AA71" s="1314"/>
      <c r="AB71" s="1256"/>
      <c r="AC71" s="1258"/>
      <c r="AD71" s="1259"/>
      <c r="AE71" s="1315" t="s">
        <v>79</v>
      </c>
      <c r="AF71" s="1260"/>
      <c r="AG71" s="1260"/>
      <c r="AH71" s="1260"/>
      <c r="AI71" s="1260"/>
      <c r="AJ71" s="1260"/>
      <c r="AK71" s="1260"/>
      <c r="AL71" s="1260"/>
      <c r="AM71" s="1260"/>
      <c r="AN71" s="1260"/>
      <c r="AO71" s="1260"/>
      <c r="AP71" s="1260"/>
      <c r="AQ71" s="1260"/>
      <c r="AR71" s="1260"/>
      <c r="AS71" s="1260"/>
      <c r="AT71" s="1260"/>
      <c r="AU71" s="1260"/>
      <c r="AV71" s="1261"/>
    </row>
    <row r="72" spans="1:50" ht="27.6" customHeight="1">
      <c r="C72" s="1206"/>
      <c r="D72" s="1214"/>
      <c r="E72" s="1206"/>
      <c r="F72" s="1206"/>
      <c r="G72" s="1206"/>
      <c r="H72" s="1206"/>
      <c r="I72" s="1206"/>
      <c r="J72" s="1206"/>
      <c r="K72" s="1206"/>
      <c r="L72" s="1206"/>
      <c r="M72" s="1206"/>
      <c r="Q72" s="1248"/>
      <c r="R72" s="1248"/>
      <c r="S72" s="1248"/>
      <c r="T72" s="1248"/>
      <c r="U72" s="1248"/>
      <c r="V72" s="1248"/>
      <c r="W72" s="1248"/>
      <c r="X72" s="1248"/>
      <c r="Y72" s="1316"/>
      <c r="Z72" s="1317"/>
      <c r="AA72" s="1318"/>
      <c r="AB72" s="1270" t="s">
        <v>20</v>
      </c>
      <c r="AC72" s="1271"/>
      <c r="AD72" s="1272"/>
      <c r="AE72" s="1319" t="s">
        <v>21</v>
      </c>
      <c r="AF72" s="1273"/>
      <c r="AG72" s="1274"/>
      <c r="AH72" s="1275" t="s">
        <v>22</v>
      </c>
      <c r="AI72" s="1273"/>
      <c r="AJ72" s="1274"/>
      <c r="AK72" s="1275" t="s">
        <v>23</v>
      </c>
      <c r="AL72" s="1273"/>
      <c r="AM72" s="1274"/>
      <c r="AN72" s="1275" t="s">
        <v>24</v>
      </c>
      <c r="AO72" s="1273"/>
      <c r="AP72" s="1274"/>
      <c r="AQ72" s="1275" t="s">
        <v>25</v>
      </c>
      <c r="AR72" s="1273"/>
      <c r="AS72" s="1274"/>
      <c r="AT72" s="1275" t="s">
        <v>26</v>
      </c>
      <c r="AU72" s="1273"/>
      <c r="AV72" s="1276"/>
    </row>
    <row r="73" spans="1:50" ht="123.75" customHeight="1">
      <c r="C73" s="1206"/>
      <c r="D73" s="1214"/>
      <c r="E73" s="1206"/>
      <c r="F73" s="1206"/>
      <c r="G73" s="1206"/>
      <c r="H73" s="1206"/>
      <c r="I73" s="1206"/>
      <c r="J73" s="1206"/>
      <c r="K73" s="1206"/>
      <c r="L73" s="1206"/>
      <c r="M73" s="1206"/>
      <c r="Q73" s="1248"/>
      <c r="R73" s="1248"/>
      <c r="S73" s="1248"/>
      <c r="T73" s="1248"/>
      <c r="U73" s="1248"/>
      <c r="V73" s="1248"/>
      <c r="W73" s="1248"/>
      <c r="X73" s="1248"/>
      <c r="Y73" s="1320" t="s">
        <v>118</v>
      </c>
      <c r="Z73" s="1321"/>
      <c r="AA73" s="1322"/>
      <c r="AB73" s="1323"/>
      <c r="AC73" s="1324"/>
      <c r="AD73" s="1325"/>
      <c r="AE73" s="1326" t="s">
        <v>405</v>
      </c>
      <c r="AF73" s="1327"/>
      <c r="AG73" s="1328"/>
      <c r="AH73" s="1309"/>
      <c r="AI73" s="1286"/>
      <c r="AJ73" s="1310"/>
      <c r="AK73" s="1309"/>
      <c r="AL73" s="1286"/>
      <c r="AM73" s="1310"/>
      <c r="AN73" s="1309"/>
      <c r="AO73" s="1286"/>
      <c r="AP73" s="1310"/>
      <c r="AQ73" s="1309"/>
      <c r="AR73" s="1286"/>
      <c r="AS73" s="1310"/>
      <c r="AT73" s="1309"/>
      <c r="AU73" s="1286"/>
      <c r="AV73" s="1329"/>
    </row>
    <row r="74" spans="1:50" ht="124.35" customHeight="1">
      <c r="C74" s="1206"/>
      <c r="D74" s="1214"/>
      <c r="E74" s="1206"/>
      <c r="F74" s="1206"/>
      <c r="G74" s="1206"/>
      <c r="H74" s="1206"/>
      <c r="I74" s="1206"/>
      <c r="J74" s="1206"/>
      <c r="K74" s="1206"/>
      <c r="L74" s="1206"/>
      <c r="M74" s="1206"/>
      <c r="Q74" s="1248"/>
      <c r="R74" s="1248"/>
      <c r="S74" s="1248"/>
      <c r="T74" s="1248"/>
      <c r="U74" s="1248"/>
      <c r="V74" s="1248"/>
      <c r="W74" s="1248"/>
      <c r="X74" s="1248"/>
      <c r="Y74" s="1320" t="s">
        <v>119</v>
      </c>
      <c r="Z74" s="1321"/>
      <c r="AA74" s="1322"/>
      <c r="AB74" s="1323"/>
      <c r="AC74" s="1324"/>
      <c r="AD74" s="1325"/>
      <c r="AE74" s="1326" t="s">
        <v>406</v>
      </c>
      <c r="AF74" s="1327"/>
      <c r="AG74" s="1328"/>
      <c r="AH74" s="1309"/>
      <c r="AI74" s="1286"/>
      <c r="AJ74" s="1310"/>
      <c r="AK74" s="1309"/>
      <c r="AL74" s="1286"/>
      <c r="AM74" s="1310"/>
      <c r="AN74" s="1309"/>
      <c r="AO74" s="1286"/>
      <c r="AP74" s="1310"/>
      <c r="AQ74" s="1309"/>
      <c r="AR74" s="1286"/>
      <c r="AS74" s="1310"/>
      <c r="AT74" s="1309"/>
      <c r="AU74" s="1286"/>
      <c r="AV74" s="1329"/>
    </row>
    <row r="75" spans="1:50" ht="9" customHeight="1"/>
    <row r="80" spans="1:50" s="1209" customFormat="1">
      <c r="A80" s="858"/>
      <c r="B80" s="858"/>
      <c r="C80" s="858"/>
      <c r="D80" s="858"/>
      <c r="E80" s="858"/>
      <c r="F80" s="858"/>
      <c r="G80" s="858"/>
      <c r="H80" s="858"/>
      <c r="I80" s="858"/>
      <c r="J80" s="858"/>
      <c r="K80" s="858"/>
      <c r="L80" s="858"/>
      <c r="M80" s="858"/>
      <c r="P80" s="858"/>
      <c r="Q80" s="1008"/>
      <c r="R80" s="1008"/>
      <c r="S80" s="1008"/>
      <c r="T80" s="1008"/>
      <c r="U80" s="1008"/>
      <c r="V80" s="859"/>
      <c r="W80" s="859"/>
      <c r="X80" s="859"/>
      <c r="Y80" s="858"/>
      <c r="Z80" s="858"/>
      <c r="AA80" s="858"/>
      <c r="AB80" s="858"/>
      <c r="AC80" s="858"/>
      <c r="AD80" s="858"/>
      <c r="AE80" s="858"/>
      <c r="AF80" s="858"/>
      <c r="AG80" s="858"/>
      <c r="AH80" s="858"/>
      <c r="AI80" s="858"/>
      <c r="AJ80" s="858"/>
      <c r="AK80" s="858"/>
      <c r="AL80" s="858"/>
      <c r="AM80" s="858"/>
      <c r="AN80" s="858"/>
      <c r="AO80" s="858"/>
      <c r="AP80" s="858"/>
      <c r="AQ80" s="858"/>
      <c r="AR80" s="858"/>
      <c r="AS80" s="858"/>
      <c r="AT80" s="858"/>
      <c r="AU80" s="858"/>
      <c r="AV80" s="858"/>
      <c r="AW80" s="858"/>
      <c r="AX80" s="858"/>
    </row>
    <row r="85" spans="1:50" s="1209" customFormat="1">
      <c r="A85" s="858"/>
      <c r="B85" s="858"/>
      <c r="C85" s="858"/>
      <c r="D85" s="858"/>
      <c r="E85" s="859"/>
      <c r="F85" s="859"/>
      <c r="G85" s="859"/>
      <c r="H85" s="859"/>
      <c r="I85" s="859"/>
      <c r="J85" s="859"/>
      <c r="K85" s="859"/>
      <c r="L85" s="859"/>
      <c r="M85" s="859"/>
      <c r="P85" s="858"/>
      <c r="Q85" s="1008"/>
      <c r="R85" s="1008"/>
      <c r="S85" s="1008"/>
      <c r="T85" s="1008"/>
      <c r="U85" s="1008"/>
      <c r="V85" s="859"/>
      <c r="W85" s="859"/>
      <c r="X85" s="859"/>
      <c r="Y85" s="858"/>
      <c r="Z85" s="858"/>
      <c r="AA85" s="858"/>
      <c r="AB85" s="858"/>
      <c r="AC85" s="858"/>
      <c r="AD85" s="858"/>
      <c r="AE85" s="858"/>
      <c r="AF85" s="858"/>
      <c r="AG85" s="858"/>
      <c r="AH85" s="858"/>
      <c r="AI85" s="858"/>
      <c r="AJ85" s="858"/>
      <c r="AK85" s="858"/>
      <c r="AL85" s="858"/>
      <c r="AM85" s="858"/>
      <c r="AN85" s="858"/>
      <c r="AO85" s="858"/>
      <c r="AP85" s="858"/>
      <c r="AQ85" s="858"/>
      <c r="AR85" s="858"/>
      <c r="AS85" s="858"/>
      <c r="AT85" s="858"/>
      <c r="AU85" s="858"/>
      <c r="AV85" s="858"/>
      <c r="AW85" s="858"/>
      <c r="AX85" s="858"/>
    </row>
  </sheetData>
  <sheetProtection algorithmName="SHA-512" hashValue="U1Rck07sLdWa6SkfNeK7KAXFkbs6wj13YzlBWTKDbFD2bHwmMxRgGT5932apdLsInieTHo4vbK2zBGNzYbErmw==" saltValue="nfSaqhYJ+t6CpV3VIEh2dA==" spinCount="100000" sheet="1" objects="1" scenarios="1"/>
  <mergeCells count="219">
    <mergeCell ref="AQ73:AS73"/>
    <mergeCell ref="AT73:AV73"/>
    <mergeCell ref="Y74:AA74"/>
    <mergeCell ref="AB74:AD74"/>
    <mergeCell ref="AE74:AG74"/>
    <mergeCell ref="AH74:AJ74"/>
    <mergeCell ref="AK74:AM74"/>
    <mergeCell ref="AN74:AP74"/>
    <mergeCell ref="AQ74:AS74"/>
    <mergeCell ref="AT74:AV74"/>
    <mergeCell ref="Y73:AA73"/>
    <mergeCell ref="AB73:AD73"/>
    <mergeCell ref="AE73:AG73"/>
    <mergeCell ref="AH73:AJ73"/>
    <mergeCell ref="AK73:AM73"/>
    <mergeCell ref="AN73:AP73"/>
    <mergeCell ref="AH70:AJ70"/>
    <mergeCell ref="Y71:AA72"/>
    <mergeCell ref="AE71:AV71"/>
    <mergeCell ref="AB72:AD72"/>
    <mergeCell ref="AE72:AG72"/>
    <mergeCell ref="AH72:AJ72"/>
    <mergeCell ref="AK72:AM72"/>
    <mergeCell ref="AN72:AP72"/>
    <mergeCell ref="AQ72:AS72"/>
    <mergeCell ref="AT72:AV72"/>
    <mergeCell ref="AQ68:AS68"/>
    <mergeCell ref="AT68:AV68"/>
    <mergeCell ref="T69:V69"/>
    <mergeCell ref="Y69:AA69"/>
    <mergeCell ref="AB69:AD69"/>
    <mergeCell ref="AE69:AG69"/>
    <mergeCell ref="AH69:AJ69"/>
    <mergeCell ref="AK69:AM69"/>
    <mergeCell ref="AN69:AP69"/>
    <mergeCell ref="AQ69:AS69"/>
    <mergeCell ref="AT69:AV69"/>
    <mergeCell ref="AT65:AV65"/>
    <mergeCell ref="AN66:AP66"/>
    <mergeCell ref="AQ66:AS66"/>
    <mergeCell ref="AT66:AV66"/>
    <mergeCell ref="T67:V67"/>
    <mergeCell ref="Y67:AA67"/>
    <mergeCell ref="AB67:AD67"/>
    <mergeCell ref="AE67:AG67"/>
    <mergeCell ref="AH67:AJ67"/>
    <mergeCell ref="AK67:AM67"/>
    <mergeCell ref="AN67:AP67"/>
    <mergeCell ref="T66:V66"/>
    <mergeCell ref="Y66:AA66"/>
    <mergeCell ref="AB66:AD66"/>
    <mergeCell ref="AE66:AG66"/>
    <mergeCell ref="AH66:AJ66"/>
    <mergeCell ref="AK66:AM66"/>
    <mergeCell ref="AQ67:AS67"/>
    <mergeCell ref="AT67:AV67"/>
    <mergeCell ref="AT63:AV63"/>
    <mergeCell ref="T64:V64"/>
    <mergeCell ref="Y64:AA64"/>
    <mergeCell ref="AB64:AD64"/>
    <mergeCell ref="AE64:AG64"/>
    <mergeCell ref="AH64:AJ64"/>
    <mergeCell ref="AK64:AM64"/>
    <mergeCell ref="AN64:AP64"/>
    <mergeCell ref="AQ64:AS64"/>
    <mergeCell ref="AT64:AV64"/>
    <mergeCell ref="R63:S69"/>
    <mergeCell ref="T63:V63"/>
    <mergeCell ref="Y63:AA63"/>
    <mergeCell ref="AB63:AD63"/>
    <mergeCell ref="AE63:AG63"/>
    <mergeCell ref="AH63:AJ63"/>
    <mergeCell ref="AK63:AM63"/>
    <mergeCell ref="AN63:AP63"/>
    <mergeCell ref="AQ63:AS63"/>
    <mergeCell ref="T65:V65"/>
    <mergeCell ref="Y65:AA65"/>
    <mergeCell ref="AB65:AD65"/>
    <mergeCell ref="AE65:AG65"/>
    <mergeCell ref="AH65:AJ65"/>
    <mergeCell ref="AK65:AM65"/>
    <mergeCell ref="AN65:AP65"/>
    <mergeCell ref="AQ65:AS65"/>
    <mergeCell ref="T68:V68"/>
    <mergeCell ref="Y68:AA68"/>
    <mergeCell ref="AB68:AD68"/>
    <mergeCell ref="AE68:AG68"/>
    <mergeCell ref="AH68:AJ68"/>
    <mergeCell ref="AK68:AM68"/>
    <mergeCell ref="AN68:AP68"/>
    <mergeCell ref="AN61:AP61"/>
    <mergeCell ref="AQ61:AS61"/>
    <mergeCell ref="AT61:AV61"/>
    <mergeCell ref="T62:V62"/>
    <mergeCell ref="Y62:AA62"/>
    <mergeCell ref="AB62:AD62"/>
    <mergeCell ref="AE62:AG62"/>
    <mergeCell ref="AH62:AJ62"/>
    <mergeCell ref="AK62:AM62"/>
    <mergeCell ref="AN62:AP62"/>
    <mergeCell ref="T61:V61"/>
    <mergeCell ref="Y61:AA61"/>
    <mergeCell ref="AB61:AD61"/>
    <mergeCell ref="AE61:AG61"/>
    <mergeCell ref="AH61:AJ61"/>
    <mergeCell ref="AK61:AM61"/>
    <mergeCell ref="AQ62:AS62"/>
    <mergeCell ref="AT62:AV62"/>
    <mergeCell ref="AE59:AV59"/>
    <mergeCell ref="AB60:AD60"/>
    <mergeCell ref="AE60:AG60"/>
    <mergeCell ref="AH60:AJ60"/>
    <mergeCell ref="AK60:AM60"/>
    <mergeCell ref="AN60:AP60"/>
    <mergeCell ref="AQ60:AS60"/>
    <mergeCell ref="AT60:AV60"/>
    <mergeCell ref="Q53:T54"/>
    <mergeCell ref="U53:U54"/>
    <mergeCell ref="V53:W54"/>
    <mergeCell ref="Q55:AT55"/>
    <mergeCell ref="Q57:Y58"/>
    <mergeCell ref="Q59:Q60"/>
    <mergeCell ref="R59:S60"/>
    <mergeCell ref="T59:V60"/>
    <mergeCell ref="W59:W60"/>
    <mergeCell ref="Y59:AA60"/>
    <mergeCell ref="V41:W42"/>
    <mergeCell ref="V43:W44"/>
    <mergeCell ref="V45:W46"/>
    <mergeCell ref="V47:W48"/>
    <mergeCell ref="V49:W50"/>
    <mergeCell ref="Q51:T52"/>
    <mergeCell ref="U51:U52"/>
    <mergeCell ref="V51:W52"/>
    <mergeCell ref="V25:W26"/>
    <mergeCell ref="V27:W28"/>
    <mergeCell ref="Q29:T50"/>
    <mergeCell ref="U29:U50"/>
    <mergeCell ref="V29:W30"/>
    <mergeCell ref="V31:W32"/>
    <mergeCell ref="V33:W34"/>
    <mergeCell ref="V35:W36"/>
    <mergeCell ref="V37:W38"/>
    <mergeCell ref="V39:W40"/>
    <mergeCell ref="B17:B18"/>
    <mergeCell ref="C17:D18"/>
    <mergeCell ref="E17:E18"/>
    <mergeCell ref="M17:M18"/>
    <mergeCell ref="N17:N18"/>
    <mergeCell ref="Q17:T28"/>
    <mergeCell ref="U17:U28"/>
    <mergeCell ref="V17:W18"/>
    <mergeCell ref="C21:D21"/>
    <mergeCell ref="V21:W22"/>
    <mergeCell ref="C22:D22"/>
    <mergeCell ref="C23:D23"/>
    <mergeCell ref="V23:W24"/>
    <mergeCell ref="C24:D24"/>
    <mergeCell ref="B19:B20"/>
    <mergeCell ref="C19:D20"/>
    <mergeCell ref="E19:E20"/>
    <mergeCell ref="M19:M20"/>
    <mergeCell ref="N19:N20"/>
    <mergeCell ref="V19:W20"/>
    <mergeCell ref="C13:D14"/>
    <mergeCell ref="E13:E14"/>
    <mergeCell ref="M13:M14"/>
    <mergeCell ref="N13:N14"/>
    <mergeCell ref="V13:W14"/>
    <mergeCell ref="B15:B16"/>
    <mergeCell ref="C15:D16"/>
    <mergeCell ref="E15:E16"/>
    <mergeCell ref="M15:M16"/>
    <mergeCell ref="N15:N16"/>
    <mergeCell ref="Q15:T16"/>
    <mergeCell ref="V15:W16"/>
    <mergeCell ref="B8:B9"/>
    <mergeCell ref="C8:D10"/>
    <mergeCell ref="E8:E10"/>
    <mergeCell ref="F8:F9"/>
    <mergeCell ref="G8:G9"/>
    <mergeCell ref="H8:H9"/>
    <mergeCell ref="I8:I9"/>
    <mergeCell ref="AT9:AV9"/>
    <mergeCell ref="B11:B12"/>
    <mergeCell ref="C11:D12"/>
    <mergeCell ref="E11:E12"/>
    <mergeCell ref="M11:M12"/>
    <mergeCell ref="N11:N12"/>
    <mergeCell ref="Q11:T14"/>
    <mergeCell ref="U11:U16"/>
    <mergeCell ref="V11:W12"/>
    <mergeCell ref="B13:B14"/>
    <mergeCell ref="V8:W10"/>
    <mergeCell ref="Y8:AA8"/>
    <mergeCell ref="AE8:AV8"/>
    <mergeCell ref="Y9:AA9"/>
    <mergeCell ref="AB9:AD9"/>
    <mergeCell ref="AE9:AG9"/>
    <mergeCell ref="AH9:AJ9"/>
    <mergeCell ref="Y1:AE1"/>
    <mergeCell ref="AK1:AN1"/>
    <mergeCell ref="AQ1:AT1"/>
    <mergeCell ref="D3:E3"/>
    <mergeCell ref="M3:N3"/>
    <mergeCell ref="Q3:U3"/>
    <mergeCell ref="V3:AT3"/>
    <mergeCell ref="Q8:T10"/>
    <mergeCell ref="U8:U10"/>
    <mergeCell ref="AE4:AT4"/>
    <mergeCell ref="Q5:U6"/>
    <mergeCell ref="V5:AT6"/>
    <mergeCell ref="AK9:AM9"/>
    <mergeCell ref="AN9:AP9"/>
    <mergeCell ref="AQ9:AS9"/>
    <mergeCell ref="J8:J9"/>
    <mergeCell ref="K8:K9"/>
    <mergeCell ref="M8:M10"/>
    <mergeCell ref="N8:N10"/>
  </mergeCells>
  <phoneticPr fontId="1"/>
  <dataValidations count="4">
    <dataValidation type="list" allowBlank="1" showInputMessage="1" showErrorMessage="1" sqref="W61:X69" xr:uid="{4CE81586-1D4B-41A8-8DE3-0841713E953A}">
      <formula1>"委託,直営,複合"</formula1>
    </dataValidation>
    <dataValidation type="list" allowBlank="1" showInputMessage="1" showErrorMessage="1" sqref="E11 E13 E15 E17 E19 E21:E37" xr:uid="{2C971C96-160C-4852-A083-CAC43DD6EBFE}">
      <formula1>"✓"</formula1>
    </dataValidation>
    <dataValidation type="list" allowBlank="1" showInputMessage="1" showErrorMessage="1" sqref="Y61:AA69" xr:uid="{7D0C90C9-7CB0-4AAE-92CF-4ADB395B911B}">
      <formula1>"✔"</formula1>
    </dataValidation>
    <dataValidation type="list" allowBlank="1" showInputMessage="1" showErrorMessage="1" sqref="F11:K37" xr:uid="{62DB8F20-048E-466B-AB08-9C85D271C940}">
      <formula1>"●"</formula1>
    </dataValidation>
  </dataValidations>
  <pageMargins left="0.31496062992125984" right="0.31496062992125984" top="0.35433070866141736" bottom="0.35433070866141736" header="0.31496062992125984" footer="0.11811023622047245"/>
  <pageSetup paperSize="8" scale="39" orientation="landscape" r:id="rId1"/>
  <headerFooter>
    <oddFooter>&amp;CⅢ計画全体</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F5D33-5524-4521-8E07-1B833E949B64}">
  <sheetPr>
    <tabColor rgb="FFFF9900"/>
    <pageSetUpPr fitToPage="1"/>
  </sheetPr>
  <dimension ref="B1:Q47"/>
  <sheetViews>
    <sheetView showGridLines="0" view="pageBreakPreview" topLeftCell="A3" zoomScale="85" zoomScaleNormal="85" zoomScaleSheetLayoutView="85" workbookViewId="0">
      <selection activeCell="D6" sqref="D6:M6"/>
    </sheetView>
  </sheetViews>
  <sheetFormatPr defaultColWidth="9" defaultRowHeight="12"/>
  <cols>
    <col min="1" max="1" width="3.5" style="1" customWidth="1"/>
    <col min="2" max="2" width="13.8984375" style="1" customWidth="1"/>
    <col min="3" max="3" width="4.19921875" style="1" customWidth="1"/>
    <col min="4" max="4" width="20.69921875" style="1" customWidth="1"/>
    <col min="5" max="5" width="23.69921875" style="1" customWidth="1"/>
    <col min="6" max="6" width="10" style="52" customWidth="1"/>
    <col min="7" max="13" width="9" style="1" customWidth="1"/>
    <col min="14" max="14" width="6.3984375" style="1" customWidth="1"/>
    <col min="15" max="16384" width="9" style="1"/>
  </cols>
  <sheetData>
    <row r="1" spans="2:17" ht="24" customHeight="1">
      <c r="B1" s="639" t="s">
        <v>120</v>
      </c>
      <c r="C1" s="639"/>
      <c r="D1" s="9"/>
      <c r="E1" s="640" t="s">
        <v>121</v>
      </c>
      <c r="F1" s="640"/>
      <c r="G1" s="640"/>
      <c r="H1" s="640"/>
      <c r="I1" s="640"/>
      <c r="J1" s="640"/>
      <c r="K1" s="10"/>
      <c r="L1" s="580"/>
      <c r="M1" s="580"/>
    </row>
    <row r="2" spans="2:17" ht="31.5" customHeight="1">
      <c r="B2" s="641" t="s">
        <v>122</v>
      </c>
      <c r="C2" s="641"/>
      <c r="D2" s="642" t="s">
        <v>123</v>
      </c>
      <c r="E2" s="642"/>
      <c r="F2" s="642"/>
      <c r="G2" s="642"/>
      <c r="H2" s="642"/>
      <c r="I2" s="642"/>
      <c r="J2" s="642"/>
      <c r="K2" s="642"/>
      <c r="L2" s="642"/>
      <c r="M2" s="642"/>
      <c r="N2" s="642"/>
      <c r="O2" s="642"/>
    </row>
    <row r="3" spans="2:17" ht="14.25" customHeight="1"/>
    <row r="4" spans="2:17" ht="61.5" customHeight="1">
      <c r="B4" s="643" t="s">
        <v>124</v>
      </c>
      <c r="C4" s="644"/>
      <c r="D4" s="645"/>
      <c r="E4" s="646"/>
      <c r="F4" s="646"/>
      <c r="G4" s="646"/>
      <c r="H4" s="646"/>
      <c r="I4" s="646"/>
      <c r="J4" s="646"/>
      <c r="K4" s="646"/>
      <c r="L4" s="646"/>
      <c r="M4" s="647"/>
    </row>
    <row r="5" spans="2:17" ht="6.75" customHeight="1">
      <c r="B5" s="34"/>
      <c r="C5" s="34"/>
      <c r="D5" s="35"/>
      <c r="E5" s="34"/>
      <c r="G5" s="52"/>
      <c r="H5" s="52"/>
      <c r="I5" s="52"/>
      <c r="J5" s="52"/>
      <c r="K5" s="52"/>
      <c r="L5" s="52"/>
      <c r="M5" s="52"/>
    </row>
    <row r="6" spans="2:17" ht="105.75" customHeight="1">
      <c r="B6" s="626" t="s">
        <v>125</v>
      </c>
      <c r="C6" s="627"/>
      <c r="D6" s="628"/>
      <c r="E6" s="629"/>
      <c r="F6" s="629"/>
      <c r="G6" s="629"/>
      <c r="H6" s="629"/>
      <c r="I6" s="629"/>
      <c r="J6" s="629"/>
      <c r="K6" s="629"/>
      <c r="L6" s="629"/>
      <c r="M6" s="630"/>
      <c r="O6" s="11"/>
      <c r="P6" s="11"/>
      <c r="Q6" s="11"/>
    </row>
    <row r="7" spans="2:17" ht="24.9" customHeight="1">
      <c r="B7" s="34"/>
      <c r="C7" s="34"/>
      <c r="D7" s="35"/>
      <c r="E7" s="34"/>
      <c r="G7" s="52"/>
      <c r="H7" s="52"/>
      <c r="I7" s="52"/>
      <c r="J7" s="52"/>
      <c r="K7" s="52"/>
      <c r="L7" s="52"/>
      <c r="M7" s="52"/>
    </row>
    <row r="8" spans="2:17" ht="20.25" customHeight="1">
      <c r="B8" s="631" t="s">
        <v>126</v>
      </c>
      <c r="C8" s="631" t="s">
        <v>127</v>
      </c>
      <c r="D8" s="632" t="s">
        <v>128</v>
      </c>
      <c r="E8" s="634" t="s">
        <v>129</v>
      </c>
      <c r="F8" s="593" t="s">
        <v>130</v>
      </c>
      <c r="G8" s="365"/>
      <c r="H8" s="637" t="s">
        <v>131</v>
      </c>
      <c r="I8" s="637"/>
      <c r="J8" s="637"/>
      <c r="K8" s="637"/>
      <c r="L8" s="637"/>
      <c r="M8" s="638"/>
    </row>
    <row r="9" spans="2:17" ht="27.75" customHeight="1">
      <c r="B9" s="631"/>
      <c r="C9" s="631"/>
      <c r="D9" s="633"/>
      <c r="E9" s="635"/>
      <c r="F9" s="636"/>
      <c r="G9" s="366" t="s">
        <v>132</v>
      </c>
      <c r="H9" s="363" t="s">
        <v>133</v>
      </c>
      <c r="I9" s="13" t="s">
        <v>134</v>
      </c>
      <c r="J9" s="14" t="s">
        <v>135</v>
      </c>
      <c r="K9" s="15" t="s">
        <v>136</v>
      </c>
      <c r="L9" s="16" t="s">
        <v>137</v>
      </c>
      <c r="M9" s="17" t="s">
        <v>138</v>
      </c>
    </row>
    <row r="10" spans="2:17" ht="16.95" customHeight="1">
      <c r="B10" s="623" t="s">
        <v>139</v>
      </c>
      <c r="C10" s="618">
        <v>1</v>
      </c>
      <c r="D10" s="619"/>
      <c r="E10" s="621"/>
      <c r="F10" s="360" t="s">
        <v>38</v>
      </c>
      <c r="G10" s="367" t="s">
        <v>38</v>
      </c>
      <c r="H10" s="318"/>
      <c r="I10" s="319"/>
      <c r="J10" s="320"/>
      <c r="K10" s="321"/>
      <c r="L10" s="322"/>
      <c r="M10" s="323"/>
    </row>
    <row r="11" spans="2:17" ht="16.95" customHeight="1">
      <c r="B11" s="624"/>
      <c r="C11" s="612"/>
      <c r="D11" s="620"/>
      <c r="E11" s="622"/>
      <c r="F11" s="361"/>
      <c r="G11" s="368"/>
      <c r="H11" s="364"/>
      <c r="I11" s="315"/>
      <c r="J11" s="316"/>
      <c r="K11" s="314"/>
      <c r="L11" s="315"/>
      <c r="M11" s="317"/>
    </row>
    <row r="12" spans="2:17" ht="16.95" customHeight="1">
      <c r="B12" s="624"/>
      <c r="C12" s="618">
        <v>2</v>
      </c>
      <c r="D12" s="619"/>
      <c r="E12" s="621"/>
      <c r="F12" s="360" t="s">
        <v>38</v>
      </c>
      <c r="G12" s="367" t="s">
        <v>38</v>
      </c>
      <c r="H12" s="318"/>
      <c r="I12" s="319"/>
      <c r="J12" s="320"/>
      <c r="K12" s="321"/>
      <c r="L12" s="322"/>
      <c r="M12" s="323"/>
    </row>
    <row r="13" spans="2:17" ht="16.95" customHeight="1">
      <c r="B13" s="624"/>
      <c r="C13" s="612"/>
      <c r="D13" s="620"/>
      <c r="E13" s="622"/>
      <c r="F13" s="361"/>
      <c r="G13" s="368"/>
      <c r="H13" s="364"/>
      <c r="I13" s="315"/>
      <c r="J13" s="316"/>
      <c r="K13" s="314"/>
      <c r="L13" s="315"/>
      <c r="M13" s="317"/>
    </row>
    <row r="14" spans="2:17" ht="16.95" customHeight="1">
      <c r="B14" s="624"/>
      <c r="C14" s="618">
        <v>3</v>
      </c>
      <c r="D14" s="619"/>
      <c r="E14" s="621"/>
      <c r="F14" s="360" t="s">
        <v>38</v>
      </c>
      <c r="G14" s="367" t="s">
        <v>38</v>
      </c>
      <c r="H14" s="318"/>
      <c r="I14" s="319"/>
      <c r="J14" s="320"/>
      <c r="K14" s="321"/>
      <c r="L14" s="322"/>
      <c r="M14" s="323"/>
    </row>
    <row r="15" spans="2:17" ht="16.95" customHeight="1">
      <c r="B15" s="624"/>
      <c r="C15" s="612"/>
      <c r="D15" s="620"/>
      <c r="E15" s="622"/>
      <c r="F15" s="361"/>
      <c r="G15" s="368"/>
      <c r="H15" s="364"/>
      <c r="I15" s="315"/>
      <c r="J15" s="316"/>
      <c r="K15" s="314"/>
      <c r="L15" s="315"/>
      <c r="M15" s="317"/>
    </row>
    <row r="16" spans="2:17" ht="16.95" customHeight="1">
      <c r="B16" s="624"/>
      <c r="C16" s="618">
        <v>4</v>
      </c>
      <c r="D16" s="619"/>
      <c r="E16" s="621"/>
      <c r="F16" s="360" t="s">
        <v>38</v>
      </c>
      <c r="G16" s="367" t="s">
        <v>38</v>
      </c>
      <c r="H16" s="318"/>
      <c r="I16" s="319"/>
      <c r="J16" s="320"/>
      <c r="K16" s="321"/>
      <c r="L16" s="322"/>
      <c r="M16" s="323"/>
    </row>
    <row r="17" spans="2:13" ht="16.95" customHeight="1">
      <c r="B17" s="624"/>
      <c r="C17" s="612"/>
      <c r="D17" s="620"/>
      <c r="E17" s="622"/>
      <c r="F17" s="361"/>
      <c r="G17" s="368"/>
      <c r="H17" s="364"/>
      <c r="I17" s="315"/>
      <c r="J17" s="316"/>
      <c r="K17" s="314"/>
      <c r="L17" s="315"/>
      <c r="M17" s="317"/>
    </row>
    <row r="18" spans="2:13" ht="16.95" customHeight="1">
      <c r="B18" s="624"/>
      <c r="C18" s="618">
        <v>5</v>
      </c>
      <c r="D18" s="619"/>
      <c r="E18" s="621"/>
      <c r="F18" s="360" t="s">
        <v>38</v>
      </c>
      <c r="G18" s="367" t="s">
        <v>38</v>
      </c>
      <c r="H18" s="318"/>
      <c r="I18" s="319"/>
      <c r="J18" s="320"/>
      <c r="K18" s="321"/>
      <c r="L18" s="322"/>
      <c r="M18" s="323"/>
    </row>
    <row r="19" spans="2:13" ht="16.95" customHeight="1">
      <c r="B19" s="625"/>
      <c r="C19" s="612"/>
      <c r="D19" s="620"/>
      <c r="E19" s="622"/>
      <c r="F19" s="361"/>
      <c r="G19" s="368"/>
      <c r="H19" s="364"/>
      <c r="I19" s="315"/>
      <c r="J19" s="316"/>
      <c r="K19" s="314"/>
      <c r="L19" s="315"/>
      <c r="M19" s="317"/>
    </row>
    <row r="20" spans="2:13" ht="16.95" customHeight="1">
      <c r="B20" s="623" t="s">
        <v>140</v>
      </c>
      <c r="C20" s="618">
        <v>1</v>
      </c>
      <c r="D20" s="619"/>
      <c r="E20" s="621"/>
      <c r="F20" s="360" t="s">
        <v>38</v>
      </c>
      <c r="G20" s="367" t="s">
        <v>38</v>
      </c>
      <c r="H20" s="318"/>
      <c r="I20" s="319"/>
      <c r="J20" s="320"/>
      <c r="K20" s="321"/>
      <c r="L20" s="322"/>
      <c r="M20" s="323"/>
    </row>
    <row r="21" spans="2:13" ht="16.95" customHeight="1">
      <c r="B21" s="624"/>
      <c r="C21" s="612"/>
      <c r="D21" s="620"/>
      <c r="E21" s="622"/>
      <c r="F21" s="361"/>
      <c r="G21" s="368"/>
      <c r="H21" s="364"/>
      <c r="I21" s="315"/>
      <c r="J21" s="316"/>
      <c r="K21" s="314"/>
      <c r="L21" s="315"/>
      <c r="M21" s="317"/>
    </row>
    <row r="22" spans="2:13" ht="16.95" customHeight="1">
      <c r="B22" s="624"/>
      <c r="C22" s="618">
        <v>2</v>
      </c>
      <c r="D22" s="619"/>
      <c r="E22" s="621"/>
      <c r="F22" s="360" t="s">
        <v>38</v>
      </c>
      <c r="G22" s="367" t="s">
        <v>38</v>
      </c>
      <c r="H22" s="318"/>
      <c r="I22" s="319"/>
      <c r="J22" s="320"/>
      <c r="K22" s="321"/>
      <c r="L22" s="322"/>
      <c r="M22" s="323"/>
    </row>
    <row r="23" spans="2:13" ht="16.95" customHeight="1">
      <c r="B23" s="624"/>
      <c r="C23" s="612"/>
      <c r="D23" s="620"/>
      <c r="E23" s="622"/>
      <c r="F23" s="361"/>
      <c r="G23" s="368"/>
      <c r="H23" s="364"/>
      <c r="I23" s="315"/>
      <c r="J23" s="316"/>
      <c r="K23" s="314"/>
      <c r="L23" s="315"/>
      <c r="M23" s="317"/>
    </row>
    <row r="24" spans="2:13" ht="16.95" customHeight="1">
      <c r="B24" s="624"/>
      <c r="C24" s="618">
        <v>3</v>
      </c>
      <c r="D24" s="619"/>
      <c r="E24" s="621"/>
      <c r="F24" s="360" t="s">
        <v>38</v>
      </c>
      <c r="G24" s="367" t="s">
        <v>38</v>
      </c>
      <c r="H24" s="318"/>
      <c r="I24" s="319"/>
      <c r="J24" s="320"/>
      <c r="K24" s="321"/>
      <c r="L24" s="322"/>
      <c r="M24" s="323"/>
    </row>
    <row r="25" spans="2:13" ht="16.95" customHeight="1">
      <c r="B25" s="624"/>
      <c r="C25" s="612"/>
      <c r="D25" s="620"/>
      <c r="E25" s="622"/>
      <c r="F25" s="361"/>
      <c r="G25" s="368"/>
      <c r="H25" s="364"/>
      <c r="I25" s="315"/>
      <c r="J25" s="316"/>
      <c r="K25" s="314"/>
      <c r="L25" s="315"/>
      <c r="M25" s="317"/>
    </row>
    <row r="26" spans="2:13" ht="16.95" customHeight="1">
      <c r="B26" s="624"/>
      <c r="C26" s="618">
        <v>4</v>
      </c>
      <c r="D26" s="619"/>
      <c r="E26" s="621"/>
      <c r="F26" s="360" t="s">
        <v>38</v>
      </c>
      <c r="G26" s="367" t="s">
        <v>38</v>
      </c>
      <c r="H26" s="318"/>
      <c r="I26" s="319"/>
      <c r="J26" s="320"/>
      <c r="K26" s="321"/>
      <c r="L26" s="322"/>
      <c r="M26" s="323"/>
    </row>
    <row r="27" spans="2:13" ht="16.95" customHeight="1">
      <c r="B27" s="624"/>
      <c r="C27" s="612"/>
      <c r="D27" s="620"/>
      <c r="E27" s="622"/>
      <c r="F27" s="361"/>
      <c r="G27" s="368"/>
      <c r="H27" s="364"/>
      <c r="I27" s="315"/>
      <c r="J27" s="316"/>
      <c r="K27" s="314"/>
      <c r="L27" s="315"/>
      <c r="M27" s="317"/>
    </row>
    <row r="28" spans="2:13" ht="16.95" customHeight="1">
      <c r="B28" s="624"/>
      <c r="C28" s="618">
        <v>5</v>
      </c>
      <c r="D28" s="619"/>
      <c r="E28" s="621"/>
      <c r="F28" s="360" t="s">
        <v>38</v>
      </c>
      <c r="G28" s="367" t="s">
        <v>38</v>
      </c>
      <c r="H28" s="318"/>
      <c r="I28" s="319"/>
      <c r="J28" s="320"/>
      <c r="K28" s="321"/>
      <c r="L28" s="322"/>
      <c r="M28" s="323"/>
    </row>
    <row r="29" spans="2:13" ht="16.95" customHeight="1">
      <c r="B29" s="625"/>
      <c r="C29" s="612"/>
      <c r="D29" s="620"/>
      <c r="E29" s="622"/>
      <c r="F29" s="362"/>
      <c r="G29" s="368"/>
      <c r="H29" s="364"/>
      <c r="I29" s="315"/>
      <c r="J29" s="316"/>
      <c r="K29" s="314"/>
      <c r="L29" s="315"/>
      <c r="M29" s="317"/>
    </row>
    <row r="30" spans="2:13" ht="9" customHeight="1">
      <c r="B30" s="324"/>
      <c r="C30" s="34"/>
      <c r="D30" s="35"/>
      <c r="E30" s="34"/>
      <c r="G30" s="52"/>
      <c r="H30" s="52"/>
      <c r="I30" s="52"/>
      <c r="J30" s="52"/>
      <c r="K30" s="52"/>
      <c r="L30" s="52"/>
      <c r="M30" s="52"/>
    </row>
    <row r="31" spans="2:13" ht="30.75" customHeight="1">
      <c r="B31" s="611" t="s">
        <v>141</v>
      </c>
      <c r="C31" s="587" t="s">
        <v>142</v>
      </c>
      <c r="D31" s="588"/>
      <c r="E31" s="613"/>
      <c r="F31" s="614"/>
      <c r="G31" s="614"/>
      <c r="H31" s="614"/>
      <c r="I31" s="614"/>
      <c r="J31" s="614"/>
      <c r="K31" s="614"/>
      <c r="L31" s="614"/>
      <c r="M31" s="615"/>
    </row>
    <row r="32" spans="2:13" ht="93" customHeight="1">
      <c r="B32" s="611"/>
      <c r="C32" s="599" t="s">
        <v>143</v>
      </c>
      <c r="D32" s="600"/>
      <c r="E32" s="608"/>
      <c r="F32" s="609"/>
      <c r="G32" s="609"/>
      <c r="H32" s="609"/>
      <c r="I32" s="609"/>
      <c r="J32" s="609"/>
      <c r="K32" s="609"/>
      <c r="L32" s="609"/>
      <c r="M32" s="610"/>
    </row>
    <row r="33" spans="2:13" ht="42.75" customHeight="1">
      <c r="B33" s="611"/>
      <c r="C33" s="601" t="s">
        <v>144</v>
      </c>
      <c r="D33" s="602"/>
      <c r="E33" s="608"/>
      <c r="F33" s="609"/>
      <c r="G33" s="609"/>
      <c r="H33" s="609"/>
      <c r="I33" s="609"/>
      <c r="J33" s="609"/>
      <c r="K33" s="609"/>
      <c r="L33" s="609"/>
      <c r="M33" s="610"/>
    </row>
    <row r="34" spans="2:13" ht="34.5" customHeight="1">
      <c r="B34" s="612"/>
      <c r="C34" s="616" t="s">
        <v>145</v>
      </c>
      <c r="D34" s="617"/>
      <c r="E34" s="608"/>
      <c r="F34" s="609"/>
      <c r="G34" s="609"/>
      <c r="H34" s="609"/>
      <c r="I34" s="609"/>
      <c r="J34" s="609"/>
      <c r="K34" s="609"/>
      <c r="L34" s="609"/>
      <c r="M34" s="610"/>
    </row>
    <row r="35" spans="2:13" ht="9" customHeight="1">
      <c r="B35" s="34"/>
      <c r="C35" s="34"/>
      <c r="D35" s="35"/>
      <c r="E35" s="56"/>
      <c r="F35" s="55"/>
      <c r="G35" s="55"/>
      <c r="H35" s="55"/>
      <c r="I35" s="55"/>
      <c r="J35" s="55"/>
      <c r="K35" s="55"/>
      <c r="L35" s="55"/>
      <c r="M35" s="55"/>
    </row>
    <row r="36" spans="2:13" ht="39" customHeight="1">
      <c r="B36" s="593" t="s">
        <v>146</v>
      </c>
      <c r="C36" s="587" t="s">
        <v>142</v>
      </c>
      <c r="D36" s="588"/>
      <c r="E36" s="596"/>
      <c r="F36" s="597"/>
      <c r="G36" s="597"/>
      <c r="H36" s="597"/>
      <c r="I36" s="597"/>
      <c r="J36" s="597"/>
      <c r="K36" s="597"/>
      <c r="L36" s="597"/>
      <c r="M36" s="598"/>
    </row>
    <row r="37" spans="2:13" ht="93" customHeight="1">
      <c r="B37" s="594"/>
      <c r="C37" s="599" t="s">
        <v>143</v>
      </c>
      <c r="D37" s="600"/>
      <c r="E37" s="596"/>
      <c r="F37" s="597"/>
      <c r="G37" s="597"/>
      <c r="H37" s="597"/>
      <c r="I37" s="597"/>
      <c r="J37" s="597"/>
      <c r="K37" s="597"/>
      <c r="L37" s="597"/>
      <c r="M37" s="598"/>
    </row>
    <row r="38" spans="2:13" ht="39" customHeight="1">
      <c r="B38" s="594"/>
      <c r="C38" s="601" t="s">
        <v>144</v>
      </c>
      <c r="D38" s="602"/>
      <c r="E38" s="603"/>
      <c r="F38" s="604"/>
      <c r="G38" s="604"/>
      <c r="H38" s="604"/>
      <c r="I38" s="604"/>
      <c r="J38" s="604"/>
      <c r="K38" s="604"/>
      <c r="L38" s="604"/>
      <c r="M38" s="605"/>
    </row>
    <row r="39" spans="2:13" ht="39" customHeight="1">
      <c r="B39" s="595"/>
      <c r="C39" s="606" t="s">
        <v>145</v>
      </c>
      <c r="D39" s="607"/>
      <c r="E39" s="608"/>
      <c r="F39" s="609"/>
      <c r="G39" s="609"/>
      <c r="H39" s="609"/>
      <c r="I39" s="609"/>
      <c r="J39" s="609"/>
      <c r="K39" s="609"/>
      <c r="L39" s="609"/>
      <c r="M39" s="610"/>
    </row>
    <row r="40" spans="2:13" ht="9" customHeight="1">
      <c r="B40" s="34"/>
      <c r="C40" s="34"/>
      <c r="D40" s="35"/>
      <c r="E40" s="56"/>
      <c r="F40" s="55"/>
      <c r="G40" s="55"/>
      <c r="H40" s="55"/>
      <c r="I40" s="55"/>
      <c r="J40" s="55"/>
      <c r="K40" s="55"/>
      <c r="L40" s="55"/>
      <c r="M40" s="55"/>
    </row>
    <row r="41" spans="2:13" ht="39" customHeight="1">
      <c r="B41" s="34"/>
      <c r="C41" s="34"/>
      <c r="D41" s="34"/>
      <c r="E41" s="590" t="s">
        <v>147</v>
      </c>
      <c r="F41" s="591"/>
      <c r="G41" s="592"/>
      <c r="H41" s="591" t="s">
        <v>148</v>
      </c>
      <c r="I41" s="591"/>
      <c r="J41" s="591"/>
      <c r="K41" s="591"/>
      <c r="L41" s="591"/>
      <c r="M41" s="592"/>
    </row>
    <row r="42" spans="2:13" ht="60.6" customHeight="1">
      <c r="B42" s="593" t="s">
        <v>78</v>
      </c>
      <c r="C42" s="587" t="s">
        <v>149</v>
      </c>
      <c r="D42" s="588"/>
      <c r="E42" s="589"/>
      <c r="F42" s="589"/>
      <c r="G42" s="589"/>
      <c r="H42" s="589"/>
      <c r="I42" s="589"/>
      <c r="J42" s="589"/>
      <c r="K42" s="589"/>
      <c r="L42" s="589"/>
      <c r="M42" s="589"/>
    </row>
    <row r="43" spans="2:13" ht="60.6" customHeight="1">
      <c r="B43" s="594"/>
      <c r="C43" s="587" t="s">
        <v>150</v>
      </c>
      <c r="D43" s="588"/>
      <c r="E43" s="589"/>
      <c r="F43" s="589"/>
      <c r="G43" s="589"/>
      <c r="H43" s="589"/>
      <c r="I43" s="589"/>
      <c r="J43" s="589"/>
      <c r="K43" s="589"/>
      <c r="L43" s="589"/>
      <c r="M43" s="589"/>
    </row>
    <row r="44" spans="2:13" ht="60.6" customHeight="1">
      <c r="B44" s="594"/>
      <c r="C44" s="587" t="s">
        <v>151</v>
      </c>
      <c r="D44" s="588"/>
      <c r="E44" s="589"/>
      <c r="F44" s="589"/>
      <c r="G44" s="589"/>
      <c r="H44" s="589"/>
      <c r="I44" s="589"/>
      <c r="J44" s="589"/>
      <c r="K44" s="589"/>
      <c r="L44" s="589"/>
      <c r="M44" s="589"/>
    </row>
    <row r="45" spans="2:13" ht="60.6" customHeight="1">
      <c r="B45" s="594"/>
      <c r="C45" s="587" t="s">
        <v>152</v>
      </c>
      <c r="D45" s="588"/>
      <c r="E45" s="589"/>
      <c r="F45" s="589"/>
      <c r="G45" s="589"/>
      <c r="H45" s="589"/>
      <c r="I45" s="589"/>
      <c r="J45" s="589"/>
      <c r="K45" s="589"/>
      <c r="L45" s="589"/>
      <c r="M45" s="589"/>
    </row>
    <row r="46" spans="2:13" ht="60.6" customHeight="1">
      <c r="B46" s="594"/>
      <c r="C46" s="587" t="s">
        <v>153</v>
      </c>
      <c r="D46" s="588"/>
      <c r="E46" s="589"/>
      <c r="F46" s="589"/>
      <c r="G46" s="589"/>
      <c r="H46" s="589"/>
      <c r="I46" s="589"/>
      <c r="J46" s="589"/>
      <c r="K46" s="589"/>
      <c r="L46" s="589"/>
      <c r="M46" s="589"/>
    </row>
    <row r="47" spans="2:13" ht="60.6" customHeight="1">
      <c r="B47" s="595"/>
      <c r="C47" s="587" t="s">
        <v>154</v>
      </c>
      <c r="D47" s="588"/>
      <c r="E47" s="589"/>
      <c r="F47" s="589"/>
      <c r="G47" s="589"/>
      <c r="H47" s="589"/>
      <c r="I47" s="589"/>
      <c r="J47" s="589"/>
      <c r="K47" s="589"/>
      <c r="L47" s="589"/>
      <c r="M47" s="589"/>
    </row>
  </sheetData>
  <sheetProtection formatRows="0" selectLockedCells="1"/>
  <mergeCells count="86">
    <mergeCell ref="B4:C4"/>
    <mergeCell ref="D4:M4"/>
    <mergeCell ref="B1:C1"/>
    <mergeCell ref="E1:J1"/>
    <mergeCell ref="L1:M1"/>
    <mergeCell ref="B2:C2"/>
    <mergeCell ref="D2:O2"/>
    <mergeCell ref="B6:C6"/>
    <mergeCell ref="D6:M6"/>
    <mergeCell ref="B8:B9"/>
    <mergeCell ref="C8:C9"/>
    <mergeCell ref="D8:D9"/>
    <mergeCell ref="E8:E9"/>
    <mergeCell ref="F8:F9"/>
    <mergeCell ref="H8:M8"/>
    <mergeCell ref="B10:B19"/>
    <mergeCell ref="C10:C11"/>
    <mergeCell ref="D10:D11"/>
    <mergeCell ref="E10:E11"/>
    <mergeCell ref="C12:C13"/>
    <mergeCell ref="D12:D13"/>
    <mergeCell ref="E12:E13"/>
    <mergeCell ref="C14:C15"/>
    <mergeCell ref="D14:D15"/>
    <mergeCell ref="E14:E15"/>
    <mergeCell ref="C16:C17"/>
    <mergeCell ref="D16:D17"/>
    <mergeCell ref="E16:E17"/>
    <mergeCell ref="C18:C19"/>
    <mergeCell ref="D18:D19"/>
    <mergeCell ref="E18:E19"/>
    <mergeCell ref="B20:B29"/>
    <mergeCell ref="C20:C21"/>
    <mergeCell ref="D20:D21"/>
    <mergeCell ref="E20:E21"/>
    <mergeCell ref="C22:C23"/>
    <mergeCell ref="D22:D23"/>
    <mergeCell ref="E22:E23"/>
    <mergeCell ref="C24:C25"/>
    <mergeCell ref="D24:D25"/>
    <mergeCell ref="E24:E25"/>
    <mergeCell ref="C26:C27"/>
    <mergeCell ref="D26:D27"/>
    <mergeCell ref="E26:E27"/>
    <mergeCell ref="C28:C29"/>
    <mergeCell ref="D28:D29"/>
    <mergeCell ref="E28:E29"/>
    <mergeCell ref="B31:B34"/>
    <mergeCell ref="C31:D31"/>
    <mergeCell ref="E31:M31"/>
    <mergeCell ref="C32:D32"/>
    <mergeCell ref="E32:M32"/>
    <mergeCell ref="C33:D33"/>
    <mergeCell ref="E33:M33"/>
    <mergeCell ref="C34:D34"/>
    <mergeCell ref="E34:M34"/>
    <mergeCell ref="B36:B39"/>
    <mergeCell ref="C36:D36"/>
    <mergeCell ref="E36:M36"/>
    <mergeCell ref="C37:D37"/>
    <mergeCell ref="E37:M37"/>
    <mergeCell ref="C38:D38"/>
    <mergeCell ref="E38:M38"/>
    <mergeCell ref="C39:D39"/>
    <mergeCell ref="E39:M39"/>
    <mergeCell ref="E41:G41"/>
    <mergeCell ref="H41:M41"/>
    <mergeCell ref="B42:B47"/>
    <mergeCell ref="C42:D42"/>
    <mergeCell ref="E42:G42"/>
    <mergeCell ref="H42:M42"/>
    <mergeCell ref="C43:D43"/>
    <mergeCell ref="E43:G43"/>
    <mergeCell ref="H43:M43"/>
    <mergeCell ref="C44:D44"/>
    <mergeCell ref="C47:D47"/>
    <mergeCell ref="E47:G47"/>
    <mergeCell ref="H47:M47"/>
    <mergeCell ref="E44:G44"/>
    <mergeCell ref="H44:M44"/>
    <mergeCell ref="C45:D45"/>
    <mergeCell ref="E45:G45"/>
    <mergeCell ref="H45:M45"/>
    <mergeCell ref="C46:D46"/>
    <mergeCell ref="E46:G46"/>
    <mergeCell ref="H46:M46"/>
  </mergeCells>
  <phoneticPr fontId="1"/>
  <pageMargins left="0.31496062992125984" right="0.31496062992125984" top="0.35433070866141736" bottom="0.35433070866141736" header="0.31496062992125984" footer="0.11811023622047245"/>
  <pageSetup paperSize="9" scale="51" fitToWidth="0" orientation="portrait" r:id="rId1"/>
  <headerFooter>
    <oddFooter>&amp;CⅣ個別事業</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06284-EBC7-451E-865E-9789DA3A4BFE}">
  <sheetPr>
    <tabColor rgb="FFEFC389"/>
    <pageSetUpPr fitToPage="1"/>
  </sheetPr>
  <dimension ref="B1:Q47"/>
  <sheetViews>
    <sheetView showGridLines="0" view="pageBreakPreview" zoomScale="85" zoomScaleNormal="85" zoomScaleSheetLayoutView="85" workbookViewId="0"/>
  </sheetViews>
  <sheetFormatPr defaultColWidth="9" defaultRowHeight="12"/>
  <cols>
    <col min="1" max="1" width="3.5" style="858" customWidth="1"/>
    <col min="2" max="2" width="13.8984375" style="858" customWidth="1"/>
    <col min="3" max="3" width="4.19921875" style="858" customWidth="1"/>
    <col min="4" max="4" width="20.69921875" style="858" customWidth="1"/>
    <col min="5" max="5" width="23.69921875" style="858" customWidth="1"/>
    <col min="6" max="6" width="10" style="859" customWidth="1"/>
    <col min="7" max="13" width="9" style="858" customWidth="1"/>
    <col min="14" max="14" width="6.3984375" style="858" customWidth="1"/>
    <col min="15" max="16384" width="9" style="858"/>
  </cols>
  <sheetData>
    <row r="1" spans="2:17" ht="24" customHeight="1">
      <c r="B1" s="851" t="s">
        <v>120</v>
      </c>
      <c r="C1" s="851"/>
      <c r="D1" s="852"/>
      <c r="E1" s="853" t="s">
        <v>121</v>
      </c>
      <c r="F1" s="853"/>
      <c r="G1" s="853"/>
      <c r="H1" s="853"/>
      <c r="I1" s="853"/>
      <c r="J1" s="853"/>
      <c r="K1" s="854"/>
      <c r="L1" s="855"/>
      <c r="M1" s="855"/>
    </row>
    <row r="2" spans="2:17" ht="31.5" customHeight="1">
      <c r="B2" s="856" t="s">
        <v>122</v>
      </c>
      <c r="C2" s="856"/>
      <c r="D2" s="857" t="s">
        <v>123</v>
      </c>
      <c r="E2" s="857"/>
      <c r="F2" s="857"/>
      <c r="G2" s="857"/>
      <c r="H2" s="857"/>
      <c r="I2" s="857"/>
      <c r="J2" s="857"/>
      <c r="K2" s="857"/>
      <c r="L2" s="857"/>
      <c r="M2" s="857"/>
      <c r="N2" s="857"/>
      <c r="O2" s="857"/>
    </row>
    <row r="3" spans="2:17" ht="14.25" customHeight="1"/>
    <row r="4" spans="2:17" ht="61.5" customHeight="1">
      <c r="B4" s="860" t="s">
        <v>124</v>
      </c>
      <c r="C4" s="861"/>
      <c r="D4" s="965"/>
      <c r="E4" s="966"/>
      <c r="F4" s="966"/>
      <c r="G4" s="966"/>
      <c r="H4" s="966"/>
      <c r="I4" s="966"/>
      <c r="J4" s="966"/>
      <c r="K4" s="966"/>
      <c r="L4" s="966"/>
      <c r="M4" s="967"/>
    </row>
    <row r="5" spans="2:17" ht="6.75" customHeight="1">
      <c r="B5" s="865"/>
      <c r="C5" s="865"/>
      <c r="D5" s="866"/>
      <c r="E5" s="865"/>
      <c r="G5" s="859"/>
      <c r="H5" s="859"/>
      <c r="I5" s="859"/>
      <c r="J5" s="859"/>
      <c r="K5" s="859"/>
      <c r="L5" s="859"/>
      <c r="M5" s="859"/>
    </row>
    <row r="6" spans="2:17" ht="105.75" customHeight="1">
      <c r="B6" s="867" t="s">
        <v>125</v>
      </c>
      <c r="C6" s="868"/>
      <c r="D6" s="968"/>
      <c r="E6" s="969"/>
      <c r="F6" s="969"/>
      <c r="G6" s="969"/>
      <c r="H6" s="969"/>
      <c r="I6" s="969"/>
      <c r="J6" s="969"/>
      <c r="K6" s="969"/>
      <c r="L6" s="969"/>
      <c r="M6" s="970"/>
      <c r="O6" s="872"/>
      <c r="P6" s="872"/>
      <c r="Q6" s="872"/>
    </row>
    <row r="7" spans="2:17" ht="24.9" customHeight="1">
      <c r="B7" s="865"/>
      <c r="C7" s="865"/>
      <c r="D7" s="866"/>
      <c r="E7" s="865"/>
      <c r="G7" s="859"/>
      <c r="H7" s="859"/>
      <c r="I7" s="859"/>
      <c r="J7" s="859"/>
      <c r="K7" s="859"/>
      <c r="L7" s="859"/>
      <c r="M7" s="859"/>
    </row>
    <row r="8" spans="2:17" ht="20.25" customHeight="1">
      <c r="B8" s="873" t="s">
        <v>126</v>
      </c>
      <c r="C8" s="873" t="s">
        <v>127</v>
      </c>
      <c r="D8" s="874" t="s">
        <v>128</v>
      </c>
      <c r="E8" s="875" t="s">
        <v>129</v>
      </c>
      <c r="F8" s="876" t="s">
        <v>130</v>
      </c>
      <c r="G8" s="877"/>
      <c r="H8" s="878" t="s">
        <v>131</v>
      </c>
      <c r="I8" s="878"/>
      <c r="J8" s="878"/>
      <c r="K8" s="878"/>
      <c r="L8" s="878"/>
      <c r="M8" s="879"/>
    </row>
    <row r="9" spans="2:17" ht="27.75" customHeight="1">
      <c r="B9" s="873"/>
      <c r="C9" s="873"/>
      <c r="D9" s="880"/>
      <c r="E9" s="881"/>
      <c r="F9" s="882"/>
      <c r="G9" s="883" t="s">
        <v>132</v>
      </c>
      <c r="H9" s="884" t="s">
        <v>133</v>
      </c>
      <c r="I9" s="885" t="s">
        <v>134</v>
      </c>
      <c r="J9" s="886" t="s">
        <v>135</v>
      </c>
      <c r="K9" s="887" t="s">
        <v>136</v>
      </c>
      <c r="L9" s="888" t="s">
        <v>137</v>
      </c>
      <c r="M9" s="889" t="s">
        <v>138</v>
      </c>
    </row>
    <row r="10" spans="2:17" ht="16.95" customHeight="1">
      <c r="B10" s="890" t="s">
        <v>139</v>
      </c>
      <c r="C10" s="891">
        <v>1</v>
      </c>
      <c r="D10" s="912"/>
      <c r="E10" s="913"/>
      <c r="F10" s="971" t="s">
        <v>38</v>
      </c>
      <c r="G10" s="972" t="s">
        <v>38</v>
      </c>
      <c r="H10" s="973"/>
      <c r="I10" s="974"/>
      <c r="J10" s="975"/>
      <c r="K10" s="976"/>
      <c r="L10" s="977"/>
      <c r="M10" s="978"/>
    </row>
    <row r="11" spans="2:17" ht="16.95" customHeight="1">
      <c r="B11" s="902"/>
      <c r="C11" s="903"/>
      <c r="D11" s="920"/>
      <c r="E11" s="921"/>
      <c r="F11" s="922"/>
      <c r="G11" s="923"/>
      <c r="H11" s="924"/>
      <c r="I11" s="909"/>
      <c r="J11" s="910"/>
      <c r="K11" s="911"/>
      <c r="L11" s="909"/>
      <c r="M11" s="979"/>
    </row>
    <row r="12" spans="2:17" ht="16.95" customHeight="1">
      <c r="B12" s="902"/>
      <c r="C12" s="891">
        <v>2</v>
      </c>
      <c r="D12" s="912"/>
      <c r="E12" s="913"/>
      <c r="F12" s="971" t="s">
        <v>38</v>
      </c>
      <c r="G12" s="972" t="s">
        <v>38</v>
      </c>
      <c r="H12" s="973"/>
      <c r="I12" s="974"/>
      <c r="J12" s="975"/>
      <c r="K12" s="976"/>
      <c r="L12" s="977"/>
      <c r="M12" s="978"/>
    </row>
    <row r="13" spans="2:17" ht="16.95" customHeight="1">
      <c r="B13" s="902"/>
      <c r="C13" s="903"/>
      <c r="D13" s="920"/>
      <c r="E13" s="921"/>
      <c r="F13" s="922"/>
      <c r="G13" s="923"/>
      <c r="H13" s="924"/>
      <c r="I13" s="909"/>
      <c r="J13" s="910"/>
      <c r="K13" s="911"/>
      <c r="L13" s="909"/>
      <c r="M13" s="979"/>
    </row>
    <row r="14" spans="2:17" ht="16.95" customHeight="1">
      <c r="B14" s="902"/>
      <c r="C14" s="891">
        <v>3</v>
      </c>
      <c r="D14" s="912"/>
      <c r="E14" s="913"/>
      <c r="F14" s="971" t="s">
        <v>38</v>
      </c>
      <c r="G14" s="972" t="s">
        <v>38</v>
      </c>
      <c r="H14" s="973"/>
      <c r="I14" s="974"/>
      <c r="J14" s="975"/>
      <c r="K14" s="976"/>
      <c r="L14" s="977"/>
      <c r="M14" s="978"/>
    </row>
    <row r="15" spans="2:17" ht="16.95" customHeight="1">
      <c r="B15" s="902"/>
      <c r="C15" s="903"/>
      <c r="D15" s="920"/>
      <c r="E15" s="921"/>
      <c r="F15" s="922"/>
      <c r="G15" s="923"/>
      <c r="H15" s="924"/>
      <c r="I15" s="909"/>
      <c r="J15" s="910"/>
      <c r="K15" s="911"/>
      <c r="L15" s="909"/>
      <c r="M15" s="979"/>
    </row>
    <row r="16" spans="2:17" ht="16.95" customHeight="1">
      <c r="B16" s="902"/>
      <c r="C16" s="891">
        <v>4</v>
      </c>
      <c r="D16" s="912"/>
      <c r="E16" s="913"/>
      <c r="F16" s="971" t="s">
        <v>38</v>
      </c>
      <c r="G16" s="972" t="s">
        <v>38</v>
      </c>
      <c r="H16" s="973"/>
      <c r="I16" s="974"/>
      <c r="J16" s="975"/>
      <c r="K16" s="976"/>
      <c r="L16" s="977"/>
      <c r="M16" s="978"/>
    </row>
    <row r="17" spans="2:13" ht="16.95" customHeight="1">
      <c r="B17" s="902"/>
      <c r="C17" s="903"/>
      <c r="D17" s="920"/>
      <c r="E17" s="921"/>
      <c r="F17" s="922"/>
      <c r="G17" s="923"/>
      <c r="H17" s="924"/>
      <c r="I17" s="909"/>
      <c r="J17" s="910"/>
      <c r="K17" s="911"/>
      <c r="L17" s="909"/>
      <c r="M17" s="979"/>
    </row>
    <row r="18" spans="2:13" ht="16.95" customHeight="1">
      <c r="B18" s="902"/>
      <c r="C18" s="891">
        <v>5</v>
      </c>
      <c r="D18" s="912"/>
      <c r="E18" s="913"/>
      <c r="F18" s="971" t="s">
        <v>38</v>
      </c>
      <c r="G18" s="972" t="s">
        <v>38</v>
      </c>
      <c r="H18" s="973"/>
      <c r="I18" s="974"/>
      <c r="J18" s="975"/>
      <c r="K18" s="976"/>
      <c r="L18" s="977"/>
      <c r="M18" s="978"/>
    </row>
    <row r="19" spans="2:13" ht="16.95" customHeight="1">
      <c r="B19" s="925"/>
      <c r="C19" s="903"/>
      <c r="D19" s="920"/>
      <c r="E19" s="921"/>
      <c r="F19" s="922"/>
      <c r="G19" s="923"/>
      <c r="H19" s="924"/>
      <c r="I19" s="909"/>
      <c r="J19" s="910"/>
      <c r="K19" s="911"/>
      <c r="L19" s="909"/>
      <c r="M19" s="979"/>
    </row>
    <row r="20" spans="2:13" ht="16.95" customHeight="1">
      <c r="B20" s="890" t="s">
        <v>140</v>
      </c>
      <c r="C20" s="891">
        <v>1</v>
      </c>
      <c r="D20" s="912"/>
      <c r="E20" s="913"/>
      <c r="F20" s="971" t="s">
        <v>38</v>
      </c>
      <c r="G20" s="972" t="s">
        <v>38</v>
      </c>
      <c r="H20" s="973"/>
      <c r="I20" s="974"/>
      <c r="J20" s="975"/>
      <c r="K20" s="976"/>
      <c r="L20" s="977"/>
      <c r="M20" s="978"/>
    </row>
    <row r="21" spans="2:13" ht="16.95" customHeight="1">
      <c r="B21" s="902"/>
      <c r="C21" s="903"/>
      <c r="D21" s="920"/>
      <c r="E21" s="921"/>
      <c r="F21" s="922"/>
      <c r="G21" s="923"/>
      <c r="H21" s="924"/>
      <c r="I21" s="909"/>
      <c r="J21" s="910"/>
      <c r="K21" s="911"/>
      <c r="L21" s="909"/>
      <c r="M21" s="979"/>
    </row>
    <row r="22" spans="2:13" ht="16.95" customHeight="1">
      <c r="B22" s="902"/>
      <c r="C22" s="891">
        <v>2</v>
      </c>
      <c r="D22" s="912"/>
      <c r="E22" s="913"/>
      <c r="F22" s="971" t="s">
        <v>38</v>
      </c>
      <c r="G22" s="972" t="s">
        <v>38</v>
      </c>
      <c r="H22" s="973"/>
      <c r="I22" s="974"/>
      <c r="J22" s="975"/>
      <c r="K22" s="976"/>
      <c r="L22" s="977"/>
      <c r="M22" s="978"/>
    </row>
    <row r="23" spans="2:13" ht="16.95" customHeight="1">
      <c r="B23" s="902"/>
      <c r="C23" s="903"/>
      <c r="D23" s="920"/>
      <c r="E23" s="921"/>
      <c r="F23" s="922"/>
      <c r="G23" s="923"/>
      <c r="H23" s="924"/>
      <c r="I23" s="909"/>
      <c r="J23" s="910"/>
      <c r="K23" s="911"/>
      <c r="L23" s="909"/>
      <c r="M23" s="979"/>
    </row>
    <row r="24" spans="2:13" ht="16.95" customHeight="1">
      <c r="B24" s="902"/>
      <c r="C24" s="891">
        <v>3</v>
      </c>
      <c r="D24" s="912"/>
      <c r="E24" s="913"/>
      <c r="F24" s="971" t="s">
        <v>38</v>
      </c>
      <c r="G24" s="972" t="s">
        <v>38</v>
      </c>
      <c r="H24" s="973"/>
      <c r="I24" s="974"/>
      <c r="J24" s="975"/>
      <c r="K24" s="976"/>
      <c r="L24" s="977"/>
      <c r="M24" s="978"/>
    </row>
    <row r="25" spans="2:13" ht="16.95" customHeight="1">
      <c r="B25" s="902"/>
      <c r="C25" s="903"/>
      <c r="D25" s="920"/>
      <c r="E25" s="921"/>
      <c r="F25" s="922"/>
      <c r="G25" s="923"/>
      <c r="H25" s="924"/>
      <c r="I25" s="909"/>
      <c r="J25" s="910"/>
      <c r="K25" s="911"/>
      <c r="L25" s="909"/>
      <c r="M25" s="979"/>
    </row>
    <row r="26" spans="2:13" ht="16.95" customHeight="1">
      <c r="B26" s="902"/>
      <c r="C26" s="891">
        <v>4</v>
      </c>
      <c r="D26" s="912"/>
      <c r="E26" s="913"/>
      <c r="F26" s="971" t="s">
        <v>38</v>
      </c>
      <c r="G26" s="972" t="s">
        <v>38</v>
      </c>
      <c r="H26" s="973"/>
      <c r="I26" s="974"/>
      <c r="J26" s="975"/>
      <c r="K26" s="976"/>
      <c r="L26" s="977"/>
      <c r="M26" s="978"/>
    </row>
    <row r="27" spans="2:13" ht="16.95" customHeight="1">
      <c r="B27" s="902"/>
      <c r="C27" s="903"/>
      <c r="D27" s="920"/>
      <c r="E27" s="921"/>
      <c r="F27" s="922"/>
      <c r="G27" s="923"/>
      <c r="H27" s="924"/>
      <c r="I27" s="909"/>
      <c r="J27" s="910"/>
      <c r="K27" s="911"/>
      <c r="L27" s="909"/>
      <c r="M27" s="979"/>
    </row>
    <row r="28" spans="2:13" ht="16.95" customHeight="1">
      <c r="B28" s="902"/>
      <c r="C28" s="891">
        <v>5</v>
      </c>
      <c r="D28" s="912"/>
      <c r="E28" s="913"/>
      <c r="F28" s="971" t="s">
        <v>38</v>
      </c>
      <c r="G28" s="972" t="s">
        <v>38</v>
      </c>
      <c r="H28" s="973"/>
      <c r="I28" s="974"/>
      <c r="J28" s="975"/>
      <c r="K28" s="976"/>
      <c r="L28" s="977"/>
      <c r="M28" s="978"/>
    </row>
    <row r="29" spans="2:13" ht="16.95" customHeight="1">
      <c r="B29" s="925"/>
      <c r="C29" s="903"/>
      <c r="D29" s="920"/>
      <c r="E29" s="921"/>
      <c r="F29" s="932"/>
      <c r="G29" s="923"/>
      <c r="H29" s="924"/>
      <c r="I29" s="909"/>
      <c r="J29" s="910"/>
      <c r="K29" s="911"/>
      <c r="L29" s="909"/>
      <c r="M29" s="979"/>
    </row>
    <row r="30" spans="2:13" ht="9" customHeight="1">
      <c r="B30" s="933"/>
      <c r="C30" s="865"/>
      <c r="D30" s="866"/>
      <c r="E30" s="865"/>
      <c r="G30" s="859"/>
      <c r="H30" s="859"/>
      <c r="I30" s="859"/>
      <c r="J30" s="859"/>
      <c r="K30" s="859"/>
      <c r="L30" s="859"/>
      <c r="M30" s="859"/>
    </row>
    <row r="31" spans="2:13" ht="30.75" customHeight="1">
      <c r="B31" s="934" t="s">
        <v>141</v>
      </c>
      <c r="C31" s="935" t="s">
        <v>142</v>
      </c>
      <c r="D31" s="936"/>
      <c r="E31" s="980"/>
      <c r="F31" s="981"/>
      <c r="G31" s="981"/>
      <c r="H31" s="981"/>
      <c r="I31" s="981"/>
      <c r="J31" s="981"/>
      <c r="K31" s="981"/>
      <c r="L31" s="981"/>
      <c r="M31" s="982"/>
    </row>
    <row r="32" spans="2:13" ht="93" customHeight="1">
      <c r="B32" s="934"/>
      <c r="C32" s="940" t="s">
        <v>143</v>
      </c>
      <c r="D32" s="941"/>
      <c r="E32" s="983"/>
      <c r="F32" s="984"/>
      <c r="G32" s="984"/>
      <c r="H32" s="984"/>
      <c r="I32" s="984"/>
      <c r="J32" s="984"/>
      <c r="K32" s="984"/>
      <c r="L32" s="984"/>
      <c r="M32" s="985"/>
    </row>
    <row r="33" spans="2:13" ht="42.75" customHeight="1">
      <c r="B33" s="934"/>
      <c r="C33" s="945" t="s">
        <v>144</v>
      </c>
      <c r="D33" s="946"/>
      <c r="E33" s="983"/>
      <c r="F33" s="984"/>
      <c r="G33" s="984"/>
      <c r="H33" s="984"/>
      <c r="I33" s="984"/>
      <c r="J33" s="984"/>
      <c r="K33" s="984"/>
      <c r="L33" s="984"/>
      <c r="M33" s="985"/>
    </row>
    <row r="34" spans="2:13" ht="34.5" customHeight="1">
      <c r="B34" s="903"/>
      <c r="C34" s="947" t="s">
        <v>145</v>
      </c>
      <c r="D34" s="948"/>
      <c r="E34" s="983"/>
      <c r="F34" s="984"/>
      <c r="G34" s="984"/>
      <c r="H34" s="984"/>
      <c r="I34" s="984"/>
      <c r="J34" s="984"/>
      <c r="K34" s="984"/>
      <c r="L34" s="984"/>
      <c r="M34" s="985"/>
    </row>
    <row r="35" spans="2:13" ht="9" customHeight="1">
      <c r="B35" s="865"/>
      <c r="C35" s="865"/>
      <c r="D35" s="866"/>
      <c r="E35" s="949"/>
      <c r="F35" s="950"/>
      <c r="G35" s="950"/>
      <c r="H35" s="950"/>
      <c r="I35" s="950"/>
      <c r="J35" s="950"/>
      <c r="K35" s="950"/>
      <c r="L35" s="950"/>
      <c r="M35" s="950"/>
    </row>
    <row r="36" spans="2:13" ht="39" customHeight="1">
      <c r="B36" s="876" t="s">
        <v>146</v>
      </c>
      <c r="C36" s="935" t="s">
        <v>142</v>
      </c>
      <c r="D36" s="936"/>
      <c r="E36" s="986"/>
      <c r="F36" s="987"/>
      <c r="G36" s="987"/>
      <c r="H36" s="987"/>
      <c r="I36" s="987"/>
      <c r="J36" s="987"/>
      <c r="K36" s="987"/>
      <c r="L36" s="987"/>
      <c r="M36" s="988"/>
    </row>
    <row r="37" spans="2:13" ht="93" customHeight="1">
      <c r="B37" s="951"/>
      <c r="C37" s="940" t="s">
        <v>143</v>
      </c>
      <c r="D37" s="941"/>
      <c r="E37" s="986"/>
      <c r="F37" s="987"/>
      <c r="G37" s="987"/>
      <c r="H37" s="987"/>
      <c r="I37" s="987"/>
      <c r="J37" s="987"/>
      <c r="K37" s="987"/>
      <c r="L37" s="987"/>
      <c r="M37" s="988"/>
    </row>
    <row r="38" spans="2:13" ht="39" customHeight="1">
      <c r="B38" s="951"/>
      <c r="C38" s="945" t="s">
        <v>144</v>
      </c>
      <c r="D38" s="946"/>
      <c r="E38" s="989"/>
      <c r="F38" s="990"/>
      <c r="G38" s="990"/>
      <c r="H38" s="990"/>
      <c r="I38" s="990"/>
      <c r="J38" s="990"/>
      <c r="K38" s="990"/>
      <c r="L38" s="990"/>
      <c r="M38" s="991"/>
    </row>
    <row r="39" spans="2:13" ht="39" customHeight="1">
      <c r="B39" s="954"/>
      <c r="C39" s="955" t="s">
        <v>145</v>
      </c>
      <c r="D39" s="956"/>
      <c r="E39" s="983"/>
      <c r="F39" s="984"/>
      <c r="G39" s="984"/>
      <c r="H39" s="984"/>
      <c r="I39" s="984"/>
      <c r="J39" s="984"/>
      <c r="K39" s="984"/>
      <c r="L39" s="984"/>
      <c r="M39" s="985"/>
    </row>
    <row r="40" spans="2:13" ht="9" customHeight="1">
      <c r="B40" s="865"/>
      <c r="C40" s="865"/>
      <c r="D40" s="866"/>
      <c r="E40" s="949"/>
      <c r="F40" s="950"/>
      <c r="G40" s="950"/>
      <c r="H40" s="950"/>
      <c r="I40" s="950"/>
      <c r="J40" s="950"/>
      <c r="K40" s="950"/>
      <c r="L40" s="950"/>
      <c r="M40" s="950"/>
    </row>
    <row r="41" spans="2:13" ht="39" customHeight="1">
      <c r="B41" s="865"/>
      <c r="C41" s="865"/>
      <c r="D41" s="865"/>
      <c r="E41" s="960" t="s">
        <v>147</v>
      </c>
      <c r="F41" s="961"/>
      <c r="G41" s="962"/>
      <c r="H41" s="961" t="s">
        <v>148</v>
      </c>
      <c r="I41" s="961"/>
      <c r="J41" s="961"/>
      <c r="K41" s="961"/>
      <c r="L41" s="961"/>
      <c r="M41" s="962"/>
    </row>
    <row r="42" spans="2:13" ht="60.6" customHeight="1">
      <c r="B42" s="876" t="s">
        <v>78</v>
      </c>
      <c r="C42" s="935" t="s">
        <v>149</v>
      </c>
      <c r="D42" s="936"/>
      <c r="E42" s="964"/>
      <c r="F42" s="964"/>
      <c r="G42" s="964"/>
      <c r="H42" s="964"/>
      <c r="I42" s="964"/>
      <c r="J42" s="964"/>
      <c r="K42" s="964"/>
      <c r="L42" s="964"/>
      <c r="M42" s="964"/>
    </row>
    <row r="43" spans="2:13" ht="60.6" customHeight="1">
      <c r="B43" s="951"/>
      <c r="C43" s="935" t="s">
        <v>150</v>
      </c>
      <c r="D43" s="936"/>
      <c r="E43" s="964"/>
      <c r="F43" s="964"/>
      <c r="G43" s="964"/>
      <c r="H43" s="964"/>
      <c r="I43" s="964"/>
      <c r="J43" s="964"/>
      <c r="K43" s="964"/>
      <c r="L43" s="964"/>
      <c r="M43" s="964"/>
    </row>
    <row r="44" spans="2:13" ht="60.6" customHeight="1">
      <c r="B44" s="951"/>
      <c r="C44" s="935" t="s">
        <v>151</v>
      </c>
      <c r="D44" s="936"/>
      <c r="E44" s="964"/>
      <c r="F44" s="964"/>
      <c r="G44" s="964"/>
      <c r="H44" s="964"/>
      <c r="I44" s="964"/>
      <c r="J44" s="964"/>
      <c r="K44" s="964"/>
      <c r="L44" s="964"/>
      <c r="M44" s="964"/>
    </row>
    <row r="45" spans="2:13" ht="60.6" customHeight="1">
      <c r="B45" s="951"/>
      <c r="C45" s="935" t="s">
        <v>152</v>
      </c>
      <c r="D45" s="936"/>
      <c r="E45" s="964"/>
      <c r="F45" s="964"/>
      <c r="G45" s="964"/>
      <c r="H45" s="964"/>
      <c r="I45" s="964"/>
      <c r="J45" s="964"/>
      <c r="K45" s="964"/>
      <c r="L45" s="964"/>
      <c r="M45" s="964"/>
    </row>
    <row r="46" spans="2:13" ht="60.6" customHeight="1">
      <c r="B46" s="951"/>
      <c r="C46" s="935" t="s">
        <v>153</v>
      </c>
      <c r="D46" s="936"/>
      <c r="E46" s="964"/>
      <c r="F46" s="964"/>
      <c r="G46" s="964"/>
      <c r="H46" s="964"/>
      <c r="I46" s="964"/>
      <c r="J46" s="964"/>
      <c r="K46" s="964"/>
      <c r="L46" s="964"/>
      <c r="M46" s="964"/>
    </row>
    <row r="47" spans="2:13" ht="60.6" customHeight="1">
      <c r="B47" s="954"/>
      <c r="C47" s="935" t="s">
        <v>154</v>
      </c>
      <c r="D47" s="936"/>
      <c r="E47" s="964"/>
      <c r="F47" s="964"/>
      <c r="G47" s="964"/>
      <c r="H47" s="964"/>
      <c r="I47" s="964"/>
      <c r="J47" s="964"/>
      <c r="K47" s="964"/>
      <c r="L47" s="964"/>
      <c r="M47" s="964"/>
    </row>
  </sheetData>
  <sheetProtection algorithmName="SHA-512" hashValue="0ylVZWqtOv3J5E88J6fPGZgs01vTObgaGa/P0m5Gm+Eo05NwWeF+UAfvlXFTmyjSGTxTsNegcdluAnzIkb/AuQ==" saltValue="KBtdFEun10bsolTnMOwKMQ==" spinCount="100000" sheet="1" objects="1" scenarios="1"/>
  <mergeCells count="86">
    <mergeCell ref="E47:G47"/>
    <mergeCell ref="H47:M47"/>
    <mergeCell ref="H44:M44"/>
    <mergeCell ref="E45:G45"/>
    <mergeCell ref="H45:M45"/>
    <mergeCell ref="E46:G46"/>
    <mergeCell ref="H46:M46"/>
    <mergeCell ref="E44:G44"/>
    <mergeCell ref="B42:B47"/>
    <mergeCell ref="C42:D42"/>
    <mergeCell ref="C43:D43"/>
    <mergeCell ref="C44:D44"/>
    <mergeCell ref="C47:D47"/>
    <mergeCell ref="C46:D46"/>
    <mergeCell ref="C45:D45"/>
    <mergeCell ref="B36:B39"/>
    <mergeCell ref="C36:D36"/>
    <mergeCell ref="E36:M36"/>
    <mergeCell ref="C37:D37"/>
    <mergeCell ref="E37:M37"/>
    <mergeCell ref="C38:D38"/>
    <mergeCell ref="E38:M38"/>
    <mergeCell ref="C39:D39"/>
    <mergeCell ref="E39:M39"/>
    <mergeCell ref="B31:B34"/>
    <mergeCell ref="C31:D31"/>
    <mergeCell ref="E31:M31"/>
    <mergeCell ref="C32:D32"/>
    <mergeCell ref="E32:M32"/>
    <mergeCell ref="C33:D33"/>
    <mergeCell ref="E33:M33"/>
    <mergeCell ref="C34:D34"/>
    <mergeCell ref="E34:M34"/>
    <mergeCell ref="B20:B29"/>
    <mergeCell ref="C20:C21"/>
    <mergeCell ref="D20:D21"/>
    <mergeCell ref="E20:E21"/>
    <mergeCell ref="C22:C23"/>
    <mergeCell ref="D22:D23"/>
    <mergeCell ref="E22:E23"/>
    <mergeCell ref="C24:C25"/>
    <mergeCell ref="D24:D25"/>
    <mergeCell ref="E24:E25"/>
    <mergeCell ref="C26:C27"/>
    <mergeCell ref="D26:D27"/>
    <mergeCell ref="E26:E27"/>
    <mergeCell ref="C28:C29"/>
    <mergeCell ref="D28:D29"/>
    <mergeCell ref="E28:E29"/>
    <mergeCell ref="D16:D17"/>
    <mergeCell ref="E16:E17"/>
    <mergeCell ref="C18:C19"/>
    <mergeCell ref="D18:D19"/>
    <mergeCell ref="E18:E19"/>
    <mergeCell ref="B10:B19"/>
    <mergeCell ref="C10:C11"/>
    <mergeCell ref="B1:C1"/>
    <mergeCell ref="E1:J1"/>
    <mergeCell ref="L1:M1"/>
    <mergeCell ref="B2:C2"/>
    <mergeCell ref="D2:O2"/>
    <mergeCell ref="D10:D11"/>
    <mergeCell ref="E10:E11"/>
    <mergeCell ref="C12:C13"/>
    <mergeCell ref="D12:D13"/>
    <mergeCell ref="E12:E13"/>
    <mergeCell ref="C14:C15"/>
    <mergeCell ref="D14:D15"/>
    <mergeCell ref="E14:E15"/>
    <mergeCell ref="C16:C17"/>
    <mergeCell ref="B4:C4"/>
    <mergeCell ref="D4:M4"/>
    <mergeCell ref="B6:C6"/>
    <mergeCell ref="D6:M6"/>
    <mergeCell ref="B8:B9"/>
    <mergeCell ref="C8:C9"/>
    <mergeCell ref="D8:D9"/>
    <mergeCell ref="E8:E9"/>
    <mergeCell ref="F8:F9"/>
    <mergeCell ref="H8:M8"/>
    <mergeCell ref="E41:G41"/>
    <mergeCell ref="H41:M41"/>
    <mergeCell ref="E42:G42"/>
    <mergeCell ref="H42:M42"/>
    <mergeCell ref="E43:G43"/>
    <mergeCell ref="H43:M43"/>
  </mergeCells>
  <phoneticPr fontId="1"/>
  <pageMargins left="0.31496062992125984" right="0.31496062992125984" top="0.35433070866141736" bottom="0.35433070866141736" header="0.31496062992125984" footer="0.11811023622047245"/>
  <pageSetup paperSize="9" scale="51" fitToWidth="0" orientation="portrait" r:id="rId1"/>
  <headerFooter>
    <oddFooter>&amp;CⅣ個別事業</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05E2F-665B-4ADC-ABFD-97625C08E0A8}">
  <sheetPr>
    <tabColor rgb="FFEFC389"/>
    <pageSetUpPr fitToPage="1"/>
  </sheetPr>
  <dimension ref="B1:Q47"/>
  <sheetViews>
    <sheetView showGridLines="0" view="pageBreakPreview" zoomScale="85" zoomScaleNormal="85" zoomScaleSheetLayoutView="85" workbookViewId="0"/>
  </sheetViews>
  <sheetFormatPr defaultColWidth="9" defaultRowHeight="12"/>
  <cols>
    <col min="1" max="1" width="3.5" style="858" customWidth="1"/>
    <col min="2" max="2" width="13.8984375" style="858" customWidth="1"/>
    <col min="3" max="3" width="4.19921875" style="858" customWidth="1"/>
    <col min="4" max="4" width="22.69921875" style="858" customWidth="1"/>
    <col min="5" max="5" width="23.69921875" style="858" customWidth="1"/>
    <col min="6" max="6" width="10" style="859" customWidth="1"/>
    <col min="7" max="13" width="9" style="858" customWidth="1"/>
    <col min="14" max="14" width="6.3984375" style="858" customWidth="1"/>
    <col min="15" max="16384" width="9" style="858"/>
  </cols>
  <sheetData>
    <row r="1" spans="2:17" ht="24" customHeight="1">
      <c r="B1" s="851" t="s">
        <v>120</v>
      </c>
      <c r="C1" s="851"/>
      <c r="D1" s="852"/>
      <c r="E1" s="853" t="s">
        <v>155</v>
      </c>
      <c r="F1" s="853"/>
      <c r="G1" s="853"/>
      <c r="H1" s="853"/>
      <c r="I1" s="853"/>
      <c r="J1" s="853"/>
      <c r="K1" s="854"/>
      <c r="L1" s="855"/>
      <c r="M1" s="855"/>
      <c r="N1" s="855"/>
      <c r="O1" s="855"/>
    </row>
    <row r="2" spans="2:17" ht="31.5" customHeight="1">
      <c r="B2" s="856" t="s">
        <v>156</v>
      </c>
      <c r="C2" s="856"/>
      <c r="D2" s="857" t="s">
        <v>157</v>
      </c>
      <c r="E2" s="857"/>
      <c r="F2" s="857"/>
      <c r="G2" s="857"/>
      <c r="H2" s="857"/>
      <c r="I2" s="857"/>
      <c r="J2" s="857"/>
      <c r="K2" s="857"/>
      <c r="L2" s="857"/>
      <c r="M2" s="857"/>
      <c r="N2" s="857"/>
      <c r="O2" s="857"/>
    </row>
    <row r="3" spans="2:17" ht="14.25" customHeight="1"/>
    <row r="4" spans="2:17" ht="61.5" customHeight="1">
      <c r="B4" s="860" t="s">
        <v>124</v>
      </c>
      <c r="C4" s="861"/>
      <c r="D4" s="862" t="s">
        <v>158</v>
      </c>
      <c r="E4" s="863"/>
      <c r="F4" s="863"/>
      <c r="G4" s="863"/>
      <c r="H4" s="863"/>
      <c r="I4" s="863"/>
      <c r="J4" s="863"/>
      <c r="K4" s="863"/>
      <c r="L4" s="863"/>
      <c r="M4" s="864"/>
    </row>
    <row r="5" spans="2:17" ht="6.75" customHeight="1">
      <c r="B5" s="865"/>
      <c r="C5" s="865"/>
      <c r="D5" s="866"/>
      <c r="E5" s="865"/>
      <c r="G5" s="859"/>
      <c r="H5" s="859"/>
      <c r="I5" s="859"/>
      <c r="J5" s="859"/>
      <c r="K5" s="859"/>
      <c r="L5" s="859"/>
      <c r="M5" s="859"/>
    </row>
    <row r="6" spans="2:17" ht="115.2" customHeight="1">
      <c r="B6" s="867" t="s">
        <v>125</v>
      </c>
      <c r="C6" s="868"/>
      <c r="D6" s="869" t="s">
        <v>159</v>
      </c>
      <c r="E6" s="870"/>
      <c r="F6" s="870"/>
      <c r="G6" s="870"/>
      <c r="H6" s="870"/>
      <c r="I6" s="870"/>
      <c r="J6" s="870"/>
      <c r="K6" s="870"/>
      <c r="L6" s="870"/>
      <c r="M6" s="871"/>
      <c r="O6" s="872"/>
      <c r="P6" s="872"/>
      <c r="Q6" s="872"/>
    </row>
    <row r="7" spans="2:17" ht="24.9" customHeight="1">
      <c r="B7" s="865"/>
      <c r="C7" s="865"/>
      <c r="D7" s="866"/>
      <c r="E7" s="865"/>
      <c r="G7" s="859"/>
      <c r="H7" s="859"/>
      <c r="I7" s="859"/>
      <c r="J7" s="859"/>
      <c r="K7" s="859"/>
      <c r="L7" s="859"/>
      <c r="M7" s="859"/>
    </row>
    <row r="8" spans="2:17" ht="20.25" customHeight="1">
      <c r="B8" s="873" t="s">
        <v>126</v>
      </c>
      <c r="C8" s="873" t="s">
        <v>127</v>
      </c>
      <c r="D8" s="874" t="s">
        <v>128</v>
      </c>
      <c r="E8" s="875" t="s">
        <v>129</v>
      </c>
      <c r="F8" s="876" t="s">
        <v>130</v>
      </c>
      <c r="G8" s="877"/>
      <c r="H8" s="878" t="s">
        <v>131</v>
      </c>
      <c r="I8" s="878"/>
      <c r="J8" s="878"/>
      <c r="K8" s="878"/>
      <c r="L8" s="878"/>
      <c r="M8" s="879"/>
    </row>
    <row r="9" spans="2:17" ht="27.75" customHeight="1">
      <c r="B9" s="873"/>
      <c r="C9" s="873"/>
      <c r="D9" s="880"/>
      <c r="E9" s="881"/>
      <c r="F9" s="882"/>
      <c r="G9" s="883" t="s">
        <v>132</v>
      </c>
      <c r="H9" s="884" t="s">
        <v>133</v>
      </c>
      <c r="I9" s="885" t="s">
        <v>134</v>
      </c>
      <c r="J9" s="886" t="s">
        <v>135</v>
      </c>
      <c r="K9" s="887" t="s">
        <v>136</v>
      </c>
      <c r="L9" s="888" t="s">
        <v>137</v>
      </c>
      <c r="M9" s="889" t="s">
        <v>138</v>
      </c>
    </row>
    <row r="10" spans="2:17" ht="17.100000000000001" customHeight="1">
      <c r="B10" s="890" t="s">
        <v>139</v>
      </c>
      <c r="C10" s="891">
        <v>1</v>
      </c>
      <c r="D10" s="892" t="s">
        <v>160</v>
      </c>
      <c r="E10" s="893" t="s">
        <v>161</v>
      </c>
      <c r="F10" s="894" t="s">
        <v>38</v>
      </c>
      <c r="G10" s="895" t="s">
        <v>38</v>
      </c>
      <c r="H10" s="896">
        <v>0.56000000000000005</v>
      </c>
      <c r="I10" s="897">
        <v>0.56999999999999995</v>
      </c>
      <c r="J10" s="898">
        <v>0.57999999999999996</v>
      </c>
      <c r="K10" s="899">
        <v>0.59</v>
      </c>
      <c r="L10" s="900">
        <v>0.6</v>
      </c>
      <c r="M10" s="901">
        <v>0.61</v>
      </c>
    </row>
    <row r="11" spans="2:17" ht="36.450000000000003" customHeight="1">
      <c r="B11" s="902"/>
      <c r="C11" s="903"/>
      <c r="D11" s="904"/>
      <c r="E11" s="905"/>
      <c r="F11" s="906">
        <v>0.54900000000000004</v>
      </c>
      <c r="G11" s="907">
        <v>0.56100000000000005</v>
      </c>
      <c r="H11" s="908">
        <v>0.54100000000000004</v>
      </c>
      <c r="I11" s="909"/>
      <c r="J11" s="910"/>
      <c r="K11" s="911"/>
      <c r="L11" s="909"/>
      <c r="M11" s="910"/>
    </row>
    <row r="12" spans="2:17" ht="17.100000000000001" customHeight="1">
      <c r="B12" s="902"/>
      <c r="C12" s="891">
        <v>2</v>
      </c>
      <c r="D12" s="912"/>
      <c r="E12" s="913"/>
      <c r="F12" s="894" t="s">
        <v>38</v>
      </c>
      <c r="G12" s="895" t="s">
        <v>38</v>
      </c>
      <c r="H12" s="914"/>
      <c r="I12" s="915"/>
      <c r="J12" s="916"/>
      <c r="K12" s="917"/>
      <c r="L12" s="918"/>
      <c r="M12" s="919"/>
    </row>
    <row r="13" spans="2:17" ht="17.100000000000001" customHeight="1">
      <c r="B13" s="902"/>
      <c r="C13" s="903"/>
      <c r="D13" s="920"/>
      <c r="E13" s="921"/>
      <c r="F13" s="922"/>
      <c r="G13" s="923"/>
      <c r="H13" s="924"/>
      <c r="I13" s="909"/>
      <c r="J13" s="910"/>
      <c r="K13" s="911"/>
      <c r="L13" s="909"/>
      <c r="M13" s="910"/>
    </row>
    <row r="14" spans="2:17" ht="17.100000000000001" customHeight="1">
      <c r="B14" s="902"/>
      <c r="C14" s="891">
        <v>3</v>
      </c>
      <c r="D14" s="912"/>
      <c r="E14" s="913"/>
      <c r="F14" s="894" t="s">
        <v>38</v>
      </c>
      <c r="G14" s="895" t="s">
        <v>38</v>
      </c>
      <c r="H14" s="914"/>
      <c r="I14" s="915"/>
      <c r="J14" s="916"/>
      <c r="K14" s="917"/>
      <c r="L14" s="918"/>
      <c r="M14" s="919"/>
    </row>
    <row r="15" spans="2:17" ht="17.100000000000001" customHeight="1">
      <c r="B15" s="902"/>
      <c r="C15" s="903"/>
      <c r="D15" s="920"/>
      <c r="E15" s="921"/>
      <c r="F15" s="922"/>
      <c r="G15" s="923"/>
      <c r="H15" s="924"/>
      <c r="I15" s="909"/>
      <c r="J15" s="910"/>
      <c r="K15" s="911"/>
      <c r="L15" s="909"/>
      <c r="M15" s="910"/>
    </row>
    <row r="16" spans="2:17" ht="17.100000000000001" customHeight="1">
      <c r="B16" s="902"/>
      <c r="C16" s="891">
        <v>4</v>
      </c>
      <c r="D16" s="912"/>
      <c r="E16" s="913"/>
      <c r="F16" s="894" t="s">
        <v>38</v>
      </c>
      <c r="G16" s="895" t="s">
        <v>38</v>
      </c>
      <c r="H16" s="914"/>
      <c r="I16" s="915"/>
      <c r="J16" s="916"/>
      <c r="K16" s="917"/>
      <c r="L16" s="918"/>
      <c r="M16" s="919"/>
    </row>
    <row r="17" spans="2:13" ht="17.100000000000001" customHeight="1">
      <c r="B17" s="902"/>
      <c r="C17" s="903"/>
      <c r="D17" s="920"/>
      <c r="E17" s="921"/>
      <c r="F17" s="922"/>
      <c r="G17" s="923"/>
      <c r="H17" s="924"/>
      <c r="I17" s="909"/>
      <c r="J17" s="910"/>
      <c r="K17" s="911"/>
      <c r="L17" s="909"/>
      <c r="M17" s="910"/>
    </row>
    <row r="18" spans="2:13" ht="17.100000000000001" customHeight="1">
      <c r="B18" s="902"/>
      <c r="C18" s="891">
        <v>5</v>
      </c>
      <c r="D18" s="912"/>
      <c r="E18" s="913"/>
      <c r="F18" s="894" t="s">
        <v>38</v>
      </c>
      <c r="G18" s="895" t="s">
        <v>38</v>
      </c>
      <c r="H18" s="914"/>
      <c r="I18" s="915"/>
      <c r="J18" s="916"/>
      <c r="K18" s="917"/>
      <c r="L18" s="918"/>
      <c r="M18" s="919"/>
    </row>
    <row r="19" spans="2:13" ht="17.100000000000001" customHeight="1">
      <c r="B19" s="925"/>
      <c r="C19" s="903"/>
      <c r="D19" s="920"/>
      <c r="E19" s="921"/>
      <c r="F19" s="922"/>
      <c r="G19" s="923"/>
      <c r="H19" s="924"/>
      <c r="I19" s="909"/>
      <c r="J19" s="910"/>
      <c r="K19" s="911"/>
      <c r="L19" s="909"/>
      <c r="M19" s="910"/>
    </row>
    <row r="20" spans="2:13" ht="17.100000000000001" customHeight="1">
      <c r="B20" s="890" t="s">
        <v>140</v>
      </c>
      <c r="C20" s="891">
        <v>1</v>
      </c>
      <c r="D20" s="926" t="s">
        <v>162</v>
      </c>
      <c r="E20" s="893" t="s">
        <v>163</v>
      </c>
      <c r="F20" s="894" t="s">
        <v>38</v>
      </c>
      <c r="G20" s="895" t="s">
        <v>38</v>
      </c>
      <c r="H20" s="927">
        <v>0.27300000000000002</v>
      </c>
      <c r="I20" s="928">
        <v>0.27600000000000002</v>
      </c>
      <c r="J20" s="929">
        <v>0.27900000000000003</v>
      </c>
      <c r="K20" s="927">
        <v>0.28199999999999997</v>
      </c>
      <c r="L20" s="928">
        <v>0.28499999999999998</v>
      </c>
      <c r="M20" s="929">
        <v>0.28799999999999998</v>
      </c>
    </row>
    <row r="21" spans="2:13" ht="17.100000000000001" customHeight="1">
      <c r="B21" s="902"/>
      <c r="C21" s="903"/>
      <c r="D21" s="930"/>
      <c r="E21" s="905"/>
      <c r="F21" s="906">
        <v>0.26700000000000002</v>
      </c>
      <c r="G21" s="931">
        <v>0.27539999999999998</v>
      </c>
      <c r="H21" s="908">
        <v>0.247</v>
      </c>
      <c r="I21" s="909"/>
      <c r="J21" s="910"/>
      <c r="K21" s="911"/>
      <c r="L21" s="909"/>
      <c r="M21" s="910"/>
    </row>
    <row r="22" spans="2:13" ht="17.100000000000001" customHeight="1">
      <c r="B22" s="902"/>
      <c r="C22" s="891">
        <v>2</v>
      </c>
      <c r="D22" s="912"/>
      <c r="E22" s="913"/>
      <c r="F22" s="894" t="s">
        <v>38</v>
      </c>
      <c r="G22" s="895" t="s">
        <v>38</v>
      </c>
      <c r="H22" s="914"/>
      <c r="I22" s="915"/>
      <c r="J22" s="916"/>
      <c r="K22" s="917"/>
      <c r="L22" s="918"/>
      <c r="M22" s="919"/>
    </row>
    <row r="23" spans="2:13" ht="17.100000000000001" customHeight="1">
      <c r="B23" s="902"/>
      <c r="C23" s="903"/>
      <c r="D23" s="920"/>
      <c r="E23" s="921"/>
      <c r="F23" s="922"/>
      <c r="G23" s="923"/>
      <c r="H23" s="924"/>
      <c r="I23" s="909"/>
      <c r="J23" s="910"/>
      <c r="K23" s="911"/>
      <c r="L23" s="909"/>
      <c r="M23" s="910"/>
    </row>
    <row r="24" spans="2:13" ht="17.100000000000001" customHeight="1">
      <c r="B24" s="902"/>
      <c r="C24" s="891">
        <v>3</v>
      </c>
      <c r="D24" s="912"/>
      <c r="E24" s="913"/>
      <c r="F24" s="894" t="s">
        <v>38</v>
      </c>
      <c r="G24" s="895" t="s">
        <v>38</v>
      </c>
      <c r="H24" s="914"/>
      <c r="I24" s="915"/>
      <c r="J24" s="916"/>
      <c r="K24" s="917"/>
      <c r="L24" s="918"/>
      <c r="M24" s="919"/>
    </row>
    <row r="25" spans="2:13" ht="17.100000000000001" customHeight="1">
      <c r="B25" s="902"/>
      <c r="C25" s="903"/>
      <c r="D25" s="920"/>
      <c r="E25" s="921"/>
      <c r="F25" s="922"/>
      <c r="G25" s="923"/>
      <c r="H25" s="924"/>
      <c r="I25" s="909"/>
      <c r="J25" s="910"/>
      <c r="K25" s="911"/>
      <c r="L25" s="909"/>
      <c r="M25" s="910"/>
    </row>
    <row r="26" spans="2:13" ht="17.100000000000001" customHeight="1">
      <c r="B26" s="902"/>
      <c r="C26" s="891">
        <v>4</v>
      </c>
      <c r="D26" s="912"/>
      <c r="E26" s="913"/>
      <c r="F26" s="894" t="s">
        <v>38</v>
      </c>
      <c r="G26" s="895" t="s">
        <v>38</v>
      </c>
      <c r="H26" s="914"/>
      <c r="I26" s="915"/>
      <c r="J26" s="916"/>
      <c r="K26" s="917"/>
      <c r="L26" s="918"/>
      <c r="M26" s="919"/>
    </row>
    <row r="27" spans="2:13" ht="17.100000000000001" customHeight="1">
      <c r="B27" s="902"/>
      <c r="C27" s="903"/>
      <c r="D27" s="920"/>
      <c r="E27" s="921"/>
      <c r="F27" s="922"/>
      <c r="G27" s="923"/>
      <c r="H27" s="924"/>
      <c r="I27" s="909"/>
      <c r="J27" s="910"/>
      <c r="K27" s="911"/>
      <c r="L27" s="909"/>
      <c r="M27" s="910"/>
    </row>
    <row r="28" spans="2:13" ht="17.100000000000001" customHeight="1">
      <c r="B28" s="902"/>
      <c r="C28" s="891">
        <v>5</v>
      </c>
      <c r="D28" s="912"/>
      <c r="E28" s="913"/>
      <c r="F28" s="894" t="s">
        <v>38</v>
      </c>
      <c r="G28" s="895" t="s">
        <v>38</v>
      </c>
      <c r="H28" s="914"/>
      <c r="I28" s="915"/>
      <c r="J28" s="916"/>
      <c r="K28" s="917"/>
      <c r="L28" s="918"/>
      <c r="M28" s="919"/>
    </row>
    <row r="29" spans="2:13" ht="17.100000000000001" customHeight="1">
      <c r="B29" s="925"/>
      <c r="C29" s="903"/>
      <c r="D29" s="920"/>
      <c r="E29" s="921"/>
      <c r="F29" s="932"/>
      <c r="G29" s="923"/>
      <c r="H29" s="924"/>
      <c r="I29" s="909"/>
      <c r="J29" s="910"/>
      <c r="K29" s="911"/>
      <c r="L29" s="909"/>
      <c r="M29" s="910"/>
    </row>
    <row r="30" spans="2:13" ht="9" customHeight="1">
      <c r="B30" s="933"/>
      <c r="C30" s="865"/>
      <c r="D30" s="866"/>
      <c r="E30" s="865"/>
      <c r="G30" s="859"/>
      <c r="H30" s="859"/>
      <c r="I30" s="859"/>
      <c r="J30" s="859"/>
      <c r="K30" s="859"/>
      <c r="L30" s="859"/>
      <c r="M30" s="859"/>
    </row>
    <row r="31" spans="2:13" ht="30.75" customHeight="1">
      <c r="B31" s="934" t="s">
        <v>141</v>
      </c>
      <c r="C31" s="935" t="s">
        <v>142</v>
      </c>
      <c r="D31" s="936"/>
      <c r="E31" s="937" t="s">
        <v>164</v>
      </c>
      <c r="F31" s="938"/>
      <c r="G31" s="938"/>
      <c r="H31" s="938"/>
      <c r="I31" s="938"/>
      <c r="J31" s="938"/>
      <c r="K31" s="938"/>
      <c r="L31" s="938"/>
      <c r="M31" s="939"/>
    </row>
    <row r="32" spans="2:13" ht="93" customHeight="1">
      <c r="B32" s="934"/>
      <c r="C32" s="940" t="s">
        <v>143</v>
      </c>
      <c r="D32" s="941"/>
      <c r="E32" s="942" t="s">
        <v>165</v>
      </c>
      <c r="F32" s="943"/>
      <c r="G32" s="943"/>
      <c r="H32" s="943"/>
      <c r="I32" s="943"/>
      <c r="J32" s="943"/>
      <c r="K32" s="943"/>
      <c r="L32" s="943"/>
      <c r="M32" s="944"/>
    </row>
    <row r="33" spans="2:13" ht="42.75" customHeight="1">
      <c r="B33" s="934"/>
      <c r="C33" s="945" t="s">
        <v>144</v>
      </c>
      <c r="D33" s="946"/>
      <c r="E33" s="858" t="s">
        <v>166</v>
      </c>
    </row>
    <row r="34" spans="2:13" ht="34.5" customHeight="1">
      <c r="B34" s="903"/>
      <c r="C34" s="947" t="s">
        <v>145</v>
      </c>
      <c r="D34" s="948"/>
      <c r="E34" s="942"/>
      <c r="F34" s="943"/>
      <c r="G34" s="943"/>
      <c r="H34" s="943"/>
      <c r="I34" s="943"/>
      <c r="J34" s="943"/>
      <c r="K34" s="943"/>
      <c r="L34" s="943"/>
      <c r="M34" s="944"/>
    </row>
    <row r="35" spans="2:13" ht="9" customHeight="1">
      <c r="B35" s="865"/>
      <c r="C35" s="865"/>
      <c r="D35" s="866"/>
      <c r="E35" s="949"/>
      <c r="F35" s="950"/>
      <c r="G35" s="950"/>
      <c r="H35" s="950"/>
      <c r="I35" s="950"/>
      <c r="J35" s="950"/>
      <c r="K35" s="950"/>
      <c r="L35" s="950"/>
      <c r="M35" s="950"/>
    </row>
    <row r="36" spans="2:13" ht="39" customHeight="1">
      <c r="B36" s="876" t="s">
        <v>146</v>
      </c>
      <c r="C36" s="935" t="s">
        <v>142</v>
      </c>
      <c r="D36" s="936"/>
      <c r="E36" s="869" t="s">
        <v>164</v>
      </c>
      <c r="F36" s="870"/>
      <c r="G36" s="870"/>
      <c r="H36" s="870"/>
      <c r="I36" s="870"/>
      <c r="J36" s="870"/>
      <c r="K36" s="870"/>
      <c r="L36" s="870"/>
      <c r="M36" s="871"/>
    </row>
    <row r="37" spans="2:13" ht="105.75" customHeight="1">
      <c r="B37" s="951"/>
      <c r="C37" s="940" t="s">
        <v>143</v>
      </c>
      <c r="D37" s="941"/>
      <c r="E37" s="869" t="s">
        <v>167</v>
      </c>
      <c r="F37" s="952"/>
      <c r="G37" s="952"/>
      <c r="H37" s="952"/>
      <c r="I37" s="952"/>
      <c r="J37" s="952"/>
      <c r="K37" s="952"/>
      <c r="L37" s="952"/>
      <c r="M37" s="953"/>
    </row>
    <row r="38" spans="2:13" ht="39" customHeight="1">
      <c r="B38" s="951"/>
      <c r="C38" s="945" t="s">
        <v>144</v>
      </c>
      <c r="D38" s="946"/>
      <c r="E38" s="942" t="s">
        <v>166</v>
      </c>
      <c r="F38" s="943"/>
      <c r="G38" s="943"/>
      <c r="H38" s="943"/>
      <c r="I38" s="943"/>
      <c r="J38" s="943"/>
      <c r="K38" s="943"/>
      <c r="L38" s="943"/>
      <c r="M38" s="944"/>
    </row>
    <row r="39" spans="2:13" ht="39" customHeight="1">
      <c r="B39" s="954"/>
      <c r="C39" s="955" t="s">
        <v>145</v>
      </c>
      <c r="D39" s="956"/>
      <c r="E39" s="957" t="s">
        <v>407</v>
      </c>
      <c r="F39" s="958"/>
      <c r="G39" s="958"/>
      <c r="H39" s="958"/>
      <c r="I39" s="958"/>
      <c r="J39" s="958"/>
      <c r="K39" s="958"/>
      <c r="L39" s="958"/>
      <c r="M39" s="959"/>
    </row>
    <row r="40" spans="2:13" ht="9" customHeight="1">
      <c r="B40" s="865"/>
      <c r="C40" s="865"/>
      <c r="D40" s="866"/>
      <c r="E40" s="949"/>
      <c r="F40" s="950"/>
      <c r="G40" s="950"/>
      <c r="H40" s="950"/>
      <c r="I40" s="950"/>
      <c r="J40" s="950"/>
      <c r="K40" s="950"/>
      <c r="L40" s="950"/>
      <c r="M40" s="950"/>
    </row>
    <row r="41" spans="2:13" ht="39" customHeight="1">
      <c r="B41" s="865"/>
      <c r="C41" s="865"/>
      <c r="D41" s="865"/>
      <c r="E41" s="960" t="s">
        <v>147</v>
      </c>
      <c r="F41" s="961"/>
      <c r="G41" s="962"/>
      <c r="H41" s="961" t="s">
        <v>148</v>
      </c>
      <c r="I41" s="961"/>
      <c r="J41" s="961"/>
      <c r="K41" s="961"/>
      <c r="L41" s="961"/>
      <c r="M41" s="962"/>
    </row>
    <row r="42" spans="2:13" ht="60.6" customHeight="1">
      <c r="B42" s="876" t="s">
        <v>78</v>
      </c>
      <c r="C42" s="935" t="s">
        <v>149</v>
      </c>
      <c r="D42" s="936"/>
      <c r="E42" s="963" t="s">
        <v>408</v>
      </c>
      <c r="F42" s="963"/>
      <c r="G42" s="963"/>
      <c r="H42" s="963" t="s">
        <v>168</v>
      </c>
      <c r="I42" s="963"/>
      <c r="J42" s="963"/>
      <c r="K42" s="963"/>
      <c r="L42" s="963"/>
      <c r="M42" s="963"/>
    </row>
    <row r="43" spans="2:13" ht="60.6" customHeight="1">
      <c r="B43" s="951"/>
      <c r="C43" s="935" t="s">
        <v>150</v>
      </c>
      <c r="D43" s="936"/>
      <c r="E43" s="964"/>
      <c r="F43" s="964"/>
      <c r="G43" s="964"/>
      <c r="H43" s="964"/>
      <c r="I43" s="964"/>
      <c r="J43" s="964"/>
      <c r="K43" s="964"/>
      <c r="L43" s="964"/>
      <c r="M43" s="964"/>
    </row>
    <row r="44" spans="2:13" ht="60.6" customHeight="1">
      <c r="B44" s="951"/>
      <c r="C44" s="935" t="s">
        <v>151</v>
      </c>
      <c r="D44" s="936"/>
      <c r="E44" s="964"/>
      <c r="F44" s="964"/>
      <c r="G44" s="964"/>
      <c r="H44" s="964"/>
      <c r="I44" s="964"/>
      <c r="J44" s="964"/>
      <c r="K44" s="964"/>
      <c r="L44" s="964"/>
      <c r="M44" s="964"/>
    </row>
    <row r="45" spans="2:13" ht="60.6" customHeight="1">
      <c r="B45" s="951"/>
      <c r="C45" s="935" t="s">
        <v>152</v>
      </c>
      <c r="D45" s="936"/>
      <c r="E45" s="964"/>
      <c r="F45" s="964"/>
      <c r="G45" s="964"/>
      <c r="H45" s="964"/>
      <c r="I45" s="964"/>
      <c r="J45" s="964"/>
      <c r="K45" s="964"/>
      <c r="L45" s="964"/>
      <c r="M45" s="964"/>
    </row>
    <row r="46" spans="2:13" ht="60.6" customHeight="1">
      <c r="B46" s="951"/>
      <c r="C46" s="935" t="s">
        <v>153</v>
      </c>
      <c r="D46" s="936"/>
      <c r="E46" s="964"/>
      <c r="F46" s="964"/>
      <c r="G46" s="964"/>
      <c r="H46" s="964"/>
      <c r="I46" s="964"/>
      <c r="J46" s="964"/>
      <c r="K46" s="964"/>
      <c r="L46" s="964"/>
      <c r="M46" s="964"/>
    </row>
    <row r="47" spans="2:13" ht="60.6" customHeight="1">
      <c r="B47" s="954"/>
      <c r="C47" s="935" t="s">
        <v>154</v>
      </c>
      <c r="D47" s="936"/>
      <c r="E47" s="964"/>
      <c r="F47" s="964"/>
      <c r="G47" s="964"/>
      <c r="H47" s="964"/>
      <c r="I47" s="964"/>
      <c r="J47" s="964"/>
      <c r="K47" s="964"/>
      <c r="L47" s="964"/>
      <c r="M47" s="964"/>
    </row>
  </sheetData>
  <sheetProtection algorithmName="SHA-512" hashValue="7U4apsev1wV2xRicMLzEDb0rKKU9UESD5parxm2OkpsWifnGoEv1ODWZpV7NFDqvDFZ65hDUEEeQ5LQcdPm1fg==" saltValue="cjDST1yHMY1qb2U9uCOadw==" spinCount="100000" sheet="1" objects="1" scenarios="1"/>
  <mergeCells count="86">
    <mergeCell ref="E45:G45"/>
    <mergeCell ref="H45:M45"/>
    <mergeCell ref="C46:D46"/>
    <mergeCell ref="E46:G46"/>
    <mergeCell ref="H46:M46"/>
    <mergeCell ref="E41:G41"/>
    <mergeCell ref="H41:M41"/>
    <mergeCell ref="B42:B47"/>
    <mergeCell ref="C42:D42"/>
    <mergeCell ref="E42:G42"/>
    <mergeCell ref="H42:M42"/>
    <mergeCell ref="C43:D43"/>
    <mergeCell ref="E43:G43"/>
    <mergeCell ref="H43:M43"/>
    <mergeCell ref="C44:D44"/>
    <mergeCell ref="C47:D47"/>
    <mergeCell ref="E47:G47"/>
    <mergeCell ref="H47:M47"/>
    <mergeCell ref="E44:G44"/>
    <mergeCell ref="H44:M44"/>
    <mergeCell ref="C45:D45"/>
    <mergeCell ref="B36:B39"/>
    <mergeCell ref="C36:D36"/>
    <mergeCell ref="E36:M36"/>
    <mergeCell ref="C37:D37"/>
    <mergeCell ref="E37:M37"/>
    <mergeCell ref="C38:D38"/>
    <mergeCell ref="E38:M38"/>
    <mergeCell ref="C39:D39"/>
    <mergeCell ref="E39:M39"/>
    <mergeCell ref="B31:B34"/>
    <mergeCell ref="C31:D31"/>
    <mergeCell ref="E31:M31"/>
    <mergeCell ref="C32:D32"/>
    <mergeCell ref="E32:M32"/>
    <mergeCell ref="C33:D33"/>
    <mergeCell ref="C34:D34"/>
    <mergeCell ref="E34:M34"/>
    <mergeCell ref="B20:B29"/>
    <mergeCell ref="C20:C21"/>
    <mergeCell ref="D20:D21"/>
    <mergeCell ref="E20:E21"/>
    <mergeCell ref="C22:C23"/>
    <mergeCell ref="D22:D23"/>
    <mergeCell ref="E22:E23"/>
    <mergeCell ref="C24:C25"/>
    <mergeCell ref="D24:D25"/>
    <mergeCell ref="E24:E25"/>
    <mergeCell ref="C26:C27"/>
    <mergeCell ref="D26:D27"/>
    <mergeCell ref="E26:E27"/>
    <mergeCell ref="C28:C29"/>
    <mergeCell ref="D28:D29"/>
    <mergeCell ref="E28:E29"/>
    <mergeCell ref="B10:B19"/>
    <mergeCell ref="C10:C11"/>
    <mergeCell ref="D10:D11"/>
    <mergeCell ref="E10:E11"/>
    <mergeCell ref="C12:C13"/>
    <mergeCell ref="D12:D13"/>
    <mergeCell ref="E12:E13"/>
    <mergeCell ref="C14:C15"/>
    <mergeCell ref="D14:D15"/>
    <mergeCell ref="E14:E15"/>
    <mergeCell ref="C16:C17"/>
    <mergeCell ref="D16:D17"/>
    <mergeCell ref="E16:E17"/>
    <mergeCell ref="C18:C19"/>
    <mergeCell ref="D18:D19"/>
    <mergeCell ref="E18:E19"/>
    <mergeCell ref="B6:C6"/>
    <mergeCell ref="D6:M6"/>
    <mergeCell ref="B8:B9"/>
    <mergeCell ref="C8:C9"/>
    <mergeCell ref="D8:D9"/>
    <mergeCell ref="E8:E9"/>
    <mergeCell ref="F8:F9"/>
    <mergeCell ref="H8:M8"/>
    <mergeCell ref="B4:C4"/>
    <mergeCell ref="D4:M4"/>
    <mergeCell ref="B1:C1"/>
    <mergeCell ref="E1:J1"/>
    <mergeCell ref="L1:M1"/>
    <mergeCell ref="B2:C2"/>
    <mergeCell ref="D2:O2"/>
    <mergeCell ref="N1:O1"/>
  </mergeCells>
  <phoneticPr fontId="1"/>
  <pageMargins left="0.31496062992125984" right="0.31496062992125984" top="0.35433070866141736" bottom="0.35433070866141736" header="0.31496062992125984" footer="0.11811023622047245"/>
  <pageSetup paperSize="9" scale="50" fitToWidth="0" orientation="portrait" r:id="rId1"/>
  <headerFooter>
    <oddFooter>&amp;CⅣ個別事業</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1E2F5-6E48-4757-B112-76854C247026}">
  <sheetPr>
    <pageSetUpPr fitToPage="1"/>
  </sheetPr>
  <dimension ref="C1:O36"/>
  <sheetViews>
    <sheetView showGridLines="0" view="pageBreakPreview" topLeftCell="C1" zoomScale="70" zoomScaleNormal="80" zoomScaleSheetLayoutView="70" workbookViewId="0">
      <selection activeCell="E21" sqref="E21"/>
    </sheetView>
  </sheetViews>
  <sheetFormatPr defaultColWidth="8.59765625" defaultRowHeight="13.2"/>
  <cols>
    <col min="1" max="2" width="3.5" style="2" customWidth="1"/>
    <col min="3" max="3" width="12" style="2" customWidth="1"/>
    <col min="4" max="4" width="28.8984375" style="2" customWidth="1"/>
    <col min="5" max="5" width="65.5" style="2" customWidth="1"/>
    <col min="6" max="6" width="51" style="2" customWidth="1"/>
    <col min="7" max="7" width="7.5" style="70" customWidth="1"/>
    <col min="8" max="8" width="23.59765625" style="71" customWidth="1"/>
    <col min="9" max="11" width="3.5" style="2" customWidth="1"/>
    <col min="12" max="12" width="5.19921875" style="68" customWidth="1"/>
    <col min="13" max="13" width="56.5" style="7" customWidth="1"/>
    <col min="14" max="14" width="7.5" style="2" customWidth="1"/>
    <col min="15" max="15" width="2.59765625" style="2" customWidth="1"/>
    <col min="16" max="16384" width="8.59765625" style="2"/>
  </cols>
  <sheetData>
    <row r="1" spans="3:15" ht="16.5" customHeight="1">
      <c r="C1" s="232"/>
      <c r="D1" s="232"/>
      <c r="E1" s="232"/>
      <c r="F1" s="232"/>
      <c r="G1" s="232"/>
      <c r="H1" s="234"/>
      <c r="I1" s="232"/>
      <c r="J1" s="232"/>
      <c r="K1" s="232"/>
      <c r="L1" s="235"/>
      <c r="M1" s="236"/>
      <c r="N1" s="232"/>
      <c r="O1" s="232"/>
    </row>
    <row r="2" spans="3:15" ht="30.75" customHeight="1">
      <c r="C2" s="233" t="s">
        <v>169</v>
      </c>
      <c r="D2" s="232"/>
      <c r="E2" s="232"/>
      <c r="F2" s="232"/>
      <c r="G2" s="232"/>
      <c r="H2" s="234"/>
      <c r="I2" s="232"/>
      <c r="J2" s="232"/>
      <c r="K2" s="232"/>
      <c r="L2" s="648"/>
      <c r="M2" s="648"/>
      <c r="N2" s="232"/>
      <c r="O2" s="232"/>
    </row>
    <row r="3" spans="3:15" ht="28.5" customHeight="1">
      <c r="C3" s="128" t="s">
        <v>170</v>
      </c>
      <c r="H3" s="308" t="s">
        <v>171</v>
      </c>
      <c r="I3" s="309"/>
      <c r="J3" s="309"/>
      <c r="K3" s="309"/>
      <c r="L3" s="310"/>
      <c r="M3" s="311"/>
      <c r="N3" s="309"/>
      <c r="O3" s="309"/>
    </row>
    <row r="4" spans="3:15" s="4" customFormat="1" ht="10.5" customHeight="1">
      <c r="G4" s="66"/>
      <c r="H4" s="72"/>
      <c r="L4" s="64"/>
      <c r="M4" s="7"/>
    </row>
    <row r="5" spans="3:15" s="4" customFormat="1" ht="40.5" customHeight="1">
      <c r="C5" s="649" t="s">
        <v>126</v>
      </c>
      <c r="D5" s="517"/>
      <c r="E5" s="144" t="s">
        <v>172</v>
      </c>
      <c r="F5" s="138" t="s">
        <v>173</v>
      </c>
      <c r="G5" s="650" t="s">
        <v>174</v>
      </c>
      <c r="H5" s="415"/>
      <c r="L5" s="64"/>
      <c r="M5" s="7"/>
    </row>
    <row r="6" spans="3:15" s="4" customFormat="1" ht="47.25" customHeight="1">
      <c r="C6" s="651" t="s">
        <v>175</v>
      </c>
      <c r="D6" s="652"/>
      <c r="E6" s="161" t="s">
        <v>176</v>
      </c>
      <c r="F6" s="653"/>
      <c r="G6" s="123" t="s">
        <v>177</v>
      </c>
      <c r="H6" s="127"/>
      <c r="L6" s="655" t="s">
        <v>178</v>
      </c>
      <c r="M6" s="655"/>
    </row>
    <row r="7" spans="3:15" s="4" customFormat="1" ht="47.25" customHeight="1">
      <c r="C7" s="651" t="s">
        <v>179</v>
      </c>
      <c r="D7" s="652"/>
      <c r="E7" s="160" t="s">
        <v>180</v>
      </c>
      <c r="F7" s="654"/>
      <c r="G7" s="123"/>
      <c r="H7" s="127"/>
      <c r="L7" s="73"/>
      <c r="M7" s="74" t="s">
        <v>5</v>
      </c>
      <c r="N7" s="51" t="s">
        <v>6</v>
      </c>
    </row>
    <row r="8" spans="3:15" s="4" customFormat="1" ht="64.5" customHeight="1">
      <c r="C8" s="656" t="s">
        <v>181</v>
      </c>
      <c r="D8" s="657"/>
      <c r="E8" s="312" t="s">
        <v>182</v>
      </c>
      <c r="F8" s="658"/>
      <c r="G8" s="123"/>
      <c r="H8" s="127"/>
      <c r="L8" s="125" t="s">
        <v>30</v>
      </c>
      <c r="M8" s="120"/>
      <c r="N8" s="125"/>
    </row>
    <row r="9" spans="3:15" ht="64.5" customHeight="1">
      <c r="C9" s="661" t="s">
        <v>183</v>
      </c>
      <c r="D9" s="122" t="s">
        <v>184</v>
      </c>
      <c r="E9" s="312" t="s">
        <v>185</v>
      </c>
      <c r="F9" s="659"/>
      <c r="G9" s="123"/>
      <c r="H9" s="124"/>
      <c r="L9" s="119" t="s">
        <v>41</v>
      </c>
      <c r="M9" s="120"/>
      <c r="N9" s="126"/>
    </row>
    <row r="10" spans="3:15" ht="64.5" customHeight="1">
      <c r="C10" s="662"/>
      <c r="D10" s="121" t="s">
        <v>186</v>
      </c>
      <c r="E10" s="312" t="s">
        <v>187</v>
      </c>
      <c r="F10" s="659"/>
      <c r="G10" s="123"/>
      <c r="H10" s="124"/>
      <c r="L10" s="119" t="s">
        <v>44</v>
      </c>
      <c r="M10" s="120"/>
      <c r="N10" s="119"/>
    </row>
    <row r="11" spans="3:15" ht="64.5" customHeight="1">
      <c r="C11" s="663"/>
      <c r="D11" s="121" t="s">
        <v>188</v>
      </c>
      <c r="E11" s="129" t="s">
        <v>189</v>
      </c>
      <c r="F11" s="659"/>
      <c r="G11" s="123"/>
      <c r="H11" s="124"/>
      <c r="L11" s="119" t="s">
        <v>48</v>
      </c>
      <c r="M11" s="120"/>
      <c r="N11" s="119"/>
    </row>
    <row r="12" spans="3:15" ht="64.5" customHeight="1">
      <c r="C12" s="664"/>
      <c r="D12" s="118" t="s">
        <v>190</v>
      </c>
      <c r="E12" s="129" t="s">
        <v>191</v>
      </c>
      <c r="F12" s="660"/>
      <c r="G12" s="80"/>
      <c r="H12" s="81"/>
      <c r="L12" s="82" t="s">
        <v>52</v>
      </c>
      <c r="M12" s="83"/>
      <c r="N12" s="84"/>
    </row>
    <row r="13" spans="3:15" ht="47.25" customHeight="1">
      <c r="C13" s="665" t="s">
        <v>192</v>
      </c>
      <c r="D13" s="121" t="s">
        <v>193</v>
      </c>
      <c r="E13" s="129" t="s">
        <v>194</v>
      </c>
      <c r="F13" s="658"/>
      <c r="G13" s="123"/>
      <c r="H13" s="124"/>
      <c r="L13" s="676" t="s">
        <v>195</v>
      </c>
      <c r="M13" s="667"/>
      <c r="N13" s="670"/>
    </row>
    <row r="14" spans="3:15" ht="47.25" customHeight="1">
      <c r="C14" s="666"/>
      <c r="D14" s="121" t="s">
        <v>196</v>
      </c>
      <c r="E14" s="129" t="s">
        <v>197</v>
      </c>
      <c r="F14" s="659"/>
      <c r="G14" s="123"/>
      <c r="H14" s="124"/>
      <c r="L14" s="677"/>
      <c r="M14" s="668"/>
      <c r="N14" s="671"/>
    </row>
    <row r="15" spans="3:15" ht="47.25" customHeight="1">
      <c r="C15" s="666"/>
      <c r="D15" s="118" t="s">
        <v>198</v>
      </c>
      <c r="E15" s="129" t="s">
        <v>199</v>
      </c>
      <c r="F15" s="659"/>
      <c r="G15" s="80"/>
      <c r="H15" s="81"/>
      <c r="L15" s="677"/>
      <c r="M15" s="668"/>
      <c r="N15" s="671"/>
    </row>
    <row r="16" spans="3:15" ht="47.25" customHeight="1">
      <c r="C16" s="666"/>
      <c r="D16" s="118" t="s">
        <v>200</v>
      </c>
      <c r="E16" s="129" t="s">
        <v>201</v>
      </c>
      <c r="F16" s="660"/>
      <c r="G16" s="80"/>
      <c r="H16" s="81"/>
      <c r="L16" s="678"/>
      <c r="M16" s="669"/>
      <c r="N16" s="672"/>
    </row>
    <row r="17" spans="3:14" ht="47.25" customHeight="1">
      <c r="C17" s="673" t="s">
        <v>202</v>
      </c>
      <c r="D17" s="145" t="s">
        <v>203</v>
      </c>
      <c r="E17" s="129" t="s">
        <v>204</v>
      </c>
      <c r="F17" s="658"/>
      <c r="G17" s="123"/>
      <c r="H17" s="124"/>
      <c r="L17" s="676" t="s">
        <v>205</v>
      </c>
      <c r="M17" s="667"/>
      <c r="N17" s="676"/>
    </row>
    <row r="18" spans="3:14" ht="47.25" customHeight="1">
      <c r="C18" s="674"/>
      <c r="D18" s="145" t="s">
        <v>206</v>
      </c>
      <c r="E18" s="129" t="s">
        <v>204</v>
      </c>
      <c r="F18" s="659"/>
      <c r="G18" s="123"/>
      <c r="H18" s="124"/>
      <c r="L18" s="677"/>
      <c r="M18" s="668"/>
      <c r="N18" s="677"/>
    </row>
    <row r="19" spans="3:14" ht="47.25" customHeight="1">
      <c r="C19" s="674"/>
      <c r="D19" s="145" t="s">
        <v>207</v>
      </c>
      <c r="E19" s="129" t="s">
        <v>204</v>
      </c>
      <c r="F19" s="659"/>
      <c r="G19" s="123"/>
      <c r="H19" s="124"/>
      <c r="L19" s="677"/>
      <c r="M19" s="668"/>
      <c r="N19" s="677"/>
    </row>
    <row r="20" spans="3:14" ht="47.25" customHeight="1">
      <c r="C20" s="675"/>
      <c r="D20" s="173" t="s">
        <v>208</v>
      </c>
      <c r="E20" s="171" t="s">
        <v>204</v>
      </c>
      <c r="F20" s="659"/>
      <c r="G20" s="162"/>
      <c r="H20" s="124"/>
      <c r="L20" s="677"/>
      <c r="M20" s="668"/>
      <c r="N20" s="677"/>
    </row>
    <row r="21" spans="3:14" ht="102.75" customHeight="1">
      <c r="C21" s="679" t="s">
        <v>209</v>
      </c>
      <c r="D21" s="680"/>
      <c r="E21" s="131"/>
      <c r="F21" s="660"/>
      <c r="G21" s="80"/>
      <c r="H21" s="81"/>
      <c r="L21" s="678"/>
      <c r="M21" s="669"/>
      <c r="N21" s="678"/>
    </row>
    <row r="22" spans="3:14" ht="10.5" customHeight="1">
      <c r="C22" s="93"/>
      <c r="D22" s="93"/>
      <c r="E22" s="98"/>
      <c r="F22" s="98"/>
      <c r="G22" s="132"/>
      <c r="H22" s="132"/>
      <c r="N22" s="68"/>
    </row>
    <row r="23" spans="3:14" ht="16.2">
      <c r="C23" s="111" t="s">
        <v>210</v>
      </c>
      <c r="D23" s="70"/>
      <c r="E23" s="70"/>
      <c r="F23" s="70"/>
      <c r="L23" s="681" t="s">
        <v>211</v>
      </c>
      <c r="M23" s="681"/>
    </row>
    <row r="24" spans="3:14" ht="24.75" customHeight="1">
      <c r="C24" s="456" t="s">
        <v>212</v>
      </c>
      <c r="D24" s="457"/>
      <c r="E24" s="682" t="s">
        <v>213</v>
      </c>
      <c r="F24" s="683"/>
      <c r="G24" s="684"/>
      <c r="H24" s="112"/>
      <c r="I24" s="133"/>
      <c r="J24" s="133"/>
      <c r="K24" s="133"/>
      <c r="L24" s="685"/>
      <c r="M24" s="686"/>
      <c r="N24" s="687"/>
    </row>
    <row r="25" spans="3:14" ht="24.75" customHeight="1">
      <c r="C25" s="458"/>
      <c r="D25" s="459"/>
      <c r="E25" s="694" t="s">
        <v>214</v>
      </c>
      <c r="F25" s="695"/>
      <c r="G25" s="696"/>
      <c r="H25" s="114"/>
      <c r="I25" s="133"/>
      <c r="J25" s="133"/>
      <c r="K25" s="133"/>
      <c r="L25" s="688"/>
      <c r="M25" s="689"/>
      <c r="N25" s="690"/>
    </row>
    <row r="26" spans="3:14" ht="24.75" customHeight="1">
      <c r="C26" s="463"/>
      <c r="D26" s="465"/>
      <c r="E26" s="697" t="s">
        <v>215</v>
      </c>
      <c r="F26" s="698"/>
      <c r="G26" s="699"/>
      <c r="H26" s="113"/>
      <c r="I26" s="133"/>
      <c r="J26" s="133"/>
      <c r="K26" s="133"/>
      <c r="L26" s="691"/>
      <c r="M26" s="692"/>
      <c r="N26" s="693"/>
    </row>
    <row r="27" spans="3:14" ht="5.25" customHeight="1">
      <c r="C27" s="70"/>
      <c r="D27" s="70"/>
      <c r="E27" s="70"/>
      <c r="F27" s="70"/>
    </row>
    <row r="28" spans="3:14" ht="28.5" customHeight="1">
      <c r="C28" s="68"/>
      <c r="D28" s="128"/>
    </row>
    <row r="29" spans="3:14" ht="30" customHeight="1"/>
    <row r="30" spans="3:14" s="68" customFormat="1" ht="30" customHeight="1">
      <c r="G30" s="87"/>
      <c r="H30" s="71"/>
      <c r="M30" s="7"/>
    </row>
    <row r="31" spans="3:14" s="68" customFormat="1" ht="30" customHeight="1">
      <c r="G31" s="87"/>
      <c r="H31" s="71"/>
      <c r="M31" s="7"/>
    </row>
    <row r="32" spans="3:14" s="68" customFormat="1" ht="30" customHeight="1">
      <c r="G32" s="87"/>
      <c r="H32" s="71"/>
      <c r="M32" s="7"/>
    </row>
    <row r="33" spans="7:13" s="68" customFormat="1" ht="30" customHeight="1">
      <c r="G33" s="87"/>
      <c r="H33" s="71"/>
      <c r="M33" s="7"/>
    </row>
    <row r="34" spans="7:13" s="68" customFormat="1" ht="30" customHeight="1">
      <c r="G34" s="87"/>
      <c r="H34" s="71"/>
      <c r="M34" s="7"/>
    </row>
    <row r="35" spans="7:13" s="68" customFormat="1" ht="30" customHeight="1">
      <c r="G35" s="87"/>
      <c r="H35" s="71"/>
      <c r="M35" s="7"/>
    </row>
    <row r="36" spans="7:13" s="68" customFormat="1" ht="30" customHeight="1">
      <c r="G36" s="87"/>
      <c r="H36" s="71"/>
      <c r="M36" s="7"/>
    </row>
  </sheetData>
  <mergeCells count="27">
    <mergeCell ref="L23:M23"/>
    <mergeCell ref="C24:D26"/>
    <mergeCell ref="E24:G24"/>
    <mergeCell ref="L24:N26"/>
    <mergeCell ref="E25:G25"/>
    <mergeCell ref="E26:G26"/>
    <mergeCell ref="M13:M16"/>
    <mergeCell ref="N13:N16"/>
    <mergeCell ref="C17:C20"/>
    <mergeCell ref="F17:F21"/>
    <mergeCell ref="L17:L21"/>
    <mergeCell ref="M17:M21"/>
    <mergeCell ref="N17:N21"/>
    <mergeCell ref="C21:D21"/>
    <mergeCell ref="L13:L16"/>
    <mergeCell ref="C8:D8"/>
    <mergeCell ref="F8:F12"/>
    <mergeCell ref="C9:C12"/>
    <mergeCell ref="C13:C16"/>
    <mergeCell ref="F13:F16"/>
    <mergeCell ref="L2:M2"/>
    <mergeCell ref="C5:D5"/>
    <mergeCell ref="G5:H5"/>
    <mergeCell ref="C6:D6"/>
    <mergeCell ref="F6:F7"/>
    <mergeCell ref="L6:M6"/>
    <mergeCell ref="C7:D7"/>
  </mergeCells>
  <phoneticPr fontId="1"/>
  <pageMargins left="0.31496062992125984" right="0.31496062992125984" top="0.35433070866141736" bottom="0.35433070866141736" header="0.31496062992125984" footer="0.11811023622047245"/>
  <pageSetup paperSize="8" scale="68" orientation="landscape" r:id="rId1"/>
  <headerFooter>
    <oddFooter>&amp;CⅡ情報分析と課題抽出  (A)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B516F-6426-4296-B685-FC402FD8E008}">
  <sheetPr>
    <pageSetUpPr fitToPage="1"/>
  </sheetPr>
  <dimension ref="A1:AT74"/>
  <sheetViews>
    <sheetView showGridLines="0" view="pageBreakPreview" zoomScale="40" zoomScaleNormal="80" zoomScaleSheetLayoutView="40" workbookViewId="0">
      <selection activeCell="E21" sqref="E21"/>
    </sheetView>
  </sheetViews>
  <sheetFormatPr defaultColWidth="8.59765625" defaultRowHeight="12"/>
  <cols>
    <col min="1" max="1" width="1.8984375" style="1" customWidth="1"/>
    <col min="2" max="2" width="5.19921875" style="1" customWidth="1"/>
    <col min="3" max="4" width="21.69921875" style="1" customWidth="1"/>
    <col min="5" max="5" width="7.19921875" style="1" customWidth="1"/>
    <col min="6" max="11" width="5" style="1" hidden="1" customWidth="1"/>
    <col min="12" max="12" width="6.5" style="1" hidden="1" customWidth="1"/>
    <col min="13" max="13" width="46.5" style="1" customWidth="1"/>
    <col min="14" max="14" width="9.59765625" style="25" customWidth="1"/>
    <col min="15" max="15" width="6.5" style="25" customWidth="1"/>
    <col min="16" max="16" width="6.5" style="1" customWidth="1"/>
    <col min="17" max="17" width="4.8984375" style="19" customWidth="1"/>
    <col min="18" max="18" width="13.09765625" style="19" customWidth="1"/>
    <col min="19" max="20" width="2.19921875" style="19" customWidth="1"/>
    <col min="21" max="21" width="8.69921875" style="19" customWidth="1"/>
    <col min="22" max="22" width="24.19921875" style="52" customWidth="1"/>
    <col min="23" max="23" width="12.09765625" style="52" customWidth="1"/>
    <col min="24" max="44" width="10.19921875" style="1" customWidth="1"/>
    <col min="45" max="16384" width="8.59765625" style="1"/>
  </cols>
  <sheetData>
    <row r="1" spans="2:46" ht="41.25" customHeight="1">
      <c r="B1" s="178" t="s">
        <v>0</v>
      </c>
      <c r="C1" s="229"/>
      <c r="D1" s="260"/>
      <c r="E1" s="260" t="s">
        <v>1</v>
      </c>
      <c r="F1" s="9"/>
      <c r="G1" s="9"/>
      <c r="H1" s="9"/>
      <c r="I1" s="9"/>
      <c r="J1" s="9"/>
      <c r="K1" s="9"/>
      <c r="L1" s="9"/>
      <c r="M1" s="9"/>
      <c r="N1" s="9"/>
      <c r="O1" s="9"/>
      <c r="P1" s="9"/>
      <c r="Q1" s="9"/>
      <c r="R1" s="9"/>
      <c r="S1" s="9"/>
      <c r="T1" s="9"/>
      <c r="U1" s="9"/>
      <c r="V1" s="9"/>
      <c r="W1" s="9"/>
      <c r="X1" s="578"/>
      <c r="Y1" s="578"/>
      <c r="Z1" s="578"/>
      <c r="AA1" s="578"/>
      <c r="AB1" s="211"/>
      <c r="AC1" s="211"/>
      <c r="AD1" s="18"/>
      <c r="AE1" s="18"/>
      <c r="AF1" s="18"/>
      <c r="AG1" s="579"/>
      <c r="AH1" s="579"/>
      <c r="AI1" s="579"/>
      <c r="AJ1" s="579"/>
      <c r="AK1" s="212"/>
      <c r="AL1" s="212"/>
      <c r="AM1" s="580"/>
      <c r="AN1" s="580"/>
      <c r="AO1" s="580"/>
      <c r="AP1" s="580"/>
      <c r="AQ1" s="213"/>
      <c r="AR1" s="213"/>
    </row>
    <row r="2" spans="2:46" ht="9.75" customHeight="1">
      <c r="B2" s="163"/>
      <c r="C2" s="163"/>
      <c r="D2" s="164"/>
      <c r="E2" s="164"/>
      <c r="F2" s="164"/>
      <c r="G2" s="164"/>
      <c r="H2" s="164"/>
      <c r="I2" s="164"/>
      <c r="J2" s="164"/>
      <c r="K2" s="164"/>
      <c r="L2" s="164"/>
      <c r="M2" s="164"/>
      <c r="N2" s="164"/>
      <c r="O2" s="164"/>
      <c r="P2" s="164"/>
      <c r="Q2" s="164"/>
      <c r="R2" s="164"/>
      <c r="S2" s="164"/>
      <c r="T2" s="164"/>
      <c r="U2" s="164"/>
      <c r="V2" s="164"/>
      <c r="W2" s="164"/>
      <c r="X2" s="165"/>
      <c r="Y2" s="165"/>
      <c r="Z2" s="165"/>
      <c r="AA2" s="165"/>
      <c r="AB2" s="165"/>
      <c r="AC2" s="165"/>
      <c r="AD2" s="166"/>
      <c r="AE2" s="166"/>
      <c r="AF2" s="166"/>
      <c r="AG2" s="167"/>
      <c r="AH2" s="167"/>
      <c r="AI2" s="167"/>
      <c r="AJ2" s="167"/>
      <c r="AK2" s="167"/>
      <c r="AL2" s="167"/>
      <c r="AM2" s="168"/>
      <c r="AN2" s="168"/>
      <c r="AO2" s="168"/>
      <c r="AP2" s="168"/>
      <c r="AQ2" s="168"/>
      <c r="AR2" s="168"/>
    </row>
    <row r="3" spans="2:46" ht="28.5" customHeight="1">
      <c r="D3" s="581"/>
      <c r="E3" s="581"/>
      <c r="F3" s="19"/>
      <c r="G3" s="19"/>
      <c r="H3" s="19"/>
      <c r="I3" s="19"/>
      <c r="J3" s="19"/>
      <c r="K3" s="19"/>
      <c r="L3" s="19"/>
      <c r="M3" s="582"/>
      <c r="N3" s="582"/>
      <c r="O3" s="20"/>
      <c r="P3" s="19"/>
      <c r="Q3" s="583" t="s">
        <v>2</v>
      </c>
      <c r="R3" s="584"/>
      <c r="S3" s="584"/>
      <c r="T3" s="584"/>
      <c r="U3" s="584"/>
      <c r="V3" s="700" t="s">
        <v>3</v>
      </c>
      <c r="W3" s="701"/>
      <c r="X3" s="701"/>
      <c r="Y3" s="701"/>
      <c r="Z3" s="701"/>
      <c r="AA3" s="701"/>
      <c r="AB3" s="701"/>
      <c r="AC3" s="701"/>
      <c r="AD3" s="701"/>
      <c r="AE3" s="701"/>
      <c r="AF3" s="701"/>
      <c r="AG3" s="701"/>
      <c r="AH3" s="701"/>
      <c r="AI3" s="701"/>
      <c r="AJ3" s="701"/>
      <c r="AK3" s="701"/>
      <c r="AL3" s="701"/>
      <c r="AM3" s="701"/>
      <c r="AN3" s="701"/>
      <c r="AO3" s="701"/>
      <c r="AP3" s="701"/>
      <c r="AQ3" s="245"/>
      <c r="AR3" s="246"/>
    </row>
    <row r="4" spans="2:46" ht="10.5" customHeight="1">
      <c r="E4" s="19"/>
      <c r="F4" s="19"/>
      <c r="G4" s="19"/>
      <c r="H4" s="19"/>
      <c r="I4" s="19"/>
      <c r="J4" s="19"/>
      <c r="K4" s="19"/>
      <c r="L4" s="19"/>
      <c r="M4" s="19"/>
      <c r="N4" s="20"/>
      <c r="O4" s="20"/>
      <c r="P4" s="19"/>
      <c r="Q4" s="2"/>
      <c r="R4" s="2"/>
      <c r="S4" s="2"/>
      <c r="T4" s="2"/>
      <c r="U4" s="2"/>
      <c r="V4" s="214"/>
      <c r="W4" s="214"/>
      <c r="X4" s="54"/>
      <c r="Y4" s="54"/>
      <c r="Z4" s="54"/>
      <c r="AA4" s="559"/>
      <c r="AB4" s="559"/>
      <c r="AC4" s="559"/>
      <c r="AD4" s="559"/>
      <c r="AE4" s="559"/>
      <c r="AF4" s="559"/>
      <c r="AG4" s="559"/>
      <c r="AH4" s="559"/>
      <c r="AI4" s="559"/>
      <c r="AJ4" s="559"/>
      <c r="AK4" s="559"/>
      <c r="AL4" s="559"/>
      <c r="AM4" s="559"/>
      <c r="AN4" s="559"/>
      <c r="AO4" s="559"/>
      <c r="AP4" s="559"/>
      <c r="AQ4" s="214"/>
      <c r="AR4" s="214"/>
    </row>
    <row r="5" spans="2:46" ht="18" customHeight="1">
      <c r="E5" s="19"/>
      <c r="F5" s="19"/>
      <c r="G5" s="19"/>
      <c r="H5" s="19"/>
      <c r="I5" s="19"/>
      <c r="J5" s="19"/>
      <c r="K5" s="19"/>
      <c r="L5" s="19"/>
      <c r="M5" s="19"/>
      <c r="N5" s="20"/>
      <c r="O5" s="20"/>
      <c r="P5" s="19"/>
      <c r="Q5" s="560" t="s">
        <v>4</v>
      </c>
      <c r="R5" s="561"/>
      <c r="S5" s="561"/>
      <c r="T5" s="561"/>
      <c r="U5" s="561"/>
      <c r="V5" s="564"/>
      <c r="W5" s="565"/>
      <c r="X5" s="565"/>
      <c r="Y5" s="565"/>
      <c r="Z5" s="565"/>
      <c r="AA5" s="565"/>
      <c r="AB5" s="565"/>
      <c r="AC5" s="565"/>
      <c r="AD5" s="565"/>
      <c r="AE5" s="565"/>
      <c r="AF5" s="565"/>
      <c r="AG5" s="565"/>
      <c r="AH5" s="565"/>
      <c r="AI5" s="565"/>
      <c r="AJ5" s="565"/>
      <c r="AK5" s="565"/>
      <c r="AL5" s="565"/>
      <c r="AM5" s="565"/>
      <c r="AN5" s="565"/>
      <c r="AO5" s="565"/>
      <c r="AP5" s="565"/>
      <c r="AQ5" s="247"/>
      <c r="AR5" s="248"/>
    </row>
    <row r="6" spans="2:46" ht="18" customHeight="1">
      <c r="E6" s="19"/>
      <c r="F6" s="19"/>
      <c r="G6" s="19"/>
      <c r="H6" s="19"/>
      <c r="I6" s="19"/>
      <c r="J6" s="19"/>
      <c r="K6" s="19"/>
      <c r="L6" s="19"/>
      <c r="M6" s="19"/>
      <c r="N6" s="20"/>
      <c r="O6" s="20"/>
      <c r="P6" s="19"/>
      <c r="Q6" s="562"/>
      <c r="R6" s="563"/>
      <c r="S6" s="563"/>
      <c r="T6" s="563"/>
      <c r="U6" s="563"/>
      <c r="V6" s="566"/>
      <c r="W6" s="567"/>
      <c r="X6" s="567"/>
      <c r="Y6" s="567"/>
      <c r="Z6" s="567"/>
      <c r="AA6" s="567"/>
      <c r="AB6" s="567"/>
      <c r="AC6" s="567"/>
      <c r="AD6" s="567"/>
      <c r="AE6" s="567"/>
      <c r="AF6" s="567"/>
      <c r="AG6" s="567"/>
      <c r="AH6" s="567"/>
      <c r="AI6" s="567"/>
      <c r="AJ6" s="567"/>
      <c r="AK6" s="567"/>
      <c r="AL6" s="567"/>
      <c r="AM6" s="567"/>
      <c r="AN6" s="567"/>
      <c r="AO6" s="567"/>
      <c r="AP6" s="567"/>
      <c r="AQ6" s="249"/>
      <c r="AR6" s="250"/>
    </row>
    <row r="7" spans="2:46" ht="11.25" customHeight="1">
      <c r="E7" s="19"/>
      <c r="F7" s="19"/>
      <c r="G7" s="19"/>
      <c r="H7" s="19"/>
      <c r="I7" s="19"/>
      <c r="J7" s="19"/>
      <c r="K7" s="19"/>
      <c r="L7" s="19"/>
      <c r="M7" s="19"/>
      <c r="N7" s="20"/>
      <c r="O7" s="20"/>
      <c r="P7" s="19"/>
      <c r="Q7" s="2"/>
      <c r="R7" s="2"/>
      <c r="S7" s="2"/>
      <c r="T7" s="2"/>
      <c r="U7" s="2"/>
      <c r="AA7" s="52"/>
      <c r="AB7" s="52"/>
      <c r="AC7" s="52"/>
      <c r="AD7" s="68"/>
      <c r="AE7" s="68"/>
      <c r="AF7" s="68"/>
      <c r="AG7" s="68"/>
      <c r="AH7" s="68"/>
      <c r="AI7" s="68"/>
      <c r="AJ7" s="68"/>
      <c r="AK7" s="68"/>
      <c r="AL7" s="68"/>
      <c r="AM7" s="68"/>
      <c r="AN7" s="68"/>
      <c r="AO7" s="68"/>
      <c r="AP7" s="68"/>
      <c r="AQ7" s="68"/>
      <c r="AR7" s="68"/>
    </row>
    <row r="8" spans="2:46" s="3" customFormat="1" ht="29.25" customHeight="1">
      <c r="B8" s="568"/>
      <c r="C8" s="570" t="s">
        <v>5</v>
      </c>
      <c r="D8" s="571"/>
      <c r="E8" s="544" t="s">
        <v>6</v>
      </c>
      <c r="F8" s="576" t="s">
        <v>7</v>
      </c>
      <c r="G8" s="542" t="s">
        <v>8</v>
      </c>
      <c r="H8" s="542" t="s">
        <v>9</v>
      </c>
      <c r="I8" s="542" t="s">
        <v>10</v>
      </c>
      <c r="J8" s="542" t="s">
        <v>11</v>
      </c>
      <c r="K8" s="542" t="s">
        <v>12</v>
      </c>
      <c r="L8" s="70"/>
      <c r="M8" s="544" t="s">
        <v>13</v>
      </c>
      <c r="N8" s="544" t="s">
        <v>14</v>
      </c>
      <c r="O8" s="88"/>
      <c r="P8" s="21"/>
      <c r="Q8" s="547" t="s">
        <v>15</v>
      </c>
      <c r="R8" s="548"/>
      <c r="S8" s="548"/>
      <c r="T8" s="549"/>
      <c r="U8" s="556"/>
      <c r="V8" s="526" t="s">
        <v>16</v>
      </c>
      <c r="W8" s="527"/>
      <c r="X8" s="532" t="s">
        <v>17</v>
      </c>
      <c r="Y8" s="533"/>
      <c r="Z8" s="533"/>
      <c r="AA8" s="702" t="s">
        <v>216</v>
      </c>
      <c r="AB8" s="533"/>
      <c r="AC8" s="533"/>
      <c r="AD8" s="533"/>
      <c r="AE8" s="533"/>
      <c r="AF8" s="533"/>
      <c r="AG8" s="533"/>
      <c r="AH8" s="533"/>
      <c r="AI8" s="533"/>
      <c r="AJ8" s="533"/>
      <c r="AK8" s="533"/>
      <c r="AL8" s="533"/>
      <c r="AM8" s="533"/>
      <c r="AN8" s="533"/>
      <c r="AO8" s="533"/>
      <c r="AP8" s="533"/>
      <c r="AQ8" s="533"/>
      <c r="AR8" s="534"/>
      <c r="AS8" s="1"/>
      <c r="AT8" s="1"/>
    </row>
    <row r="9" spans="2:46" s="3" customFormat="1" ht="31.5" customHeight="1">
      <c r="B9" s="569"/>
      <c r="C9" s="572"/>
      <c r="D9" s="573"/>
      <c r="E9" s="545"/>
      <c r="F9" s="577"/>
      <c r="G9" s="543"/>
      <c r="H9" s="543"/>
      <c r="I9" s="543"/>
      <c r="J9" s="543"/>
      <c r="K9" s="543"/>
      <c r="L9" s="70"/>
      <c r="M9" s="545"/>
      <c r="N9" s="545"/>
      <c r="O9" s="88"/>
      <c r="P9" s="21"/>
      <c r="Q9" s="550"/>
      <c r="R9" s="551"/>
      <c r="S9" s="551"/>
      <c r="T9" s="552"/>
      <c r="U9" s="557"/>
      <c r="V9" s="528"/>
      <c r="W9" s="529"/>
      <c r="X9" s="535" t="s">
        <v>19</v>
      </c>
      <c r="Y9" s="517"/>
      <c r="Z9" s="541"/>
      <c r="AA9" s="540" t="s">
        <v>21</v>
      </c>
      <c r="AB9" s="477"/>
      <c r="AC9" s="539"/>
      <c r="AD9" s="540" t="s">
        <v>22</v>
      </c>
      <c r="AE9" s="477"/>
      <c r="AF9" s="539"/>
      <c r="AG9" s="540" t="s">
        <v>23</v>
      </c>
      <c r="AH9" s="477"/>
      <c r="AI9" s="539"/>
      <c r="AJ9" s="540" t="s">
        <v>24</v>
      </c>
      <c r="AK9" s="477"/>
      <c r="AL9" s="539"/>
      <c r="AM9" s="535" t="s">
        <v>25</v>
      </c>
      <c r="AN9" s="517"/>
      <c r="AO9" s="541"/>
      <c r="AP9" s="517" t="s">
        <v>26</v>
      </c>
      <c r="AQ9" s="517"/>
      <c r="AR9" s="518"/>
      <c r="AS9" s="1"/>
      <c r="AT9" s="1"/>
    </row>
    <row r="10" spans="2:46" s="3" customFormat="1" ht="31.5" customHeight="1">
      <c r="B10" s="240"/>
      <c r="C10" s="574"/>
      <c r="D10" s="575"/>
      <c r="E10" s="546"/>
      <c r="F10" s="241"/>
      <c r="G10" s="215"/>
      <c r="H10" s="215"/>
      <c r="I10" s="215"/>
      <c r="J10" s="215"/>
      <c r="K10" s="215"/>
      <c r="L10" s="70"/>
      <c r="M10" s="546"/>
      <c r="N10" s="546"/>
      <c r="O10" s="88"/>
      <c r="P10" s="21"/>
      <c r="Q10" s="553"/>
      <c r="R10" s="554"/>
      <c r="S10" s="554"/>
      <c r="T10" s="555"/>
      <c r="U10" s="558"/>
      <c r="V10" s="530"/>
      <c r="W10" s="531"/>
      <c r="X10" s="185" t="s">
        <v>27</v>
      </c>
      <c r="Y10" s="186" t="s">
        <v>28</v>
      </c>
      <c r="Z10" s="186" t="s">
        <v>29</v>
      </c>
      <c r="AA10" s="185" t="s">
        <v>27</v>
      </c>
      <c r="AB10" s="186" t="s">
        <v>28</v>
      </c>
      <c r="AC10" s="186" t="s">
        <v>29</v>
      </c>
      <c r="AD10" s="185" t="s">
        <v>27</v>
      </c>
      <c r="AE10" s="186" t="s">
        <v>28</v>
      </c>
      <c r="AF10" s="186" t="s">
        <v>29</v>
      </c>
      <c r="AG10" s="185" t="s">
        <v>27</v>
      </c>
      <c r="AH10" s="186" t="s">
        <v>28</v>
      </c>
      <c r="AI10" s="186" t="s">
        <v>29</v>
      </c>
      <c r="AJ10" s="185" t="s">
        <v>27</v>
      </c>
      <c r="AK10" s="186" t="s">
        <v>28</v>
      </c>
      <c r="AL10" s="186" t="s">
        <v>29</v>
      </c>
      <c r="AM10" s="185" t="s">
        <v>27</v>
      </c>
      <c r="AN10" s="186" t="s">
        <v>28</v>
      </c>
      <c r="AO10" s="186" t="s">
        <v>29</v>
      </c>
      <c r="AP10" s="185" t="s">
        <v>27</v>
      </c>
      <c r="AQ10" s="186" t="s">
        <v>28</v>
      </c>
      <c r="AR10" s="223" t="s">
        <v>29</v>
      </c>
      <c r="AS10" s="1"/>
      <c r="AT10" s="1"/>
    </row>
    <row r="11" spans="2:46" ht="48.75" customHeight="1">
      <c r="B11" s="239" t="s">
        <v>30</v>
      </c>
      <c r="C11" s="703" t="s">
        <v>31</v>
      </c>
      <c r="D11" s="704"/>
      <c r="E11" s="242" t="s">
        <v>32</v>
      </c>
      <c r="F11" s="179" t="s">
        <v>33</v>
      </c>
      <c r="G11" s="179" t="s">
        <v>33</v>
      </c>
      <c r="H11" s="179"/>
      <c r="I11" s="179"/>
      <c r="J11" s="179"/>
      <c r="K11" s="179"/>
      <c r="L11" s="180"/>
      <c r="M11" s="243"/>
      <c r="N11" s="244"/>
      <c r="O11" s="90"/>
      <c r="P11" s="19"/>
      <c r="Q11" s="705"/>
      <c r="R11" s="706"/>
      <c r="S11" s="706"/>
      <c r="T11" s="707"/>
      <c r="U11" s="507" t="s">
        <v>35</v>
      </c>
      <c r="V11" s="714" t="s">
        <v>36</v>
      </c>
      <c r="W11" s="715"/>
      <c r="X11" s="204" t="s">
        <v>40</v>
      </c>
      <c r="Y11" s="204"/>
      <c r="Z11" s="204"/>
      <c r="AA11" s="31" t="s">
        <v>38</v>
      </c>
      <c r="AB11" s="31"/>
      <c r="AC11" s="31"/>
      <c r="AD11" s="31" t="s">
        <v>38</v>
      </c>
      <c r="AE11" s="31"/>
      <c r="AF11" s="31"/>
      <c r="AG11" s="31" t="s">
        <v>38</v>
      </c>
      <c r="AH11" s="31"/>
      <c r="AI11" s="31"/>
      <c r="AJ11" s="31" t="s">
        <v>38</v>
      </c>
      <c r="AK11" s="31"/>
      <c r="AL11" s="31"/>
      <c r="AM11" s="31" t="s">
        <v>38</v>
      </c>
      <c r="AN11" s="31"/>
      <c r="AO11" s="31"/>
      <c r="AP11" s="31" t="s">
        <v>38</v>
      </c>
      <c r="AQ11" s="31"/>
      <c r="AR11" s="33"/>
    </row>
    <row r="12" spans="2:46" ht="48.75" customHeight="1">
      <c r="B12" s="22" t="s">
        <v>41</v>
      </c>
      <c r="C12" s="436" t="s">
        <v>42</v>
      </c>
      <c r="D12" s="438"/>
      <c r="E12" s="179" t="s">
        <v>32</v>
      </c>
      <c r="F12" s="179"/>
      <c r="G12" s="179"/>
      <c r="H12" s="179" t="s">
        <v>33</v>
      </c>
      <c r="I12" s="179"/>
      <c r="J12" s="179"/>
      <c r="K12" s="182"/>
      <c r="L12" s="180"/>
      <c r="M12" s="218"/>
      <c r="N12" s="30"/>
      <c r="O12" s="90"/>
      <c r="P12" s="19"/>
      <c r="Q12" s="708"/>
      <c r="R12" s="709"/>
      <c r="S12" s="709"/>
      <c r="T12" s="710"/>
      <c r="U12" s="508"/>
      <c r="V12" s="714" t="s">
        <v>43</v>
      </c>
      <c r="W12" s="715"/>
      <c r="X12" s="204" t="s">
        <v>40</v>
      </c>
      <c r="Y12" s="204"/>
      <c r="Z12" s="204"/>
      <c r="AA12" s="31" t="s">
        <v>38</v>
      </c>
      <c r="AB12" s="31"/>
      <c r="AC12" s="31"/>
      <c r="AD12" s="31" t="s">
        <v>38</v>
      </c>
      <c r="AE12" s="31"/>
      <c r="AF12" s="31"/>
      <c r="AG12" s="31" t="s">
        <v>38</v>
      </c>
      <c r="AH12" s="31"/>
      <c r="AI12" s="31"/>
      <c r="AJ12" s="31" t="s">
        <v>38</v>
      </c>
      <c r="AK12" s="31"/>
      <c r="AL12" s="31"/>
      <c r="AM12" s="31" t="s">
        <v>38</v>
      </c>
      <c r="AN12" s="31"/>
      <c r="AO12" s="31"/>
      <c r="AP12" s="31" t="s">
        <v>38</v>
      </c>
      <c r="AQ12" s="31"/>
      <c r="AR12" s="33"/>
    </row>
    <row r="13" spans="2:46" ht="48.75" customHeight="1">
      <c r="B13" s="22" t="s">
        <v>44</v>
      </c>
      <c r="C13" s="716" t="s">
        <v>45</v>
      </c>
      <c r="D13" s="717"/>
      <c r="E13" s="172"/>
      <c r="F13" s="172" t="s">
        <v>33</v>
      </c>
      <c r="G13" s="172" t="s">
        <v>33</v>
      </c>
      <c r="H13" s="172"/>
      <c r="I13" s="172"/>
      <c r="J13" s="172"/>
      <c r="K13" s="172"/>
      <c r="L13" s="89"/>
      <c r="M13" s="219"/>
      <c r="N13" s="172"/>
      <c r="O13" s="90"/>
      <c r="P13" s="19"/>
      <c r="Q13" s="711"/>
      <c r="R13" s="712"/>
      <c r="S13" s="712"/>
      <c r="T13" s="713"/>
      <c r="U13" s="509"/>
      <c r="V13" s="714" t="s">
        <v>47</v>
      </c>
      <c r="W13" s="715"/>
      <c r="X13" s="204" t="s">
        <v>40</v>
      </c>
      <c r="Y13" s="204"/>
      <c r="Z13" s="204"/>
      <c r="AA13" s="31" t="s">
        <v>38</v>
      </c>
      <c r="AB13" s="31"/>
      <c r="AC13" s="31"/>
      <c r="AD13" s="31" t="s">
        <v>38</v>
      </c>
      <c r="AE13" s="32"/>
      <c r="AF13" s="32"/>
      <c r="AG13" s="31" t="s">
        <v>38</v>
      </c>
      <c r="AH13" s="31"/>
      <c r="AI13" s="31"/>
      <c r="AJ13" s="31" t="s">
        <v>38</v>
      </c>
      <c r="AK13" s="32"/>
      <c r="AL13" s="32"/>
      <c r="AM13" s="31" t="s">
        <v>38</v>
      </c>
      <c r="AN13" s="237"/>
      <c r="AO13" s="237"/>
      <c r="AP13" s="31" t="s">
        <v>38</v>
      </c>
      <c r="AQ13" s="237"/>
      <c r="AR13" s="257"/>
    </row>
    <row r="14" spans="2:46" ht="48.75" customHeight="1">
      <c r="B14" s="169" t="s">
        <v>48</v>
      </c>
      <c r="C14" s="716" t="s">
        <v>49</v>
      </c>
      <c r="D14" s="717"/>
      <c r="E14" s="183"/>
      <c r="F14" s="183" t="s">
        <v>33</v>
      </c>
      <c r="G14" s="183" t="s">
        <v>33</v>
      </c>
      <c r="H14" s="183"/>
      <c r="I14" s="183"/>
      <c r="J14" s="183"/>
      <c r="K14" s="183"/>
      <c r="L14" s="89"/>
      <c r="M14" s="219"/>
      <c r="N14" s="172"/>
      <c r="O14" s="90"/>
      <c r="P14" s="19"/>
      <c r="Q14" s="498" t="s">
        <v>50</v>
      </c>
      <c r="R14" s="499"/>
      <c r="S14" s="499"/>
      <c r="T14" s="500"/>
      <c r="U14" s="718" t="s">
        <v>35</v>
      </c>
      <c r="V14" s="714" t="s">
        <v>51</v>
      </c>
      <c r="W14" s="715"/>
      <c r="X14" s="204" t="s">
        <v>40</v>
      </c>
      <c r="Y14" s="204"/>
      <c r="Z14" s="204"/>
      <c r="AA14" s="31" t="s">
        <v>38</v>
      </c>
      <c r="AB14" s="31"/>
      <c r="AC14" s="31"/>
      <c r="AD14" s="31" t="s">
        <v>38</v>
      </c>
      <c r="AE14" s="32"/>
      <c r="AF14" s="32"/>
      <c r="AG14" s="251" t="s">
        <v>38</v>
      </c>
      <c r="AH14" s="31"/>
      <c r="AI14" s="31"/>
      <c r="AJ14" s="31" t="s">
        <v>38</v>
      </c>
      <c r="AK14" s="32"/>
      <c r="AL14" s="32"/>
      <c r="AM14" s="31" t="s">
        <v>38</v>
      </c>
      <c r="AN14" s="237"/>
      <c r="AO14" s="237"/>
      <c r="AP14" s="31" t="s">
        <v>38</v>
      </c>
      <c r="AQ14" s="237"/>
      <c r="AR14" s="257"/>
    </row>
    <row r="15" spans="2:46" ht="48.75" customHeight="1">
      <c r="B15" s="201" t="s">
        <v>52</v>
      </c>
      <c r="C15" s="716" t="s">
        <v>53</v>
      </c>
      <c r="D15" s="717"/>
      <c r="E15" s="184"/>
      <c r="F15" s="184"/>
      <c r="G15" s="184"/>
      <c r="H15" s="184"/>
      <c r="I15" s="184"/>
      <c r="J15" s="184"/>
      <c r="K15" s="184"/>
      <c r="L15" s="170"/>
      <c r="M15" s="219"/>
      <c r="N15" s="172"/>
      <c r="O15" s="90"/>
      <c r="P15" s="19"/>
      <c r="Q15" s="501"/>
      <c r="R15" s="502"/>
      <c r="S15" s="502"/>
      <c r="T15" s="503"/>
      <c r="U15" s="718"/>
      <c r="V15" s="714" t="s">
        <v>54</v>
      </c>
      <c r="W15" s="715"/>
      <c r="X15" s="204" t="s">
        <v>40</v>
      </c>
      <c r="Y15" s="204"/>
      <c r="Z15" s="204"/>
      <c r="AA15" s="31" t="s">
        <v>38</v>
      </c>
      <c r="AB15" s="31"/>
      <c r="AC15" s="31"/>
      <c r="AD15" s="31" t="s">
        <v>38</v>
      </c>
      <c r="AE15" s="32"/>
      <c r="AF15" s="32"/>
      <c r="AG15" s="251" t="s">
        <v>38</v>
      </c>
      <c r="AH15" s="31"/>
      <c r="AI15" s="31"/>
      <c r="AJ15" s="31" t="s">
        <v>38</v>
      </c>
      <c r="AK15" s="32"/>
      <c r="AL15" s="32"/>
      <c r="AM15" s="31" t="s">
        <v>38</v>
      </c>
      <c r="AN15" s="237"/>
      <c r="AO15" s="237"/>
      <c r="AP15" s="31" t="s">
        <v>38</v>
      </c>
      <c r="AQ15" s="237"/>
      <c r="AR15" s="257"/>
    </row>
    <row r="16" spans="2:46" ht="41.25" customHeight="1">
      <c r="B16" s="220"/>
      <c r="C16" s="484"/>
      <c r="D16" s="484"/>
      <c r="E16" s="92"/>
      <c r="F16" s="92"/>
      <c r="G16" s="92"/>
      <c r="H16" s="92"/>
      <c r="I16" s="92"/>
      <c r="J16" s="92"/>
      <c r="K16" s="92"/>
      <c r="L16" s="89"/>
      <c r="M16" s="91"/>
      <c r="N16" s="90"/>
      <c r="O16" s="90"/>
      <c r="P16" s="19"/>
      <c r="Q16" s="501"/>
      <c r="R16" s="502"/>
      <c r="S16" s="502"/>
      <c r="T16" s="503"/>
      <c r="U16" s="718"/>
      <c r="V16" s="714" t="s">
        <v>55</v>
      </c>
      <c r="W16" s="715"/>
      <c r="X16" s="204" t="s">
        <v>40</v>
      </c>
      <c r="Y16" s="204"/>
      <c r="Z16" s="204"/>
      <c r="AA16" s="31" t="s">
        <v>38</v>
      </c>
      <c r="AB16" s="31"/>
      <c r="AC16" s="31"/>
      <c r="AD16" s="31" t="s">
        <v>38</v>
      </c>
      <c r="AE16" s="32"/>
      <c r="AF16" s="32"/>
      <c r="AG16" s="31" t="s">
        <v>38</v>
      </c>
      <c r="AH16" s="31"/>
      <c r="AI16" s="31"/>
      <c r="AJ16" s="31" t="s">
        <v>38</v>
      </c>
      <c r="AK16" s="32"/>
      <c r="AL16" s="32"/>
      <c r="AM16" s="31" t="s">
        <v>38</v>
      </c>
      <c r="AN16" s="237"/>
      <c r="AO16" s="237"/>
      <c r="AP16" s="31" t="s">
        <v>38</v>
      </c>
      <c r="AQ16" s="237"/>
      <c r="AR16" s="257"/>
    </row>
    <row r="17" spans="2:44" ht="41.25" customHeight="1">
      <c r="B17" s="220"/>
      <c r="C17" s="484"/>
      <c r="D17" s="484"/>
      <c r="E17" s="92"/>
      <c r="F17" s="92"/>
      <c r="G17" s="92"/>
      <c r="H17" s="92"/>
      <c r="I17" s="92"/>
      <c r="J17" s="92"/>
      <c r="K17" s="92"/>
      <c r="L17" s="19"/>
      <c r="M17" s="221"/>
      <c r="N17" s="90"/>
      <c r="O17" s="90"/>
      <c r="P17" s="19"/>
      <c r="Q17" s="501"/>
      <c r="R17" s="502"/>
      <c r="S17" s="502"/>
      <c r="T17" s="503"/>
      <c r="U17" s="718"/>
      <c r="V17" s="216" t="s">
        <v>56</v>
      </c>
      <c r="W17" s="203"/>
      <c r="X17" s="204" t="s">
        <v>40</v>
      </c>
      <c r="Y17" s="204"/>
      <c r="Z17" s="204"/>
      <c r="AA17" s="31" t="s">
        <v>38</v>
      </c>
      <c r="AB17" s="31"/>
      <c r="AC17" s="31"/>
      <c r="AD17" s="31" t="s">
        <v>38</v>
      </c>
      <c r="AE17" s="32"/>
      <c r="AF17" s="32"/>
      <c r="AG17" s="31" t="s">
        <v>38</v>
      </c>
      <c r="AH17" s="31"/>
      <c r="AI17" s="31"/>
      <c r="AJ17" s="31" t="s">
        <v>38</v>
      </c>
      <c r="AK17" s="32"/>
      <c r="AL17" s="32"/>
      <c r="AM17" s="31" t="s">
        <v>38</v>
      </c>
      <c r="AN17" s="237"/>
      <c r="AO17" s="237"/>
      <c r="AP17" s="31" t="s">
        <v>38</v>
      </c>
      <c r="AQ17" s="237"/>
      <c r="AR17" s="257"/>
    </row>
    <row r="18" spans="2:44" ht="41.25" customHeight="1">
      <c r="B18" s="220"/>
      <c r="C18" s="485"/>
      <c r="D18" s="485"/>
      <c r="E18" s="92"/>
      <c r="F18" s="92"/>
      <c r="G18" s="92"/>
      <c r="H18" s="92"/>
      <c r="I18" s="92"/>
      <c r="J18" s="92"/>
      <c r="K18" s="92"/>
      <c r="L18" s="19"/>
      <c r="M18" s="221"/>
      <c r="N18" s="90"/>
      <c r="O18" s="90"/>
      <c r="P18" s="19"/>
      <c r="Q18" s="501"/>
      <c r="R18" s="502"/>
      <c r="S18" s="502"/>
      <c r="T18" s="503"/>
      <c r="U18" s="718"/>
      <c r="V18" s="714" t="s">
        <v>57</v>
      </c>
      <c r="W18" s="715"/>
      <c r="X18" s="204" t="s">
        <v>40</v>
      </c>
      <c r="Y18" s="204"/>
      <c r="Z18" s="204"/>
      <c r="AA18" s="31" t="s">
        <v>38</v>
      </c>
      <c r="AB18" s="31"/>
      <c r="AC18" s="31"/>
      <c r="AD18" s="31" t="s">
        <v>38</v>
      </c>
      <c r="AE18" s="32"/>
      <c r="AF18" s="32"/>
      <c r="AG18" s="31" t="s">
        <v>38</v>
      </c>
      <c r="AH18" s="31"/>
      <c r="AI18" s="31"/>
      <c r="AJ18" s="31" t="s">
        <v>38</v>
      </c>
      <c r="AK18" s="32"/>
      <c r="AL18" s="32"/>
      <c r="AM18" s="31" t="s">
        <v>38</v>
      </c>
      <c r="AN18" s="237"/>
      <c r="AO18" s="237"/>
      <c r="AP18" s="31" t="s">
        <v>38</v>
      </c>
      <c r="AQ18" s="237"/>
      <c r="AR18" s="257"/>
    </row>
    <row r="19" spans="2:44" ht="41.25" customHeight="1">
      <c r="B19" s="220"/>
      <c r="C19" s="485"/>
      <c r="D19" s="485"/>
      <c r="E19" s="92"/>
      <c r="F19" s="92"/>
      <c r="G19" s="92"/>
      <c r="H19" s="92"/>
      <c r="I19" s="92"/>
      <c r="J19" s="92"/>
      <c r="K19" s="92"/>
      <c r="L19" s="19"/>
      <c r="M19" s="221"/>
      <c r="N19" s="90"/>
      <c r="O19" s="90"/>
      <c r="P19" s="19"/>
      <c r="Q19" s="504"/>
      <c r="R19" s="505"/>
      <c r="S19" s="505"/>
      <c r="T19" s="506"/>
      <c r="U19" s="718"/>
      <c r="V19" s="216" t="s">
        <v>58</v>
      </c>
      <c r="W19" s="203"/>
      <c r="X19" s="204" t="s">
        <v>40</v>
      </c>
      <c r="Y19" s="204"/>
      <c r="Z19" s="204"/>
      <c r="AA19" s="31" t="s">
        <v>38</v>
      </c>
      <c r="AB19" s="31"/>
      <c r="AC19" s="31"/>
      <c r="AD19" s="31" t="s">
        <v>38</v>
      </c>
      <c r="AE19" s="32"/>
      <c r="AF19" s="32"/>
      <c r="AG19" s="31" t="s">
        <v>38</v>
      </c>
      <c r="AH19" s="31"/>
      <c r="AI19" s="31"/>
      <c r="AJ19" s="31" t="s">
        <v>38</v>
      </c>
      <c r="AK19" s="32"/>
      <c r="AL19" s="32"/>
      <c r="AM19" s="31" t="s">
        <v>38</v>
      </c>
      <c r="AN19" s="237"/>
      <c r="AO19" s="237"/>
      <c r="AP19" s="31" t="s">
        <v>38</v>
      </c>
      <c r="AQ19" s="237"/>
      <c r="AR19" s="257"/>
    </row>
    <row r="20" spans="2:44" ht="41.25" customHeight="1">
      <c r="B20" s="52"/>
      <c r="C20" s="91"/>
      <c r="D20" s="91"/>
      <c r="E20" s="92"/>
      <c r="F20" s="92"/>
      <c r="G20" s="92"/>
      <c r="H20" s="92"/>
      <c r="I20" s="92"/>
      <c r="J20" s="92"/>
      <c r="K20" s="92"/>
      <c r="L20" s="19"/>
      <c r="M20" s="221"/>
      <c r="N20" s="90"/>
      <c r="O20" s="90"/>
      <c r="P20" s="19"/>
      <c r="Q20" s="470" t="s">
        <v>59</v>
      </c>
      <c r="R20" s="471"/>
      <c r="S20" s="471"/>
      <c r="T20" s="472"/>
      <c r="U20" s="445" t="s">
        <v>60</v>
      </c>
      <c r="V20" s="719" t="s">
        <v>51</v>
      </c>
      <c r="W20" s="720"/>
      <c r="X20" s="204" t="s">
        <v>40</v>
      </c>
      <c r="Y20" s="204"/>
      <c r="Z20" s="204"/>
      <c r="AA20" s="204" t="s">
        <v>40</v>
      </c>
      <c r="AB20" s="204"/>
      <c r="AC20" s="204"/>
      <c r="AD20" s="204" t="s">
        <v>40</v>
      </c>
      <c r="AE20" s="204"/>
      <c r="AF20" s="204"/>
      <c r="AG20" s="204" t="s">
        <v>40</v>
      </c>
      <c r="AH20" s="204"/>
      <c r="AI20" s="204"/>
      <c r="AJ20" s="204" t="s">
        <v>40</v>
      </c>
      <c r="AK20" s="204"/>
      <c r="AL20" s="204"/>
      <c r="AM20" s="204" t="s">
        <v>40</v>
      </c>
      <c r="AN20" s="204"/>
      <c r="AO20" s="204"/>
      <c r="AP20" s="204" t="s">
        <v>40</v>
      </c>
      <c r="AQ20" s="204"/>
      <c r="AR20" s="207"/>
    </row>
    <row r="21" spans="2:44" ht="41.25" customHeight="1">
      <c r="B21" s="52"/>
      <c r="C21" s="91"/>
      <c r="D21" s="91"/>
      <c r="E21" s="92"/>
      <c r="F21" s="92"/>
      <c r="G21" s="92"/>
      <c r="H21" s="92"/>
      <c r="I21" s="92"/>
      <c r="J21" s="92"/>
      <c r="K21" s="92"/>
      <c r="L21" s="19"/>
      <c r="M21" s="221"/>
      <c r="N21" s="90"/>
      <c r="O21" s="90"/>
      <c r="P21" s="19"/>
      <c r="Q21" s="473"/>
      <c r="R21" s="474"/>
      <c r="S21" s="474"/>
      <c r="T21" s="475"/>
      <c r="U21" s="479"/>
      <c r="V21" s="719" t="s">
        <v>54</v>
      </c>
      <c r="W21" s="720"/>
      <c r="X21" s="204" t="s">
        <v>40</v>
      </c>
      <c r="Y21" s="204"/>
      <c r="Z21" s="204"/>
      <c r="AA21" s="204" t="s">
        <v>40</v>
      </c>
      <c r="AB21" s="204"/>
      <c r="AC21" s="204"/>
      <c r="AD21" s="204" t="s">
        <v>40</v>
      </c>
      <c r="AE21" s="204"/>
      <c r="AF21" s="204"/>
      <c r="AG21" s="204" t="s">
        <v>40</v>
      </c>
      <c r="AH21" s="204"/>
      <c r="AI21" s="204"/>
      <c r="AJ21" s="204" t="s">
        <v>40</v>
      </c>
      <c r="AK21" s="204"/>
      <c r="AL21" s="204"/>
      <c r="AM21" s="204" t="s">
        <v>40</v>
      </c>
      <c r="AN21" s="204"/>
      <c r="AO21" s="204"/>
      <c r="AP21" s="204" t="s">
        <v>40</v>
      </c>
      <c r="AQ21" s="204"/>
      <c r="AR21" s="207"/>
    </row>
    <row r="22" spans="2:44" ht="41.25" customHeight="1">
      <c r="B22" s="52"/>
      <c r="C22" s="91"/>
      <c r="D22" s="91"/>
      <c r="E22" s="92"/>
      <c r="F22" s="92"/>
      <c r="G22" s="92"/>
      <c r="H22" s="92"/>
      <c r="I22" s="92"/>
      <c r="J22" s="92"/>
      <c r="K22" s="92"/>
      <c r="L22" s="19"/>
      <c r="M22" s="221"/>
      <c r="N22" s="90"/>
      <c r="O22" s="90"/>
      <c r="P22" s="19"/>
      <c r="Q22" s="473"/>
      <c r="R22" s="474"/>
      <c r="S22" s="474"/>
      <c r="T22" s="475"/>
      <c r="U22" s="479"/>
      <c r="V22" s="719" t="s">
        <v>61</v>
      </c>
      <c r="W22" s="720"/>
      <c r="X22" s="204" t="s">
        <v>40</v>
      </c>
      <c r="Y22" s="204"/>
      <c r="Z22" s="204"/>
      <c r="AA22" s="204" t="s">
        <v>40</v>
      </c>
      <c r="AB22" s="204"/>
      <c r="AC22" s="204"/>
      <c r="AD22" s="204" t="s">
        <v>40</v>
      </c>
      <c r="AE22" s="204"/>
      <c r="AF22" s="204"/>
      <c r="AG22" s="204" t="s">
        <v>40</v>
      </c>
      <c r="AH22" s="204"/>
      <c r="AI22" s="204"/>
      <c r="AJ22" s="204" t="s">
        <v>40</v>
      </c>
      <c r="AK22" s="204"/>
      <c r="AL22" s="204"/>
      <c r="AM22" s="204" t="s">
        <v>40</v>
      </c>
      <c r="AN22" s="204"/>
      <c r="AO22" s="204"/>
      <c r="AP22" s="204" t="s">
        <v>40</v>
      </c>
      <c r="AQ22" s="204"/>
      <c r="AR22" s="207"/>
    </row>
    <row r="23" spans="2:44" ht="41.25" customHeight="1">
      <c r="B23" s="52"/>
      <c r="C23" s="91"/>
      <c r="D23" s="91"/>
      <c r="E23" s="92"/>
      <c r="F23" s="92"/>
      <c r="G23" s="92"/>
      <c r="H23" s="92"/>
      <c r="I23" s="92"/>
      <c r="J23" s="92"/>
      <c r="K23" s="92"/>
      <c r="L23" s="19"/>
      <c r="M23" s="221"/>
      <c r="N23" s="90"/>
      <c r="O23" s="90"/>
      <c r="P23" s="19"/>
      <c r="Q23" s="473"/>
      <c r="R23" s="474"/>
      <c r="S23" s="474"/>
      <c r="T23" s="475"/>
      <c r="U23" s="479"/>
      <c r="V23" s="719" t="s">
        <v>62</v>
      </c>
      <c r="W23" s="720"/>
      <c r="X23" s="204" t="s">
        <v>40</v>
      </c>
      <c r="Y23" s="204"/>
      <c r="Z23" s="204"/>
      <c r="AA23" s="204" t="s">
        <v>40</v>
      </c>
      <c r="AB23" s="204"/>
      <c r="AC23" s="204"/>
      <c r="AD23" s="204" t="s">
        <v>40</v>
      </c>
      <c r="AE23" s="204"/>
      <c r="AF23" s="204"/>
      <c r="AG23" s="204" t="s">
        <v>40</v>
      </c>
      <c r="AH23" s="204"/>
      <c r="AI23" s="204"/>
      <c r="AJ23" s="204" t="s">
        <v>40</v>
      </c>
      <c r="AK23" s="204"/>
      <c r="AL23" s="204"/>
      <c r="AM23" s="204" t="s">
        <v>40</v>
      </c>
      <c r="AN23" s="204"/>
      <c r="AO23" s="204"/>
      <c r="AP23" s="204" t="s">
        <v>40</v>
      </c>
      <c r="AQ23" s="204"/>
      <c r="AR23" s="207"/>
    </row>
    <row r="24" spans="2:44" ht="41.25" customHeight="1">
      <c r="B24" s="52"/>
      <c r="C24" s="91"/>
      <c r="D24" s="91"/>
      <c r="E24" s="92"/>
      <c r="F24" s="92"/>
      <c r="G24" s="92"/>
      <c r="H24" s="92"/>
      <c r="I24" s="92"/>
      <c r="J24" s="92"/>
      <c r="K24" s="92"/>
      <c r="L24" s="19"/>
      <c r="M24" s="221"/>
      <c r="N24" s="90"/>
      <c r="O24" s="90"/>
      <c r="P24" s="19"/>
      <c r="Q24" s="473"/>
      <c r="R24" s="474"/>
      <c r="S24" s="474"/>
      <c r="T24" s="475"/>
      <c r="U24" s="479"/>
      <c r="V24" s="187" t="s">
        <v>63</v>
      </c>
      <c r="W24" s="188"/>
      <c r="X24" s="204" t="s">
        <v>40</v>
      </c>
      <c r="Y24" s="204"/>
      <c r="Z24" s="204"/>
      <c r="AA24" s="204" t="s">
        <v>40</v>
      </c>
      <c r="AB24" s="204"/>
      <c r="AC24" s="204"/>
      <c r="AD24" s="204" t="s">
        <v>40</v>
      </c>
      <c r="AE24" s="204"/>
      <c r="AF24" s="204"/>
      <c r="AG24" s="204" t="s">
        <v>40</v>
      </c>
      <c r="AH24" s="204"/>
      <c r="AI24" s="204"/>
      <c r="AJ24" s="204" t="s">
        <v>40</v>
      </c>
      <c r="AK24" s="204"/>
      <c r="AL24" s="204"/>
      <c r="AM24" s="204" t="s">
        <v>40</v>
      </c>
      <c r="AN24" s="204"/>
      <c r="AO24" s="204"/>
      <c r="AP24" s="204" t="s">
        <v>40</v>
      </c>
      <c r="AQ24" s="204"/>
      <c r="AR24" s="207"/>
    </row>
    <row r="25" spans="2:44" ht="41.25" customHeight="1">
      <c r="B25" s="52"/>
      <c r="C25" s="91"/>
      <c r="D25" s="91"/>
      <c r="E25" s="92"/>
      <c r="F25" s="92"/>
      <c r="G25" s="92"/>
      <c r="H25" s="92"/>
      <c r="I25" s="92"/>
      <c r="J25" s="92"/>
      <c r="K25" s="92"/>
      <c r="L25" s="19"/>
      <c r="M25" s="221"/>
      <c r="N25" s="90"/>
      <c r="O25" s="90"/>
      <c r="P25" s="19"/>
      <c r="Q25" s="473"/>
      <c r="R25" s="474"/>
      <c r="S25" s="474"/>
      <c r="T25" s="475"/>
      <c r="U25" s="479"/>
      <c r="V25" s="1" t="s">
        <v>64</v>
      </c>
      <c r="W25" s="1"/>
      <c r="X25" s="204" t="s">
        <v>40</v>
      </c>
      <c r="Y25" s="204"/>
      <c r="Z25" s="204"/>
      <c r="AA25" s="204" t="s">
        <v>40</v>
      </c>
      <c r="AB25" s="204"/>
      <c r="AC25" s="204"/>
      <c r="AD25" s="204" t="s">
        <v>40</v>
      </c>
      <c r="AE25" s="204"/>
      <c r="AF25" s="204"/>
      <c r="AG25" s="204" t="s">
        <v>40</v>
      </c>
      <c r="AH25" s="204"/>
      <c r="AI25" s="204"/>
      <c r="AJ25" s="204" t="s">
        <v>40</v>
      </c>
      <c r="AK25" s="204"/>
      <c r="AL25" s="204"/>
      <c r="AM25" s="204" t="s">
        <v>40</v>
      </c>
      <c r="AN25" s="204"/>
      <c r="AO25" s="204"/>
      <c r="AP25" s="204" t="s">
        <v>40</v>
      </c>
      <c r="AQ25" s="204"/>
      <c r="AR25" s="207"/>
    </row>
    <row r="26" spans="2:44" ht="41.25" customHeight="1">
      <c r="B26" s="52"/>
      <c r="C26" s="91"/>
      <c r="D26" s="91"/>
      <c r="E26" s="92"/>
      <c r="F26" s="92"/>
      <c r="G26" s="92"/>
      <c r="H26" s="92"/>
      <c r="I26" s="92"/>
      <c r="J26" s="92"/>
      <c r="K26" s="92"/>
      <c r="L26" s="19"/>
      <c r="M26" s="221"/>
      <c r="N26" s="90"/>
      <c r="O26" s="90"/>
      <c r="P26" s="19"/>
      <c r="Q26" s="473"/>
      <c r="R26" s="474"/>
      <c r="S26" s="474"/>
      <c r="T26" s="475"/>
      <c r="U26" s="479"/>
      <c r="V26" s="719" t="s">
        <v>65</v>
      </c>
      <c r="W26" s="720"/>
      <c r="X26" s="204" t="s">
        <v>40</v>
      </c>
      <c r="Y26" s="204"/>
      <c r="Z26" s="204"/>
      <c r="AA26" s="204" t="s">
        <v>40</v>
      </c>
      <c r="AB26" s="204"/>
      <c r="AC26" s="204"/>
      <c r="AD26" s="204" t="s">
        <v>40</v>
      </c>
      <c r="AE26" s="204"/>
      <c r="AF26" s="204"/>
      <c r="AG26" s="204" t="s">
        <v>40</v>
      </c>
      <c r="AH26" s="204"/>
      <c r="AI26" s="204"/>
      <c r="AJ26" s="204" t="s">
        <v>40</v>
      </c>
      <c r="AK26" s="204"/>
      <c r="AL26" s="204"/>
      <c r="AM26" s="204" t="s">
        <v>40</v>
      </c>
      <c r="AN26" s="204"/>
      <c r="AO26" s="204"/>
      <c r="AP26" s="204" t="s">
        <v>40</v>
      </c>
      <c r="AQ26" s="204"/>
      <c r="AR26" s="207"/>
    </row>
    <row r="27" spans="2:44" ht="41.25" customHeight="1">
      <c r="B27" s="52"/>
      <c r="C27" s="91"/>
      <c r="D27" s="91"/>
      <c r="E27" s="92"/>
      <c r="F27" s="92"/>
      <c r="G27" s="92"/>
      <c r="H27" s="92"/>
      <c r="I27" s="92"/>
      <c r="J27" s="92"/>
      <c r="K27" s="92"/>
      <c r="L27" s="19"/>
      <c r="M27" s="221"/>
      <c r="N27" s="90"/>
      <c r="O27" s="90"/>
      <c r="P27" s="19"/>
      <c r="Q27" s="473"/>
      <c r="R27" s="474"/>
      <c r="S27" s="474"/>
      <c r="T27" s="475"/>
      <c r="U27" s="479"/>
      <c r="V27" s="719" t="s">
        <v>66</v>
      </c>
      <c r="W27" s="720"/>
      <c r="X27" s="204" t="s">
        <v>40</v>
      </c>
      <c r="Y27" s="204"/>
      <c r="Z27" s="204"/>
      <c r="AA27" s="204" t="s">
        <v>40</v>
      </c>
      <c r="AB27" s="204"/>
      <c r="AC27" s="204"/>
      <c r="AD27" s="204" t="s">
        <v>40</v>
      </c>
      <c r="AE27" s="204"/>
      <c r="AF27" s="204"/>
      <c r="AG27" s="204" t="s">
        <v>40</v>
      </c>
      <c r="AH27" s="204"/>
      <c r="AI27" s="204"/>
      <c r="AJ27" s="204" t="s">
        <v>40</v>
      </c>
      <c r="AK27" s="204"/>
      <c r="AL27" s="204"/>
      <c r="AM27" s="204" t="s">
        <v>40</v>
      </c>
      <c r="AN27" s="204"/>
      <c r="AO27" s="204"/>
      <c r="AP27" s="204" t="s">
        <v>40</v>
      </c>
      <c r="AQ27" s="204"/>
      <c r="AR27" s="207"/>
    </row>
    <row r="28" spans="2:44" ht="41.25" customHeight="1">
      <c r="B28" s="52"/>
      <c r="C28" s="91"/>
      <c r="D28" s="91"/>
      <c r="E28" s="92"/>
      <c r="F28" s="92"/>
      <c r="G28" s="92"/>
      <c r="H28" s="92"/>
      <c r="I28" s="92"/>
      <c r="J28" s="92"/>
      <c r="K28" s="92"/>
      <c r="L28" s="19"/>
      <c r="M28" s="221"/>
      <c r="N28" s="90"/>
      <c r="O28" s="90"/>
      <c r="P28" s="19"/>
      <c r="Q28" s="473"/>
      <c r="R28" s="474"/>
      <c r="S28" s="474"/>
      <c r="T28" s="475"/>
      <c r="U28" s="479"/>
      <c r="V28" s="719" t="s">
        <v>67</v>
      </c>
      <c r="W28" s="720"/>
      <c r="X28" s="204" t="s">
        <v>40</v>
      </c>
      <c r="Y28" s="204"/>
      <c r="Z28" s="204"/>
      <c r="AA28" s="204" t="s">
        <v>40</v>
      </c>
      <c r="AB28" s="204"/>
      <c r="AC28" s="204"/>
      <c r="AD28" s="204" t="s">
        <v>40</v>
      </c>
      <c r="AE28" s="204"/>
      <c r="AF28" s="204"/>
      <c r="AG28" s="204" t="s">
        <v>40</v>
      </c>
      <c r="AH28" s="204"/>
      <c r="AI28" s="204"/>
      <c r="AJ28" s="204" t="s">
        <v>40</v>
      </c>
      <c r="AK28" s="204"/>
      <c r="AL28" s="204"/>
      <c r="AM28" s="204" t="s">
        <v>40</v>
      </c>
      <c r="AN28" s="204"/>
      <c r="AO28" s="204"/>
      <c r="AP28" s="204" t="s">
        <v>40</v>
      </c>
      <c r="AQ28" s="204"/>
      <c r="AR28" s="207"/>
    </row>
    <row r="29" spans="2:44" ht="41.25" customHeight="1">
      <c r="B29" s="52"/>
      <c r="C29" s="91"/>
      <c r="D29" s="91"/>
      <c r="E29" s="92"/>
      <c r="F29" s="92"/>
      <c r="G29" s="92"/>
      <c r="H29" s="92"/>
      <c r="I29" s="92"/>
      <c r="J29" s="92"/>
      <c r="K29" s="92"/>
      <c r="L29" s="19"/>
      <c r="M29" s="221"/>
      <c r="N29" s="90"/>
      <c r="O29" s="90"/>
      <c r="P29" s="19"/>
      <c r="Q29" s="473"/>
      <c r="R29" s="474"/>
      <c r="S29" s="474"/>
      <c r="T29" s="475"/>
      <c r="U29" s="479"/>
      <c r="V29" s="222" t="s">
        <v>58</v>
      </c>
      <c r="W29" s="205"/>
      <c r="X29" s="204" t="s">
        <v>40</v>
      </c>
      <c r="Y29" s="204"/>
      <c r="Z29" s="204"/>
      <c r="AA29" s="204" t="s">
        <v>40</v>
      </c>
      <c r="AB29" s="204"/>
      <c r="AC29" s="204"/>
      <c r="AD29" s="204" t="s">
        <v>40</v>
      </c>
      <c r="AE29" s="204"/>
      <c r="AF29" s="204"/>
      <c r="AG29" s="204" t="s">
        <v>40</v>
      </c>
      <c r="AH29" s="204"/>
      <c r="AI29" s="204"/>
      <c r="AJ29" s="204" t="s">
        <v>40</v>
      </c>
      <c r="AK29" s="204"/>
      <c r="AL29" s="204"/>
      <c r="AM29" s="204" t="s">
        <v>40</v>
      </c>
      <c r="AN29" s="204"/>
      <c r="AO29" s="204"/>
      <c r="AP29" s="204" t="s">
        <v>40</v>
      </c>
      <c r="AQ29" s="204"/>
      <c r="AR29" s="207"/>
    </row>
    <row r="30" spans="2:44" ht="41.25" customHeight="1">
      <c r="B30" s="52"/>
      <c r="C30" s="91"/>
      <c r="D30" s="91"/>
      <c r="E30" s="92"/>
      <c r="F30" s="92"/>
      <c r="G30" s="92"/>
      <c r="H30" s="92"/>
      <c r="I30" s="92"/>
      <c r="J30" s="92"/>
      <c r="K30" s="92"/>
      <c r="L30" s="19"/>
      <c r="M30" s="221"/>
      <c r="N30" s="90"/>
      <c r="O30" s="90"/>
      <c r="P30" s="19"/>
      <c r="Q30" s="476"/>
      <c r="R30" s="477"/>
      <c r="S30" s="477"/>
      <c r="T30" s="478"/>
      <c r="U30" s="446"/>
      <c r="V30" s="714" t="s">
        <v>217</v>
      </c>
      <c r="W30" s="715"/>
      <c r="X30" s="204"/>
      <c r="Y30" s="253"/>
      <c r="Z30" s="253"/>
      <c r="AA30" s="204"/>
      <c r="AB30" s="253"/>
      <c r="AC30" s="253"/>
      <c r="AD30" s="206"/>
      <c r="AE30" s="254"/>
      <c r="AF30" s="254"/>
      <c r="AG30" s="204"/>
      <c r="AH30" s="253"/>
      <c r="AI30" s="253"/>
      <c r="AJ30" s="206"/>
      <c r="AK30" s="254"/>
      <c r="AL30" s="254"/>
      <c r="AM30" s="206"/>
      <c r="AN30" s="255"/>
      <c r="AO30" s="254"/>
      <c r="AP30" s="209"/>
      <c r="AQ30" s="255"/>
      <c r="AR30" s="258"/>
    </row>
    <row r="31" spans="2:44" ht="41.25" customHeight="1">
      <c r="B31" s="52"/>
      <c r="C31" s="91"/>
      <c r="D31" s="91"/>
      <c r="E31" s="92"/>
      <c r="F31" s="92"/>
      <c r="G31" s="92"/>
      <c r="H31" s="92"/>
      <c r="I31" s="92"/>
      <c r="J31" s="92"/>
      <c r="K31" s="92"/>
      <c r="L31" s="19"/>
      <c r="M31" s="221"/>
      <c r="N31" s="90"/>
      <c r="O31" s="90"/>
      <c r="P31" s="19"/>
      <c r="Q31" s="649" t="s">
        <v>218</v>
      </c>
      <c r="R31" s="517"/>
      <c r="S31" s="517"/>
      <c r="T31" s="518"/>
      <c r="U31" s="208"/>
      <c r="V31" s="216" t="s">
        <v>218</v>
      </c>
      <c r="W31" s="217"/>
      <c r="X31" s="204"/>
      <c r="Y31" s="204"/>
      <c r="Z31" s="204"/>
      <c r="AA31" s="204"/>
      <c r="AB31" s="204"/>
      <c r="AC31" s="204"/>
      <c r="AD31" s="206"/>
      <c r="AE31" s="206"/>
      <c r="AF31" s="206"/>
      <c r="AG31" s="204"/>
      <c r="AH31" s="204"/>
      <c r="AI31" s="204"/>
      <c r="AJ31" s="206"/>
      <c r="AK31" s="206"/>
      <c r="AL31" s="206"/>
      <c r="AM31" s="206"/>
      <c r="AN31" s="206"/>
      <c r="AO31" s="206"/>
      <c r="AP31" s="252"/>
      <c r="AQ31" s="206"/>
      <c r="AR31" s="259"/>
    </row>
    <row r="32" spans="2:44" ht="41.25" customHeight="1">
      <c r="B32" s="52"/>
      <c r="C32" s="91"/>
      <c r="D32" s="91"/>
      <c r="E32" s="92"/>
      <c r="F32" s="92"/>
      <c r="G32" s="92"/>
      <c r="H32" s="92"/>
      <c r="I32" s="92"/>
      <c r="J32" s="92"/>
      <c r="K32" s="92"/>
      <c r="L32" s="19"/>
      <c r="M32" s="221"/>
      <c r="N32" s="90"/>
      <c r="O32" s="90"/>
      <c r="P32" s="19"/>
      <c r="Q32" s="649" t="s">
        <v>218</v>
      </c>
      <c r="R32" s="517"/>
      <c r="S32" s="517"/>
      <c r="T32" s="518"/>
      <c r="U32" s="208"/>
      <c r="V32" s="216" t="s">
        <v>218</v>
      </c>
      <c r="W32" s="217"/>
      <c r="X32" s="204"/>
      <c r="Y32" s="204"/>
      <c r="Z32" s="204"/>
      <c r="AA32" s="204"/>
      <c r="AB32" s="204"/>
      <c r="AC32" s="204"/>
      <c r="AD32" s="206"/>
      <c r="AE32" s="206"/>
      <c r="AF32" s="206"/>
      <c r="AG32" s="204"/>
      <c r="AH32" s="204"/>
      <c r="AI32" s="204"/>
      <c r="AJ32" s="206"/>
      <c r="AK32" s="206"/>
      <c r="AL32" s="206"/>
      <c r="AM32" s="206"/>
      <c r="AN32" s="206"/>
      <c r="AO32" s="206"/>
      <c r="AP32" s="252"/>
      <c r="AQ32" s="206"/>
      <c r="AR32" s="259"/>
    </row>
    <row r="33" spans="2:46" ht="30.75" customHeight="1">
      <c r="D33" s="23"/>
      <c r="E33" s="23"/>
      <c r="F33" s="23"/>
      <c r="G33" s="23"/>
      <c r="H33" s="23"/>
      <c r="I33" s="23"/>
      <c r="J33" s="23"/>
      <c r="K33" s="23"/>
      <c r="L33" s="19"/>
      <c r="M33" s="23"/>
      <c r="N33" s="24"/>
      <c r="O33" s="24"/>
      <c r="P33" s="23"/>
      <c r="Q33" s="451" t="s">
        <v>70</v>
      </c>
      <c r="R33" s="451"/>
      <c r="S33" s="451"/>
      <c r="T33" s="451"/>
      <c r="U33" s="451"/>
      <c r="V33" s="451"/>
      <c r="W33" s="451"/>
      <c r="X33" s="451"/>
      <c r="Y33" s="451"/>
      <c r="Z33" s="451"/>
      <c r="AA33" s="451"/>
      <c r="AB33" s="451"/>
      <c r="AC33" s="451"/>
      <c r="AD33" s="451"/>
      <c r="AE33" s="451"/>
      <c r="AF33" s="451"/>
      <c r="AG33" s="451"/>
      <c r="AH33" s="451"/>
      <c r="AI33" s="451"/>
      <c r="AJ33" s="451"/>
      <c r="AK33" s="451"/>
      <c r="AL33" s="451"/>
      <c r="AM33" s="451"/>
      <c r="AN33" s="451"/>
      <c r="AO33" s="451"/>
      <c r="AP33" s="451"/>
      <c r="AQ33" s="238"/>
      <c r="AR33" s="238"/>
    </row>
    <row r="34" spans="2:46" ht="30.75" customHeight="1">
      <c r="D34" s="23"/>
      <c r="E34" s="23"/>
      <c r="F34" s="23"/>
      <c r="G34" s="23"/>
      <c r="H34" s="23"/>
      <c r="I34" s="23"/>
      <c r="J34" s="23"/>
      <c r="K34" s="23"/>
      <c r="L34" s="19"/>
      <c r="M34" s="23"/>
      <c r="N34" s="24"/>
      <c r="O34" s="24"/>
      <c r="P34" s="23"/>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c r="AQ34" s="238"/>
      <c r="AR34" s="238"/>
    </row>
    <row r="35" spans="2:46" ht="26.25" customHeight="1">
      <c r="D35" s="23"/>
      <c r="E35" s="23"/>
      <c r="F35" s="23"/>
      <c r="G35" s="23"/>
      <c r="H35" s="23"/>
      <c r="I35" s="23"/>
      <c r="J35" s="23"/>
      <c r="K35" s="23"/>
      <c r="L35" s="19"/>
      <c r="M35" s="23"/>
      <c r="N35" s="24"/>
      <c r="O35" s="24"/>
      <c r="P35" s="23"/>
      <c r="Q35" s="452" t="s">
        <v>71</v>
      </c>
      <c r="R35" s="452"/>
      <c r="S35" s="452"/>
      <c r="T35" s="452"/>
      <c r="U35" s="452"/>
      <c r="V35" s="452"/>
      <c r="W35" s="452"/>
      <c r="X35" s="452"/>
      <c r="Y35" s="224"/>
      <c r="Z35" s="224"/>
      <c r="AA35" s="23"/>
      <c r="AB35" s="23"/>
      <c r="AC35" s="23"/>
      <c r="AD35" s="23"/>
      <c r="AE35" s="23"/>
      <c r="AF35" s="23"/>
      <c r="AG35" s="23"/>
      <c r="AH35" s="23"/>
      <c r="AI35" s="23"/>
      <c r="AJ35" s="23"/>
      <c r="AK35" s="23"/>
      <c r="AL35" s="23"/>
      <c r="AM35" s="23"/>
      <c r="AN35" s="23"/>
      <c r="AO35" s="23"/>
      <c r="AP35" s="23"/>
      <c r="AQ35" s="23"/>
      <c r="AR35" s="23"/>
    </row>
    <row r="36" spans="2:46" ht="6.75" customHeight="1">
      <c r="D36" s="23"/>
      <c r="E36" s="23"/>
      <c r="F36" s="23"/>
      <c r="G36" s="23"/>
      <c r="H36" s="23"/>
      <c r="I36" s="23"/>
      <c r="J36" s="23"/>
      <c r="K36" s="23"/>
      <c r="L36" s="19"/>
      <c r="M36" s="23"/>
      <c r="N36" s="24"/>
      <c r="O36" s="24"/>
      <c r="P36" s="23"/>
      <c r="Q36" s="453"/>
      <c r="R36" s="453"/>
      <c r="S36" s="453"/>
      <c r="T36" s="453"/>
      <c r="U36" s="453"/>
      <c r="V36" s="453"/>
      <c r="W36" s="453"/>
      <c r="X36" s="452"/>
      <c r="Y36" s="224"/>
      <c r="Z36" s="224"/>
      <c r="AA36" s="23"/>
      <c r="AB36" s="23"/>
      <c r="AC36" s="23"/>
      <c r="AD36" s="23"/>
      <c r="AE36" s="23"/>
      <c r="AF36" s="23"/>
      <c r="AG36" s="23"/>
      <c r="AH36" s="23"/>
      <c r="AI36" s="23"/>
      <c r="AJ36" s="23"/>
      <c r="AK36" s="23"/>
      <c r="AL36" s="23"/>
      <c r="AM36" s="23"/>
      <c r="AN36" s="23"/>
      <c r="AO36" s="23"/>
      <c r="AP36" s="23"/>
      <c r="AQ36" s="23"/>
      <c r="AR36" s="23"/>
    </row>
    <row r="37" spans="2:46" ht="24" customHeight="1">
      <c r="D37" s="23"/>
      <c r="E37" s="23"/>
      <c r="F37" s="23"/>
      <c r="G37" s="23"/>
      <c r="H37" s="23"/>
      <c r="I37" s="23"/>
      <c r="J37" s="23"/>
      <c r="K37" s="23"/>
      <c r="L37" s="19"/>
      <c r="M37" s="23"/>
      <c r="N37" s="24"/>
      <c r="O37" s="24"/>
      <c r="P37" s="23"/>
      <c r="Q37" s="454" t="s">
        <v>72</v>
      </c>
      <c r="R37" s="456" t="s">
        <v>73</v>
      </c>
      <c r="S37" s="457"/>
      <c r="T37" s="454" t="s">
        <v>74</v>
      </c>
      <c r="U37" s="454"/>
      <c r="V37" s="454"/>
      <c r="W37" s="460" t="s">
        <v>75</v>
      </c>
      <c r="X37" s="456" t="s">
        <v>76</v>
      </c>
      <c r="Y37" s="462"/>
      <c r="Z37" s="457"/>
      <c r="AA37" s="721" t="s">
        <v>77</v>
      </c>
      <c r="AB37" s="423"/>
      <c r="AC37" s="423"/>
      <c r="AD37" s="423"/>
      <c r="AE37" s="423"/>
      <c r="AF37" s="423"/>
      <c r="AG37" s="423"/>
      <c r="AH37" s="423"/>
      <c r="AI37" s="423"/>
      <c r="AJ37" s="423"/>
      <c r="AK37" s="423"/>
      <c r="AL37" s="423"/>
      <c r="AM37" s="423"/>
      <c r="AN37" s="423"/>
      <c r="AO37" s="423"/>
      <c r="AP37" s="423"/>
      <c r="AQ37" s="423"/>
      <c r="AR37" s="424"/>
    </row>
    <row r="38" spans="2:46" ht="38.4" customHeight="1">
      <c r="L38" s="19"/>
      <c r="P38" s="23"/>
      <c r="Q38" s="455"/>
      <c r="R38" s="458"/>
      <c r="S38" s="459"/>
      <c r="T38" s="460"/>
      <c r="U38" s="460"/>
      <c r="V38" s="460"/>
      <c r="W38" s="461"/>
      <c r="X38" s="463"/>
      <c r="Y38" s="464"/>
      <c r="Z38" s="465"/>
      <c r="AA38" s="650" t="s">
        <v>21</v>
      </c>
      <c r="AB38" s="413"/>
      <c r="AC38" s="414"/>
      <c r="AD38" s="412" t="s">
        <v>22</v>
      </c>
      <c r="AE38" s="413"/>
      <c r="AF38" s="414"/>
      <c r="AG38" s="412" t="s">
        <v>23</v>
      </c>
      <c r="AH38" s="413"/>
      <c r="AI38" s="414"/>
      <c r="AJ38" s="412" t="s">
        <v>24</v>
      </c>
      <c r="AK38" s="413"/>
      <c r="AL38" s="414"/>
      <c r="AM38" s="412" t="s">
        <v>25</v>
      </c>
      <c r="AN38" s="413"/>
      <c r="AO38" s="413"/>
      <c r="AP38" s="412" t="s">
        <v>26</v>
      </c>
      <c r="AQ38" s="413"/>
      <c r="AR38" s="415"/>
      <c r="AS38" s="23"/>
      <c r="AT38" s="23"/>
    </row>
    <row r="39" spans="2:46" ht="38.25" customHeight="1">
      <c r="L39" s="19"/>
      <c r="P39" s="23"/>
      <c r="Q39" s="30">
        <v>1</v>
      </c>
      <c r="R39" s="189"/>
      <c r="S39" s="190"/>
      <c r="T39" s="436"/>
      <c r="U39" s="437"/>
      <c r="V39" s="438"/>
      <c r="W39" s="225"/>
      <c r="X39" s="431"/>
      <c r="Y39" s="402"/>
      <c r="Z39" s="403"/>
      <c r="AA39" s="431"/>
      <c r="AB39" s="402"/>
      <c r="AC39" s="411"/>
      <c r="AD39" s="401"/>
      <c r="AE39" s="402"/>
      <c r="AF39" s="411"/>
      <c r="AG39" s="401"/>
      <c r="AH39" s="402"/>
      <c r="AI39" s="411"/>
      <c r="AJ39" s="401"/>
      <c r="AK39" s="402"/>
      <c r="AL39" s="411"/>
      <c r="AM39" s="401"/>
      <c r="AN39" s="402"/>
      <c r="AO39" s="411"/>
      <c r="AP39" s="401"/>
      <c r="AQ39" s="402"/>
      <c r="AR39" s="403"/>
    </row>
    <row r="40" spans="2:46" s="52" customFormat="1" ht="38.25" customHeight="1">
      <c r="B40" s="1"/>
      <c r="C40" s="1"/>
      <c r="D40" s="1"/>
      <c r="E40" s="1"/>
      <c r="F40" s="1"/>
      <c r="G40" s="1"/>
      <c r="H40" s="1"/>
      <c r="I40" s="1"/>
      <c r="J40" s="1"/>
      <c r="K40" s="1"/>
      <c r="L40" s="1"/>
      <c r="M40" s="1"/>
      <c r="N40" s="25"/>
      <c r="O40" s="25"/>
      <c r="P40" s="23"/>
      <c r="Q40" s="30">
        <v>2</v>
      </c>
      <c r="R40" s="191"/>
      <c r="S40" s="192"/>
      <c r="T40" s="436"/>
      <c r="U40" s="437"/>
      <c r="V40" s="438"/>
      <c r="W40" s="225"/>
      <c r="X40" s="431"/>
      <c r="Y40" s="402"/>
      <c r="Z40" s="403"/>
      <c r="AA40" s="431"/>
      <c r="AB40" s="402"/>
      <c r="AC40" s="411"/>
      <c r="AD40" s="401"/>
      <c r="AE40" s="402"/>
      <c r="AF40" s="411"/>
      <c r="AG40" s="401"/>
      <c r="AH40" s="402"/>
      <c r="AI40" s="411"/>
      <c r="AJ40" s="401"/>
      <c r="AK40" s="402"/>
      <c r="AL40" s="411"/>
      <c r="AM40" s="401"/>
      <c r="AN40" s="402"/>
      <c r="AO40" s="411"/>
      <c r="AP40" s="401"/>
      <c r="AQ40" s="402"/>
      <c r="AR40" s="403"/>
      <c r="AS40" s="1"/>
      <c r="AT40" s="1"/>
    </row>
    <row r="41" spans="2:46" s="52" customFormat="1" ht="38.25" customHeight="1">
      <c r="B41" s="1"/>
      <c r="C41" s="23"/>
      <c r="D41" s="26"/>
      <c r="E41" s="23"/>
      <c r="F41" s="23"/>
      <c r="G41" s="23"/>
      <c r="H41" s="23"/>
      <c r="I41" s="23"/>
      <c r="J41" s="23"/>
      <c r="K41" s="23"/>
      <c r="L41" s="23"/>
      <c r="M41" s="23"/>
      <c r="N41" s="24"/>
      <c r="O41" s="24"/>
      <c r="P41" s="23"/>
      <c r="Q41" s="30">
        <v>3</v>
      </c>
      <c r="R41" s="193"/>
      <c r="S41" s="194"/>
      <c r="T41" s="433"/>
      <c r="U41" s="434"/>
      <c r="V41" s="435"/>
      <c r="W41" s="225"/>
      <c r="X41" s="431"/>
      <c r="Y41" s="402"/>
      <c r="Z41" s="403"/>
      <c r="AA41" s="431"/>
      <c r="AB41" s="402"/>
      <c r="AC41" s="411"/>
      <c r="AD41" s="401"/>
      <c r="AE41" s="402"/>
      <c r="AF41" s="411"/>
      <c r="AG41" s="401"/>
      <c r="AH41" s="402"/>
      <c r="AI41" s="411"/>
      <c r="AJ41" s="401"/>
      <c r="AK41" s="402"/>
      <c r="AL41" s="411"/>
      <c r="AM41" s="401"/>
      <c r="AN41" s="402"/>
      <c r="AO41" s="411"/>
      <c r="AP41" s="401"/>
      <c r="AQ41" s="402"/>
      <c r="AR41" s="403"/>
      <c r="AS41" s="1"/>
      <c r="AT41" s="1"/>
    </row>
    <row r="42" spans="2:46" s="52" customFormat="1" ht="38.25" customHeight="1">
      <c r="B42" s="1"/>
      <c r="C42" s="23"/>
      <c r="D42" s="26"/>
      <c r="E42" s="23"/>
      <c r="F42" s="23"/>
      <c r="G42" s="23"/>
      <c r="H42" s="23"/>
      <c r="I42" s="23"/>
      <c r="J42" s="23"/>
      <c r="K42" s="23"/>
      <c r="L42" s="23"/>
      <c r="M42" s="23"/>
      <c r="N42" s="24"/>
      <c r="O42" s="24"/>
      <c r="P42" s="23"/>
      <c r="Q42" s="30">
        <v>4</v>
      </c>
      <c r="R42" s="193"/>
      <c r="S42" s="194"/>
      <c r="T42" s="226"/>
      <c r="U42" s="227"/>
      <c r="V42" s="228"/>
      <c r="W42" s="225"/>
      <c r="X42" s="431"/>
      <c r="Y42" s="402"/>
      <c r="Z42" s="403"/>
      <c r="AA42" s="431"/>
      <c r="AB42" s="402"/>
      <c r="AC42" s="411"/>
      <c r="AD42" s="401"/>
      <c r="AE42" s="402"/>
      <c r="AF42" s="411"/>
      <c r="AG42" s="401"/>
      <c r="AH42" s="402"/>
      <c r="AI42" s="411"/>
      <c r="AJ42" s="401"/>
      <c r="AK42" s="402"/>
      <c r="AL42" s="411"/>
      <c r="AM42" s="401"/>
      <c r="AN42" s="402"/>
      <c r="AO42" s="411"/>
      <c r="AP42" s="401"/>
      <c r="AQ42" s="402"/>
      <c r="AR42" s="403"/>
      <c r="AS42" s="1"/>
      <c r="AT42" s="1"/>
    </row>
    <row r="43" spans="2:46" s="52" customFormat="1" ht="38.25" customHeight="1">
      <c r="B43" s="1"/>
      <c r="C43" s="23"/>
      <c r="D43" s="26"/>
      <c r="E43" s="23"/>
      <c r="F43" s="23"/>
      <c r="G43" s="23"/>
      <c r="H43" s="23"/>
      <c r="I43" s="23"/>
      <c r="J43" s="23"/>
      <c r="K43" s="23"/>
      <c r="L43" s="23"/>
      <c r="M43" s="23"/>
      <c r="N43" s="24"/>
      <c r="O43" s="24"/>
      <c r="P43" s="23"/>
      <c r="Q43" s="30">
        <v>5</v>
      </c>
      <c r="R43" s="193"/>
      <c r="S43" s="194"/>
      <c r="T43" s="195"/>
      <c r="U43" s="196"/>
      <c r="V43" s="197"/>
      <c r="W43" s="225"/>
      <c r="X43" s="431"/>
      <c r="Y43" s="402"/>
      <c r="Z43" s="403"/>
      <c r="AA43" s="431"/>
      <c r="AB43" s="402"/>
      <c r="AC43" s="411"/>
      <c r="AD43" s="401"/>
      <c r="AE43" s="402"/>
      <c r="AF43" s="411"/>
      <c r="AG43" s="401"/>
      <c r="AH43" s="402"/>
      <c r="AI43" s="411"/>
      <c r="AJ43" s="401"/>
      <c r="AK43" s="402"/>
      <c r="AL43" s="411"/>
      <c r="AM43" s="401"/>
      <c r="AN43" s="402"/>
      <c r="AO43" s="411"/>
      <c r="AP43" s="401"/>
      <c r="AQ43" s="402"/>
      <c r="AR43" s="403"/>
      <c r="AS43" s="1"/>
      <c r="AT43" s="1"/>
    </row>
    <row r="44" spans="2:46" s="52" customFormat="1" ht="38.25" customHeight="1">
      <c r="B44" s="1"/>
      <c r="C44" s="23"/>
      <c r="D44" s="26"/>
      <c r="E44" s="23"/>
      <c r="F44" s="23"/>
      <c r="G44" s="23"/>
      <c r="H44" s="23"/>
      <c r="I44" s="23"/>
      <c r="J44" s="23"/>
      <c r="K44" s="23"/>
      <c r="L44" s="23"/>
      <c r="M44" s="23"/>
      <c r="N44" s="24"/>
      <c r="O44" s="24"/>
      <c r="P44" s="23"/>
      <c r="Q44" s="30">
        <v>6</v>
      </c>
      <c r="R44" s="193"/>
      <c r="S44" s="194"/>
      <c r="T44" s="433"/>
      <c r="U44" s="434"/>
      <c r="V44" s="435"/>
      <c r="W44" s="225"/>
      <c r="X44" s="431"/>
      <c r="Y44" s="402"/>
      <c r="Z44" s="403"/>
      <c r="AA44" s="431"/>
      <c r="AB44" s="402"/>
      <c r="AC44" s="411"/>
      <c r="AD44" s="401"/>
      <c r="AE44" s="402"/>
      <c r="AF44" s="411"/>
      <c r="AG44" s="401"/>
      <c r="AH44" s="402"/>
      <c r="AI44" s="411"/>
      <c r="AJ44" s="401"/>
      <c r="AK44" s="402"/>
      <c r="AL44" s="411"/>
      <c r="AM44" s="401"/>
      <c r="AN44" s="402"/>
      <c r="AO44" s="411"/>
      <c r="AP44" s="401"/>
      <c r="AQ44" s="402"/>
      <c r="AR44" s="403"/>
      <c r="AS44" s="1"/>
      <c r="AT44" s="1"/>
    </row>
    <row r="45" spans="2:46" s="52" customFormat="1" ht="38.25" customHeight="1">
      <c r="B45" s="1"/>
      <c r="C45" s="23"/>
      <c r="D45" s="26"/>
      <c r="E45" s="23"/>
      <c r="F45" s="23"/>
      <c r="G45" s="23"/>
      <c r="H45" s="23"/>
      <c r="I45" s="23"/>
      <c r="J45" s="23"/>
      <c r="K45" s="23"/>
      <c r="L45" s="23"/>
      <c r="M45" s="23"/>
      <c r="N45" s="24"/>
      <c r="O45" s="24"/>
      <c r="P45" s="23"/>
      <c r="Q45" s="30">
        <v>7</v>
      </c>
      <c r="R45" s="193"/>
      <c r="S45" s="194"/>
      <c r="T45" s="433"/>
      <c r="U45" s="434"/>
      <c r="V45" s="435"/>
      <c r="W45" s="225"/>
      <c r="X45" s="431"/>
      <c r="Y45" s="402"/>
      <c r="Z45" s="403"/>
      <c r="AA45" s="431"/>
      <c r="AB45" s="402"/>
      <c r="AC45" s="411"/>
      <c r="AD45" s="401"/>
      <c r="AE45" s="402"/>
      <c r="AF45" s="411"/>
      <c r="AG45" s="401"/>
      <c r="AH45" s="402"/>
      <c r="AI45" s="411"/>
      <c r="AJ45" s="401"/>
      <c r="AK45" s="402"/>
      <c r="AL45" s="411"/>
      <c r="AM45" s="401"/>
      <c r="AN45" s="402"/>
      <c r="AO45" s="411"/>
      <c r="AP45" s="401"/>
      <c r="AQ45" s="402"/>
      <c r="AR45" s="403"/>
      <c r="AS45" s="1"/>
      <c r="AT45" s="1"/>
    </row>
    <row r="46" spans="2:46" s="52" customFormat="1" ht="38.25" customHeight="1">
      <c r="B46" s="1"/>
      <c r="C46" s="23"/>
      <c r="D46" s="19"/>
      <c r="E46" s="23"/>
      <c r="F46" s="23"/>
      <c r="G46" s="23"/>
      <c r="H46" s="23"/>
      <c r="I46" s="23"/>
      <c r="J46" s="23"/>
      <c r="K46" s="23"/>
      <c r="L46" s="23"/>
      <c r="M46" s="23"/>
      <c r="N46" s="24"/>
      <c r="O46" s="24"/>
      <c r="P46" s="23"/>
      <c r="Q46" s="30">
        <v>8</v>
      </c>
      <c r="R46" s="230"/>
      <c r="S46" s="231"/>
      <c r="T46" s="433"/>
      <c r="U46" s="434"/>
      <c r="V46" s="435"/>
      <c r="W46" s="225"/>
      <c r="X46" s="431"/>
      <c r="Y46" s="402"/>
      <c r="Z46" s="403"/>
      <c r="AA46" s="431"/>
      <c r="AB46" s="402"/>
      <c r="AC46" s="411"/>
      <c r="AD46" s="401"/>
      <c r="AE46" s="402"/>
      <c r="AF46" s="411"/>
      <c r="AG46" s="401"/>
      <c r="AH46" s="402"/>
      <c r="AI46" s="411"/>
      <c r="AJ46" s="401"/>
      <c r="AK46" s="402"/>
      <c r="AL46" s="411"/>
      <c r="AM46" s="401"/>
      <c r="AN46" s="402"/>
      <c r="AO46" s="411"/>
      <c r="AP46" s="401"/>
      <c r="AQ46" s="402"/>
      <c r="AR46" s="403"/>
      <c r="AS46" s="1"/>
      <c r="AT46" s="1"/>
    </row>
    <row r="47" spans="2:46" s="52" customFormat="1" ht="38.25" customHeight="1">
      <c r="B47" s="1"/>
      <c r="C47" s="23"/>
      <c r="D47" s="19"/>
      <c r="E47" s="23"/>
      <c r="F47" s="23"/>
      <c r="G47" s="23"/>
      <c r="H47" s="23"/>
      <c r="I47" s="23"/>
      <c r="J47" s="23"/>
      <c r="K47" s="23"/>
      <c r="L47" s="23"/>
      <c r="M47" s="23"/>
      <c r="N47" s="24"/>
      <c r="O47" s="24"/>
      <c r="P47" s="23"/>
      <c r="Q47" s="30"/>
      <c r="R47" s="429"/>
      <c r="S47" s="430"/>
      <c r="T47" s="431"/>
      <c r="U47" s="402"/>
      <c r="V47" s="403"/>
      <c r="W47" s="198"/>
      <c r="X47" s="431"/>
      <c r="Y47" s="402"/>
      <c r="Z47" s="403"/>
      <c r="AA47" s="431"/>
      <c r="AB47" s="402"/>
      <c r="AC47" s="411"/>
      <c r="AD47" s="401"/>
      <c r="AE47" s="402"/>
      <c r="AF47" s="411"/>
      <c r="AG47" s="401"/>
      <c r="AH47" s="402"/>
      <c r="AI47" s="411"/>
      <c r="AJ47" s="401"/>
      <c r="AK47" s="402"/>
      <c r="AL47" s="411"/>
      <c r="AM47" s="401"/>
      <c r="AN47" s="402"/>
      <c r="AO47" s="411"/>
      <c r="AP47" s="401"/>
      <c r="AQ47" s="402"/>
      <c r="AR47" s="403"/>
      <c r="AS47" s="1"/>
      <c r="AT47" s="1"/>
    </row>
    <row r="48" spans="2:46" s="52" customFormat="1" ht="5.25" customHeight="1">
      <c r="B48" s="1"/>
      <c r="C48" s="23"/>
      <c r="D48" s="26"/>
      <c r="E48" s="23"/>
      <c r="F48" s="23"/>
      <c r="G48" s="23"/>
      <c r="H48" s="23"/>
      <c r="I48" s="23"/>
      <c r="J48" s="23"/>
      <c r="K48" s="23"/>
      <c r="L48" s="23"/>
      <c r="M48" s="23"/>
      <c r="N48" s="24"/>
      <c r="O48" s="24"/>
      <c r="P48" s="1"/>
      <c r="Q48" s="26"/>
      <c r="R48" s="50"/>
      <c r="S48" s="50"/>
      <c r="T48" s="65"/>
      <c r="U48" s="65"/>
      <c r="V48" s="65"/>
      <c r="W48" s="65"/>
      <c r="X48" s="221"/>
      <c r="Y48" s="221"/>
      <c r="Z48" s="221"/>
      <c r="AA48" s="69"/>
      <c r="AB48" s="69"/>
      <c r="AC48" s="69"/>
      <c r="AD48" s="401"/>
      <c r="AE48" s="402"/>
      <c r="AF48" s="411"/>
      <c r="AG48" s="69"/>
      <c r="AH48" s="69"/>
      <c r="AI48" s="69"/>
      <c r="AJ48" s="221"/>
      <c r="AK48" s="221"/>
      <c r="AL48" s="221"/>
      <c r="AM48" s="221"/>
      <c r="AN48" s="221"/>
      <c r="AO48" s="221"/>
      <c r="AP48" s="93"/>
      <c r="AQ48" s="221"/>
      <c r="AR48" s="221"/>
      <c r="AS48" s="1"/>
      <c r="AT48" s="1"/>
    </row>
    <row r="49" spans="2:46" s="52" customFormat="1" ht="30" customHeight="1">
      <c r="B49" s="1"/>
      <c r="C49" s="23"/>
      <c r="D49" s="26"/>
      <c r="E49" s="23"/>
      <c r="F49" s="23"/>
      <c r="G49" s="23"/>
      <c r="H49" s="23"/>
      <c r="I49" s="23"/>
      <c r="J49" s="23"/>
      <c r="K49" s="23"/>
      <c r="L49" s="23"/>
      <c r="M49" s="23"/>
      <c r="N49" s="25"/>
      <c r="O49" s="25"/>
      <c r="P49" s="1"/>
      <c r="Q49" s="19"/>
      <c r="R49" s="19"/>
      <c r="S49" s="19"/>
      <c r="T49" s="19"/>
      <c r="U49" s="19"/>
      <c r="X49" s="1"/>
      <c r="Y49" s="1"/>
      <c r="Z49" s="1"/>
      <c r="AA49" s="1"/>
      <c r="AB49" s="1"/>
      <c r="AC49" s="1"/>
      <c r="AD49" s="1"/>
      <c r="AE49" s="1"/>
      <c r="AF49" s="1"/>
      <c r="AG49" s="1"/>
      <c r="AH49" s="1"/>
      <c r="AI49" s="1"/>
      <c r="AJ49" s="1"/>
      <c r="AK49" s="1"/>
      <c r="AL49" s="1"/>
      <c r="AM49" s="1"/>
      <c r="AN49" s="1"/>
      <c r="AO49" s="1"/>
      <c r="AP49" s="1"/>
      <c r="AQ49" s="1"/>
      <c r="AR49" s="1"/>
      <c r="AS49" s="1"/>
      <c r="AT49" s="1"/>
    </row>
    <row r="74" spans="1:46" s="25" customFormat="1">
      <c r="A74" s="1"/>
      <c r="B74" s="1"/>
      <c r="C74" s="1"/>
      <c r="D74" s="1"/>
      <c r="E74" s="52"/>
      <c r="F74" s="52"/>
      <c r="G74" s="52"/>
      <c r="H74" s="52"/>
      <c r="I74" s="52"/>
      <c r="J74" s="52"/>
      <c r="K74" s="52"/>
      <c r="L74" s="52"/>
      <c r="M74" s="52"/>
      <c r="P74" s="1"/>
      <c r="Q74" s="19"/>
      <c r="R74" s="19"/>
      <c r="S74" s="19"/>
      <c r="T74" s="19"/>
      <c r="U74" s="19"/>
      <c r="V74" s="52"/>
      <c r="W74" s="52"/>
      <c r="X74" s="1"/>
      <c r="Y74" s="1"/>
      <c r="Z74" s="1"/>
      <c r="AA74" s="1"/>
      <c r="AB74" s="1"/>
      <c r="AC74" s="1"/>
      <c r="AD74" s="1"/>
      <c r="AE74" s="1"/>
      <c r="AF74" s="1"/>
      <c r="AG74" s="1"/>
      <c r="AH74" s="1"/>
      <c r="AI74" s="1"/>
      <c r="AJ74" s="1"/>
      <c r="AK74" s="1"/>
      <c r="AL74" s="1"/>
      <c r="AM74" s="1"/>
      <c r="AN74" s="1"/>
      <c r="AO74" s="1"/>
      <c r="AP74" s="1"/>
      <c r="AQ74" s="1"/>
      <c r="AR74" s="1"/>
      <c r="AS74" s="1"/>
      <c r="AT74" s="1"/>
    </row>
  </sheetData>
  <mergeCells count="151">
    <mergeCell ref="AP47:AR47"/>
    <mergeCell ref="AD48:AF48"/>
    <mergeCell ref="AM46:AO46"/>
    <mergeCell ref="AP46:AR46"/>
    <mergeCell ref="R47:S47"/>
    <mergeCell ref="T47:V47"/>
    <mergeCell ref="X47:Z47"/>
    <mergeCell ref="AA47:AC47"/>
    <mergeCell ref="AD47:AF47"/>
    <mergeCell ref="AG47:AI47"/>
    <mergeCell ref="AJ47:AL47"/>
    <mergeCell ref="AM47:AO47"/>
    <mergeCell ref="T46:V46"/>
    <mergeCell ref="X46:Z46"/>
    <mergeCell ref="AA46:AC46"/>
    <mergeCell ref="AD46:AF46"/>
    <mergeCell ref="AG46:AI46"/>
    <mergeCell ref="AJ46:AL46"/>
    <mergeCell ref="AM44:AO44"/>
    <mergeCell ref="AP44:AR44"/>
    <mergeCell ref="T45:V45"/>
    <mergeCell ref="X45:Z45"/>
    <mergeCell ref="AA45:AC45"/>
    <mergeCell ref="AD45:AF45"/>
    <mergeCell ref="AG45:AI45"/>
    <mergeCell ref="AJ45:AL45"/>
    <mergeCell ref="AM45:AO45"/>
    <mergeCell ref="AP45:AR45"/>
    <mergeCell ref="T44:V44"/>
    <mergeCell ref="X44:Z44"/>
    <mergeCell ref="AA44:AC44"/>
    <mergeCell ref="AD44:AF44"/>
    <mergeCell ref="AG44:AI44"/>
    <mergeCell ref="AJ44:AL44"/>
    <mergeCell ref="AP42:AR42"/>
    <mergeCell ref="X43:Z43"/>
    <mergeCell ref="AA43:AC43"/>
    <mergeCell ref="AD43:AF43"/>
    <mergeCell ref="AG43:AI43"/>
    <mergeCell ref="AJ43:AL43"/>
    <mergeCell ref="AM43:AO43"/>
    <mergeCell ref="AP43:AR43"/>
    <mergeCell ref="X42:Z42"/>
    <mergeCell ref="AA42:AC42"/>
    <mergeCell ref="AD42:AF42"/>
    <mergeCell ref="AG42:AI42"/>
    <mergeCell ref="AJ42:AL42"/>
    <mergeCell ref="AM42:AO42"/>
    <mergeCell ref="T41:V41"/>
    <mergeCell ref="X41:Z41"/>
    <mergeCell ref="AA41:AC41"/>
    <mergeCell ref="AD41:AF41"/>
    <mergeCell ref="AG41:AI41"/>
    <mergeCell ref="AJ41:AL41"/>
    <mergeCell ref="AM41:AO41"/>
    <mergeCell ref="AP41:AR41"/>
    <mergeCell ref="T40:V40"/>
    <mergeCell ref="X40:Z40"/>
    <mergeCell ref="AA40:AC40"/>
    <mergeCell ref="AD40:AF40"/>
    <mergeCell ref="AG40:AI40"/>
    <mergeCell ref="AJ40:AL40"/>
    <mergeCell ref="T39:V39"/>
    <mergeCell ref="X39:Z39"/>
    <mergeCell ref="AA39:AC39"/>
    <mergeCell ref="AD39:AF39"/>
    <mergeCell ref="AG39:AI39"/>
    <mergeCell ref="AJ39:AL39"/>
    <mergeCell ref="AM39:AO39"/>
    <mergeCell ref="AP39:AR39"/>
    <mergeCell ref="AM40:AO40"/>
    <mergeCell ref="AP40:AR40"/>
    <mergeCell ref="Q37:Q38"/>
    <mergeCell ref="R37:S38"/>
    <mergeCell ref="T37:V38"/>
    <mergeCell ref="W37:W38"/>
    <mergeCell ref="X37:Z38"/>
    <mergeCell ref="AA37:AR37"/>
    <mergeCell ref="AA38:AC38"/>
    <mergeCell ref="AD38:AF38"/>
    <mergeCell ref="AG38:AI38"/>
    <mergeCell ref="AJ38:AL38"/>
    <mergeCell ref="AM38:AO38"/>
    <mergeCell ref="AP38:AR38"/>
    <mergeCell ref="V28:W28"/>
    <mergeCell ref="V30:W30"/>
    <mergeCell ref="Q31:T31"/>
    <mergeCell ref="Q32:T32"/>
    <mergeCell ref="Q33:AP33"/>
    <mergeCell ref="Q35:X36"/>
    <mergeCell ref="V18:W18"/>
    <mergeCell ref="C19:D19"/>
    <mergeCell ref="Q20:T30"/>
    <mergeCell ref="U20:U30"/>
    <mergeCell ref="V20:W20"/>
    <mergeCell ref="V21:W21"/>
    <mergeCell ref="V22:W22"/>
    <mergeCell ref="V23:W23"/>
    <mergeCell ref="V26:W26"/>
    <mergeCell ref="V27:W27"/>
    <mergeCell ref="C14:D14"/>
    <mergeCell ref="Q14:T19"/>
    <mergeCell ref="U14:U19"/>
    <mergeCell ref="V14:W14"/>
    <mergeCell ref="C15:D15"/>
    <mergeCell ref="V15:W15"/>
    <mergeCell ref="C16:D16"/>
    <mergeCell ref="V16:W16"/>
    <mergeCell ref="C17:D17"/>
    <mergeCell ref="C18:D18"/>
    <mergeCell ref="C11:D11"/>
    <mergeCell ref="Q11:T13"/>
    <mergeCell ref="U11:U13"/>
    <mergeCell ref="V11:W11"/>
    <mergeCell ref="C12:D12"/>
    <mergeCell ref="V12:W12"/>
    <mergeCell ref="C13:D13"/>
    <mergeCell ref="V13:W13"/>
    <mergeCell ref="V8:W10"/>
    <mergeCell ref="J8:J9"/>
    <mergeCell ref="K8:K9"/>
    <mergeCell ref="M8:M10"/>
    <mergeCell ref="N8:N10"/>
    <mergeCell ref="Q8:T10"/>
    <mergeCell ref="U8:U10"/>
    <mergeCell ref="B8:B9"/>
    <mergeCell ref="C8:D10"/>
    <mergeCell ref="E8:E10"/>
    <mergeCell ref="F8:F9"/>
    <mergeCell ref="G8:G9"/>
    <mergeCell ref="H8:H9"/>
    <mergeCell ref="I8:I9"/>
    <mergeCell ref="X8:Z8"/>
    <mergeCell ref="AA8:AR8"/>
    <mergeCell ref="X9:Z9"/>
    <mergeCell ref="AA9:AC9"/>
    <mergeCell ref="AD9:AF9"/>
    <mergeCell ref="AG9:AI9"/>
    <mergeCell ref="AJ9:AL9"/>
    <mergeCell ref="AM9:AO9"/>
    <mergeCell ref="AP9:AR9"/>
    <mergeCell ref="X1:AA1"/>
    <mergeCell ref="AG1:AJ1"/>
    <mergeCell ref="AM1:AP1"/>
    <mergeCell ref="D3:E3"/>
    <mergeCell ref="M3:N3"/>
    <mergeCell ref="Q3:U3"/>
    <mergeCell ref="V3:AP3"/>
    <mergeCell ref="AA4:AP4"/>
    <mergeCell ref="Q5:U6"/>
    <mergeCell ref="V5:AP6"/>
  </mergeCells>
  <phoneticPr fontId="1"/>
  <dataValidations count="4">
    <dataValidation type="list" allowBlank="1" showInputMessage="1" showErrorMessage="1" sqref="X39:Z47" xr:uid="{ED85ADD3-FCCA-414B-8ABA-D0C1A8524F7C}">
      <formula1>"✔"</formula1>
    </dataValidation>
    <dataValidation type="list" allowBlank="1" showInputMessage="1" showErrorMessage="1" sqref="F11:K32" xr:uid="{9A0C634B-D5D2-4CD0-97C5-AA2946443F0C}">
      <formula1>"●"</formula1>
    </dataValidation>
    <dataValidation type="list" allowBlank="1" showInputMessage="1" showErrorMessage="1" sqref="E11:E32" xr:uid="{DBDB732F-174E-4DE4-992D-3BBFEF1B36D0}">
      <formula1>"✓"</formula1>
    </dataValidation>
    <dataValidation type="list" allowBlank="1" showInputMessage="1" showErrorMessage="1" sqref="W39:W47" xr:uid="{4557409B-BB3E-4A2B-BF6C-84B047314BBB}">
      <formula1>"委託,直営,複合"</formula1>
    </dataValidation>
  </dataValidations>
  <pageMargins left="0.31496062992125984" right="0.31496062992125984" top="0.35433070866141736" bottom="0.35433070866141736" header="0.31496062992125984" footer="0.11811023622047245"/>
  <pageSetup paperSize="8" scale="46" orientation="landscape" r:id="rId1"/>
  <headerFooter>
    <oddHeader xml:space="preserve">&amp;R
</oddHeader>
    <oddFooter>&amp;CⅢ計画全体</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X67"/>
  <sheetViews>
    <sheetView showGridLines="0" view="pageBreakPreview" topLeftCell="B13" zoomScaleNormal="100" zoomScaleSheetLayoutView="100" workbookViewId="0">
      <selection activeCell="E21" sqref="E21"/>
    </sheetView>
  </sheetViews>
  <sheetFormatPr defaultColWidth="8.5" defaultRowHeight="20.25" customHeight="1"/>
  <cols>
    <col min="1" max="2" width="3.09765625" style="3" customWidth="1"/>
    <col min="3" max="3" width="9.8984375" style="3" customWidth="1"/>
    <col min="4" max="4" width="9" style="3" customWidth="1"/>
    <col min="5" max="5" width="18.5" style="3" customWidth="1"/>
    <col min="6" max="11" width="14.09765625" style="3" customWidth="1"/>
    <col min="12" max="13" width="16.5" style="3" bestFit="1" customWidth="1"/>
    <col min="14" max="16" width="17.8984375" style="3" bestFit="1" customWidth="1"/>
    <col min="17" max="17" width="16.5" style="3" bestFit="1" customWidth="1"/>
    <col min="18" max="19" width="8.59765625" style="3" bestFit="1" customWidth="1"/>
    <col min="20" max="20" width="12.69921875" style="3" bestFit="1" customWidth="1"/>
    <col min="21" max="16384" width="8.5" style="3"/>
  </cols>
  <sheetData>
    <row r="1" spans="3:19" ht="12"/>
    <row r="2" spans="3:19" ht="45.75" customHeight="1">
      <c r="C2" s="110" t="s">
        <v>219</v>
      </c>
      <c r="D2" s="8"/>
      <c r="E2" s="6"/>
      <c r="F2" s="307" t="s">
        <v>220</v>
      </c>
      <c r="G2" s="307" t="s">
        <v>221</v>
      </c>
    </row>
    <row r="3" spans="3:19" ht="6.6" customHeight="1">
      <c r="C3" s="525"/>
      <c r="D3" s="525"/>
      <c r="E3" s="525"/>
    </row>
    <row r="4" spans="3:19" ht="68.25" customHeight="1">
      <c r="C4" s="665" t="s">
        <v>222</v>
      </c>
      <c r="D4" s="665" t="s">
        <v>223</v>
      </c>
      <c r="E4" s="730"/>
      <c r="F4" s="732" t="s">
        <v>224</v>
      </c>
      <c r="G4" s="732"/>
      <c r="H4" s="732"/>
      <c r="I4" s="732"/>
      <c r="J4" s="732"/>
      <c r="K4" s="732"/>
    </row>
    <row r="5" spans="3:19" ht="53.25" customHeight="1">
      <c r="C5" s="679"/>
      <c r="D5" s="743" t="s">
        <v>225</v>
      </c>
      <c r="E5" s="743"/>
      <c r="F5" s="744" t="s">
        <v>226</v>
      </c>
      <c r="G5" s="745"/>
      <c r="H5" s="745"/>
      <c r="I5" s="745"/>
      <c r="J5" s="745"/>
      <c r="K5" s="746"/>
    </row>
    <row r="6" spans="3:19" ht="26.25" customHeight="1">
      <c r="C6" s="728" t="s">
        <v>227</v>
      </c>
      <c r="D6" s="761"/>
      <c r="E6" s="761"/>
      <c r="F6" s="729" t="s">
        <v>228</v>
      </c>
      <c r="G6" s="729"/>
      <c r="H6" s="762"/>
      <c r="I6" s="762"/>
      <c r="J6" s="762"/>
      <c r="K6" s="762"/>
    </row>
    <row r="7" spans="3:19" ht="72.75" customHeight="1">
      <c r="C7" s="661" t="s">
        <v>229</v>
      </c>
      <c r="D7" s="766" t="s">
        <v>230</v>
      </c>
      <c r="E7" s="767"/>
      <c r="F7" s="763" t="s">
        <v>231</v>
      </c>
      <c r="G7" s="764"/>
      <c r="H7" s="770" t="s">
        <v>232</v>
      </c>
      <c r="I7" s="771"/>
      <c r="J7" s="771"/>
      <c r="K7" s="772"/>
    </row>
    <row r="8" spans="3:19" ht="63.75" customHeight="1">
      <c r="C8" s="662"/>
      <c r="D8" s="768" t="s">
        <v>233</v>
      </c>
      <c r="E8" s="769"/>
      <c r="F8" s="750" t="s">
        <v>234</v>
      </c>
      <c r="G8" s="765"/>
      <c r="H8" s="779" t="s">
        <v>235</v>
      </c>
      <c r="I8" s="780"/>
      <c r="J8" s="780"/>
      <c r="K8" s="781"/>
    </row>
    <row r="9" spans="3:19" ht="18" customHeight="1">
      <c r="C9" s="662"/>
      <c r="D9" s="768" t="s">
        <v>236</v>
      </c>
      <c r="E9" s="769"/>
      <c r="F9" s="750" t="s">
        <v>234</v>
      </c>
      <c r="G9" s="765"/>
      <c r="H9" s="750" t="s">
        <v>237</v>
      </c>
      <c r="I9" s="751"/>
      <c r="J9" s="752"/>
      <c r="K9" s="753"/>
    </row>
    <row r="10" spans="3:19" ht="39.75" customHeight="1">
      <c r="C10" s="662"/>
      <c r="D10" s="768" t="s">
        <v>238</v>
      </c>
      <c r="E10" s="769"/>
      <c r="F10" s="750" t="s">
        <v>234</v>
      </c>
      <c r="G10" s="765"/>
      <c r="H10" s="782" t="s">
        <v>239</v>
      </c>
      <c r="I10" s="783"/>
      <c r="J10" s="783"/>
      <c r="K10" s="784"/>
    </row>
    <row r="11" spans="3:19" ht="90" customHeight="1">
      <c r="C11" s="754" t="s">
        <v>240</v>
      </c>
      <c r="D11" s="728" t="s">
        <v>241</v>
      </c>
      <c r="E11" s="680"/>
      <c r="F11" s="744" t="s">
        <v>242</v>
      </c>
      <c r="G11" s="745"/>
      <c r="H11" s="759"/>
      <c r="I11" s="759"/>
      <c r="J11" s="759"/>
      <c r="K11" s="760"/>
    </row>
    <row r="12" spans="3:19" ht="50.25" customHeight="1">
      <c r="C12" s="755"/>
      <c r="D12" s="726" t="s">
        <v>243</v>
      </c>
      <c r="E12" s="727"/>
      <c r="F12" s="744" t="s">
        <v>244</v>
      </c>
      <c r="G12" s="745"/>
      <c r="H12" s="745"/>
      <c r="I12" s="745"/>
      <c r="J12" s="745"/>
      <c r="K12" s="746"/>
      <c r="L12" s="773" t="s">
        <v>245</v>
      </c>
      <c r="M12" s="773" t="s">
        <v>246</v>
      </c>
      <c r="N12" s="773" t="s">
        <v>247</v>
      </c>
      <c r="O12" s="773" t="s">
        <v>248</v>
      </c>
      <c r="P12" s="773" t="s">
        <v>249</v>
      </c>
      <c r="Q12" s="773" t="s">
        <v>250</v>
      </c>
      <c r="R12" s="773" t="s">
        <v>251</v>
      </c>
      <c r="S12" s="776" t="s">
        <v>252</v>
      </c>
    </row>
    <row r="13" spans="3:19" ht="9.9" customHeight="1">
      <c r="C13" s="94"/>
      <c r="D13" s="94"/>
      <c r="E13" s="94"/>
      <c r="F13" s="98"/>
      <c r="G13" s="98"/>
      <c r="H13" s="98"/>
      <c r="I13" s="98"/>
      <c r="J13" s="98"/>
      <c r="K13" s="98"/>
      <c r="L13" s="774"/>
      <c r="M13" s="774"/>
      <c r="N13" s="774"/>
      <c r="O13" s="774"/>
      <c r="P13" s="774"/>
      <c r="Q13" s="774"/>
      <c r="R13" s="774"/>
      <c r="S13" s="777"/>
    </row>
    <row r="14" spans="3:19" ht="20.25" customHeight="1">
      <c r="C14" s="70" t="s">
        <v>253</v>
      </c>
      <c r="D14" s="70"/>
      <c r="E14" s="94"/>
      <c r="F14" s="98"/>
      <c r="G14" s="98"/>
      <c r="H14" s="98"/>
      <c r="I14" s="98"/>
      <c r="J14" s="98"/>
      <c r="K14" s="98"/>
      <c r="L14" s="775"/>
      <c r="M14" s="775"/>
      <c r="N14" s="775"/>
      <c r="O14" s="775"/>
      <c r="P14" s="775"/>
      <c r="Q14" s="775"/>
      <c r="R14" s="775"/>
      <c r="S14" s="778"/>
    </row>
    <row r="15" spans="3:19" ht="20.25" customHeight="1">
      <c r="C15" s="733" t="s">
        <v>254</v>
      </c>
      <c r="D15" s="734"/>
      <c r="E15" s="735"/>
      <c r="F15" s="102" t="s">
        <v>255</v>
      </c>
      <c r="G15" s="147"/>
      <c r="H15" s="147"/>
      <c r="I15" s="723" t="s">
        <v>256</v>
      </c>
      <c r="J15" s="723"/>
      <c r="K15" s="724"/>
    </row>
    <row r="16" spans="3:19" ht="7.5" customHeight="1">
      <c r="C16" s="19"/>
      <c r="D16" s="19"/>
      <c r="E16" s="19"/>
      <c r="F16" s="89"/>
      <c r="G16" s="89"/>
      <c r="H16" s="89"/>
      <c r="I16" s="89"/>
      <c r="J16" s="89"/>
      <c r="K16" s="89"/>
    </row>
    <row r="17" spans="3:24" ht="20.25" customHeight="1">
      <c r="C17" s="725"/>
      <c r="D17" s="725"/>
      <c r="E17" s="725"/>
      <c r="F17" s="174" t="s">
        <v>257</v>
      </c>
      <c r="G17" s="175" t="s">
        <v>38</v>
      </c>
      <c r="H17" s="174" t="s">
        <v>258</v>
      </c>
      <c r="I17" s="175" t="s">
        <v>38</v>
      </c>
      <c r="J17" s="174" t="s">
        <v>259</v>
      </c>
      <c r="K17" s="175" t="s">
        <v>38</v>
      </c>
    </row>
    <row r="18" spans="3:24" ht="20.25" customHeight="1">
      <c r="C18" s="725" t="s">
        <v>260</v>
      </c>
      <c r="D18" s="725"/>
      <c r="E18" s="725"/>
      <c r="F18" s="28" t="s">
        <v>261</v>
      </c>
      <c r="G18" s="176">
        <v>100</v>
      </c>
      <c r="H18" s="29" t="s">
        <v>262</v>
      </c>
      <c r="I18" s="176">
        <v>39.5</v>
      </c>
      <c r="J18" s="29" t="s">
        <v>263</v>
      </c>
      <c r="K18" s="176">
        <v>60.5</v>
      </c>
      <c r="L18" s="269">
        <v>88937</v>
      </c>
      <c r="M18" s="269">
        <v>164123</v>
      </c>
      <c r="N18" s="269">
        <v>6999055</v>
      </c>
      <c r="O18" s="269">
        <v>5519891</v>
      </c>
      <c r="P18" s="269">
        <v>3793763</v>
      </c>
      <c r="Q18" s="269">
        <v>1904601</v>
      </c>
      <c r="R18" s="269">
        <v>575059</v>
      </c>
      <c r="S18" s="269">
        <v>89349</v>
      </c>
      <c r="T18" s="270">
        <f>SUM(L18:S18)</f>
        <v>19134778</v>
      </c>
    </row>
    <row r="19" spans="3:24" ht="20.25" customHeight="1">
      <c r="C19" s="756" t="s">
        <v>264</v>
      </c>
      <c r="D19" s="756"/>
      <c r="E19" s="725"/>
      <c r="F19" s="28">
        <v>19134778</v>
      </c>
      <c r="G19" s="177">
        <v>1</v>
      </c>
      <c r="H19" s="29"/>
      <c r="I19" s="177"/>
      <c r="J19" s="29"/>
      <c r="K19" s="177"/>
      <c r="L19" s="271">
        <f>L18/T18*100</f>
        <v>0.46479243187456892</v>
      </c>
      <c r="M19" s="271">
        <f>M18/T18*100</f>
        <v>0.85772095187098585</v>
      </c>
      <c r="N19" s="271">
        <f>N18/T18*100</f>
        <v>36.577665024386484</v>
      </c>
      <c r="O19" s="271">
        <f>O18/T18*100</f>
        <v>28.847426398153143</v>
      </c>
      <c r="P19" s="271">
        <f>P18/T18*100</f>
        <v>19.8265326098897</v>
      </c>
      <c r="Q19" s="271">
        <f>Q18/T18*100</f>
        <v>9.9536090776699897</v>
      </c>
      <c r="R19" s="271">
        <f>R18/T18*100</f>
        <v>3.005307926749921</v>
      </c>
      <c r="S19" s="271">
        <f>S18/T18*100</f>
        <v>0.46694557940520659</v>
      </c>
    </row>
    <row r="20" spans="3:24" ht="20.25" customHeight="1">
      <c r="C20" s="757"/>
      <c r="D20" s="757"/>
      <c r="E20" s="146" t="s">
        <v>265</v>
      </c>
      <c r="F20" s="28">
        <v>88937</v>
      </c>
      <c r="G20" s="177">
        <v>5.0000000000000001E-3</v>
      </c>
      <c r="H20" s="29"/>
      <c r="I20" s="177"/>
      <c r="J20" s="29"/>
      <c r="K20" s="177"/>
      <c r="L20" s="274" t="s">
        <v>266</v>
      </c>
      <c r="M20" s="302"/>
      <c r="N20" s="303"/>
      <c r="O20" s="303"/>
      <c r="P20" s="303"/>
      <c r="Q20" s="304" t="s">
        <v>267</v>
      </c>
      <c r="R20" s="305" t="s">
        <v>268</v>
      </c>
      <c r="S20" s="303"/>
      <c r="T20" s="303"/>
      <c r="U20" s="303"/>
      <c r="V20" s="303"/>
      <c r="W20" s="303"/>
      <c r="X20" s="303"/>
    </row>
    <row r="21" spans="3:24" ht="20.25" customHeight="1">
      <c r="C21" s="758"/>
      <c r="D21" s="758"/>
      <c r="E21" s="146" t="s">
        <v>269</v>
      </c>
      <c r="F21" s="28">
        <v>164123</v>
      </c>
      <c r="G21" s="177">
        <v>8.9999999999999993E-3</v>
      </c>
      <c r="H21" s="29"/>
      <c r="I21" s="177"/>
      <c r="J21" s="29"/>
      <c r="K21" s="177"/>
      <c r="L21" s="3" t="s">
        <v>270</v>
      </c>
      <c r="M21" s="280"/>
      <c r="N21" s="281"/>
      <c r="O21" s="282"/>
      <c r="P21" s="282"/>
      <c r="Q21" s="283"/>
      <c r="R21" s="272"/>
      <c r="S21" s="272"/>
      <c r="T21" s="272"/>
      <c r="U21" s="272"/>
    </row>
    <row r="22" spans="3:24" ht="20.25" customHeight="1">
      <c r="C22" s="758"/>
      <c r="D22" s="758"/>
      <c r="E22" s="146" t="s">
        <v>271</v>
      </c>
      <c r="F22" s="28">
        <v>6999055</v>
      </c>
      <c r="G22" s="177">
        <v>0.36599999999999999</v>
      </c>
      <c r="H22" s="29"/>
      <c r="I22" s="177"/>
      <c r="J22" s="29"/>
      <c r="K22" s="177"/>
      <c r="L22" s="306">
        <v>44835</v>
      </c>
      <c r="M22" s="284"/>
      <c r="N22" s="285" t="s">
        <v>272</v>
      </c>
      <c r="O22" s="286"/>
      <c r="P22" s="287"/>
      <c r="Q22" s="288"/>
      <c r="R22" s="272"/>
      <c r="S22" s="272"/>
      <c r="T22" s="272"/>
      <c r="U22" s="272"/>
    </row>
    <row r="23" spans="3:24" ht="20.25" customHeight="1">
      <c r="C23" s="758"/>
      <c r="D23" s="758"/>
      <c r="E23" s="146" t="s">
        <v>273</v>
      </c>
      <c r="F23" s="28">
        <v>5519891</v>
      </c>
      <c r="G23" s="177">
        <v>0.28799999999999998</v>
      </c>
      <c r="H23" s="29"/>
      <c r="I23" s="177"/>
      <c r="J23" s="29"/>
      <c r="K23" s="177"/>
      <c r="M23" s="284"/>
      <c r="N23" s="289"/>
      <c r="O23" s="290"/>
      <c r="P23" s="290"/>
      <c r="Q23" s="291"/>
      <c r="R23" s="272"/>
      <c r="S23" s="272"/>
      <c r="T23" s="272"/>
      <c r="U23" s="272"/>
    </row>
    <row r="24" spans="3:24" ht="20.25" customHeight="1">
      <c r="C24" s="758"/>
      <c r="D24" s="758"/>
      <c r="E24" s="146" t="s">
        <v>274</v>
      </c>
      <c r="F24" s="28">
        <v>3793763</v>
      </c>
      <c r="G24" s="177">
        <v>0.19800000000000001</v>
      </c>
      <c r="H24" s="29"/>
      <c r="I24" s="177"/>
      <c r="J24" s="29"/>
      <c r="K24" s="177"/>
      <c r="M24" s="292" t="s">
        <v>275</v>
      </c>
      <c r="N24" s="281"/>
      <c r="O24" s="293"/>
      <c r="P24" s="293"/>
      <c r="Q24" s="282"/>
      <c r="R24" s="272"/>
      <c r="S24" s="272"/>
      <c r="T24" s="272"/>
      <c r="U24" s="272"/>
    </row>
    <row r="25" spans="3:24" ht="20.25" customHeight="1">
      <c r="C25" s="758"/>
      <c r="D25" s="758"/>
      <c r="E25" s="210" t="s">
        <v>276</v>
      </c>
      <c r="F25" s="29">
        <v>2569009</v>
      </c>
      <c r="G25" s="176">
        <v>13.4</v>
      </c>
      <c r="H25" s="29"/>
      <c r="I25" s="176"/>
      <c r="J25" s="29"/>
      <c r="K25" s="176"/>
      <c r="M25" s="284"/>
      <c r="N25" s="294" t="s">
        <v>277</v>
      </c>
      <c r="O25" s="295" t="s">
        <v>278</v>
      </c>
      <c r="P25" s="295" t="s">
        <v>279</v>
      </c>
      <c r="Q25" s="296" t="s">
        <v>280</v>
      </c>
      <c r="R25" s="272"/>
      <c r="S25" s="272"/>
      <c r="T25" s="272"/>
      <c r="U25" s="272"/>
    </row>
    <row r="26" spans="3:24" ht="12" customHeight="1">
      <c r="C26" s="95"/>
      <c r="D26" s="95"/>
      <c r="E26" s="95"/>
      <c r="F26" s="99"/>
      <c r="G26" s="99"/>
      <c r="H26" s="99"/>
      <c r="I26" s="99"/>
      <c r="J26" s="99"/>
      <c r="K26" s="99"/>
      <c r="M26" s="284"/>
      <c r="N26" s="297"/>
      <c r="O26" s="298"/>
      <c r="P26" s="298"/>
      <c r="Q26" s="296" t="s">
        <v>281</v>
      </c>
      <c r="R26" s="272"/>
      <c r="S26" s="272"/>
      <c r="T26" s="272"/>
      <c r="U26" s="272"/>
    </row>
    <row r="27" spans="3:24" ht="20.25" customHeight="1">
      <c r="C27" s="733" t="s">
        <v>243</v>
      </c>
      <c r="D27" s="734"/>
      <c r="E27" s="735"/>
      <c r="F27" s="736" t="s">
        <v>282</v>
      </c>
      <c r="G27" s="736"/>
      <c r="H27" s="736"/>
      <c r="I27" s="736"/>
      <c r="J27" s="736"/>
      <c r="K27" s="736"/>
      <c r="M27" s="299"/>
      <c r="N27" s="289"/>
      <c r="O27" s="300"/>
      <c r="P27" s="300"/>
      <c r="Q27" s="301"/>
      <c r="R27" s="272"/>
      <c r="S27" s="272"/>
      <c r="T27" s="272"/>
      <c r="U27" s="272"/>
    </row>
    <row r="28" spans="3:24" ht="6.75" customHeight="1">
      <c r="C28" s="19"/>
      <c r="D28" s="19"/>
      <c r="E28" s="19"/>
      <c r="F28" s="89"/>
      <c r="G28" s="89"/>
      <c r="H28" s="89"/>
      <c r="I28" s="89"/>
      <c r="J28" s="89"/>
      <c r="K28" s="89"/>
      <c r="M28" s="272"/>
      <c r="N28" s="272"/>
      <c r="O28" s="273"/>
      <c r="P28" s="272"/>
      <c r="Q28" s="272"/>
      <c r="R28" s="272"/>
      <c r="S28" s="272"/>
      <c r="T28" s="272"/>
      <c r="U28" s="272"/>
    </row>
    <row r="29" spans="3:24" ht="20.25" customHeight="1">
      <c r="C29" s="737"/>
      <c r="D29" s="737"/>
      <c r="E29" s="737"/>
      <c r="F29" s="737" t="s">
        <v>283</v>
      </c>
      <c r="G29" s="737"/>
      <c r="H29" s="737"/>
      <c r="I29" s="737"/>
      <c r="J29" s="737"/>
      <c r="K29" s="737"/>
      <c r="M29" s="275" t="s">
        <v>284</v>
      </c>
      <c r="N29" s="276">
        <v>1417</v>
      </c>
      <c r="O29" s="277">
        <v>695</v>
      </c>
      <c r="P29" s="277">
        <v>722</v>
      </c>
      <c r="Q29" s="278">
        <v>96.2</v>
      </c>
      <c r="R29" s="277"/>
      <c r="S29" s="277"/>
      <c r="T29" s="277"/>
      <c r="U29" s="278"/>
    </row>
    <row r="30" spans="3:24" ht="24.75" customHeight="1">
      <c r="C30" s="737" t="s">
        <v>285</v>
      </c>
      <c r="D30" s="737"/>
      <c r="E30" s="737"/>
      <c r="F30" s="738" t="s">
        <v>286</v>
      </c>
      <c r="G30" s="738"/>
      <c r="H30" s="738"/>
      <c r="I30" s="738"/>
      <c r="J30" s="738"/>
      <c r="K30" s="738"/>
      <c r="M30" s="275" t="s">
        <v>287</v>
      </c>
      <c r="N30" s="276">
        <v>1482</v>
      </c>
      <c r="O30" s="277">
        <v>724</v>
      </c>
      <c r="P30" s="277">
        <v>758</v>
      </c>
      <c r="Q30" s="278">
        <v>95.5</v>
      </c>
      <c r="R30" s="277"/>
      <c r="S30" s="277"/>
      <c r="T30" s="277"/>
      <c r="U30" s="278"/>
    </row>
    <row r="31" spans="3:24" ht="24.75" customHeight="1">
      <c r="C31" s="737" t="s">
        <v>288</v>
      </c>
      <c r="D31" s="737"/>
      <c r="E31" s="737"/>
      <c r="F31" s="738" t="s">
        <v>289</v>
      </c>
      <c r="G31" s="738"/>
      <c r="H31" s="738"/>
      <c r="I31" s="738"/>
      <c r="J31" s="738"/>
      <c r="K31" s="738"/>
      <c r="M31" s="275" t="s">
        <v>290</v>
      </c>
      <c r="N31" s="276">
        <v>1522</v>
      </c>
      <c r="O31" s="277">
        <v>742</v>
      </c>
      <c r="P31" s="277">
        <v>780</v>
      </c>
      <c r="Q31" s="278">
        <v>95.1</v>
      </c>
      <c r="R31" s="277"/>
      <c r="S31" s="277"/>
      <c r="T31" s="277"/>
      <c r="U31" s="278"/>
    </row>
    <row r="32" spans="3:24" ht="24.75" customHeight="1">
      <c r="C32" s="737" t="s">
        <v>291</v>
      </c>
      <c r="D32" s="737"/>
      <c r="E32" s="737"/>
      <c r="F32" s="738" t="s">
        <v>292</v>
      </c>
      <c r="G32" s="738"/>
      <c r="H32" s="738"/>
      <c r="I32" s="738"/>
      <c r="J32" s="738"/>
      <c r="K32" s="738"/>
      <c r="M32" s="275" t="s">
        <v>293</v>
      </c>
      <c r="N32" s="276">
        <v>1515</v>
      </c>
      <c r="O32" s="277">
        <v>734</v>
      </c>
      <c r="P32" s="277">
        <v>780</v>
      </c>
      <c r="Q32" s="278">
        <v>94.1</v>
      </c>
      <c r="R32" s="277"/>
      <c r="S32" s="277"/>
      <c r="T32" s="277"/>
      <c r="U32" s="278"/>
    </row>
    <row r="33" spans="3:21" ht="24.75" customHeight="1">
      <c r="C33" s="737" t="s">
        <v>294</v>
      </c>
      <c r="D33" s="737"/>
      <c r="E33" s="737"/>
      <c r="F33" s="747" t="s">
        <v>295</v>
      </c>
      <c r="G33" s="748"/>
      <c r="H33" s="748"/>
      <c r="I33" s="748"/>
      <c r="J33" s="748"/>
      <c r="K33" s="749"/>
      <c r="M33" s="275" t="s">
        <v>296</v>
      </c>
      <c r="N33" s="276">
        <v>1599</v>
      </c>
      <c r="O33" s="277">
        <v>770</v>
      </c>
      <c r="P33" s="277">
        <v>829</v>
      </c>
      <c r="Q33" s="278">
        <v>92.8</v>
      </c>
      <c r="R33" s="277"/>
      <c r="S33" s="277"/>
      <c r="T33" s="277"/>
      <c r="U33" s="278"/>
    </row>
    <row r="34" spans="3:21" ht="24.75" customHeight="1">
      <c r="C34" s="737" t="s">
        <v>297</v>
      </c>
      <c r="D34" s="737"/>
      <c r="E34" s="737"/>
      <c r="F34" s="747" t="s">
        <v>295</v>
      </c>
      <c r="G34" s="748"/>
      <c r="H34" s="748"/>
      <c r="I34" s="748"/>
      <c r="J34" s="748"/>
      <c r="K34" s="749"/>
      <c r="M34" s="275" t="s">
        <v>298</v>
      </c>
      <c r="N34" s="276">
        <v>1677</v>
      </c>
      <c r="O34" s="277">
        <v>803</v>
      </c>
      <c r="P34" s="277">
        <v>874</v>
      </c>
      <c r="Q34" s="278">
        <v>91.8</v>
      </c>
      <c r="R34" s="277"/>
      <c r="S34" s="277"/>
      <c r="T34" s="277"/>
      <c r="U34" s="278"/>
    </row>
    <row r="35" spans="3:21" ht="24.75" customHeight="1">
      <c r="C35" s="737" t="s">
        <v>299</v>
      </c>
      <c r="D35" s="737"/>
      <c r="E35" s="737"/>
      <c r="F35" s="738"/>
      <c r="G35" s="738"/>
      <c r="H35" s="738"/>
      <c r="I35" s="738"/>
      <c r="J35" s="738"/>
      <c r="K35" s="738"/>
      <c r="M35" s="275" t="s">
        <v>300</v>
      </c>
      <c r="N35" s="276">
        <v>1762</v>
      </c>
      <c r="O35" s="277">
        <v>839</v>
      </c>
      <c r="P35" s="277">
        <v>923</v>
      </c>
      <c r="Q35" s="278">
        <v>90.9</v>
      </c>
      <c r="R35" s="277"/>
      <c r="S35" s="277"/>
      <c r="T35" s="277"/>
      <c r="U35" s="278"/>
    </row>
    <row r="36" spans="3:21" ht="3" customHeight="1">
      <c r="C36" s="96"/>
      <c r="D36" s="96"/>
      <c r="E36" s="96"/>
      <c r="F36" s="100"/>
      <c r="G36" s="100"/>
      <c r="H36" s="100"/>
      <c r="I36" s="100"/>
      <c r="J36" s="100"/>
      <c r="K36" s="100"/>
      <c r="M36" s="275" t="s">
        <v>301</v>
      </c>
      <c r="N36" s="276">
        <v>1874</v>
      </c>
      <c r="O36" s="277">
        <v>884</v>
      </c>
      <c r="P36" s="277">
        <v>990</v>
      </c>
      <c r="Q36" s="278">
        <v>89.2</v>
      </c>
      <c r="R36" s="277"/>
      <c r="S36" s="277"/>
      <c r="T36" s="277"/>
      <c r="U36" s="278"/>
    </row>
    <row r="37" spans="3:21" s="5" customFormat="1" ht="15" customHeight="1">
      <c r="C37" s="71" t="s">
        <v>302</v>
      </c>
      <c r="D37" s="71"/>
      <c r="E37" s="97"/>
      <c r="F37" s="101"/>
      <c r="G37" s="101"/>
      <c r="H37" s="101"/>
      <c r="I37" s="101"/>
      <c r="J37" s="101"/>
      <c r="K37" s="101"/>
      <c r="M37" s="275" t="s">
        <v>303</v>
      </c>
      <c r="N37" s="276">
        <v>2034</v>
      </c>
      <c r="O37" s="277">
        <v>954</v>
      </c>
      <c r="P37" s="277">
        <v>1080</v>
      </c>
      <c r="Q37" s="278">
        <v>88.4</v>
      </c>
      <c r="R37" s="277"/>
      <c r="S37" s="277"/>
      <c r="T37" s="277"/>
      <c r="U37" s="278"/>
    </row>
    <row r="38" spans="3:21" ht="61.5" customHeight="1">
      <c r="C38" s="665" t="s">
        <v>304</v>
      </c>
      <c r="D38" s="730"/>
      <c r="E38" s="67" t="s">
        <v>305</v>
      </c>
      <c r="F38" s="732" t="s">
        <v>306</v>
      </c>
      <c r="G38" s="732"/>
      <c r="H38" s="732"/>
      <c r="I38" s="732"/>
      <c r="J38" s="732"/>
      <c r="K38" s="732"/>
      <c r="M38" s="275" t="s">
        <v>307</v>
      </c>
      <c r="N38" s="276">
        <v>1990</v>
      </c>
      <c r="O38" s="277">
        <v>925</v>
      </c>
      <c r="P38" s="277">
        <v>1065</v>
      </c>
      <c r="Q38" s="278">
        <v>86.9</v>
      </c>
      <c r="R38" s="277"/>
      <c r="S38" s="277"/>
      <c r="T38" s="277"/>
      <c r="U38" s="278"/>
    </row>
    <row r="39" spans="3:21" ht="61.5" customHeight="1">
      <c r="C39" s="666"/>
      <c r="D39" s="742"/>
      <c r="E39" s="67" t="s">
        <v>308</v>
      </c>
      <c r="F39" s="732" t="s">
        <v>309</v>
      </c>
      <c r="G39" s="732"/>
      <c r="H39" s="732"/>
      <c r="I39" s="732"/>
      <c r="J39" s="732"/>
      <c r="K39" s="732"/>
      <c r="M39" s="275" t="s">
        <v>310</v>
      </c>
      <c r="N39" s="276">
        <v>1864</v>
      </c>
      <c r="O39" s="277">
        <v>862</v>
      </c>
      <c r="P39" s="277">
        <v>1003</v>
      </c>
      <c r="Q39" s="278">
        <v>86</v>
      </c>
      <c r="R39" s="277"/>
      <c r="S39" s="277"/>
      <c r="T39" s="277"/>
      <c r="U39" s="278"/>
    </row>
    <row r="40" spans="3:21" ht="61.5" customHeight="1">
      <c r="C40" s="679"/>
      <c r="D40" s="731"/>
      <c r="E40" s="140" t="s">
        <v>299</v>
      </c>
      <c r="F40" s="732"/>
      <c r="G40" s="732"/>
      <c r="H40" s="732"/>
      <c r="I40" s="732"/>
      <c r="J40" s="732"/>
      <c r="K40" s="732"/>
      <c r="M40" s="275" t="s">
        <v>311</v>
      </c>
      <c r="N40" s="276">
        <v>1143</v>
      </c>
      <c r="O40" s="277">
        <v>519</v>
      </c>
      <c r="P40" s="277">
        <v>624</v>
      </c>
      <c r="Q40" s="278">
        <v>83.1</v>
      </c>
      <c r="R40" s="277"/>
      <c r="S40" s="277"/>
      <c r="T40" s="277"/>
      <c r="U40" s="278"/>
    </row>
    <row r="41" spans="3:21" ht="61.5" customHeight="1">
      <c r="C41" s="665" t="s">
        <v>312</v>
      </c>
      <c r="D41" s="730"/>
      <c r="E41" s="53" t="s">
        <v>313</v>
      </c>
      <c r="F41" s="739" t="s">
        <v>314</v>
      </c>
      <c r="G41" s="740"/>
      <c r="H41" s="740"/>
      <c r="I41" s="740"/>
      <c r="J41" s="740"/>
      <c r="K41" s="741"/>
      <c r="M41" s="275" t="s">
        <v>315</v>
      </c>
      <c r="N41" s="276">
        <v>1206</v>
      </c>
      <c r="O41" s="277">
        <v>537</v>
      </c>
      <c r="P41" s="277">
        <v>668</v>
      </c>
      <c r="Q41" s="278">
        <v>80.400000000000006</v>
      </c>
      <c r="R41" s="277"/>
      <c r="S41" s="277"/>
      <c r="T41" s="277"/>
      <c r="U41" s="278"/>
    </row>
    <row r="42" spans="3:21" ht="61.5" customHeight="1">
      <c r="C42" s="679"/>
      <c r="D42" s="731"/>
      <c r="E42" s="67" t="s">
        <v>316</v>
      </c>
      <c r="F42" s="729" t="s">
        <v>317</v>
      </c>
      <c r="G42" s="729"/>
      <c r="H42" s="729"/>
      <c r="I42" s="729"/>
      <c r="J42" s="729"/>
      <c r="K42" s="729"/>
      <c r="M42" s="275" t="s">
        <v>318</v>
      </c>
      <c r="N42" s="276">
        <v>1447</v>
      </c>
      <c r="O42" s="277">
        <v>636</v>
      </c>
      <c r="P42" s="277">
        <v>810</v>
      </c>
      <c r="Q42" s="278">
        <v>78.5</v>
      </c>
      <c r="R42" s="277"/>
      <c r="S42" s="277"/>
      <c r="T42" s="277"/>
      <c r="U42" s="278"/>
    </row>
    <row r="43" spans="3:21" ht="20.25" customHeight="1">
      <c r="C43" s="722" t="s">
        <v>319</v>
      </c>
      <c r="D43" s="722"/>
      <c r="E43" s="722"/>
      <c r="F43" s="722"/>
      <c r="G43" s="722"/>
      <c r="H43" s="722"/>
      <c r="I43" s="722"/>
      <c r="J43" s="722"/>
      <c r="K43" s="722"/>
      <c r="M43" s="275" t="s">
        <v>320</v>
      </c>
      <c r="N43" s="276">
        <v>1370</v>
      </c>
      <c r="O43" s="277">
        <v>597</v>
      </c>
      <c r="P43" s="277">
        <v>773</v>
      </c>
      <c r="Q43" s="278">
        <v>77.2</v>
      </c>
      <c r="R43" s="277"/>
      <c r="S43" s="277"/>
      <c r="T43" s="277"/>
      <c r="U43" s="278"/>
    </row>
    <row r="44" spans="3:21" ht="20.25" customHeight="1">
      <c r="M44" s="275" t="s">
        <v>321</v>
      </c>
      <c r="N44" s="276">
        <v>1375</v>
      </c>
      <c r="O44" s="277">
        <v>591</v>
      </c>
      <c r="P44" s="277">
        <v>784</v>
      </c>
      <c r="Q44" s="278">
        <v>75.5</v>
      </c>
      <c r="R44" s="277"/>
      <c r="S44" s="277"/>
      <c r="T44" s="277"/>
      <c r="U44" s="278"/>
    </row>
    <row r="45" spans="3:21" ht="20.25" customHeight="1">
      <c r="M45" s="275" t="s">
        <v>322</v>
      </c>
      <c r="N45" s="276">
        <v>1299</v>
      </c>
      <c r="O45" s="277">
        <v>551</v>
      </c>
      <c r="P45" s="277">
        <v>748</v>
      </c>
      <c r="Q45" s="278">
        <v>73.7</v>
      </c>
      <c r="R45" s="277"/>
      <c r="S45" s="277"/>
      <c r="T45" s="277"/>
      <c r="U45" s="278"/>
    </row>
    <row r="46" spans="3:21" ht="20.25" customHeight="1">
      <c r="M46" s="275" t="s">
        <v>323</v>
      </c>
      <c r="N46" s="276">
        <v>1142</v>
      </c>
      <c r="O46" s="277">
        <v>475</v>
      </c>
      <c r="P46" s="277">
        <v>667</v>
      </c>
      <c r="Q46" s="278">
        <v>71.2</v>
      </c>
      <c r="R46" s="277"/>
      <c r="S46" s="277"/>
      <c r="T46" s="277"/>
      <c r="U46" s="278"/>
    </row>
    <row r="47" spans="3:21" ht="20.25" customHeight="1">
      <c r="M47" s="275" t="s">
        <v>324</v>
      </c>
      <c r="N47" s="276">
        <v>954</v>
      </c>
      <c r="O47" s="277">
        <v>389</v>
      </c>
      <c r="P47" s="277">
        <v>565</v>
      </c>
      <c r="Q47" s="278">
        <v>68.8</v>
      </c>
      <c r="R47" s="277"/>
      <c r="S47" s="277"/>
      <c r="T47" s="277"/>
      <c r="U47" s="278"/>
    </row>
    <row r="48" spans="3:21" ht="20.25" customHeight="1">
      <c r="M48" s="275" t="s">
        <v>325</v>
      </c>
      <c r="N48" s="276">
        <v>973</v>
      </c>
      <c r="O48" s="277">
        <v>386</v>
      </c>
      <c r="P48" s="277">
        <v>587</v>
      </c>
      <c r="Q48" s="278">
        <v>65.8</v>
      </c>
      <c r="R48" s="277"/>
      <c r="S48" s="277"/>
      <c r="T48" s="277"/>
      <c r="U48" s="278"/>
    </row>
    <row r="49" spans="13:21" ht="20.25" customHeight="1">
      <c r="M49" s="275" t="s">
        <v>326</v>
      </c>
      <c r="N49" s="276">
        <v>948</v>
      </c>
      <c r="O49" s="277">
        <v>367</v>
      </c>
      <c r="P49" s="277">
        <v>582</v>
      </c>
      <c r="Q49" s="278">
        <v>63</v>
      </c>
      <c r="R49" s="277"/>
      <c r="S49" s="277"/>
      <c r="T49" s="277"/>
      <c r="U49" s="278"/>
    </row>
    <row r="50" spans="13:21" ht="20.25" customHeight="1">
      <c r="M50" s="275" t="s">
        <v>327</v>
      </c>
      <c r="N50" s="276">
        <v>894</v>
      </c>
      <c r="O50" s="277">
        <v>335</v>
      </c>
      <c r="P50" s="277">
        <v>559</v>
      </c>
      <c r="Q50" s="278">
        <v>60</v>
      </c>
      <c r="R50" s="277"/>
      <c r="S50" s="277"/>
      <c r="T50" s="277"/>
      <c r="U50" s="278"/>
    </row>
    <row r="51" spans="13:21" ht="20.25" customHeight="1">
      <c r="M51" s="275" t="s">
        <v>328</v>
      </c>
      <c r="N51" s="276">
        <v>792</v>
      </c>
      <c r="O51" s="277">
        <v>284</v>
      </c>
      <c r="P51" s="277">
        <v>508</v>
      </c>
      <c r="Q51" s="278">
        <v>56</v>
      </c>
      <c r="R51" s="277"/>
      <c r="S51" s="277"/>
      <c r="T51" s="277"/>
      <c r="U51" s="278"/>
    </row>
    <row r="52" spans="13:21" ht="20.25" customHeight="1">
      <c r="M52" s="275" t="s">
        <v>329</v>
      </c>
      <c r="N52" s="276">
        <v>691</v>
      </c>
      <c r="O52" s="277">
        <v>238</v>
      </c>
      <c r="P52" s="277">
        <v>453</v>
      </c>
      <c r="Q52" s="278">
        <v>52.4</v>
      </c>
      <c r="R52" s="277"/>
      <c r="S52" s="277"/>
      <c r="T52" s="277"/>
      <c r="U52" s="278"/>
    </row>
    <row r="53" spans="13:21" ht="20.25" customHeight="1">
      <c r="M53" s="275" t="s">
        <v>330</v>
      </c>
      <c r="N53" s="276">
        <v>630</v>
      </c>
      <c r="O53" s="277">
        <v>206</v>
      </c>
      <c r="P53" s="277">
        <v>424</v>
      </c>
      <c r="Q53" s="278">
        <v>48.5</v>
      </c>
      <c r="R53" s="277"/>
      <c r="S53" s="277"/>
      <c r="T53" s="277"/>
      <c r="U53" s="278"/>
    </row>
    <row r="54" spans="13:21" ht="20.25" customHeight="1">
      <c r="M54" s="275" t="s">
        <v>331</v>
      </c>
      <c r="N54" s="276">
        <v>550</v>
      </c>
      <c r="O54" s="277">
        <v>171</v>
      </c>
      <c r="P54" s="277">
        <v>379</v>
      </c>
      <c r="Q54" s="278">
        <v>45.2</v>
      </c>
      <c r="R54" s="277"/>
      <c r="S54" s="277"/>
      <c r="T54" s="277"/>
      <c r="U54" s="278"/>
    </row>
    <row r="55" spans="13:21" ht="20.25" customHeight="1">
      <c r="M55" s="275" t="s">
        <v>332</v>
      </c>
      <c r="N55" s="276">
        <v>469</v>
      </c>
      <c r="O55" s="277">
        <v>137</v>
      </c>
      <c r="P55" s="277">
        <v>332</v>
      </c>
      <c r="Q55" s="278">
        <v>41.3</v>
      </c>
      <c r="R55" s="277"/>
      <c r="S55" s="277"/>
      <c r="T55" s="277"/>
      <c r="U55" s="278"/>
    </row>
    <row r="56" spans="13:21" ht="20.25" customHeight="1">
      <c r="M56" s="275" t="s">
        <v>333</v>
      </c>
      <c r="N56" s="276">
        <v>386</v>
      </c>
      <c r="O56" s="277">
        <v>106</v>
      </c>
      <c r="P56" s="277">
        <v>280</v>
      </c>
      <c r="Q56" s="278">
        <v>38</v>
      </c>
      <c r="R56" s="277"/>
      <c r="S56" s="277"/>
      <c r="T56" s="277"/>
      <c r="U56" s="278"/>
    </row>
    <row r="57" spans="13:21" ht="20.25" customHeight="1">
      <c r="M57" s="275" t="s">
        <v>334</v>
      </c>
      <c r="N57" s="276">
        <v>322</v>
      </c>
      <c r="O57" s="277">
        <v>83</v>
      </c>
      <c r="P57" s="277">
        <v>239</v>
      </c>
      <c r="Q57" s="278">
        <v>34.700000000000003</v>
      </c>
      <c r="R57" s="277"/>
      <c r="S57" s="277"/>
      <c r="T57" s="277"/>
      <c r="U57" s="278"/>
    </row>
    <row r="58" spans="13:21" ht="20.25" customHeight="1">
      <c r="M58" s="275" t="s">
        <v>335</v>
      </c>
      <c r="N58" s="276">
        <v>262</v>
      </c>
      <c r="O58" s="277">
        <v>63</v>
      </c>
      <c r="P58" s="277">
        <v>199</v>
      </c>
      <c r="Q58" s="278">
        <v>31.4</v>
      </c>
      <c r="R58" s="277"/>
      <c r="S58" s="277"/>
      <c r="T58" s="277"/>
      <c r="U58" s="278"/>
    </row>
    <row r="59" spans="13:21" ht="20.25" customHeight="1">
      <c r="M59" s="275" t="s">
        <v>336</v>
      </c>
      <c r="N59" s="276">
        <v>190</v>
      </c>
      <c r="O59" s="277">
        <v>43</v>
      </c>
      <c r="P59" s="277">
        <v>147</v>
      </c>
      <c r="Q59" s="278">
        <v>28.9</v>
      </c>
      <c r="R59" s="277"/>
      <c r="S59" s="277"/>
      <c r="T59" s="277"/>
      <c r="U59" s="278"/>
    </row>
    <row r="60" spans="13:21" ht="20.25" customHeight="1">
      <c r="M60" s="275" t="s">
        <v>337</v>
      </c>
      <c r="N60" s="276">
        <v>146</v>
      </c>
      <c r="O60" s="277">
        <v>30</v>
      </c>
      <c r="P60" s="277">
        <v>116</v>
      </c>
      <c r="Q60" s="278">
        <v>26.1</v>
      </c>
      <c r="R60" s="277"/>
      <c r="S60" s="277"/>
      <c r="T60" s="277"/>
      <c r="U60" s="278"/>
    </row>
    <row r="61" spans="13:21" ht="20.25" customHeight="1">
      <c r="M61" s="275" t="s">
        <v>338</v>
      </c>
      <c r="N61" s="276">
        <v>104</v>
      </c>
      <c r="O61" s="277">
        <v>19</v>
      </c>
      <c r="P61" s="277">
        <v>85</v>
      </c>
      <c r="Q61" s="278">
        <v>22.9</v>
      </c>
      <c r="R61" s="277"/>
      <c r="S61" s="277"/>
      <c r="T61" s="277"/>
      <c r="U61" s="278"/>
    </row>
    <row r="62" spans="13:21" ht="20.25" customHeight="1">
      <c r="M62" s="275" t="s">
        <v>339</v>
      </c>
      <c r="N62" s="276">
        <v>71</v>
      </c>
      <c r="O62" s="277">
        <v>12</v>
      </c>
      <c r="P62" s="277">
        <v>59</v>
      </c>
      <c r="Q62" s="278">
        <v>20</v>
      </c>
      <c r="R62" s="277"/>
      <c r="S62" s="277"/>
      <c r="T62" s="277"/>
      <c r="U62" s="278"/>
    </row>
    <row r="63" spans="13:21" ht="20.25" customHeight="1">
      <c r="M63" s="275" t="s">
        <v>340</v>
      </c>
      <c r="N63" s="276">
        <v>49</v>
      </c>
      <c r="O63" s="277">
        <v>7</v>
      </c>
      <c r="P63" s="277">
        <v>42</v>
      </c>
      <c r="Q63" s="278">
        <v>16.8</v>
      </c>
      <c r="R63" s="277"/>
      <c r="S63" s="277"/>
      <c r="T63" s="277"/>
      <c r="U63" s="278"/>
    </row>
    <row r="64" spans="13:21" ht="20.25" customHeight="1">
      <c r="M64" s="279" t="s">
        <v>341</v>
      </c>
      <c r="N64" s="276">
        <v>87</v>
      </c>
      <c r="O64" s="277">
        <v>10</v>
      </c>
      <c r="P64" s="277">
        <v>77</v>
      </c>
      <c r="Q64" s="278">
        <v>13.6</v>
      </c>
      <c r="R64" s="277"/>
      <c r="S64" s="277"/>
      <c r="T64" s="277"/>
      <c r="U64" s="278"/>
    </row>
    <row r="66" spans="14:16" ht="20.25" customHeight="1">
      <c r="N66" s="3">
        <v>19364</v>
      </c>
      <c r="O66" s="3">
        <v>7654</v>
      </c>
      <c r="P66" s="3">
        <v>11710</v>
      </c>
    </row>
    <row r="67" spans="14:16" ht="20.25" customHeight="1">
      <c r="N67" s="3" t="s">
        <v>342</v>
      </c>
      <c r="O67" s="3">
        <f>O66/N66*100</f>
        <v>39.526957240239618</v>
      </c>
      <c r="P67" s="3">
        <f>P66/N66*100</f>
        <v>60.473042759760375</v>
      </c>
    </row>
  </sheetData>
  <mergeCells count="65">
    <mergeCell ref="Q12:Q14"/>
    <mergeCell ref="R12:R14"/>
    <mergeCell ref="S12:S14"/>
    <mergeCell ref="H8:K8"/>
    <mergeCell ref="H10:K10"/>
    <mergeCell ref="L12:L14"/>
    <mergeCell ref="M12:M14"/>
    <mergeCell ref="N12:N14"/>
    <mergeCell ref="O12:O14"/>
    <mergeCell ref="P12:P14"/>
    <mergeCell ref="D9:E9"/>
    <mergeCell ref="D10:E10"/>
    <mergeCell ref="F9:G9"/>
    <mergeCell ref="F10:G10"/>
    <mergeCell ref="H7:K7"/>
    <mergeCell ref="C6:E6"/>
    <mergeCell ref="F6:K6"/>
    <mergeCell ref="F7:G7"/>
    <mergeCell ref="F8:G8"/>
    <mergeCell ref="D7:E7"/>
    <mergeCell ref="D8:E8"/>
    <mergeCell ref="C33:E33"/>
    <mergeCell ref="H9:I9"/>
    <mergeCell ref="F12:K12"/>
    <mergeCell ref="J9:K9"/>
    <mergeCell ref="C11:C12"/>
    <mergeCell ref="C18:E18"/>
    <mergeCell ref="C31:E31"/>
    <mergeCell ref="F31:K31"/>
    <mergeCell ref="C32:E32"/>
    <mergeCell ref="F32:K32"/>
    <mergeCell ref="C19:E19"/>
    <mergeCell ref="C20:D25"/>
    <mergeCell ref="F11:K11"/>
    <mergeCell ref="C15:E15"/>
    <mergeCell ref="F33:K33"/>
    <mergeCell ref="C7:C10"/>
    <mergeCell ref="C34:E34"/>
    <mergeCell ref="F39:K39"/>
    <mergeCell ref="F40:K40"/>
    <mergeCell ref="C35:E35"/>
    <mergeCell ref="F35:K35"/>
    <mergeCell ref="F34:K34"/>
    <mergeCell ref="C3:E3"/>
    <mergeCell ref="F4:K4"/>
    <mergeCell ref="D4:E4"/>
    <mergeCell ref="D5:E5"/>
    <mergeCell ref="C4:C5"/>
    <mergeCell ref="F5:K5"/>
    <mergeCell ref="C43:K43"/>
    <mergeCell ref="I15:K15"/>
    <mergeCell ref="C17:E17"/>
    <mergeCell ref="D12:E12"/>
    <mergeCell ref="D11:E11"/>
    <mergeCell ref="F42:K42"/>
    <mergeCell ref="C41:D42"/>
    <mergeCell ref="F38:K38"/>
    <mergeCell ref="C27:E27"/>
    <mergeCell ref="F27:K27"/>
    <mergeCell ref="C29:E29"/>
    <mergeCell ref="F29:K29"/>
    <mergeCell ref="C30:E30"/>
    <mergeCell ref="F30:K30"/>
    <mergeCell ref="F41:K41"/>
    <mergeCell ref="C38:D40"/>
  </mergeCells>
  <phoneticPr fontId="1"/>
  <hyperlinks>
    <hyperlink ref="L20" r:id="rId1" xr:uid="{9875392B-6289-4102-B0C2-DD0D859AB22C}"/>
  </hyperlinks>
  <pageMargins left="0.31496062992125984" right="0.31496062992125984" top="0.35433070866141736" bottom="0.35433070866141736" header="0.31496062992125984" footer="0.11811023622047245"/>
  <pageSetup paperSize="9" scale="57" orientation="portrait" r:id="rId2"/>
  <headerFooter>
    <oddFooter>&amp;CⅠ基本的事項</oddFooter>
  </headerFooter>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e4533d-64da-4d53-b782-eda6c7aab6a7" xsi:nil="true"/>
    <lcf76f155ced4ddcb4097134ff3c332f xmlns="4df50b1a-cf66-446d-a709-1ac7fd249e6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2960DFE015514D9F3ABFAF932AA516" ma:contentTypeVersion="12" ma:contentTypeDescription="新しいドキュメントを作成します。" ma:contentTypeScope="" ma:versionID="9cd890a871ff0a8da2e0cd335eee04d5">
  <xsd:schema xmlns:xsd="http://www.w3.org/2001/XMLSchema" xmlns:xs="http://www.w3.org/2001/XMLSchema" xmlns:p="http://schemas.microsoft.com/office/2006/metadata/properties" xmlns:ns2="4df50b1a-cf66-446d-a709-1ac7fd249e6e" xmlns:ns3="b7e4533d-64da-4d53-b782-eda6c7aab6a7" targetNamespace="http://schemas.microsoft.com/office/2006/metadata/properties" ma:root="true" ma:fieldsID="7c2440d5bf95907c0f71d11d865197c9" ns2:_="" ns3:_="">
    <xsd:import namespace="4df50b1a-cf66-446d-a709-1ac7fd249e6e"/>
    <xsd:import namespace="b7e4533d-64da-4d53-b782-eda6c7aab6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f50b1a-cf66-446d-a709-1ac7fd249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e4533d-64da-4d53-b782-eda6c7aab6a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3b09c5-f9b6-400c-b5d9-987f5141e8d3}" ma:internalName="TaxCatchAll" ma:showField="CatchAllData" ma:web="b7e4533d-64da-4d53-b782-eda6c7aab6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85851D-B87E-4B92-A825-DFF2D19A274E}">
  <ds:schemaRefs>
    <ds:schemaRef ds:uri="http://purl.org/dc/elements/1.1/"/>
    <ds:schemaRef ds:uri="http://schemas.microsoft.com/office/2006/metadata/properties"/>
    <ds:schemaRef ds:uri="b7e4533d-64da-4d53-b782-eda6c7aab6a7"/>
    <ds:schemaRef ds:uri="http://purl.org/dc/terms/"/>
    <ds:schemaRef ds:uri="http://schemas.openxmlformats.org/package/2006/metadata/core-properties"/>
    <ds:schemaRef ds:uri="http://schemas.microsoft.com/office/2006/documentManagement/types"/>
    <ds:schemaRef ds:uri="4df50b1a-cf66-446d-a709-1ac7fd249e6e"/>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3264CB6-BAFA-4FCE-B120-7CC1409A2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f50b1a-cf66-446d-a709-1ac7fd249e6e"/>
    <ds:schemaRef ds:uri="b7e4533d-64da-4d53-b782-eda6c7aab6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6AE575-D589-4277-BE0F-00AA696668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10</vt:i4>
      </vt:variant>
    </vt:vector>
  </HeadingPairs>
  <TitlesOfParts>
    <vt:vector size="26" baseType="lpstr">
      <vt:lpstr>Ⅲ進捗管理表</vt:lpstr>
      <vt:lpstr>Ⅲ進捗管理表 (データ出典ガイド)</vt:lpstr>
      <vt:lpstr>Ⅲ進捗管理表  (記入例)</vt:lpstr>
      <vt:lpstr>Ⅳ個別事業（進捗管理）</vt:lpstr>
      <vt:lpstr>Ⅳ個別事業（進捗管理）(データ出典ガイド)</vt:lpstr>
      <vt:lpstr>Ⅳ個別事業（進捗管理） (記入例)</vt:lpstr>
      <vt:lpstr>ⅡーM＿情報分析と課題抽出  (A) (2)</vt:lpstr>
      <vt:lpstr>ⅢーM＿進捗管理表</vt:lpstr>
      <vt:lpstr>Ⅰ基本的事項</vt:lpstr>
      <vt:lpstr>Ⅱ情報分析と課題抽出  (A)</vt:lpstr>
      <vt:lpstr>Ⅱ情報分析と課題抽出（B）</vt:lpstr>
      <vt:lpstr>Ⅲ計画全体</vt:lpstr>
      <vt:lpstr>Ⅳ個別事業</vt:lpstr>
      <vt:lpstr>Ⅴその他</vt:lpstr>
      <vt:lpstr>Ⅱ情報分析と課題抽出（B） (記載例)</vt:lpstr>
      <vt:lpstr>Ⅲ計画全体 (記載例) </vt:lpstr>
      <vt:lpstr>Ⅰ基本的事項!Print_Area</vt:lpstr>
      <vt:lpstr>'ⅡーM＿情報分析と課題抽出  (A) (2)'!Print_Area</vt:lpstr>
      <vt:lpstr>'Ⅱ情報分析と課題抽出  (A)'!Print_Area</vt:lpstr>
      <vt:lpstr>'Ⅱ情報分析と課題抽出（B）'!Print_Area</vt:lpstr>
      <vt:lpstr>'Ⅱ情報分析と課題抽出（B） (記載例)'!Print_Area</vt:lpstr>
      <vt:lpstr>Ⅳ個別事業!Print_Area</vt:lpstr>
      <vt:lpstr>'Ⅳ個別事業（進捗管理）'!Print_Area</vt:lpstr>
      <vt:lpstr>'Ⅳ個別事業（進捗管理） (記入例)'!Print_Area</vt:lpstr>
      <vt:lpstr>'Ⅳ個別事業（進捗管理）(データ出典ガイド)'!Print_Area</vt:lpstr>
      <vt:lpstr>Ⅴその他!Print_Area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0x010100002960DFE015514D9F3ABFAF932AA516</vt:lpwstr>
  </property>
  <property fmtid="{D5CDD505-2E9C-101B-9397-08002B2CF9AE}" pid="3" name="MediaServiceImageTags">
    <vt:lpwstr/>
  </property>
</Properties>
</file>