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E6D36ABE-4C65-45FA-8E29-281DE5FB0C5E}" xr6:coauthVersionLast="47" xr6:coauthVersionMax="47" xr10:uidLastSave="{00000000-0000-0000-0000-000000000000}"/>
  <bookViews>
    <workbookView xWindow="-22545" yWindow="885" windowWidth="21600" windowHeight="11385" xr2:uid="{00000000-000D-0000-FFFF-FFFF00000000}"/>
  </bookViews>
  <sheets>
    <sheet name="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メタボリックシンドローム!$A$1:$G$53</definedName>
    <definedName name="wrn.月例報告." hidden="1">{"月例報告",#N/A,FALSE,"STB"}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C54" i="4"/>
  <c r="G53" i="4" l="1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F54" i="4" l="1"/>
  <c r="G54" i="4" s="1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<sst xmlns="http://schemas.openxmlformats.org/spreadsheetml/2006/main" count="54" uniqueCount="54">
  <si>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</si>
  <si>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</si>
  <si>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</si>
  <si>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</si>
  <si>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</si>
  <si>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</si>
  <si>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</si>
  <si>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</si>
  <si>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</si>
  <si>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</si>
  <si>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</si>
  <si>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</si>
  <si>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</si>
  <si>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</si>
  <si>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</si>
  <si>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</si>
  <si>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</si>
  <si>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</si>
  <si>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</si>
  <si>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</si>
  <si>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</si>
  <si>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</si>
  <si>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</si>
  <si>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</si>
  <si>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</si>
  <si>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</si>
  <si>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</si>
  <si>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</si>
  <si>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</si>
  <si>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</si>
  <si>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</si>
  <si>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</si>
  <si>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</si>
  <si>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</si>
  <si>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</si>
  <si>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</si>
  <si>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</si>
  <si>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</si>
  <si>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</si>
  <si>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</si>
  <si>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</si>
  <si>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</si>
  <si>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</si>
  <si>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</si>
  <si>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</si>
  <si>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</si>
  <si>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</si>
  <si>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</si>
  <si>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</si>
  <si>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</si>
  <si>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</si>
  <si>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</si>
  <si>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</si>
  <si>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令和4年度メタボリックシンドローム該当者割合等</t>
    <rPh sb="17" eb="20">
      <t>ガイトウシャ</t>
    </rPh>
    <rPh sb="20" eb="22">
      <t>ワリアイ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</si>
</sst>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78" formatCode="#,##0_);[Red]\(#,##0\)"/>
    <numFmt numFmtId="179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7" fontId="0" fillId="0" borderId="7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9" fontId="0" fillId="0" borderId="1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2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8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abSelected="1" view="pageBreakPreview" zoomScaleNormal="100" zoomScaleSheetLayoutView="100" workbookViewId="0"/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18" t="s">
        <v>47</v>
      </c>
      <c r="B2" s="19"/>
      <c r="C2" s="27" t="s">
        <v>48</v>
      </c>
      <c r="D2" s="30" t="s">
        <v>49</v>
      </c>
      <c r="E2" s="30" t="s">
        <v>50</v>
      </c>
      <c r="F2" s="30" t="s">
        <v>52</v>
      </c>
      <c r="G2" s="24" t="s">
        <v>51</v>
      </c>
    </row>
    <row r="3" spans="1:7">
      <c r="A3" s="20"/>
      <c r="B3" s="21"/>
      <c r="C3" s="28"/>
      <c r="D3" s="31"/>
      <c r="E3" s="31"/>
      <c r="F3" s="31"/>
      <c r="G3" s="25"/>
    </row>
    <row r="4" spans="1:7">
      <c r="A4" s="20"/>
      <c r="B4" s="21"/>
      <c r="C4" s="28"/>
      <c r="D4" s="31"/>
      <c r="E4" s="31"/>
      <c r="F4" s="31"/>
      <c r="G4" s="25"/>
    </row>
    <row r="5" spans="1:7">
      <c r="A5" s="20"/>
      <c r="B5" s="21"/>
      <c r="C5" s="28"/>
      <c r="D5" s="31"/>
      <c r="E5" s="31"/>
      <c r="F5" s="31"/>
      <c r="G5" s="25"/>
    </row>
    <row r="6" spans="1:7">
      <c r="A6" s="22"/>
      <c r="B6" s="23"/>
      <c r="C6" s="29"/>
      <c r="D6" s="32"/>
      <c r="E6" s="32"/>
      <c r="F6" s="32"/>
      <c r="G6" s="26"/>
    </row>
    <row r="7" spans="1:7">
      <c r="A7" s="1">
        <v>1</v>
      </c>
      <c r="B7" s="7" t="s">
        <v>0</v>
      </c>
      <c r="C7" s="11">
        <v>1053657</v>
      </c>
      <c r="D7" s="11">
        <v>188349</v>
      </c>
      <c r="E7" s="12">
        <f>D7/C7</f>
        <v>0.17875741346567242</v>
      </c>
      <c r="F7" s="11">
        <v>132804</v>
      </c>
      <c r="G7" s="5">
        <f>F7/C7</f>
        <v>0.12604101714315</v>
      </c>
    </row>
    <row r="8" spans="1:7">
      <c r="A8" s="1">
        <v>2</v>
      </c>
      <c r="B8" s="7" t="s">
        <v>1</v>
      </c>
      <c r="C8" s="9">
        <v>298264</v>
      </c>
      <c r="D8" s="9">
        <v>57115</v>
      </c>
      <c r="E8" s="12">
        <f t="shared" ref="E8:E54" si="0">D8/C8</f>
        <v>0.19149143041064293</v>
      </c>
      <c r="F8" s="9">
        <v>35680</v>
      </c>
      <c r="G8" s="5">
        <f t="shared" ref="G8:G54" si="1">F8/C8</f>
        <v>0.11962556661212885</v>
      </c>
    </row>
    <row r="9" spans="1:7">
      <c r="A9" s="1">
        <v>3</v>
      </c>
      <c r="B9" s="7" t="s">
        <v>2</v>
      </c>
      <c r="C9" s="9">
        <v>313533</v>
      </c>
      <c r="D9" s="9">
        <v>57960</v>
      </c>
      <c r="E9" s="12">
        <f t="shared" si="0"/>
        <v>0.18486092373051641</v>
      </c>
      <c r="F9" s="9">
        <v>38599</v>
      </c>
      <c r="G9" s="5">
        <f t="shared" si="1"/>
        <v>0.12310984808616637</v>
      </c>
    </row>
    <row r="10" spans="1:7">
      <c r="A10" s="1">
        <v>4</v>
      </c>
      <c r="B10" s="7" t="s">
        <v>3</v>
      </c>
      <c r="C10" s="9">
        <v>607842</v>
      </c>
      <c r="D10" s="9">
        <v>120829</v>
      </c>
      <c r="E10" s="12">
        <f t="shared" si="0"/>
        <v>0.19878356546602571</v>
      </c>
      <c r="F10" s="9">
        <v>75089</v>
      </c>
      <c r="G10" s="5">
        <f t="shared" si="1"/>
        <v>0.12353374725668842</v>
      </c>
    </row>
    <row r="11" spans="1:7">
      <c r="A11" s="3">
        <v>5</v>
      </c>
      <c r="B11" s="3" t="s">
        <v>4</v>
      </c>
      <c r="C11" s="9">
        <v>234942</v>
      </c>
      <c r="D11" s="10">
        <v>46880</v>
      </c>
      <c r="E11" s="13">
        <f t="shared" si="0"/>
        <v>0.19953860952916039</v>
      </c>
      <c r="F11" s="10">
        <v>28664</v>
      </c>
      <c r="G11" s="6">
        <f t="shared" si="1"/>
        <v>0.12200457985375114</v>
      </c>
    </row>
    <row r="12" spans="1:7">
      <c r="A12" s="2">
        <v>6</v>
      </c>
      <c r="B12" s="8" t="s">
        <v>5</v>
      </c>
      <c r="C12" s="11">
        <v>310417</v>
      </c>
      <c r="D12" s="11">
        <v>52478</v>
      </c>
      <c r="E12" s="14">
        <f t="shared" si="0"/>
        <v>0.1690564627581608</v>
      </c>
      <c r="F12" s="11">
        <v>33596</v>
      </c>
      <c r="G12" s="4">
        <f t="shared" si="1"/>
        <v>0.10822860861357464</v>
      </c>
    </row>
    <row r="13" spans="1:7">
      <c r="A13" s="1">
        <v>7</v>
      </c>
      <c r="B13" s="7" t="s">
        <v>6</v>
      </c>
      <c r="C13" s="9">
        <v>461543</v>
      </c>
      <c r="D13" s="9">
        <v>90057</v>
      </c>
      <c r="E13" s="12">
        <f t="shared" si="0"/>
        <v>0.19512158130445051</v>
      </c>
      <c r="F13" s="9">
        <v>58919</v>
      </c>
      <c r="G13" s="5">
        <f t="shared" si="1"/>
        <v>0.12765657804364924</v>
      </c>
    </row>
    <row r="14" spans="1:7">
      <c r="A14" s="1">
        <v>8</v>
      </c>
      <c r="B14" s="7" t="s">
        <v>7</v>
      </c>
      <c r="C14" s="9">
        <v>685624</v>
      </c>
      <c r="D14" s="9">
        <v>125004</v>
      </c>
      <c r="E14" s="12">
        <f t="shared" si="0"/>
        <v>0.18232150566491254</v>
      </c>
      <c r="F14" s="9">
        <v>86247</v>
      </c>
      <c r="G14" s="5">
        <f t="shared" si="1"/>
        <v>0.12579343780264401</v>
      </c>
    </row>
    <row r="15" spans="1:7">
      <c r="A15" s="1">
        <v>9</v>
      </c>
      <c r="B15" s="7" t="s">
        <v>8</v>
      </c>
      <c r="C15" s="9">
        <v>481197</v>
      </c>
      <c r="D15" s="9">
        <v>83841</v>
      </c>
      <c r="E15" s="12">
        <f t="shared" si="0"/>
        <v>0.17423425333075643</v>
      </c>
      <c r="F15" s="9">
        <v>63429</v>
      </c>
      <c r="G15" s="5">
        <f t="shared" si="1"/>
        <v>0.13181503625334323</v>
      </c>
    </row>
    <row r="16" spans="1:7">
      <c r="A16" s="3">
        <v>10</v>
      </c>
      <c r="B16" s="3" t="s">
        <v>9</v>
      </c>
      <c r="C16" s="9">
        <v>465209</v>
      </c>
      <c r="D16" s="10">
        <v>82175</v>
      </c>
      <c r="E16" s="13">
        <f t="shared" si="0"/>
        <v>0.17664103660935193</v>
      </c>
      <c r="F16" s="10">
        <v>58942</v>
      </c>
      <c r="G16" s="6">
        <f t="shared" si="1"/>
        <v>0.12670004234655821</v>
      </c>
    </row>
    <row r="17" spans="1:7">
      <c r="A17" s="2">
        <v>11</v>
      </c>
      <c r="B17" s="8" t="s">
        <v>10</v>
      </c>
      <c r="C17" s="11">
        <v>1742267</v>
      </c>
      <c r="D17" s="11">
        <v>291847</v>
      </c>
      <c r="E17" s="14">
        <f t="shared" si="0"/>
        <v>0.16750991667752416</v>
      </c>
      <c r="F17" s="11">
        <v>225829</v>
      </c>
      <c r="G17" s="4">
        <f t="shared" si="1"/>
        <v>0.12961790586632244</v>
      </c>
    </row>
    <row r="18" spans="1:7">
      <c r="A18" s="1">
        <v>12</v>
      </c>
      <c r="B18" s="7" t="s">
        <v>11</v>
      </c>
      <c r="C18" s="9">
        <v>1473882</v>
      </c>
      <c r="D18" s="9">
        <v>250980</v>
      </c>
      <c r="E18" s="12">
        <f t="shared" si="0"/>
        <v>0.17028500246288372</v>
      </c>
      <c r="F18" s="9">
        <v>192523</v>
      </c>
      <c r="G18" s="5">
        <f t="shared" si="1"/>
        <v>0.13062307566005962</v>
      </c>
    </row>
    <row r="19" spans="1:7">
      <c r="A19" s="1">
        <v>13</v>
      </c>
      <c r="B19" s="7" t="s">
        <v>12</v>
      </c>
      <c r="C19" s="9">
        <v>3699412</v>
      </c>
      <c r="D19" s="9">
        <v>555436</v>
      </c>
      <c r="E19" s="12">
        <f t="shared" si="0"/>
        <v>0.15014169819419951</v>
      </c>
      <c r="F19" s="9">
        <v>447485</v>
      </c>
      <c r="G19" s="5">
        <f t="shared" si="1"/>
        <v>0.12096111490150327</v>
      </c>
    </row>
    <row r="20" spans="1:7">
      <c r="A20" s="1">
        <v>14</v>
      </c>
      <c r="B20" s="7" t="s">
        <v>13</v>
      </c>
      <c r="C20" s="9">
        <v>2188688</v>
      </c>
      <c r="D20" s="9">
        <v>344969</v>
      </c>
      <c r="E20" s="12">
        <f t="shared" si="0"/>
        <v>0.15761451609365976</v>
      </c>
      <c r="F20" s="9">
        <v>276536</v>
      </c>
      <c r="G20" s="5">
        <f t="shared" si="1"/>
        <v>0.12634783943622846</v>
      </c>
    </row>
    <row r="21" spans="1:7">
      <c r="A21" s="3">
        <v>15</v>
      </c>
      <c r="B21" s="3" t="s">
        <v>14</v>
      </c>
      <c r="C21" s="9">
        <v>601158</v>
      </c>
      <c r="D21" s="10">
        <v>95540</v>
      </c>
      <c r="E21" s="13">
        <f t="shared" si="0"/>
        <v>0.1589266049857109</v>
      </c>
      <c r="F21" s="10">
        <v>64533</v>
      </c>
      <c r="G21" s="6">
        <f t="shared" si="1"/>
        <v>0.10734781870988991</v>
      </c>
    </row>
    <row r="22" spans="1:7">
      <c r="A22" s="2">
        <v>16</v>
      </c>
      <c r="B22" s="8" t="s">
        <v>15</v>
      </c>
      <c r="C22" s="11">
        <v>287450</v>
      </c>
      <c r="D22" s="11">
        <v>52144</v>
      </c>
      <c r="E22" s="14">
        <f t="shared" si="0"/>
        <v>0.18140198295355714</v>
      </c>
      <c r="F22" s="11">
        <v>35509</v>
      </c>
      <c r="G22" s="4">
        <f t="shared" si="1"/>
        <v>0.12353104887806575</v>
      </c>
    </row>
    <row r="23" spans="1:7">
      <c r="A23" s="1">
        <v>17</v>
      </c>
      <c r="B23" s="7" t="s">
        <v>16</v>
      </c>
      <c r="C23" s="9">
        <v>291323</v>
      </c>
      <c r="D23" s="9">
        <v>50560</v>
      </c>
      <c r="E23" s="12">
        <f t="shared" si="0"/>
        <v>0.1735530665275313</v>
      </c>
      <c r="F23" s="9">
        <v>34968</v>
      </c>
      <c r="G23" s="5">
        <f t="shared" si="1"/>
        <v>0.12003171737212646</v>
      </c>
    </row>
    <row r="24" spans="1:7">
      <c r="A24" s="1">
        <v>18</v>
      </c>
      <c r="B24" s="7" t="s">
        <v>17</v>
      </c>
      <c r="C24" s="9">
        <v>186826</v>
      </c>
      <c r="D24" s="9">
        <v>32441</v>
      </c>
      <c r="E24" s="12">
        <f t="shared" si="0"/>
        <v>0.17364285484889683</v>
      </c>
      <c r="F24" s="9">
        <v>22994</v>
      </c>
      <c r="G24" s="5">
        <f t="shared" si="1"/>
        <v>0.12307708777150932</v>
      </c>
    </row>
    <row r="25" spans="1:7">
      <c r="A25" s="1">
        <v>19</v>
      </c>
      <c r="B25" s="7" t="s">
        <v>18</v>
      </c>
      <c r="C25" s="9">
        <v>214680</v>
      </c>
      <c r="D25" s="9">
        <v>34879</v>
      </c>
      <c r="E25" s="12">
        <f t="shared" si="0"/>
        <v>0.16246972237749208</v>
      </c>
      <c r="F25" s="9">
        <v>25240</v>
      </c>
      <c r="G25" s="5">
        <f t="shared" si="1"/>
        <v>0.11757033724613378</v>
      </c>
    </row>
    <row r="26" spans="1:7">
      <c r="A26" s="3">
        <v>20</v>
      </c>
      <c r="B26" s="3" t="s">
        <v>19</v>
      </c>
      <c r="C26" s="10">
        <v>536030</v>
      </c>
      <c r="D26" s="10">
        <v>84984</v>
      </c>
      <c r="E26" s="13">
        <f t="shared" si="0"/>
        <v>0.15854336511016173</v>
      </c>
      <c r="F26" s="10">
        <v>60858</v>
      </c>
      <c r="G26" s="6">
        <f t="shared" si="1"/>
        <v>0.11353469022256217</v>
      </c>
    </row>
    <row r="27" spans="1:7">
      <c r="A27" s="2">
        <v>21</v>
      </c>
      <c r="B27" s="8" t="s">
        <v>20</v>
      </c>
      <c r="C27" s="9">
        <v>489440</v>
      </c>
      <c r="D27" s="11">
        <v>75416</v>
      </c>
      <c r="E27" s="14">
        <f t="shared" si="0"/>
        <v>0.15408630271330501</v>
      </c>
      <c r="F27" s="11">
        <v>56087</v>
      </c>
      <c r="G27" s="4">
        <f t="shared" si="1"/>
        <v>0.11459423014056881</v>
      </c>
    </row>
    <row r="28" spans="1:7">
      <c r="A28" s="1">
        <v>22</v>
      </c>
      <c r="B28" s="7" t="s">
        <v>21</v>
      </c>
      <c r="C28" s="9">
        <v>914757</v>
      </c>
      <c r="D28" s="9">
        <v>144899</v>
      </c>
      <c r="E28" s="12">
        <f t="shared" si="0"/>
        <v>0.15840163015970363</v>
      </c>
      <c r="F28" s="9">
        <v>105812</v>
      </c>
      <c r="G28" s="5">
        <f t="shared" si="1"/>
        <v>0.11567224957010441</v>
      </c>
    </row>
    <row r="29" spans="1:7">
      <c r="A29" s="1">
        <v>23</v>
      </c>
      <c r="B29" s="7" t="s">
        <v>22</v>
      </c>
      <c r="C29" s="9">
        <v>1830532</v>
      </c>
      <c r="D29" s="9">
        <v>299378</v>
      </c>
      <c r="E29" s="12">
        <f t="shared" si="0"/>
        <v>0.16354699071089715</v>
      </c>
      <c r="F29" s="9">
        <v>223452</v>
      </c>
      <c r="G29" s="5">
        <f t="shared" si="1"/>
        <v>0.12206943118175481</v>
      </c>
    </row>
    <row r="30" spans="1:7">
      <c r="A30" s="1">
        <v>24</v>
      </c>
      <c r="B30" s="7" t="s">
        <v>23</v>
      </c>
      <c r="C30" s="9">
        <v>448657</v>
      </c>
      <c r="D30" s="9">
        <v>76819</v>
      </c>
      <c r="E30" s="12">
        <f t="shared" si="0"/>
        <v>0.17121988512382511</v>
      </c>
      <c r="F30" s="9">
        <v>53112</v>
      </c>
      <c r="G30" s="5">
        <f t="shared" si="1"/>
        <v>0.11837996509583044</v>
      </c>
    </row>
    <row r="31" spans="1:7">
      <c r="A31" s="3">
        <v>25</v>
      </c>
      <c r="B31" s="3" t="s">
        <v>24</v>
      </c>
      <c r="C31" s="9">
        <v>346878</v>
      </c>
      <c r="D31" s="10">
        <v>55263</v>
      </c>
      <c r="E31" s="13">
        <f t="shared" si="0"/>
        <v>0.15931537889402037</v>
      </c>
      <c r="F31" s="10">
        <v>41842</v>
      </c>
      <c r="G31" s="6">
        <f t="shared" si="1"/>
        <v>0.12062454234630043</v>
      </c>
    </row>
    <row r="32" spans="1:7">
      <c r="A32" s="2">
        <v>26</v>
      </c>
      <c r="B32" s="8" t="s">
        <v>25</v>
      </c>
      <c r="C32" s="11">
        <v>572186</v>
      </c>
      <c r="D32" s="11">
        <v>85553</v>
      </c>
      <c r="E32" s="14">
        <f t="shared" si="0"/>
        <v>0.14951956182080653</v>
      </c>
      <c r="F32" s="11">
        <v>67967</v>
      </c>
      <c r="G32" s="4">
        <f t="shared" si="1"/>
        <v>0.11878480074661037</v>
      </c>
    </row>
    <row r="33" spans="1:7">
      <c r="A33" s="1">
        <v>27</v>
      </c>
      <c r="B33" s="7" t="s">
        <v>26</v>
      </c>
      <c r="C33" s="9">
        <v>1928517</v>
      </c>
      <c r="D33" s="9">
        <v>304075</v>
      </c>
      <c r="E33" s="12">
        <f t="shared" si="0"/>
        <v>0.15767296840007114</v>
      </c>
      <c r="F33" s="9">
        <v>246826</v>
      </c>
      <c r="G33" s="5">
        <f t="shared" si="1"/>
        <v>0.12798746394250091</v>
      </c>
    </row>
    <row r="34" spans="1:7">
      <c r="A34" s="1">
        <v>28</v>
      </c>
      <c r="B34" s="7" t="s">
        <v>27</v>
      </c>
      <c r="C34" s="9">
        <v>1225182</v>
      </c>
      <c r="D34" s="9">
        <v>192329</v>
      </c>
      <c r="E34" s="12">
        <f t="shared" si="0"/>
        <v>0.15697994257179751</v>
      </c>
      <c r="F34" s="9">
        <v>149929</v>
      </c>
      <c r="G34" s="5">
        <f t="shared" si="1"/>
        <v>0.12237283930061003</v>
      </c>
    </row>
    <row r="35" spans="1:7">
      <c r="A35" s="1">
        <v>29</v>
      </c>
      <c r="B35" s="7" t="s">
        <v>28</v>
      </c>
      <c r="C35" s="9">
        <v>285708</v>
      </c>
      <c r="D35" s="9">
        <v>44669</v>
      </c>
      <c r="E35" s="12">
        <f t="shared" si="0"/>
        <v>0.15634493958867096</v>
      </c>
      <c r="F35" s="9">
        <v>35275</v>
      </c>
      <c r="G35" s="5">
        <f t="shared" si="1"/>
        <v>0.12346521623475716</v>
      </c>
    </row>
    <row r="36" spans="1:7">
      <c r="A36" s="3">
        <v>30</v>
      </c>
      <c r="B36" s="3" t="s">
        <v>29</v>
      </c>
      <c r="C36" s="9">
        <v>198246</v>
      </c>
      <c r="D36" s="10">
        <v>35724</v>
      </c>
      <c r="E36" s="13">
        <f t="shared" si="0"/>
        <v>0.18020035713204807</v>
      </c>
      <c r="F36" s="10">
        <v>25545</v>
      </c>
      <c r="G36" s="6">
        <f t="shared" si="1"/>
        <v>0.12885505886625709</v>
      </c>
    </row>
    <row r="37" spans="1:7">
      <c r="A37" s="2">
        <v>31</v>
      </c>
      <c r="B37" s="8" t="s">
        <v>30</v>
      </c>
      <c r="C37" s="11">
        <v>126352</v>
      </c>
      <c r="D37" s="11">
        <v>20700</v>
      </c>
      <c r="E37" s="14">
        <f t="shared" si="0"/>
        <v>0.16382803596302392</v>
      </c>
      <c r="F37" s="11">
        <v>15397</v>
      </c>
      <c r="G37" s="4">
        <f t="shared" si="1"/>
        <v>0.12185798404457389</v>
      </c>
    </row>
    <row r="38" spans="1:7">
      <c r="A38" s="1">
        <v>32</v>
      </c>
      <c r="B38" s="7" t="s">
        <v>31</v>
      </c>
      <c r="C38" s="9">
        <v>165029</v>
      </c>
      <c r="D38" s="9">
        <v>28411</v>
      </c>
      <c r="E38" s="12">
        <f t="shared" si="0"/>
        <v>0.172157620781802</v>
      </c>
      <c r="F38" s="9">
        <v>18551</v>
      </c>
      <c r="G38" s="5">
        <f t="shared" si="1"/>
        <v>0.11241054602524404</v>
      </c>
    </row>
    <row r="39" spans="1:7">
      <c r="A39" s="1">
        <v>33</v>
      </c>
      <c r="B39" s="7" t="s">
        <v>32</v>
      </c>
      <c r="C39" s="9">
        <v>425529</v>
      </c>
      <c r="D39" s="9">
        <v>74037</v>
      </c>
      <c r="E39" s="12">
        <f t="shared" si="0"/>
        <v>0.17398814181877145</v>
      </c>
      <c r="F39" s="9">
        <v>49397</v>
      </c>
      <c r="G39" s="5">
        <f t="shared" si="1"/>
        <v>0.11608374517365444</v>
      </c>
    </row>
    <row r="40" spans="1:7">
      <c r="A40" s="1">
        <v>34</v>
      </c>
      <c r="B40" s="7" t="s">
        <v>33</v>
      </c>
      <c r="C40" s="9">
        <v>619892</v>
      </c>
      <c r="D40" s="9">
        <v>104037</v>
      </c>
      <c r="E40" s="12">
        <f t="shared" si="0"/>
        <v>0.16783084795415976</v>
      </c>
      <c r="F40" s="9">
        <v>75940</v>
      </c>
      <c r="G40" s="5">
        <f t="shared" si="1"/>
        <v>0.12250521058506966</v>
      </c>
    </row>
    <row r="41" spans="1:7">
      <c r="A41" s="3">
        <v>35</v>
      </c>
      <c r="B41" s="3" t="s">
        <v>34</v>
      </c>
      <c r="C41" s="9">
        <v>294342</v>
      </c>
      <c r="D41" s="10">
        <v>48950</v>
      </c>
      <c r="E41" s="13">
        <f t="shared" si="0"/>
        <v>0.16630314396178594</v>
      </c>
      <c r="F41" s="10">
        <v>35707</v>
      </c>
      <c r="G41" s="6">
        <f t="shared" si="1"/>
        <v>0.12131126376799777</v>
      </c>
    </row>
    <row r="42" spans="1:7">
      <c r="A42" s="2">
        <v>36</v>
      </c>
      <c r="B42" s="8" t="s">
        <v>35</v>
      </c>
      <c r="C42" s="11">
        <v>165649</v>
      </c>
      <c r="D42" s="11">
        <v>27458</v>
      </c>
      <c r="E42" s="14">
        <f t="shared" si="0"/>
        <v>0.16576013136209697</v>
      </c>
      <c r="F42" s="11">
        <v>19871</v>
      </c>
      <c r="G42" s="4">
        <f t="shared" si="1"/>
        <v>0.11995846639581283</v>
      </c>
    </row>
    <row r="43" spans="1:7">
      <c r="A43" s="1">
        <v>37</v>
      </c>
      <c r="B43" s="7" t="s">
        <v>36</v>
      </c>
      <c r="C43" s="9">
        <v>228066</v>
      </c>
      <c r="D43" s="9">
        <v>40193</v>
      </c>
      <c r="E43" s="12">
        <f t="shared" si="0"/>
        <v>0.17623407259302132</v>
      </c>
      <c r="F43" s="9">
        <v>26533</v>
      </c>
      <c r="G43" s="5">
        <f t="shared" si="1"/>
        <v>0.11633912990099357</v>
      </c>
    </row>
    <row r="44" spans="1:7">
      <c r="A44" s="1">
        <v>38</v>
      </c>
      <c r="B44" s="7" t="s">
        <v>37</v>
      </c>
      <c r="C44" s="9">
        <v>305995</v>
      </c>
      <c r="D44" s="9">
        <v>51287</v>
      </c>
      <c r="E44" s="12">
        <f t="shared" si="0"/>
        <v>0.16760731384499747</v>
      </c>
      <c r="F44" s="9">
        <v>36037</v>
      </c>
      <c r="G44" s="5">
        <f t="shared" si="1"/>
        <v>0.11776989820095099</v>
      </c>
    </row>
    <row r="45" spans="1:7">
      <c r="A45" s="1">
        <v>39</v>
      </c>
      <c r="B45" s="7" t="s">
        <v>38</v>
      </c>
      <c r="C45" s="9">
        <v>162278</v>
      </c>
      <c r="D45" s="9">
        <v>29632</v>
      </c>
      <c r="E45" s="12">
        <f t="shared" si="0"/>
        <v>0.18260022923624891</v>
      </c>
      <c r="F45" s="9">
        <v>19590</v>
      </c>
      <c r="G45" s="5">
        <f t="shared" si="1"/>
        <v>0.12071876656108653</v>
      </c>
    </row>
    <row r="46" spans="1:7">
      <c r="A46" s="3">
        <v>40</v>
      </c>
      <c r="B46" s="3" t="s">
        <v>39</v>
      </c>
      <c r="C46" s="9">
        <v>1118475</v>
      </c>
      <c r="D46" s="10">
        <v>188866</v>
      </c>
      <c r="E46" s="13">
        <f t="shared" si="0"/>
        <v>0.16886027850421331</v>
      </c>
      <c r="F46" s="10">
        <v>140846</v>
      </c>
      <c r="G46" s="6">
        <f t="shared" si="1"/>
        <v>0.12592682000044703</v>
      </c>
    </row>
    <row r="47" spans="1:7">
      <c r="A47" s="2">
        <v>41</v>
      </c>
      <c r="B47" s="8" t="s">
        <v>40</v>
      </c>
      <c r="C47" s="11">
        <v>184538</v>
      </c>
      <c r="D47" s="11">
        <v>32810</v>
      </c>
      <c r="E47" s="14">
        <f t="shared" si="0"/>
        <v>0.17779535922140696</v>
      </c>
      <c r="F47" s="11">
        <v>24026</v>
      </c>
      <c r="G47" s="4">
        <f t="shared" si="1"/>
        <v>0.13019540690806231</v>
      </c>
    </row>
    <row r="48" spans="1:7">
      <c r="A48" s="1">
        <v>42</v>
      </c>
      <c r="B48" s="7" t="s">
        <v>41</v>
      </c>
      <c r="C48" s="9">
        <v>280664</v>
      </c>
      <c r="D48" s="9">
        <v>50353</v>
      </c>
      <c r="E48" s="12">
        <f t="shared" si="0"/>
        <v>0.17940669270016818</v>
      </c>
      <c r="F48" s="9">
        <v>36858</v>
      </c>
      <c r="G48" s="5">
        <f t="shared" si="1"/>
        <v>0.1313242881167517</v>
      </c>
    </row>
    <row r="49" spans="1:7">
      <c r="A49" s="1">
        <v>43</v>
      </c>
      <c r="B49" s="7" t="s">
        <v>42</v>
      </c>
      <c r="C49" s="9">
        <v>396715</v>
      </c>
      <c r="D49" s="9">
        <v>73081</v>
      </c>
      <c r="E49" s="12">
        <f t="shared" si="0"/>
        <v>0.18421536871557667</v>
      </c>
      <c r="F49" s="9">
        <v>51006</v>
      </c>
      <c r="G49" s="5">
        <f t="shared" si="1"/>
        <v>0.12857088842115877</v>
      </c>
    </row>
    <row r="50" spans="1:7">
      <c r="A50" s="1">
        <v>44</v>
      </c>
      <c r="B50" s="7" t="s">
        <v>43</v>
      </c>
      <c r="C50" s="9">
        <v>266943</v>
      </c>
      <c r="D50" s="9">
        <v>45408</v>
      </c>
      <c r="E50" s="12">
        <f t="shared" si="0"/>
        <v>0.17010373000977738</v>
      </c>
      <c r="F50" s="9">
        <v>32062</v>
      </c>
      <c r="G50" s="5">
        <f t="shared" si="1"/>
        <v>0.12010803804557527</v>
      </c>
    </row>
    <row r="51" spans="1:7">
      <c r="A51" s="3">
        <v>45</v>
      </c>
      <c r="B51" s="3" t="s">
        <v>44</v>
      </c>
      <c r="C51" s="9">
        <v>242127</v>
      </c>
      <c r="D51" s="10">
        <v>42869</v>
      </c>
      <c r="E51" s="13">
        <f t="shared" si="0"/>
        <v>0.17705171253102711</v>
      </c>
      <c r="F51" s="10">
        <v>32337</v>
      </c>
      <c r="G51" s="6">
        <f t="shared" si="1"/>
        <v>0.13355387874958183</v>
      </c>
    </row>
    <row r="52" spans="1:7">
      <c r="A52" s="2">
        <v>46</v>
      </c>
      <c r="B52" s="8" t="s">
        <v>46</v>
      </c>
      <c r="C52" s="11">
        <v>355704</v>
      </c>
      <c r="D52" s="11">
        <v>67734</v>
      </c>
      <c r="E52" s="14">
        <f t="shared" si="0"/>
        <v>0.19042237365899736</v>
      </c>
      <c r="F52" s="11">
        <v>46429</v>
      </c>
      <c r="G52" s="4">
        <f t="shared" si="1"/>
        <v>0.1305270674493399</v>
      </c>
    </row>
    <row r="53" spans="1:7">
      <c r="A53" s="3">
        <v>47</v>
      </c>
      <c r="B53" s="3" t="s">
        <v>45</v>
      </c>
      <c r="C53" s="10">
        <v>304146</v>
      </c>
      <c r="D53" s="10">
        <v>63260</v>
      </c>
      <c r="E53" s="13">
        <f t="shared" si="0"/>
        <v>0.20799221426551723</v>
      </c>
      <c r="F53" s="10">
        <v>45600</v>
      </c>
      <c r="G53" s="6">
        <f t="shared" si="1"/>
        <v>0.14992799510761279</v>
      </c>
    </row>
    <row r="54" spans="1:7">
      <c r="C54" s="16">
        <f>SUM(C7:C53)</f>
        <v>30016491</v>
      </c>
      <c r="D54" s="16">
        <f>SUM(D7:D53)</f>
        <v>5001679</v>
      </c>
      <c r="E54" s="17">
        <f t="shared" si="0"/>
        <v>0.16663103625270523</v>
      </c>
      <c r="F54" s="16">
        <f>SUM(F7:F53)</f>
        <v>3710478</v>
      </c>
      <c r="G54" s="17">
        <f t="shared" si="1"/>
        <v>0.12361464902742962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8" ma:contentTypeDescription="新しいドキュメントを作成します。" ma:contentTypeScope="" ma:versionID="5b8c2a750b32272b1448a5cce7ae58c1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8170e2dd8c179dcd35dca92c215d7e63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FCBCC-5392-41EF-B65D-427956B2F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メタボリックシンドローム</vt:lpstr>
      <vt:lpstr>メタボリックシンドローム!Print_Area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2024-05-01T03:00:08Z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