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codeName="ThisWorkbook" defaultThemeVersion="124226"/>
  <xr:revisionPtr revIDLastSave="0" documentId="13_ncr:1_{6060A0B8-AA7A-4540-BD87-941D1FCB46DD}" xr6:coauthVersionLast="47" xr6:coauthVersionMax="47" xr10:uidLastSave="{00000000-0000-0000-0000-000000000000}"/>
  <bookViews>
    <workbookView xWindow="-22200" yWindow="1230" windowWidth="21600" windowHeight="11385" xr2:uid="{00000000-000D-0000-FFFF-FFFF00000000}"/>
  </bookViews>
  <sheets>
    <sheet name="特定健康診査" sheetId="2" r:id="rId1"/>
  </sheet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特定健康診査!$A$1:$E$51</definedName>
    <definedName name="wrn.月例報告." hidden="1">{"月例報告",#N/A,FALSE,"STB"}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" l="1"/>
  <c r="C52" i="2" l="1"/>
  <c r="E52" i="2" l="1"/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</calcChain>
</file>

<file path=xl/sharedStrings.xml><?xml version="1.0" encoding="utf-8"?>
<sst xmlns="http://schemas.openxmlformats.org/spreadsheetml/2006/main" count="52" uniqueCount="52">
  <si>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</si>
  <si>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</si>
  <si>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</si>
  <si>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</si>
  <si>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</si>
  <si>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</si>
  <si>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</si>
  <si>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</si>
  <si>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</si>
  <si>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</si>
  <si>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</si>
  <si>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</si>
  <si>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</si>
  <si>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</si>
  <si>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</si>
  <si>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</si>
  <si>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</si>
  <si>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</si>
  <si>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</si>
  <si>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</si>
  <si>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</si>
  <si>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</si>
  <si>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</si>
  <si>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</si>
  <si>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</si>
  <si>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</si>
  <si>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</si>
  <si>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</si>
  <si>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</si>
  <si>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</si>
  <si>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</si>
  <si>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</si>
  <si>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</si>
  <si>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</si>
  <si>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</si>
  <si>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</si>
  <si>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</si>
  <si>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</si>
  <si>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</si>
  <si>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</si>
  <si>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</si>
  <si>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</si>
  <si>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</si>
  <si>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</si>
  <si>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</si>
  <si>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</si>
  <si>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鹿児島県</t>
  </si>
  <si>
    <t>都道府県</t>
    <rPh sb="0" eb="4">
      <t>トドウフケン</t>
    </rPh>
    <phoneticPr fontId="1"/>
  </si>
  <si>
    <t>特定健康診査受診者数</t>
    <rPh sb="0" eb="2">
      <t>トクテイ</t>
    </rPh>
    <rPh sb="2" eb="4">
      <t>ケンコウ</t>
    </rPh>
    <rPh sb="4" eb="6">
      <t>シンサ</t>
    </rPh>
    <rPh sb="6" eb="9">
      <t>ジュシンシャ</t>
    </rPh>
    <rPh sb="9" eb="10">
      <t>スウ</t>
    </rPh>
    <phoneticPr fontId="1"/>
  </si>
  <si>
    <t>特定健康診査受診率（％）</t>
    <rPh sb="0" eb="2">
      <t>トクテイ</t>
    </rPh>
    <rPh sb="2" eb="4">
      <t>ケンコウ</t>
    </rPh>
    <rPh sb="4" eb="6">
      <t>シンサ</t>
    </rPh>
    <rPh sb="6" eb="8">
      <t>ジュシン</t>
    </rPh>
    <rPh sb="8" eb="9">
      <t>リツ</t>
    </rPh>
    <phoneticPr fontId="1"/>
  </si>
  <si>
    <t>特定健診対象者数（推計値）</t>
    <rPh sb="0" eb="2">
      <t>トクテイ</t>
    </rPh>
    <rPh sb="2" eb="4">
      <t>ケンシン</t>
    </rPh>
    <rPh sb="4" eb="6">
      <t>タイショウ</t>
    </rPh>
    <rPh sb="6" eb="7">
      <t>シャ</t>
    </rPh>
    <rPh sb="7" eb="8">
      <t>スウ</t>
    </rPh>
    <rPh sb="9" eb="12">
      <t>スイケイチ</t>
    </rPh>
    <phoneticPr fontId="1"/>
  </si>
  <si>
    <t>令和4年度都道府県別特定健診受診率</t>
    <rPh sb="5" eb="10">
      <t>トドウフケンベツ</t>
    </rPh>
    <rPh sb="10" eb="12">
      <t>トクテイ</t>
    </rPh>
    <rPh sb="12" eb="14">
      <t>ケンシン</t>
    </rPh>
    <rPh sb="14" eb="17">
      <t>ジュシンリツ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</si>
</sst>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%"/>
    <numFmt numFmtId="178" formatCode="#,##0_);[Red]\(#,##0\)"/>
    <numFmt numFmtId="179" formatCode="#,##0_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name val="・団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2"/>
      <name val="ＭＳ ・団"/>
      <family val="1"/>
      <charset val="128"/>
    </font>
    <font>
      <sz val="12"/>
      <name val="ＭＳ 明朝"/>
      <family val="1"/>
      <charset val="128"/>
    </font>
    <font>
      <sz val="14"/>
      <name val="ＭＳ ・団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9" applyNumberFormat="0" applyAlignment="0" applyProtection="0">
      <alignment horizontal="left" vertical="center"/>
    </xf>
    <xf numFmtId="0" fontId="8" fillId="0" borderId="10">
      <alignment horizontal="left"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2" fillId="0" borderId="0">
      <alignment vertical="center"/>
    </xf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16" fillId="0" borderId="0" applyFill="0" applyBorder="0" applyAlignment="0"/>
    <xf numFmtId="0" fontId="14" fillId="0" borderId="0"/>
    <xf numFmtId="0" fontId="7" fillId="0" borderId="0">
      <alignment vertical="center"/>
    </xf>
    <xf numFmtId="0" fontId="7" fillId="0" borderId="0"/>
    <xf numFmtId="0" fontId="15" fillId="0" borderId="0"/>
    <xf numFmtId="0" fontId="18" fillId="0" borderId="0"/>
    <xf numFmtId="0" fontId="17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10" fillId="0" borderId="0"/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9" fillId="0" borderId="0"/>
  </cellStyleXfs>
  <cellXfs count="3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177" fontId="0" fillId="0" borderId="8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179" fontId="0" fillId="0" borderId="2" xfId="0" applyNumberFormat="1" applyBorder="1">
      <alignment vertical="center"/>
    </xf>
    <xf numFmtId="179" fontId="0" fillId="0" borderId="5" xfId="0" applyNumberFormat="1" applyBorder="1">
      <alignment vertical="center"/>
    </xf>
    <xf numFmtId="179" fontId="0" fillId="0" borderId="3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7" xfId="0" applyBorder="1">
      <alignment vertical="center"/>
    </xf>
    <xf numFmtId="178" fontId="0" fillId="0" borderId="3" xfId="0" applyNumberFormat="1" applyFill="1" applyBorder="1">
      <alignment vertical="center"/>
    </xf>
    <xf numFmtId="178" fontId="0" fillId="0" borderId="2" xfId="0" applyNumberFormat="1" applyFill="1" applyBorder="1">
      <alignment vertical="center"/>
    </xf>
    <xf numFmtId="178" fontId="0" fillId="0" borderId="5" xfId="0" applyNumberFormat="1" applyFill="1" applyBorder="1">
      <alignment vertical="center"/>
    </xf>
    <xf numFmtId="178" fontId="0" fillId="0" borderId="7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7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</cellXfs>
  <cellStyles count="37">
    <cellStyle name="Header1" xfId="5" xr:uid="{00000000-0005-0000-0000-000000000000}"/>
    <cellStyle name="Header2" xfId="6" xr:uid="{00000000-0005-0000-0000-000001000000}"/>
    <cellStyle name="桁区切り 2" xfId="2" xr:uid="{00000000-0005-0000-0000-000002000000}"/>
    <cellStyle name="桁区切り 2 2" xfId="17" xr:uid="{00000000-0005-0000-0000-000003000000}"/>
    <cellStyle name="桁区切り 2 3" xfId="16" xr:uid="{00000000-0005-0000-0000-000004000000}"/>
    <cellStyle name="桁区切り 3" xfId="18" xr:uid="{00000000-0005-0000-0000-000005000000}"/>
    <cellStyle name="桁区切り 3 2" xfId="19" xr:uid="{00000000-0005-0000-0000-000006000000}"/>
    <cellStyle name="桁区切り 4" xfId="20" xr:uid="{00000000-0005-0000-0000-000007000000}"/>
    <cellStyle name="桁区切り 5" xfId="29" xr:uid="{00000000-0005-0000-0000-000008000000}"/>
    <cellStyle name="標準" xfId="0" builtinId="0"/>
    <cellStyle name="標準 19" xfId="4" xr:uid="{00000000-0005-0000-0000-00000A000000}"/>
    <cellStyle name="標準 2" xfId="7" xr:uid="{00000000-0005-0000-0000-00000B000000}"/>
    <cellStyle name="標準 2 2" xfId="30" xr:uid="{00000000-0005-0000-0000-00000C000000}"/>
    <cellStyle name="標準 2 3" xfId="3" xr:uid="{00000000-0005-0000-0000-00000D000000}"/>
    <cellStyle name="標準 2 4" xfId="21" xr:uid="{00000000-0005-0000-0000-00000E000000}"/>
    <cellStyle name="標準 3" xfId="8" xr:uid="{00000000-0005-0000-0000-00000F000000}"/>
    <cellStyle name="標準 3 2" xfId="9" xr:uid="{00000000-0005-0000-0000-000010000000}"/>
    <cellStyle name="標準 3 3" xfId="31" xr:uid="{00000000-0005-0000-0000-000011000000}"/>
    <cellStyle name="標準 3 4" xfId="22" xr:uid="{00000000-0005-0000-0000-000012000000}"/>
    <cellStyle name="標準 4" xfId="1" xr:uid="{00000000-0005-0000-0000-000013000000}"/>
    <cellStyle name="標準 4 2" xfId="10" xr:uid="{00000000-0005-0000-0000-000014000000}"/>
    <cellStyle name="標準 4 3" xfId="11" xr:uid="{00000000-0005-0000-0000-000015000000}"/>
    <cellStyle name="標準 4 4" xfId="32" xr:uid="{00000000-0005-0000-0000-000016000000}"/>
    <cellStyle name="標準 4 5" xfId="23" xr:uid="{00000000-0005-0000-0000-000017000000}"/>
    <cellStyle name="標準 5" xfId="12" xr:uid="{00000000-0005-0000-0000-000018000000}"/>
    <cellStyle name="標準 5 2" xfId="33" xr:uid="{00000000-0005-0000-0000-000019000000}"/>
    <cellStyle name="標準 5 3" xfId="24" xr:uid="{00000000-0005-0000-0000-00001A000000}"/>
    <cellStyle name="標準 6" xfId="13" xr:uid="{00000000-0005-0000-0000-00001B000000}"/>
    <cellStyle name="標準 6 2" xfId="34" xr:uid="{00000000-0005-0000-0000-00001C000000}"/>
    <cellStyle name="標準 6 3" xfId="25" xr:uid="{00000000-0005-0000-0000-00001D000000}"/>
    <cellStyle name="標準 7" xfId="28" xr:uid="{00000000-0005-0000-0000-00001E000000}"/>
    <cellStyle name="標準 8" xfId="36" xr:uid="{00000000-0005-0000-0000-00001F000000}"/>
    <cellStyle name="標準 9" xfId="15" xr:uid="{00000000-0005-0000-0000-000020000000}"/>
    <cellStyle name="磨葬e義" xfId="26" xr:uid="{00000000-0005-0000-0000-000021000000}"/>
    <cellStyle name="未定義" xfId="14" xr:uid="{00000000-0005-0000-0000-000022000000}"/>
    <cellStyle name="未定義 2" xfId="35" xr:uid="{00000000-0005-0000-0000-000023000000}"/>
    <cellStyle name="未定義 3" xfId="27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2"/>
  <sheetViews>
    <sheetView tabSelected="1" view="pageBreakPreview" zoomScale="85" zoomScaleNormal="100" zoomScaleSheetLayoutView="85" workbookViewId="0"/>
  </sheetViews>
  <sheetFormatPr defaultRowHeight="13.5"/>
  <cols>
    <col min="1" max="1" width="6.875" customWidth="1"/>
    <col min="3" max="5" width="20.625" customWidth="1"/>
  </cols>
  <sheetData>
    <row r="1" spans="1:7">
      <c r="A1" s="13" t="s">
        <v>51</v>
      </c>
      <c r="B1" s="13"/>
      <c r="C1" s="13"/>
      <c r="E1" s="14"/>
    </row>
    <row r="2" spans="1:7" ht="13.5" customHeight="1">
      <c r="A2" s="22" t="s">
        <v>47</v>
      </c>
      <c r="B2" s="23"/>
      <c r="C2" s="24" t="s">
        <v>50</v>
      </c>
      <c r="D2" s="27" t="s">
        <v>48</v>
      </c>
      <c r="E2" s="29" t="s">
        <v>49</v>
      </c>
    </row>
    <row r="3" spans="1:7">
      <c r="A3" s="23"/>
      <c r="B3" s="23"/>
      <c r="C3" s="25"/>
      <c r="D3" s="28"/>
      <c r="E3" s="30"/>
    </row>
    <row r="4" spans="1:7">
      <c r="A4" s="23"/>
      <c r="B4" s="23"/>
      <c r="C4" s="26"/>
      <c r="D4" s="28"/>
      <c r="E4" s="31"/>
    </row>
    <row r="5" spans="1:7">
      <c r="A5" s="2">
        <v>1</v>
      </c>
      <c r="B5" s="9" t="s">
        <v>0</v>
      </c>
      <c r="C5" s="16">
        <v>2262410.1217291597</v>
      </c>
      <c r="D5" s="12">
        <v>1053657</v>
      </c>
      <c r="E5" s="5">
        <f>D5/C5</f>
        <v>0.46572325233176121</v>
      </c>
      <c r="G5" s="20"/>
    </row>
    <row r="6" spans="1:7">
      <c r="A6" s="1">
        <v>2</v>
      </c>
      <c r="B6" s="7" t="s">
        <v>1</v>
      </c>
      <c r="C6" s="17">
        <v>571057.01259029924</v>
      </c>
      <c r="D6" s="10">
        <v>298264</v>
      </c>
      <c r="E6" s="5">
        <f t="shared" ref="E6:E52" si="0">D6/C6</f>
        <v>0.52230161511734619</v>
      </c>
      <c r="G6" s="20"/>
    </row>
    <row r="7" spans="1:7">
      <c r="A7" s="1">
        <v>3</v>
      </c>
      <c r="B7" s="1" t="s">
        <v>2</v>
      </c>
      <c r="C7" s="17">
        <v>537013.36910904711</v>
      </c>
      <c r="D7" s="10">
        <v>313533</v>
      </c>
      <c r="E7" s="5">
        <f t="shared" si="0"/>
        <v>0.58384579981719842</v>
      </c>
      <c r="G7" s="20"/>
    </row>
    <row r="8" spans="1:7">
      <c r="A8" s="1">
        <v>4</v>
      </c>
      <c r="B8" s="7" t="s">
        <v>3</v>
      </c>
      <c r="C8" s="17">
        <v>974418.24348125211</v>
      </c>
      <c r="D8" s="10">
        <v>607842</v>
      </c>
      <c r="E8" s="5">
        <f t="shared" si="0"/>
        <v>0.62379989708361294</v>
      </c>
      <c r="G8" s="20"/>
    </row>
    <row r="9" spans="1:7">
      <c r="A9" s="1">
        <v>5</v>
      </c>
      <c r="B9" s="7" t="s">
        <v>4</v>
      </c>
      <c r="C9" s="17">
        <v>439598.05040706345</v>
      </c>
      <c r="D9" s="10">
        <v>234942</v>
      </c>
      <c r="E9" s="6">
        <f t="shared" si="0"/>
        <v>0.53444732018817198</v>
      </c>
      <c r="G9" s="20"/>
    </row>
    <row r="10" spans="1:7">
      <c r="A10" s="2">
        <v>6</v>
      </c>
      <c r="B10" s="9" t="s">
        <v>5</v>
      </c>
      <c r="C10" s="16">
        <v>459729.34365325078</v>
      </c>
      <c r="D10" s="12">
        <v>310417</v>
      </c>
      <c r="E10" s="4">
        <f t="shared" si="0"/>
        <v>0.67521685157893885</v>
      </c>
      <c r="G10" s="20"/>
    </row>
    <row r="11" spans="1:7">
      <c r="A11" s="1">
        <v>7</v>
      </c>
      <c r="B11" s="7" t="s">
        <v>6</v>
      </c>
      <c r="C11" s="17">
        <v>817894.16080724681</v>
      </c>
      <c r="D11" s="10">
        <v>461543</v>
      </c>
      <c r="E11" s="5">
        <f t="shared" si="0"/>
        <v>0.56430651069138993</v>
      </c>
      <c r="G11" s="20"/>
    </row>
    <row r="12" spans="1:7">
      <c r="A12" s="1">
        <v>8</v>
      </c>
      <c r="B12" s="7" t="s">
        <v>7</v>
      </c>
      <c r="C12" s="17">
        <v>1237893.9757137944</v>
      </c>
      <c r="D12" s="10">
        <v>685624</v>
      </c>
      <c r="E12" s="5">
        <f t="shared" si="0"/>
        <v>0.55386326571680389</v>
      </c>
      <c r="G12" s="20"/>
    </row>
    <row r="13" spans="1:7">
      <c r="A13" s="1">
        <v>9</v>
      </c>
      <c r="B13" s="7" t="s">
        <v>8</v>
      </c>
      <c r="C13" s="17">
        <v>814938.07746818021</v>
      </c>
      <c r="D13" s="10">
        <v>481197</v>
      </c>
      <c r="E13" s="5">
        <f t="shared" si="0"/>
        <v>0.5904706299832807</v>
      </c>
      <c r="G13" s="20"/>
    </row>
    <row r="14" spans="1:7">
      <c r="A14" s="3">
        <v>10</v>
      </c>
      <c r="B14" s="8" t="s">
        <v>9</v>
      </c>
      <c r="C14" s="18">
        <v>831647.70964338956</v>
      </c>
      <c r="D14" s="10">
        <v>465209</v>
      </c>
      <c r="E14" s="6">
        <f t="shared" si="0"/>
        <v>0.55938228964699677</v>
      </c>
      <c r="G14" s="20"/>
    </row>
    <row r="15" spans="1:7">
      <c r="A15" s="2">
        <v>11</v>
      </c>
      <c r="B15" s="9" t="s">
        <v>10</v>
      </c>
      <c r="C15" s="16">
        <v>3000407.0605664486</v>
      </c>
      <c r="D15" s="12">
        <v>1742267</v>
      </c>
      <c r="E15" s="4">
        <f t="shared" si="0"/>
        <v>0.58067687644724997</v>
      </c>
      <c r="G15" s="20"/>
    </row>
    <row r="16" spans="1:7">
      <c r="A16" s="1">
        <v>12</v>
      </c>
      <c r="B16" s="7" t="s">
        <v>11</v>
      </c>
      <c r="C16" s="17">
        <v>2596384.3396399496</v>
      </c>
      <c r="D16" s="10">
        <v>1473882</v>
      </c>
      <c r="E16" s="5">
        <f t="shared" si="0"/>
        <v>0.56766711210574805</v>
      </c>
      <c r="G16" s="20"/>
    </row>
    <row r="17" spans="1:7">
      <c r="A17" s="1">
        <v>13</v>
      </c>
      <c r="B17" s="7" t="s">
        <v>12</v>
      </c>
      <c r="C17" s="17">
        <v>5071955.4826281387</v>
      </c>
      <c r="D17" s="10">
        <v>3699412</v>
      </c>
      <c r="E17" s="5">
        <f t="shared" si="0"/>
        <v>0.72938573941959617</v>
      </c>
      <c r="G17" s="20"/>
    </row>
    <row r="18" spans="1:7">
      <c r="A18" s="1">
        <v>14</v>
      </c>
      <c r="B18" s="7" t="s">
        <v>13</v>
      </c>
      <c r="C18" s="17">
        <v>3766470.9849099871</v>
      </c>
      <c r="D18" s="10">
        <v>2188688</v>
      </c>
      <c r="E18" s="5">
        <f t="shared" si="0"/>
        <v>0.58109779917826876</v>
      </c>
      <c r="G18" s="20"/>
    </row>
    <row r="19" spans="1:7">
      <c r="A19" s="3">
        <v>15</v>
      </c>
      <c r="B19" s="8" t="s">
        <v>14</v>
      </c>
      <c r="C19" s="18">
        <v>963930.01807132212</v>
      </c>
      <c r="D19" s="10">
        <v>601158</v>
      </c>
      <c r="E19" s="6">
        <f t="shared" si="0"/>
        <v>0.62365315814401756</v>
      </c>
      <c r="G19" s="20"/>
    </row>
    <row r="20" spans="1:7">
      <c r="A20" s="2">
        <v>16</v>
      </c>
      <c r="B20" s="9" t="s">
        <v>15</v>
      </c>
      <c r="C20" s="16">
        <v>453806.72244008712</v>
      </c>
      <c r="D20" s="12">
        <v>287450</v>
      </c>
      <c r="E20" s="4">
        <f t="shared" si="0"/>
        <v>0.63341944000829553</v>
      </c>
      <c r="G20" s="20"/>
    </row>
    <row r="21" spans="1:7">
      <c r="A21" s="1">
        <v>17</v>
      </c>
      <c r="B21" s="7" t="s">
        <v>16</v>
      </c>
      <c r="C21" s="17">
        <v>488400.04501777317</v>
      </c>
      <c r="D21" s="10">
        <v>291323</v>
      </c>
      <c r="E21" s="5">
        <f t="shared" si="0"/>
        <v>0.59648438400409765</v>
      </c>
      <c r="G21" s="20"/>
    </row>
    <row r="22" spans="1:7">
      <c r="A22" s="1">
        <v>18</v>
      </c>
      <c r="B22" s="7" t="s">
        <v>17</v>
      </c>
      <c r="C22" s="17">
        <v>327336.37901616789</v>
      </c>
      <c r="D22" s="10">
        <v>186826</v>
      </c>
      <c r="E22" s="5">
        <f t="shared" si="0"/>
        <v>0.57074621696958483</v>
      </c>
      <c r="G22" s="20"/>
    </row>
    <row r="23" spans="1:7">
      <c r="A23" s="1">
        <v>19</v>
      </c>
      <c r="B23" s="7" t="s">
        <v>18</v>
      </c>
      <c r="C23" s="17">
        <v>352237.7625730994</v>
      </c>
      <c r="D23" s="10">
        <v>214680</v>
      </c>
      <c r="E23" s="5">
        <f t="shared" si="0"/>
        <v>0.60947468673364558</v>
      </c>
      <c r="G23" s="20"/>
    </row>
    <row r="24" spans="1:7">
      <c r="A24" s="3">
        <v>20</v>
      </c>
      <c r="B24" s="8" t="s">
        <v>19</v>
      </c>
      <c r="C24" s="18">
        <v>862107.11670679972</v>
      </c>
      <c r="D24" s="11">
        <v>536030</v>
      </c>
      <c r="E24" s="6">
        <f t="shared" si="0"/>
        <v>0.62176728345266907</v>
      </c>
      <c r="G24" s="20"/>
    </row>
    <row r="25" spans="1:7">
      <c r="A25" s="2">
        <v>21</v>
      </c>
      <c r="B25" s="9" t="s">
        <v>20</v>
      </c>
      <c r="C25" s="16">
        <v>850441.77530099754</v>
      </c>
      <c r="D25" s="10">
        <v>489440</v>
      </c>
      <c r="E25" s="4">
        <f t="shared" si="0"/>
        <v>0.57551265026553067</v>
      </c>
      <c r="G25" s="20"/>
    </row>
    <row r="26" spans="1:7">
      <c r="A26" s="1">
        <v>22</v>
      </c>
      <c r="B26" s="7" t="s">
        <v>21</v>
      </c>
      <c r="C26" s="17">
        <v>1544424.3205825021</v>
      </c>
      <c r="D26" s="10">
        <v>914757</v>
      </c>
      <c r="E26" s="5">
        <f t="shared" si="0"/>
        <v>0.59229642256280068</v>
      </c>
      <c r="G26" s="20"/>
    </row>
    <row r="27" spans="1:7">
      <c r="A27" s="1">
        <v>23</v>
      </c>
      <c r="B27" s="7" t="s">
        <v>22</v>
      </c>
      <c r="C27" s="17">
        <v>2972850.4054580899</v>
      </c>
      <c r="D27" s="10">
        <v>1830532</v>
      </c>
      <c r="E27" s="5">
        <f t="shared" si="0"/>
        <v>0.61574978567343397</v>
      </c>
      <c r="G27" s="20"/>
    </row>
    <row r="28" spans="1:7">
      <c r="A28" s="1">
        <v>24</v>
      </c>
      <c r="B28" s="7" t="s">
        <v>23</v>
      </c>
      <c r="C28" s="17">
        <v>730213.09723655542</v>
      </c>
      <c r="D28" s="10">
        <v>448657</v>
      </c>
      <c r="E28" s="5">
        <f t="shared" si="0"/>
        <v>0.61441927253552919</v>
      </c>
      <c r="G28" s="20"/>
    </row>
    <row r="29" spans="1:7">
      <c r="A29" s="3">
        <v>25</v>
      </c>
      <c r="B29" s="8" t="s">
        <v>24</v>
      </c>
      <c r="C29" s="18">
        <v>582032.10888659558</v>
      </c>
      <c r="D29" s="10">
        <v>346878</v>
      </c>
      <c r="E29" s="6">
        <f t="shared" si="0"/>
        <v>0.59597742925826536</v>
      </c>
      <c r="G29" s="20"/>
    </row>
    <row r="30" spans="1:7">
      <c r="A30" s="2">
        <v>26</v>
      </c>
      <c r="B30" s="9" t="s">
        <v>25</v>
      </c>
      <c r="C30" s="16">
        <v>1023171.4429537897</v>
      </c>
      <c r="D30" s="12">
        <v>572186</v>
      </c>
      <c r="E30" s="4">
        <f t="shared" si="0"/>
        <v>0.55922788301065007</v>
      </c>
      <c r="G30" s="20"/>
    </row>
    <row r="31" spans="1:7">
      <c r="A31" s="1">
        <v>27</v>
      </c>
      <c r="B31" s="7" t="s">
        <v>26</v>
      </c>
      <c r="C31" s="17">
        <v>3544815.6456599012</v>
      </c>
      <c r="D31" s="10">
        <v>1928517</v>
      </c>
      <c r="E31" s="5">
        <f t="shared" si="0"/>
        <v>0.54403872945019915</v>
      </c>
      <c r="G31" s="20"/>
    </row>
    <row r="32" spans="1:7">
      <c r="A32" s="1">
        <v>28</v>
      </c>
      <c r="B32" s="7" t="s">
        <v>27</v>
      </c>
      <c r="C32" s="17">
        <v>2258348.6928792568</v>
      </c>
      <c r="D32" s="10">
        <v>1225182</v>
      </c>
      <c r="E32" s="5">
        <f t="shared" si="0"/>
        <v>0.54251232498466284</v>
      </c>
      <c r="G32" s="20"/>
    </row>
    <row r="33" spans="1:7">
      <c r="A33" s="1">
        <v>29</v>
      </c>
      <c r="B33" s="7" t="s">
        <v>28</v>
      </c>
      <c r="C33" s="17">
        <v>571977.72296754958</v>
      </c>
      <c r="D33" s="10">
        <v>285708</v>
      </c>
      <c r="E33" s="5">
        <f t="shared" si="0"/>
        <v>0.49950896429616592</v>
      </c>
      <c r="G33" s="20"/>
    </row>
    <row r="34" spans="1:7">
      <c r="A34" s="3">
        <v>30</v>
      </c>
      <c r="B34" s="8" t="s">
        <v>29</v>
      </c>
      <c r="C34" s="18">
        <v>406652.1902992776</v>
      </c>
      <c r="D34" s="10">
        <v>198246</v>
      </c>
      <c r="E34" s="6">
        <f t="shared" si="0"/>
        <v>0.48750751804410525</v>
      </c>
      <c r="G34" s="20"/>
    </row>
    <row r="35" spans="1:7">
      <c r="A35" s="2">
        <v>31</v>
      </c>
      <c r="B35" s="9" t="s">
        <v>30</v>
      </c>
      <c r="C35" s="16">
        <v>237354.26130030962</v>
      </c>
      <c r="D35" s="12">
        <v>126352</v>
      </c>
      <c r="E35" s="4">
        <f t="shared" si="0"/>
        <v>0.53233508135813346</v>
      </c>
      <c r="G35" s="20"/>
    </row>
    <row r="36" spans="1:7">
      <c r="A36" s="1">
        <v>32</v>
      </c>
      <c r="B36" s="7" t="s">
        <v>31</v>
      </c>
      <c r="C36" s="17">
        <v>281965.16264189885</v>
      </c>
      <c r="D36" s="10">
        <v>165029</v>
      </c>
      <c r="E36" s="5">
        <f t="shared" si="0"/>
        <v>0.58528152362421448</v>
      </c>
      <c r="G36" s="20"/>
    </row>
    <row r="37" spans="1:7">
      <c r="A37" s="1">
        <v>33</v>
      </c>
      <c r="B37" s="7" t="s">
        <v>32</v>
      </c>
      <c r="C37" s="17">
        <v>769492.29102167184</v>
      </c>
      <c r="D37" s="10">
        <v>425529</v>
      </c>
      <c r="E37" s="5">
        <f t="shared" si="0"/>
        <v>0.55299969208920308</v>
      </c>
      <c r="G37" s="20"/>
    </row>
    <row r="38" spans="1:7">
      <c r="A38" s="1">
        <v>34</v>
      </c>
      <c r="B38" s="7" t="s">
        <v>33</v>
      </c>
      <c r="C38" s="17">
        <v>1155991.1493636051</v>
      </c>
      <c r="D38" s="10">
        <v>619892</v>
      </c>
      <c r="E38" s="5">
        <f t="shared" si="0"/>
        <v>0.53624285993994181</v>
      </c>
      <c r="G38" s="20"/>
    </row>
    <row r="39" spans="1:7">
      <c r="A39" s="3">
        <v>35</v>
      </c>
      <c r="B39" s="8" t="s">
        <v>34</v>
      </c>
      <c r="C39" s="18">
        <v>574588.52528379776</v>
      </c>
      <c r="D39" s="10">
        <v>294342</v>
      </c>
      <c r="E39" s="6">
        <f t="shared" si="0"/>
        <v>0.51226571197992532</v>
      </c>
      <c r="G39" s="20"/>
    </row>
    <row r="40" spans="1:7">
      <c r="A40" s="2">
        <v>36</v>
      </c>
      <c r="B40" s="9" t="s">
        <v>35</v>
      </c>
      <c r="C40" s="16">
        <v>315585.82284141728</v>
      </c>
      <c r="D40" s="12">
        <v>165649</v>
      </c>
      <c r="E40" s="4">
        <f t="shared" si="0"/>
        <v>0.52489366761966072</v>
      </c>
      <c r="G40" s="20"/>
    </row>
    <row r="41" spans="1:7">
      <c r="A41" s="1">
        <v>37</v>
      </c>
      <c r="B41" s="7" t="s">
        <v>36</v>
      </c>
      <c r="C41" s="17">
        <v>412813.76615067082</v>
      </c>
      <c r="D41" s="10">
        <v>228066</v>
      </c>
      <c r="E41" s="5">
        <f t="shared" si="0"/>
        <v>0.55246704131654212</v>
      </c>
      <c r="G41" s="20"/>
    </row>
    <row r="42" spans="1:7">
      <c r="A42" s="1">
        <v>38</v>
      </c>
      <c r="B42" s="7" t="s">
        <v>37</v>
      </c>
      <c r="C42" s="17">
        <v>586714.82839123951</v>
      </c>
      <c r="D42" s="10">
        <v>305995</v>
      </c>
      <c r="E42" s="5">
        <f t="shared" si="0"/>
        <v>0.52153957117298744</v>
      </c>
      <c r="G42" s="20"/>
    </row>
    <row r="43" spans="1:7">
      <c r="A43" s="1">
        <v>39</v>
      </c>
      <c r="B43" s="7" t="s">
        <v>38</v>
      </c>
      <c r="C43" s="17">
        <v>302307.27038183692</v>
      </c>
      <c r="D43" s="10">
        <v>162278</v>
      </c>
      <c r="E43" s="5">
        <f t="shared" si="0"/>
        <v>0.53679820467113026</v>
      </c>
      <c r="G43" s="20"/>
    </row>
    <row r="44" spans="1:7">
      <c r="A44" s="3">
        <v>40</v>
      </c>
      <c r="B44" s="8" t="s">
        <v>39</v>
      </c>
      <c r="C44" s="18">
        <v>2105801.9228987503</v>
      </c>
      <c r="D44" s="10">
        <v>1118475</v>
      </c>
      <c r="E44" s="6">
        <f t="shared" si="0"/>
        <v>0.53113969924595694</v>
      </c>
      <c r="G44" s="20"/>
    </row>
    <row r="45" spans="1:7">
      <c r="A45" s="2">
        <v>41</v>
      </c>
      <c r="B45" s="9" t="s">
        <v>40</v>
      </c>
      <c r="C45" s="16">
        <v>341425.77163169358</v>
      </c>
      <c r="D45" s="12">
        <v>184538</v>
      </c>
      <c r="E45" s="4">
        <f t="shared" si="0"/>
        <v>0.54049229827637846</v>
      </c>
      <c r="G45" s="20"/>
    </row>
    <row r="46" spans="1:7">
      <c r="A46" s="1">
        <v>42</v>
      </c>
      <c r="B46" s="7" t="s">
        <v>41</v>
      </c>
      <c r="C46" s="17">
        <v>565093.28950808395</v>
      </c>
      <c r="D46" s="10">
        <v>280664</v>
      </c>
      <c r="E46" s="5">
        <f t="shared" si="0"/>
        <v>0.49666843547959871</v>
      </c>
      <c r="G46" s="20"/>
    </row>
    <row r="47" spans="1:7">
      <c r="A47" s="1">
        <v>43</v>
      </c>
      <c r="B47" s="7" t="s">
        <v>42</v>
      </c>
      <c r="C47" s="17">
        <v>735107.21307189541</v>
      </c>
      <c r="D47" s="10">
        <v>396715</v>
      </c>
      <c r="E47" s="5">
        <f t="shared" si="0"/>
        <v>0.53966957873014398</v>
      </c>
      <c r="G47" s="20"/>
    </row>
    <row r="48" spans="1:7">
      <c r="A48" s="1">
        <v>44</v>
      </c>
      <c r="B48" s="7" t="s">
        <v>43</v>
      </c>
      <c r="C48" s="17">
        <v>481929.65148492146</v>
      </c>
      <c r="D48" s="10">
        <v>266943</v>
      </c>
      <c r="E48" s="5">
        <f t="shared" si="0"/>
        <v>0.55390449452009294</v>
      </c>
      <c r="G48" s="20"/>
    </row>
    <row r="49" spans="1:7">
      <c r="A49" s="3">
        <v>45</v>
      </c>
      <c r="B49" s="8" t="s">
        <v>44</v>
      </c>
      <c r="C49" s="18">
        <v>464460.07547299622</v>
      </c>
      <c r="D49" s="10">
        <v>242127</v>
      </c>
      <c r="E49" s="6">
        <f t="shared" si="0"/>
        <v>0.52130853174715397</v>
      </c>
      <c r="G49" s="20"/>
    </row>
    <row r="50" spans="1:7">
      <c r="A50" s="2">
        <v>46</v>
      </c>
      <c r="B50" s="9" t="s">
        <v>46</v>
      </c>
      <c r="C50" s="16">
        <v>685309.65836486639</v>
      </c>
      <c r="D50" s="12">
        <v>355704</v>
      </c>
      <c r="E50" s="4">
        <f t="shared" si="0"/>
        <v>0.51904127668170008</v>
      </c>
      <c r="G50" s="20"/>
    </row>
    <row r="51" spans="1:7">
      <c r="A51" s="3">
        <v>47</v>
      </c>
      <c r="B51" s="8" t="s">
        <v>45</v>
      </c>
      <c r="C51" s="18">
        <v>594124.96179337229</v>
      </c>
      <c r="D51" s="11">
        <v>304146</v>
      </c>
      <c r="E51" s="6">
        <f t="shared" si="0"/>
        <v>0.51192260813605972</v>
      </c>
      <c r="G51" s="20"/>
    </row>
    <row r="52" spans="1:7">
      <c r="A52" s="15"/>
      <c r="B52" s="15"/>
      <c r="C52" s="19">
        <f>SUM(C5:C51)</f>
        <v>51924629.000000015</v>
      </c>
      <c r="D52" s="19">
        <f>SUM(D5:D51)</f>
        <v>30016491</v>
      </c>
      <c r="E52" s="21">
        <f t="shared" si="0"/>
        <v>0.57807810239722635</v>
      </c>
      <c r="F52" s="13"/>
    </row>
  </sheetData>
  <mergeCells count="4">
    <mergeCell ref="A2:B4"/>
    <mergeCell ref="C2:C4"/>
    <mergeCell ref="D2:D4"/>
    <mergeCell ref="E2:E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&amp;R資料１－１　　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558bd4-7ee7-45d7-bc0b-feed9a37d8fd" xsi:nil="true"/>
    <lcf76f155ced4ddcb4097134ff3c332f xmlns="0698d0f8-87a4-4e47-8800-66e58d33af0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A263C5853C1F4AA8C2F8D754253BAA" ma:contentTypeVersion="18" ma:contentTypeDescription="新しいドキュメントを作成します。" ma:contentTypeScope="" ma:versionID="5b8c2a750b32272b1448a5cce7ae58c1">
  <xsd:schema xmlns:xsd="http://www.w3.org/2001/XMLSchema" xmlns:xs="http://www.w3.org/2001/XMLSchema" xmlns:p="http://schemas.microsoft.com/office/2006/metadata/properties" xmlns:ns2="0698d0f8-87a4-4e47-8800-66e58d33af0b" xmlns:ns3="ad558bd4-7ee7-45d7-bc0b-feed9a37d8fd" targetNamespace="http://schemas.microsoft.com/office/2006/metadata/properties" ma:root="true" ma:fieldsID="8170e2dd8c179dcd35dca92c215d7e63" ns2:_="" ns3:_="">
    <xsd:import namespace="0698d0f8-87a4-4e47-8800-66e58d33af0b"/>
    <xsd:import namespace="ad558bd4-7ee7-45d7-bc0b-feed9a37d8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8d0f8-87a4-4e47-8800-66e58d33a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8a5ce24b-1daf-44ae-8d22-d8bcdfc94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58bd4-7ee7-45d7-bc0b-feed9a37d8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ab3d91b-373e-41f0-9d86-28407b6b28da}" ma:internalName="TaxCatchAll" ma:showField="CatchAllData" ma:web="ad558bd4-7ee7-45d7-bc0b-feed9a37d8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C7A46F-95BA-4285-90D2-119CE39E5275}">
  <ds:schemaRefs>
    <ds:schemaRef ds:uri="http://schemas.microsoft.com/office/2006/documentManagement/types"/>
    <ds:schemaRef ds:uri="0698d0f8-87a4-4e47-8800-66e58d33af0b"/>
    <ds:schemaRef ds:uri="ad558bd4-7ee7-45d7-bc0b-feed9a37d8fd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A5FCBCC-5392-41EF-B65D-427956B2F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8d0f8-87a4-4e47-8800-66e58d33af0b"/>
    <ds:schemaRef ds:uri="ad558bd4-7ee7-45d7-bc0b-feed9a37d8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895C42-39B1-4BE2-A685-9DE4D6A488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特定健康診査</vt:lpstr>
      <vt:lpstr>特定健康診査!Print_Area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2024-05-01T02:56:40Z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0x01010059A263C5853C1F4AA8C2F8D754253BAA</vt:lpwstr>
  </property>
  <property fmtid="{D5CDD505-2E9C-101B-9397-08002B2CF9AE}" pid="3" name="MediaServiceImageTags">
    <vt:lpwstr/>
  </property>
</Properties>
</file>