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0" documentId="13_ncr:1_{849D04EB-7A2B-4B64-86F1-BAE6F550D4E7}" xr6:coauthVersionLast="47" xr6:coauthVersionMax="47" xr10:uidLastSave="{00000000-0000-0000-0000-000000000000}"/>
  <bookViews>
    <workbookView xWindow="1845" yWindow="825" windowWidth="24210" windowHeight="14775" xr2:uid="{00000000-000D-0000-FFFF-FFFF00000000}"/>
  </bookViews>
  <sheets>
    <sheet name="R21メタボリックシンドローム" sheetId="4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'R21メタボリックシンドローム'!$A$1:$G$53</definedName>
    <definedName name="wrn.月例報告." hidden="1">{"月例報告",#N/A,FALSE,"STB"}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4" l="1"/>
  <c r="C54" i="4"/>
  <c r="G53" i="4" l="1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F54" i="4" l="1"/>
  <c r="G54" i="4" s="1"/>
</calcChain>
</file>

<file path=xl/sharedStrings.xml><?xml version="1.0" encoding="utf-8"?>
<sst xmlns="http://schemas.openxmlformats.org/spreadsheetml/2006/main" count="54" uniqueCount="54">
  <si>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</si>
  <si>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</si>
  <si>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</si>
  <si>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</si>
  <si>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</si>
  <si>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</si>
  <si>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</si>
  <si>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</si>
  <si>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</si>
  <si>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</si>
  <si>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</si>
  <si>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</si>
  <si>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</si>
  <si>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</si>
  <si>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</si>
  <si>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</si>
  <si>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</si>
  <si>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</si>
  <si>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</si>
  <si>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</si>
  <si>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</si>
  <si>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</si>
  <si>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</si>
  <si>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</si>
  <si>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</si>
  <si>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</si>
  <si>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</si>
  <si>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</si>
  <si>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</si>
  <si>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</si>
  <si>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</si>
  <si>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</si>
  <si>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</si>
  <si>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</si>
  <si>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</si>
  <si>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</si>
  <si>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</si>
  <si>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</si>
  <si>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</si>
  <si>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</si>
  <si>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</si>
  <si>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</si>
  <si>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</si>
  <si>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</si>
  <si>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</si>
  <si>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</si>
  <si>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</si>
  <si>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</si>
  <si>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</si>
  <si>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メタボリックシンドローム該当者数</t>
    <rPh sb="12" eb="15">
      <t>ガイトウシャ</t>
    </rPh>
    <rPh sb="15" eb="16">
      <t>スウ</t>
    </rPh>
    <phoneticPr fontId="1"/>
  </si>
  <si>
    <t>メタボリックシンドローム該当者割合</t>
    <rPh sb="12" eb="15">
      <t>ガイトウシャ</t>
    </rPh>
    <rPh sb="15" eb="17">
      <t>ワリアイ</t>
    </rPh>
    <phoneticPr fontId="1"/>
  </si>
  <si>
    <t>メタボリックシンドローム予備群者割合</t>
    <rPh sb="12" eb="15">
      <t>ヨビグン</t>
    </rPh>
    <rPh sb="15" eb="16">
      <t>シャ</t>
    </rPh>
    <rPh sb="16" eb="18">
      <t>ワリアイ</t>
    </rPh>
    <phoneticPr fontId="1"/>
  </si>
  <si>
    <t>メタボリックシンドローム
予備群者数</t>
    <rPh sb="13" eb="16">
      <t>ヨビグン</t>
    </rPh>
    <rPh sb="16" eb="17">
      <t>シャ</t>
    </rPh>
    <rPh sb="17" eb="18">
      <t>スウ</t>
    </rPh>
    <phoneticPr fontId="1"/>
  </si>
  <si>
    <t>令和３年度メタボリックシンドローム該当者割合等</t>
    <rPh sb="17" eb="20">
      <t>ガイトウシャ</t>
    </rPh>
    <rPh sb="20" eb="22">
      <t>ワリアイ</t>
    </rPh>
    <rPh sb="22" eb="2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</si>
</sst>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6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11" applyNumberFormat="0" applyAlignment="0" applyProtection="0">
      <alignment horizontal="left" vertical="center"/>
    </xf>
    <xf numFmtId="0" fontId="7" fillId="0" borderId="12">
      <alignment horizontal="left" vertical="center"/>
    </xf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9" fillId="0" borderId="0"/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1" fillId="0" borderId="0">
      <alignment vertical="center"/>
    </xf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5" fillId="0" borderId="0" applyFill="0" applyBorder="0" applyAlignment="0"/>
    <xf numFmtId="0" fontId="13" fillId="0" borderId="0"/>
    <xf numFmtId="0" fontId="6" fillId="0" borderId="0">
      <alignment vertical="center"/>
    </xf>
    <xf numFmtId="0" fontId="6" fillId="0" borderId="0"/>
    <xf numFmtId="0" fontId="14" fillId="0" borderId="0"/>
    <xf numFmtId="0" fontId="17" fillId="0" borderId="0"/>
    <xf numFmtId="0" fontId="16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0" fontId="9" fillId="0" borderId="0"/>
    <xf numFmtId="0" fontId="8" fillId="0" borderId="0">
      <alignment vertical="center"/>
    </xf>
    <xf numFmtId="0" fontId="5" fillId="0" borderId="0">
      <alignment vertical="center"/>
    </xf>
    <xf numFmtId="0" fontId="10" fillId="0" borderId="0"/>
    <xf numFmtId="0" fontId="18" fillId="0" borderId="0"/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176" fontId="0" fillId="0" borderId="7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178" fontId="0" fillId="0" borderId="1" xfId="0" applyNumberFormat="1" applyBorder="1">
      <alignment vertical="center"/>
    </xf>
    <xf numFmtId="178" fontId="0" fillId="0" borderId="4" xfId="0" applyNumberFormat="1" applyBorder="1">
      <alignment vertical="center"/>
    </xf>
    <xf numFmtId="178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0" xfId="0" applyAlignment="1">
      <alignment horizontal="right" vertical="center"/>
    </xf>
    <xf numFmtId="177" fontId="0" fillId="0" borderId="6" xfId="0" applyNumberFormat="1" applyBorder="1">
      <alignment vertical="center"/>
    </xf>
    <xf numFmtId="176" fontId="0" fillId="0" borderId="6" xfId="0" applyNumberForma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4"/>
  <sheetViews>
    <sheetView tabSelected="1" view="pageBreakPreview" zoomScaleNormal="100" zoomScaleSheetLayoutView="100" workbookViewId="0">
      <selection activeCell="M8" sqref="M8"/>
    </sheetView>
  </sheetViews>
  <sheetFormatPr defaultRowHeight="13.5"/>
  <cols>
    <col min="1" max="1" width="4.5" bestFit="1" customWidth="1"/>
    <col min="3" max="7" width="15.625" customWidth="1"/>
  </cols>
  <sheetData>
    <row r="1" spans="1:7">
      <c r="A1" t="s">
        <v>53</v>
      </c>
      <c r="G1" s="15"/>
    </row>
    <row r="2" spans="1:7">
      <c r="A2" s="21" t="s">
        <v>47</v>
      </c>
      <c r="B2" s="22"/>
      <c r="C2" s="27" t="s">
        <v>48</v>
      </c>
      <c r="D2" s="30" t="s">
        <v>49</v>
      </c>
      <c r="E2" s="30" t="s">
        <v>50</v>
      </c>
      <c r="F2" s="30" t="s">
        <v>52</v>
      </c>
      <c r="G2" s="18" t="s">
        <v>51</v>
      </c>
    </row>
    <row r="3" spans="1:7">
      <c r="A3" s="23"/>
      <c r="B3" s="24"/>
      <c r="C3" s="28"/>
      <c r="D3" s="31"/>
      <c r="E3" s="31"/>
      <c r="F3" s="31"/>
      <c r="G3" s="19"/>
    </row>
    <row r="4" spans="1:7">
      <c r="A4" s="23"/>
      <c r="B4" s="24"/>
      <c r="C4" s="28"/>
      <c r="D4" s="31"/>
      <c r="E4" s="31"/>
      <c r="F4" s="31"/>
      <c r="G4" s="19"/>
    </row>
    <row r="5" spans="1:7">
      <c r="A5" s="23"/>
      <c r="B5" s="24"/>
      <c r="C5" s="28"/>
      <c r="D5" s="31"/>
      <c r="E5" s="31"/>
      <c r="F5" s="31"/>
      <c r="G5" s="19"/>
    </row>
    <row r="6" spans="1:7">
      <c r="A6" s="25"/>
      <c r="B6" s="26"/>
      <c r="C6" s="29"/>
      <c r="D6" s="32"/>
      <c r="E6" s="32"/>
      <c r="F6" s="32"/>
      <c r="G6" s="20"/>
    </row>
    <row r="7" spans="1:7">
      <c r="A7" s="1">
        <v>1</v>
      </c>
      <c r="B7" s="7" t="s">
        <v>0</v>
      </c>
      <c r="C7" s="11">
        <v>1060795</v>
      </c>
      <c r="D7" s="11">
        <v>188649</v>
      </c>
      <c r="E7" s="12">
        <f>D7/C7</f>
        <v>0.17783737668446778</v>
      </c>
      <c r="F7" s="11">
        <v>134048</v>
      </c>
      <c r="G7" s="5">
        <f>F7/C7</f>
        <v>0.12636560315612347</v>
      </c>
    </row>
    <row r="8" spans="1:7">
      <c r="A8" s="1">
        <v>2</v>
      </c>
      <c r="B8" s="7" t="s">
        <v>1</v>
      </c>
      <c r="C8" s="9">
        <v>297968</v>
      </c>
      <c r="D8" s="9">
        <v>55722</v>
      </c>
      <c r="E8" s="12">
        <f t="shared" ref="E8:E54" si="0">D8/C8</f>
        <v>0.18700665843312034</v>
      </c>
      <c r="F8" s="9">
        <v>36186</v>
      </c>
      <c r="G8" s="5">
        <f t="shared" ref="G8:G54" si="1">F8/C8</f>
        <v>0.12144257101433711</v>
      </c>
    </row>
    <row r="9" spans="1:7">
      <c r="A9" s="1">
        <v>3</v>
      </c>
      <c r="B9" s="7" t="s">
        <v>2</v>
      </c>
      <c r="C9" s="9">
        <v>317101</v>
      </c>
      <c r="D9" s="9">
        <v>58404</v>
      </c>
      <c r="E9" s="12">
        <f t="shared" si="0"/>
        <v>0.18418106533880371</v>
      </c>
      <c r="F9" s="9">
        <v>39430</v>
      </c>
      <c r="G9" s="5">
        <f t="shared" si="1"/>
        <v>0.12434524016007518</v>
      </c>
    </row>
    <row r="10" spans="1:7">
      <c r="A10" s="1">
        <v>4</v>
      </c>
      <c r="B10" s="7" t="s">
        <v>3</v>
      </c>
      <c r="C10" s="9">
        <v>613904</v>
      </c>
      <c r="D10" s="9">
        <v>121212</v>
      </c>
      <c r="E10" s="12">
        <f t="shared" si="0"/>
        <v>0.19744455159112825</v>
      </c>
      <c r="F10" s="9">
        <v>76641</v>
      </c>
      <c r="G10" s="5">
        <f t="shared" si="1"/>
        <v>0.12484199483958404</v>
      </c>
    </row>
    <row r="11" spans="1:7">
      <c r="A11" s="3">
        <v>5</v>
      </c>
      <c r="B11" s="3" t="s">
        <v>4</v>
      </c>
      <c r="C11" s="9">
        <v>240013</v>
      </c>
      <c r="D11" s="10">
        <v>47256</v>
      </c>
      <c r="E11" s="13">
        <f t="shared" si="0"/>
        <v>0.19688933516101212</v>
      </c>
      <c r="F11" s="10">
        <v>29257</v>
      </c>
      <c r="G11" s="6">
        <f t="shared" si="1"/>
        <v>0.1218975638819564</v>
      </c>
    </row>
    <row r="12" spans="1:7">
      <c r="A12" s="2">
        <v>6</v>
      </c>
      <c r="B12" s="8" t="s">
        <v>5</v>
      </c>
      <c r="C12" s="11">
        <v>315667</v>
      </c>
      <c r="D12" s="11">
        <v>52760</v>
      </c>
      <c r="E12" s="14">
        <f t="shared" si="0"/>
        <v>0.16713815508114563</v>
      </c>
      <c r="F12" s="11">
        <v>34093</v>
      </c>
      <c r="G12" s="4">
        <f t="shared" si="1"/>
        <v>0.1080030538510519</v>
      </c>
    </row>
    <row r="13" spans="1:7">
      <c r="A13" s="1">
        <v>7</v>
      </c>
      <c r="B13" s="7" t="s">
        <v>6</v>
      </c>
      <c r="C13" s="9">
        <v>467986</v>
      </c>
      <c r="D13" s="9">
        <v>89780</v>
      </c>
      <c r="E13" s="12">
        <f t="shared" si="0"/>
        <v>0.19184334574111192</v>
      </c>
      <c r="F13" s="9">
        <v>59580</v>
      </c>
      <c r="G13" s="5">
        <f t="shared" si="1"/>
        <v>0.12731150077139058</v>
      </c>
    </row>
    <row r="14" spans="1:7">
      <c r="A14" s="1">
        <v>8</v>
      </c>
      <c r="B14" s="7" t="s">
        <v>7</v>
      </c>
      <c r="C14" s="9">
        <v>690552</v>
      </c>
      <c r="D14" s="9">
        <v>124291</v>
      </c>
      <c r="E14" s="12">
        <f t="shared" si="0"/>
        <v>0.17998789374297663</v>
      </c>
      <c r="F14" s="9">
        <v>87529</v>
      </c>
      <c r="G14" s="5">
        <f t="shared" si="1"/>
        <v>0.12675222141127679</v>
      </c>
    </row>
    <row r="15" spans="1:7">
      <c r="A15" s="1">
        <v>9</v>
      </c>
      <c r="B15" s="7" t="s">
        <v>8</v>
      </c>
      <c r="C15" s="9">
        <v>483787</v>
      </c>
      <c r="D15" s="9">
        <v>84253</v>
      </c>
      <c r="E15" s="12">
        <f t="shared" si="0"/>
        <v>0.17415308803254326</v>
      </c>
      <c r="F15" s="9">
        <v>63454</v>
      </c>
      <c r="G15" s="5">
        <f t="shared" si="1"/>
        <v>0.13116102747696817</v>
      </c>
    </row>
    <row r="16" spans="1:7">
      <c r="A16" s="3">
        <v>10</v>
      </c>
      <c r="B16" s="3" t="s">
        <v>9</v>
      </c>
      <c r="C16" s="9">
        <v>474843</v>
      </c>
      <c r="D16" s="10">
        <v>83081</v>
      </c>
      <c r="E16" s="13">
        <f t="shared" si="0"/>
        <v>0.1749651990236773</v>
      </c>
      <c r="F16" s="10">
        <v>60088</v>
      </c>
      <c r="G16" s="6">
        <f t="shared" si="1"/>
        <v>0.12654287838296027</v>
      </c>
    </row>
    <row r="17" spans="1:7">
      <c r="A17" s="2">
        <v>11</v>
      </c>
      <c r="B17" s="8" t="s">
        <v>10</v>
      </c>
      <c r="C17" s="11">
        <v>1745269</v>
      </c>
      <c r="D17" s="11">
        <v>291163</v>
      </c>
      <c r="E17" s="14">
        <f t="shared" si="0"/>
        <v>0.16682986977938644</v>
      </c>
      <c r="F17" s="11">
        <v>228099</v>
      </c>
      <c r="G17" s="4">
        <f t="shared" si="1"/>
        <v>0.13069561196583449</v>
      </c>
    </row>
    <row r="18" spans="1:7">
      <c r="A18" s="1">
        <v>12</v>
      </c>
      <c r="B18" s="7" t="s">
        <v>11</v>
      </c>
      <c r="C18" s="9">
        <v>1471828</v>
      </c>
      <c r="D18" s="9">
        <v>249843</v>
      </c>
      <c r="E18" s="12">
        <f t="shared" si="0"/>
        <v>0.16975013384716148</v>
      </c>
      <c r="F18" s="9">
        <v>193880</v>
      </c>
      <c r="G18" s="5">
        <f t="shared" si="1"/>
        <v>0.13172734857605645</v>
      </c>
    </row>
    <row r="19" spans="1:7">
      <c r="A19" s="1">
        <v>13</v>
      </c>
      <c r="B19" s="7" t="s">
        <v>12</v>
      </c>
      <c r="C19" s="9">
        <v>3705087</v>
      </c>
      <c r="D19" s="9">
        <v>560219</v>
      </c>
      <c r="E19" s="12">
        <f t="shared" si="0"/>
        <v>0.15120265731951774</v>
      </c>
      <c r="F19" s="9">
        <v>456023</v>
      </c>
      <c r="G19" s="5">
        <f t="shared" si="1"/>
        <v>0.12308024076087822</v>
      </c>
    </row>
    <row r="20" spans="1:7">
      <c r="A20" s="1">
        <v>14</v>
      </c>
      <c r="B20" s="7" t="s">
        <v>13</v>
      </c>
      <c r="C20" s="9">
        <v>2169278</v>
      </c>
      <c r="D20" s="9">
        <v>342265</v>
      </c>
      <c r="E20" s="12">
        <f t="shared" si="0"/>
        <v>0.1577783022738441</v>
      </c>
      <c r="F20" s="9">
        <v>276870</v>
      </c>
      <c r="G20" s="5">
        <f t="shared" si="1"/>
        <v>0.12763232743797706</v>
      </c>
    </row>
    <row r="21" spans="1:7">
      <c r="A21" s="3">
        <v>15</v>
      </c>
      <c r="B21" s="3" t="s">
        <v>14</v>
      </c>
      <c r="C21" s="9">
        <v>608183</v>
      </c>
      <c r="D21" s="10">
        <v>95286</v>
      </c>
      <c r="E21" s="13">
        <f t="shared" si="0"/>
        <v>0.15667323815364784</v>
      </c>
      <c r="F21" s="10">
        <v>65374</v>
      </c>
      <c r="G21" s="6">
        <f t="shared" si="1"/>
        <v>0.10749067303755613</v>
      </c>
    </row>
    <row r="22" spans="1:7">
      <c r="A22" s="2">
        <v>16</v>
      </c>
      <c r="B22" s="8" t="s">
        <v>15</v>
      </c>
      <c r="C22" s="11">
        <v>292028</v>
      </c>
      <c r="D22" s="11">
        <v>53122</v>
      </c>
      <c r="E22" s="14">
        <f t="shared" si="0"/>
        <v>0.1819072143767036</v>
      </c>
      <c r="F22" s="11">
        <v>35714</v>
      </c>
      <c r="G22" s="4">
        <f t="shared" si="1"/>
        <v>0.12229649211719425</v>
      </c>
    </row>
    <row r="23" spans="1:7">
      <c r="A23" s="1">
        <v>17</v>
      </c>
      <c r="B23" s="7" t="s">
        <v>16</v>
      </c>
      <c r="C23" s="9">
        <v>297931</v>
      </c>
      <c r="D23" s="9">
        <v>51864</v>
      </c>
      <c r="E23" s="12">
        <f t="shared" si="0"/>
        <v>0.17408057570377033</v>
      </c>
      <c r="F23" s="9">
        <v>36188</v>
      </c>
      <c r="G23" s="5">
        <f t="shared" si="1"/>
        <v>0.12146436591022754</v>
      </c>
    </row>
    <row r="24" spans="1:7">
      <c r="A24" s="1">
        <v>18</v>
      </c>
      <c r="B24" s="7" t="s">
        <v>17</v>
      </c>
      <c r="C24" s="9">
        <v>189995</v>
      </c>
      <c r="D24" s="9">
        <v>32559</v>
      </c>
      <c r="E24" s="12">
        <f t="shared" si="0"/>
        <v>0.17136766757019922</v>
      </c>
      <c r="F24" s="9">
        <v>23411</v>
      </c>
      <c r="G24" s="5">
        <f t="shared" si="1"/>
        <v>0.12321903207979157</v>
      </c>
    </row>
    <row r="25" spans="1:7">
      <c r="A25" s="1">
        <v>19</v>
      </c>
      <c r="B25" s="7" t="s">
        <v>18</v>
      </c>
      <c r="C25" s="9">
        <v>220332</v>
      </c>
      <c r="D25" s="9">
        <v>35673</v>
      </c>
      <c r="E25" s="12">
        <f t="shared" si="0"/>
        <v>0.16190566962583738</v>
      </c>
      <c r="F25" s="9">
        <v>25973</v>
      </c>
      <c r="G25" s="5">
        <f t="shared" si="1"/>
        <v>0.11788119746564275</v>
      </c>
    </row>
    <row r="26" spans="1:7">
      <c r="A26" s="3">
        <v>20</v>
      </c>
      <c r="B26" s="3" t="s">
        <v>19</v>
      </c>
      <c r="C26" s="10">
        <v>548299</v>
      </c>
      <c r="D26" s="10">
        <v>87041</v>
      </c>
      <c r="E26" s="13">
        <f t="shared" si="0"/>
        <v>0.15874732582040091</v>
      </c>
      <c r="F26" s="10">
        <v>61916</v>
      </c>
      <c r="G26" s="6">
        <f t="shared" si="1"/>
        <v>0.11292378793322622</v>
      </c>
    </row>
    <row r="27" spans="1:7">
      <c r="A27" s="2">
        <v>21</v>
      </c>
      <c r="B27" s="8" t="s">
        <v>20</v>
      </c>
      <c r="C27" s="9">
        <v>502448</v>
      </c>
      <c r="D27" s="11">
        <v>76666</v>
      </c>
      <c r="E27" s="14">
        <f t="shared" si="0"/>
        <v>0.15258494411361972</v>
      </c>
      <c r="F27" s="11">
        <v>57567</v>
      </c>
      <c r="G27" s="4">
        <f t="shared" si="1"/>
        <v>0.1145730503455084</v>
      </c>
    </row>
    <row r="28" spans="1:7">
      <c r="A28" s="1">
        <v>22</v>
      </c>
      <c r="B28" s="7" t="s">
        <v>21</v>
      </c>
      <c r="C28" s="9">
        <v>929259</v>
      </c>
      <c r="D28" s="9">
        <v>141909</v>
      </c>
      <c r="E28" s="12">
        <f t="shared" si="0"/>
        <v>0.1527119995609405</v>
      </c>
      <c r="F28" s="9">
        <v>108050</v>
      </c>
      <c r="G28" s="5">
        <f t="shared" si="1"/>
        <v>0.1162754409696328</v>
      </c>
    </row>
    <row r="29" spans="1:7">
      <c r="A29" s="1">
        <v>23</v>
      </c>
      <c r="B29" s="7" t="s">
        <v>22</v>
      </c>
      <c r="C29" s="9">
        <v>1847279</v>
      </c>
      <c r="D29" s="9">
        <v>300088</v>
      </c>
      <c r="E29" s="12">
        <f t="shared" si="0"/>
        <v>0.16244866097649571</v>
      </c>
      <c r="F29" s="9">
        <v>227430</v>
      </c>
      <c r="G29" s="5">
        <f t="shared" si="1"/>
        <v>0.12311621579631447</v>
      </c>
    </row>
    <row r="30" spans="1:7">
      <c r="A30" s="1">
        <v>24</v>
      </c>
      <c r="B30" s="7" t="s">
        <v>23</v>
      </c>
      <c r="C30" s="9">
        <v>453327</v>
      </c>
      <c r="D30" s="9">
        <v>77055</v>
      </c>
      <c r="E30" s="12">
        <f t="shared" si="0"/>
        <v>0.16997663937952073</v>
      </c>
      <c r="F30" s="9">
        <v>53856</v>
      </c>
      <c r="G30" s="5">
        <f t="shared" si="1"/>
        <v>0.11880165972906974</v>
      </c>
    </row>
    <row r="31" spans="1:7">
      <c r="A31" s="3">
        <v>25</v>
      </c>
      <c r="B31" s="3" t="s">
        <v>24</v>
      </c>
      <c r="C31" s="9">
        <v>352993</v>
      </c>
      <c r="D31" s="10">
        <v>55792</v>
      </c>
      <c r="E31" s="13">
        <f t="shared" si="0"/>
        <v>0.15805412571920691</v>
      </c>
      <c r="F31" s="10">
        <v>42659</v>
      </c>
      <c r="G31" s="6">
        <f t="shared" si="1"/>
        <v>0.12084942194321134</v>
      </c>
    </row>
    <row r="32" spans="1:7">
      <c r="A32" s="2">
        <v>26</v>
      </c>
      <c r="B32" s="8" t="s">
        <v>25</v>
      </c>
      <c r="C32" s="11">
        <v>572967</v>
      </c>
      <c r="D32" s="11">
        <v>86458</v>
      </c>
      <c r="E32" s="14">
        <f t="shared" si="0"/>
        <v>0.15089525225711078</v>
      </c>
      <c r="F32" s="11">
        <v>68332</v>
      </c>
      <c r="G32" s="4">
        <f t="shared" si="1"/>
        <v>0.11925992247372012</v>
      </c>
    </row>
    <row r="33" spans="1:7">
      <c r="A33" s="1">
        <v>27</v>
      </c>
      <c r="B33" s="7" t="s">
        <v>26</v>
      </c>
      <c r="C33" s="9">
        <v>1947772</v>
      </c>
      <c r="D33" s="9">
        <v>305698</v>
      </c>
      <c r="E33" s="12">
        <f t="shared" si="0"/>
        <v>0.15694752773938633</v>
      </c>
      <c r="F33" s="9">
        <v>253033</v>
      </c>
      <c r="G33" s="5">
        <f t="shared" si="1"/>
        <v>0.12990894211437479</v>
      </c>
    </row>
    <row r="34" spans="1:7">
      <c r="A34" s="1">
        <v>28</v>
      </c>
      <c r="B34" s="7" t="s">
        <v>27</v>
      </c>
      <c r="C34" s="9">
        <v>1234005</v>
      </c>
      <c r="D34" s="9">
        <v>194897</v>
      </c>
      <c r="E34" s="12">
        <f t="shared" si="0"/>
        <v>0.15793858209650691</v>
      </c>
      <c r="F34" s="9">
        <v>153050</v>
      </c>
      <c r="G34" s="5">
        <f t="shared" si="1"/>
        <v>0.12402705013350837</v>
      </c>
    </row>
    <row r="35" spans="1:7">
      <c r="A35" s="1">
        <v>29</v>
      </c>
      <c r="B35" s="7" t="s">
        <v>28</v>
      </c>
      <c r="C35" s="9">
        <v>288467</v>
      </c>
      <c r="D35" s="9">
        <v>45671</v>
      </c>
      <c r="E35" s="12">
        <f t="shared" si="0"/>
        <v>0.15832313574862983</v>
      </c>
      <c r="F35" s="9">
        <v>36061</v>
      </c>
      <c r="G35" s="5">
        <f t="shared" si="1"/>
        <v>0.12500909982770994</v>
      </c>
    </row>
    <row r="36" spans="1:7">
      <c r="A36" s="3">
        <v>30</v>
      </c>
      <c r="B36" s="3" t="s">
        <v>29</v>
      </c>
      <c r="C36" s="9">
        <v>203579</v>
      </c>
      <c r="D36" s="10">
        <v>36495</v>
      </c>
      <c r="E36" s="13">
        <f t="shared" si="0"/>
        <v>0.1792670167355179</v>
      </c>
      <c r="F36" s="10">
        <v>26169</v>
      </c>
      <c r="G36" s="6">
        <f t="shared" si="1"/>
        <v>0.12854469272370922</v>
      </c>
    </row>
    <row r="37" spans="1:7">
      <c r="A37" s="2">
        <v>31</v>
      </c>
      <c r="B37" s="8" t="s">
        <v>30</v>
      </c>
      <c r="C37" s="11">
        <v>131086</v>
      </c>
      <c r="D37" s="11">
        <v>21354</v>
      </c>
      <c r="E37" s="14">
        <f t="shared" si="0"/>
        <v>0.16290069114932182</v>
      </c>
      <c r="F37" s="11">
        <v>15851</v>
      </c>
      <c r="G37" s="4">
        <f t="shared" si="1"/>
        <v>0.12092061699952703</v>
      </c>
    </row>
    <row r="38" spans="1:7">
      <c r="A38" s="1">
        <v>32</v>
      </c>
      <c r="B38" s="7" t="s">
        <v>31</v>
      </c>
      <c r="C38" s="9">
        <v>170901</v>
      </c>
      <c r="D38" s="9">
        <v>29222</v>
      </c>
      <c r="E38" s="12">
        <f t="shared" si="0"/>
        <v>0.17098788187313121</v>
      </c>
      <c r="F38" s="9">
        <v>19416</v>
      </c>
      <c r="G38" s="5">
        <f t="shared" si="1"/>
        <v>0.11360963364755033</v>
      </c>
    </row>
    <row r="39" spans="1:7">
      <c r="A39" s="1">
        <v>33</v>
      </c>
      <c r="B39" s="7" t="s">
        <v>32</v>
      </c>
      <c r="C39" s="9">
        <v>423193</v>
      </c>
      <c r="D39" s="9">
        <v>72799</v>
      </c>
      <c r="E39" s="12">
        <f t="shared" si="0"/>
        <v>0.17202316673479948</v>
      </c>
      <c r="F39" s="9">
        <v>49550</v>
      </c>
      <c r="G39" s="5">
        <f t="shared" si="1"/>
        <v>0.1170860576616343</v>
      </c>
    </row>
    <row r="40" spans="1:7">
      <c r="A40" s="1">
        <v>34</v>
      </c>
      <c r="B40" s="7" t="s">
        <v>33</v>
      </c>
      <c r="C40" s="9">
        <v>625663</v>
      </c>
      <c r="D40" s="9">
        <v>104899</v>
      </c>
      <c r="E40" s="12">
        <f t="shared" si="0"/>
        <v>0.16766054569312872</v>
      </c>
      <c r="F40" s="9">
        <v>76549</v>
      </c>
      <c r="G40" s="5">
        <f t="shared" si="1"/>
        <v>0.12234861259176266</v>
      </c>
    </row>
    <row r="41" spans="1:7">
      <c r="A41" s="3">
        <v>35</v>
      </c>
      <c r="B41" s="3" t="s">
        <v>34</v>
      </c>
      <c r="C41" s="9">
        <v>296354</v>
      </c>
      <c r="D41" s="10">
        <v>49100</v>
      </c>
      <c r="E41" s="13">
        <f t="shared" si="0"/>
        <v>0.16568023377447241</v>
      </c>
      <c r="F41" s="10">
        <v>35737</v>
      </c>
      <c r="G41" s="6">
        <f t="shared" si="1"/>
        <v>0.12058889031361142</v>
      </c>
    </row>
    <row r="42" spans="1:7">
      <c r="A42" s="2">
        <v>36</v>
      </c>
      <c r="B42" s="8" t="s">
        <v>35</v>
      </c>
      <c r="C42" s="11">
        <v>171805</v>
      </c>
      <c r="D42" s="11">
        <v>28256</v>
      </c>
      <c r="E42" s="14">
        <f t="shared" si="0"/>
        <v>0.1644655277785862</v>
      </c>
      <c r="F42" s="11">
        <v>20694</v>
      </c>
      <c r="G42" s="4">
        <f t="shared" si="1"/>
        <v>0.1204505107534705</v>
      </c>
    </row>
    <row r="43" spans="1:7">
      <c r="A43" s="1">
        <v>37</v>
      </c>
      <c r="B43" s="7" t="s">
        <v>36</v>
      </c>
      <c r="C43" s="9">
        <v>236624</v>
      </c>
      <c r="D43" s="9">
        <v>41424</v>
      </c>
      <c r="E43" s="12">
        <f t="shared" si="0"/>
        <v>0.17506254648725403</v>
      </c>
      <c r="F43" s="9">
        <v>27826</v>
      </c>
      <c r="G43" s="5">
        <f t="shared" si="1"/>
        <v>0.11759584826560281</v>
      </c>
    </row>
    <row r="44" spans="1:7">
      <c r="A44" s="1">
        <v>38</v>
      </c>
      <c r="B44" s="7" t="s">
        <v>37</v>
      </c>
      <c r="C44" s="9">
        <v>305872</v>
      </c>
      <c r="D44" s="9">
        <v>51557</v>
      </c>
      <c r="E44" s="12">
        <f t="shared" si="0"/>
        <v>0.16855743579013444</v>
      </c>
      <c r="F44" s="9">
        <v>36335</v>
      </c>
      <c r="G44" s="5">
        <f t="shared" si="1"/>
        <v>0.11879152063608307</v>
      </c>
    </row>
    <row r="45" spans="1:7">
      <c r="A45" s="1">
        <v>39</v>
      </c>
      <c r="B45" s="7" t="s">
        <v>38</v>
      </c>
      <c r="C45" s="9">
        <v>164929</v>
      </c>
      <c r="D45" s="9">
        <v>30038</v>
      </c>
      <c r="E45" s="12">
        <f t="shared" si="0"/>
        <v>0.18212685458591274</v>
      </c>
      <c r="F45" s="9">
        <v>20028</v>
      </c>
      <c r="G45" s="5">
        <f t="shared" si="1"/>
        <v>0.12143407163082295</v>
      </c>
    </row>
    <row r="46" spans="1:7">
      <c r="A46" s="3">
        <v>40</v>
      </c>
      <c r="B46" s="3" t="s">
        <v>39</v>
      </c>
      <c r="C46" s="9">
        <v>1107414</v>
      </c>
      <c r="D46" s="10">
        <v>185332</v>
      </c>
      <c r="E46" s="13">
        <f t="shared" si="0"/>
        <v>0.16735565922049025</v>
      </c>
      <c r="F46" s="10">
        <v>142440</v>
      </c>
      <c r="G46" s="6">
        <f t="shared" si="1"/>
        <v>0.12862398344250658</v>
      </c>
    </row>
    <row r="47" spans="1:7">
      <c r="A47" s="2">
        <v>41</v>
      </c>
      <c r="B47" s="8" t="s">
        <v>40</v>
      </c>
      <c r="C47" s="11">
        <v>185203</v>
      </c>
      <c r="D47" s="11">
        <v>32561</v>
      </c>
      <c r="E47" s="14">
        <f t="shared" si="0"/>
        <v>0.1758124868387661</v>
      </c>
      <c r="F47" s="11">
        <v>24421</v>
      </c>
      <c r="G47" s="4">
        <f t="shared" si="1"/>
        <v>0.13186071499921709</v>
      </c>
    </row>
    <row r="48" spans="1:7">
      <c r="A48" s="1">
        <v>42</v>
      </c>
      <c r="B48" s="7" t="s">
        <v>41</v>
      </c>
      <c r="C48" s="9">
        <v>284683</v>
      </c>
      <c r="D48" s="9">
        <v>51172</v>
      </c>
      <c r="E48" s="12">
        <f t="shared" si="0"/>
        <v>0.17975081055068268</v>
      </c>
      <c r="F48" s="9">
        <v>37485</v>
      </c>
      <c r="G48" s="5">
        <f t="shared" si="1"/>
        <v>0.13167277287368759</v>
      </c>
    </row>
    <row r="49" spans="1:7">
      <c r="A49" s="1">
        <v>43</v>
      </c>
      <c r="B49" s="7" t="s">
        <v>42</v>
      </c>
      <c r="C49" s="9">
        <v>404650</v>
      </c>
      <c r="D49" s="9">
        <v>73743</v>
      </c>
      <c r="E49" s="12">
        <f t="shared" si="0"/>
        <v>0.18223897195106883</v>
      </c>
      <c r="F49" s="9">
        <v>52216</v>
      </c>
      <c r="G49" s="5">
        <f t="shared" si="1"/>
        <v>0.1290399110342271</v>
      </c>
    </row>
    <row r="50" spans="1:7">
      <c r="A50" s="1">
        <v>44</v>
      </c>
      <c r="B50" s="7" t="s">
        <v>43</v>
      </c>
      <c r="C50" s="9">
        <v>281271</v>
      </c>
      <c r="D50" s="9">
        <v>47322</v>
      </c>
      <c r="E50" s="12">
        <f t="shared" si="0"/>
        <v>0.16824343782330919</v>
      </c>
      <c r="F50" s="9">
        <v>34315</v>
      </c>
      <c r="G50" s="5">
        <f t="shared" si="1"/>
        <v>0.12199977957201417</v>
      </c>
    </row>
    <row r="51" spans="1:7">
      <c r="A51" s="3">
        <v>45</v>
      </c>
      <c r="B51" s="3" t="s">
        <v>44</v>
      </c>
      <c r="C51" s="9">
        <v>243074</v>
      </c>
      <c r="D51" s="10">
        <v>42806</v>
      </c>
      <c r="E51" s="13">
        <f t="shared" si="0"/>
        <v>0.17610275060269712</v>
      </c>
      <c r="F51" s="10">
        <v>32839</v>
      </c>
      <c r="G51" s="6">
        <f t="shared" si="1"/>
        <v>0.13509877650427443</v>
      </c>
    </row>
    <row r="52" spans="1:7">
      <c r="A52" s="2">
        <v>46</v>
      </c>
      <c r="B52" s="8" t="s">
        <v>46</v>
      </c>
      <c r="C52" s="11">
        <v>362055</v>
      </c>
      <c r="D52" s="11">
        <v>68608</v>
      </c>
      <c r="E52" s="14">
        <f t="shared" si="0"/>
        <v>0.18949607103893054</v>
      </c>
      <c r="F52" s="11">
        <v>46930</v>
      </c>
      <c r="G52" s="4">
        <f t="shared" si="1"/>
        <v>0.12962119015066773</v>
      </c>
    </row>
    <row r="53" spans="1:7">
      <c r="A53" s="3">
        <v>47</v>
      </c>
      <c r="B53" s="3" t="s">
        <v>45</v>
      </c>
      <c r="C53" s="10">
        <v>302583</v>
      </c>
      <c r="D53" s="10">
        <v>62192</v>
      </c>
      <c r="E53" s="13">
        <f t="shared" si="0"/>
        <v>0.20553699315559698</v>
      </c>
      <c r="F53" s="10">
        <v>46255</v>
      </c>
      <c r="G53" s="6">
        <f t="shared" si="1"/>
        <v>0.15286714719597597</v>
      </c>
    </row>
    <row r="54" spans="1:7">
      <c r="C54" s="16">
        <f>SUM(C7:C53)</f>
        <v>30240302</v>
      </c>
      <c r="D54" s="16">
        <f>SUM(D7:D53)</f>
        <v>5017557</v>
      </c>
      <c r="E54" s="17">
        <f t="shared" si="0"/>
        <v>0.16592284693453127</v>
      </c>
      <c r="F54" s="16">
        <f>SUM(F7:F53)</f>
        <v>3768848</v>
      </c>
      <c r="G54" s="17">
        <f t="shared" si="1"/>
        <v>0.12462997228003873</v>
      </c>
    </row>
  </sheetData>
  <mergeCells count="6">
    <mergeCell ref="G2:G6"/>
    <mergeCell ref="A2:B6"/>
    <mergeCell ref="C2:C6"/>
    <mergeCell ref="D2:D6"/>
    <mergeCell ref="E2:E6"/>
    <mergeCell ref="F2:F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Header>&amp;R資料１－３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A263C5853C1F4AA8C2F8D754253BAA" ma:contentTypeVersion="15" ma:contentTypeDescription="新しいドキュメントを作成します。" ma:contentTypeScope="" ma:versionID="9218d9efa3654da96e1f231d78fbc265">
  <xsd:schema xmlns:xsd="http://www.w3.org/2001/XMLSchema" xmlns:xs="http://www.w3.org/2001/XMLSchema" xmlns:p="http://schemas.microsoft.com/office/2006/metadata/properties" xmlns:ns2="0698d0f8-87a4-4e47-8800-66e58d33af0b" xmlns:ns3="ad558bd4-7ee7-45d7-bc0b-feed9a37d8fd" targetNamespace="http://schemas.microsoft.com/office/2006/metadata/properties" ma:root="true" ma:fieldsID="577bde89fb8a42be5daf3e4373ce2078" ns2:_="" ns3:_="">
    <xsd:import namespace="0698d0f8-87a4-4e47-8800-66e58d33af0b"/>
    <xsd:import namespace="ad558bd4-7ee7-45d7-bc0b-feed9a37d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0f8-87a4-4e47-8800-66e58d33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58bd4-7ee7-45d7-bc0b-feed9a37d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b3d91b-373e-41f0-9d86-28407b6b28da}" ma:internalName="TaxCatchAll" ma:showField="CatchAllData" ma:web="ad558bd4-7ee7-45d7-bc0b-feed9a37d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58bd4-7ee7-45d7-bc0b-feed9a37d8fd" xsi:nil="true"/>
    <lcf76f155ced4ddcb4097134ff3c332f xmlns="0698d0f8-87a4-4e47-8800-66e58d33a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81946C-1FBA-4052-88C4-02A7145C6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8d0f8-87a4-4e47-8800-66e58d33af0b"/>
    <ds:schemaRef ds:uri="ad558bd4-7ee7-45d7-bc0b-feed9a37d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0698d0f8-87a4-4e47-8800-66e58d33af0b"/>
    <ds:schemaRef ds:uri="ad558bd4-7ee7-45d7-bc0b-feed9a37d8fd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R21メタボリックシンドローム</vt:lpstr>
      <vt:lpstr>'R21メタボリックシンドローム'!Print_Area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2023-05-08T02:18:47Z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0x01010059A263C5853C1F4AA8C2F8D754253BAA</vt:lpwstr>
  </property>
  <property fmtid="{D5CDD505-2E9C-101B-9397-08002B2CF9AE}" pid="3" name="MediaServiceImageTags">
    <vt:lpwstr/>
  </property>
</Properties>
</file>