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codeName="ThisWorkbook" defaultThemeVersion="124226"/>
  <xr:revisionPtr revIDLastSave="0" documentId="13_ncr:1_{2DC1A099-335B-41ED-AEAB-25184F7464D9}" xr6:coauthVersionLast="47" xr6:coauthVersionMax="47" xr10:uidLastSave="{00000000-0000-0000-0000-000000000000}"/>
  <bookViews>
    <workbookView xWindow="1845" yWindow="825" windowWidth="24210" windowHeight="14775" xr2:uid="{00000000-000D-0000-FFFF-FFFF00000000}"/>
  </bookViews>
  <sheets>
    <sheet name="R3特定健康診査" sheetId="2" r:id="rId1"/>
  </sheets>
  <definedNames>
    <definedName name="_Fill" hidden="1">#REF!</definedName>
    <definedName name="_Order1" hidden="1">255</definedName>
    <definedName name="_wrn.月例報告." hidden="1">{"月例報告",#N/A,FALSE,"STB"}</definedName>
    <definedName name="AccessDatabase" hidden="1">"C:\Documents and Settings\kawana.OHSAKI\My Documents\作業中\ＤＢらいぶらり.mdb"</definedName>
    <definedName name="_xlnm.Print_Area" localSheetId="0">'R3特定健康診査'!$A$1:$E$51</definedName>
    <definedName name="wrn.月例報告." hidden="1">{"月例報告",#N/A,FALSE,"STB"}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2" l="1"/>
  <c r="C52" i="2" l="1"/>
  <c r="E52" i="2" l="1"/>
  <c r="E5" i="2" l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</calcChain>
</file>

<file path=xl/sharedStrings.xml><?xml version="1.0" encoding="utf-8"?>
<sst xmlns="http://schemas.openxmlformats.org/spreadsheetml/2006/main" count="52" uniqueCount="52">
  <si>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</si>
  <si>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</si>
  <si>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</si>
  <si>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</si>
  <si>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</si>
  <si>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</si>
  <si>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</si>
  <si>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</si>
  <si>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</si>
  <si>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</si>
  <si>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</si>
  <si>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</si>
  <si>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</si>
  <si>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</si>
  <si>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</si>
  <si>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</si>
  <si>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</si>
  <si>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</si>
  <si>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</si>
  <si>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</si>
  <si>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</si>
  <si>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</si>
  <si>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</si>
  <si>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</si>
  <si>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</si>
  <si>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</si>
  <si>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</si>
  <si>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</si>
  <si>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</si>
  <si>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</si>
  <si>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</si>
  <si>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</si>
  <si>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</si>
  <si>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</si>
  <si>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</si>
  <si>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</si>
  <si>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</si>
  <si>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</si>
  <si>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</si>
  <si>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</si>
  <si>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</si>
  <si>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</si>
  <si>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</si>
  <si>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</si>
  <si>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</si>
  <si>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沖縄県</t>
  </si>
  <si>
    <t>鹿児島県</t>
  </si>
  <si>
    <t>都道府県</t>
    <rPh sb="0" eb="4">
      <t>トドウフケン</t>
    </rPh>
    <phoneticPr fontId="1"/>
  </si>
  <si>
    <t>特定健康診査受診者数</t>
    <rPh sb="0" eb="2">
      <t>トクテイ</t>
    </rPh>
    <rPh sb="2" eb="4">
      <t>ケンコウ</t>
    </rPh>
    <rPh sb="4" eb="6">
      <t>シンサ</t>
    </rPh>
    <rPh sb="6" eb="9">
      <t>ジュシンシャ</t>
    </rPh>
    <rPh sb="9" eb="10">
      <t>スウ</t>
    </rPh>
    <phoneticPr fontId="1"/>
  </si>
  <si>
    <t>特定健康診査受診率（％）</t>
    <rPh sb="0" eb="2">
      <t>トクテイ</t>
    </rPh>
    <rPh sb="2" eb="4">
      <t>ケンコウ</t>
    </rPh>
    <rPh sb="4" eb="6">
      <t>シンサ</t>
    </rPh>
    <rPh sb="6" eb="8">
      <t>ジュシン</t>
    </rPh>
    <rPh sb="8" eb="9">
      <t>リツ</t>
    </rPh>
    <phoneticPr fontId="1"/>
  </si>
  <si>
    <t>特定健診対象者数（推計値）</t>
    <rPh sb="0" eb="2">
      <t>トクテイ</t>
    </rPh>
    <rPh sb="2" eb="4">
      <t>ケンシン</t>
    </rPh>
    <rPh sb="4" eb="6">
      <t>タイショウ</t>
    </rPh>
    <rPh sb="6" eb="7">
      <t>シャ</t>
    </rPh>
    <rPh sb="7" eb="8">
      <t>スウ</t>
    </rPh>
    <rPh sb="9" eb="12">
      <t>スイケイチ</t>
    </rPh>
    <phoneticPr fontId="1"/>
  </si>
  <si>
    <t>令和３年度都道府県別特定健診受診率</t>
    <rPh sb="5" eb="10">
      <t>トドウフケンベツ</t>
    </rPh>
    <rPh sb="10" eb="12">
      <t>トクテイ</t>
    </rPh>
    <rPh sb="12" eb="14">
      <t>ケンシン</t>
    </rPh>
    <rPh sb="14" eb="17">
      <t>ジュシンリツ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</si>
</sst>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.0%"/>
    <numFmt numFmtId="178" formatCode="#,##0_);[Red]\(#,##0\)"/>
    <numFmt numFmtId="179" formatCode="#,##0_ "/>
  </numFmts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4"/>
      <name val="・団"/>
      <family val="1"/>
      <charset val="128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sz val="12"/>
      <name val="ＭＳ ・団"/>
      <family val="1"/>
      <charset val="128"/>
    </font>
    <font>
      <sz val="12"/>
      <name val="ＭＳ 明朝"/>
      <family val="1"/>
      <charset val="128"/>
    </font>
    <font>
      <sz val="14"/>
      <name val="ＭＳ ・団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7">
    <xf numFmtId="0" fontId="0" fillId="0" borderId="0">
      <alignment vertical="center"/>
    </xf>
    <xf numFmtId="0" fontId="7" fillId="0" borderId="0"/>
    <xf numFmtId="38" fontId="7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9" applyNumberFormat="0" applyAlignment="0" applyProtection="0">
      <alignment horizontal="left" vertical="center"/>
    </xf>
    <xf numFmtId="0" fontId="8" fillId="0" borderId="10">
      <alignment horizontal="left" vertical="center"/>
    </xf>
    <xf numFmtId="0" fontId="9" fillId="0" borderId="0">
      <alignment vertical="center"/>
    </xf>
    <xf numFmtId="0" fontId="7" fillId="0" borderId="0"/>
    <xf numFmtId="0" fontId="7" fillId="0" borderId="0">
      <alignment vertical="center"/>
    </xf>
    <xf numFmtId="0" fontId="10" fillId="0" borderId="0"/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11" fillId="0" borderId="0"/>
    <xf numFmtId="0" fontId="12" fillId="0" borderId="0">
      <alignment vertical="center"/>
    </xf>
    <xf numFmtId="38" fontId="13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16" fillId="0" borderId="0" applyFill="0" applyBorder="0" applyAlignment="0"/>
    <xf numFmtId="0" fontId="14" fillId="0" borderId="0"/>
    <xf numFmtId="0" fontId="7" fillId="0" borderId="0">
      <alignment vertical="center"/>
    </xf>
    <xf numFmtId="0" fontId="7" fillId="0" borderId="0"/>
    <xf numFmtId="0" fontId="15" fillId="0" borderId="0"/>
    <xf numFmtId="0" fontId="18" fillId="0" borderId="0"/>
    <xf numFmtId="0" fontId="17" fillId="0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/>
    <xf numFmtId="0" fontId="10" fillId="0" borderId="0"/>
    <xf numFmtId="0" fontId="9" fillId="0" borderId="0">
      <alignment vertical="center"/>
    </xf>
    <xf numFmtId="0" fontId="6" fillId="0" borderId="0">
      <alignment vertical="center"/>
    </xf>
    <xf numFmtId="0" fontId="11" fillId="0" borderId="0"/>
    <xf numFmtId="0" fontId="19" fillId="0" borderId="0"/>
  </cellStyleXfs>
  <cellXfs count="32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177" fontId="0" fillId="0" borderId="8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6" xfId="0" applyNumberFormat="1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179" fontId="0" fillId="0" borderId="2" xfId="0" applyNumberFormat="1" applyBorder="1">
      <alignment vertical="center"/>
    </xf>
    <xf numFmtId="179" fontId="0" fillId="0" borderId="5" xfId="0" applyNumberFormat="1" applyBorder="1">
      <alignment vertical="center"/>
    </xf>
    <xf numFmtId="179" fontId="0" fillId="0" borderId="3" xfId="0" applyNumberForma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7" xfId="0" applyBorder="1">
      <alignment vertical="center"/>
    </xf>
    <xf numFmtId="178" fontId="0" fillId="0" borderId="3" xfId="0" applyNumberFormat="1" applyFill="1" applyBorder="1">
      <alignment vertical="center"/>
    </xf>
    <xf numFmtId="178" fontId="0" fillId="0" borderId="2" xfId="0" applyNumberFormat="1" applyFill="1" applyBorder="1">
      <alignment vertical="center"/>
    </xf>
    <xf numFmtId="178" fontId="0" fillId="0" borderId="5" xfId="0" applyNumberFormat="1" applyFill="1" applyBorder="1">
      <alignment vertical="center"/>
    </xf>
    <xf numFmtId="178" fontId="0" fillId="0" borderId="7" xfId="0" applyNumberFormat="1" applyBorder="1">
      <alignment vertical="center"/>
    </xf>
    <xf numFmtId="177" fontId="0" fillId="0" borderId="0" xfId="0" applyNumberFormat="1">
      <alignment vertical="center"/>
    </xf>
    <xf numFmtId="177" fontId="0" fillId="0" borderId="7" xfId="0" applyNumberForma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</cellXfs>
  <cellStyles count="37">
    <cellStyle name="Header1" xfId="5" xr:uid="{00000000-0005-0000-0000-000000000000}"/>
    <cellStyle name="Header2" xfId="6" xr:uid="{00000000-0005-0000-0000-000001000000}"/>
    <cellStyle name="桁区切り 2" xfId="2" xr:uid="{00000000-0005-0000-0000-000002000000}"/>
    <cellStyle name="桁区切り 2 2" xfId="17" xr:uid="{00000000-0005-0000-0000-000003000000}"/>
    <cellStyle name="桁区切り 2 3" xfId="16" xr:uid="{00000000-0005-0000-0000-000004000000}"/>
    <cellStyle name="桁区切り 3" xfId="18" xr:uid="{00000000-0005-0000-0000-000005000000}"/>
    <cellStyle name="桁区切り 3 2" xfId="19" xr:uid="{00000000-0005-0000-0000-000006000000}"/>
    <cellStyle name="桁区切り 4" xfId="20" xr:uid="{00000000-0005-0000-0000-000007000000}"/>
    <cellStyle name="桁区切り 5" xfId="29" xr:uid="{00000000-0005-0000-0000-000008000000}"/>
    <cellStyle name="標準" xfId="0" builtinId="0"/>
    <cellStyle name="標準 19" xfId="4" xr:uid="{00000000-0005-0000-0000-00000A000000}"/>
    <cellStyle name="標準 2" xfId="7" xr:uid="{00000000-0005-0000-0000-00000B000000}"/>
    <cellStyle name="標準 2 2" xfId="30" xr:uid="{00000000-0005-0000-0000-00000C000000}"/>
    <cellStyle name="標準 2 3" xfId="3" xr:uid="{00000000-0005-0000-0000-00000D000000}"/>
    <cellStyle name="標準 2 4" xfId="21" xr:uid="{00000000-0005-0000-0000-00000E000000}"/>
    <cellStyle name="標準 3" xfId="8" xr:uid="{00000000-0005-0000-0000-00000F000000}"/>
    <cellStyle name="標準 3 2" xfId="9" xr:uid="{00000000-0005-0000-0000-000010000000}"/>
    <cellStyle name="標準 3 3" xfId="31" xr:uid="{00000000-0005-0000-0000-000011000000}"/>
    <cellStyle name="標準 3 4" xfId="22" xr:uid="{00000000-0005-0000-0000-000012000000}"/>
    <cellStyle name="標準 4" xfId="1" xr:uid="{00000000-0005-0000-0000-000013000000}"/>
    <cellStyle name="標準 4 2" xfId="10" xr:uid="{00000000-0005-0000-0000-000014000000}"/>
    <cellStyle name="標準 4 3" xfId="11" xr:uid="{00000000-0005-0000-0000-000015000000}"/>
    <cellStyle name="標準 4 4" xfId="32" xr:uid="{00000000-0005-0000-0000-000016000000}"/>
    <cellStyle name="標準 4 5" xfId="23" xr:uid="{00000000-0005-0000-0000-000017000000}"/>
    <cellStyle name="標準 5" xfId="12" xr:uid="{00000000-0005-0000-0000-000018000000}"/>
    <cellStyle name="標準 5 2" xfId="33" xr:uid="{00000000-0005-0000-0000-000019000000}"/>
    <cellStyle name="標準 5 3" xfId="24" xr:uid="{00000000-0005-0000-0000-00001A000000}"/>
    <cellStyle name="標準 6" xfId="13" xr:uid="{00000000-0005-0000-0000-00001B000000}"/>
    <cellStyle name="標準 6 2" xfId="34" xr:uid="{00000000-0005-0000-0000-00001C000000}"/>
    <cellStyle name="標準 6 3" xfId="25" xr:uid="{00000000-0005-0000-0000-00001D000000}"/>
    <cellStyle name="標準 7" xfId="28" xr:uid="{00000000-0005-0000-0000-00001E000000}"/>
    <cellStyle name="標準 8" xfId="36" xr:uid="{00000000-0005-0000-0000-00001F000000}"/>
    <cellStyle name="標準 9" xfId="15" xr:uid="{00000000-0005-0000-0000-000020000000}"/>
    <cellStyle name="磨葬e義" xfId="26" xr:uid="{00000000-0005-0000-0000-000021000000}"/>
    <cellStyle name="未定義" xfId="14" xr:uid="{00000000-0005-0000-0000-000022000000}"/>
    <cellStyle name="未定義 2" xfId="35" xr:uid="{00000000-0005-0000-0000-000023000000}"/>
    <cellStyle name="未定義 3" xfId="27" xr:uid="{00000000-0005-0000-0000-00002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52"/>
  <sheetViews>
    <sheetView tabSelected="1" view="pageBreakPreview" zoomScale="85" zoomScaleNormal="100" zoomScaleSheetLayoutView="85" workbookViewId="0">
      <selection activeCell="L27" sqref="L27"/>
    </sheetView>
  </sheetViews>
  <sheetFormatPr defaultRowHeight="13.5"/>
  <cols>
    <col min="1" max="1" width="6.875" customWidth="1"/>
    <col min="3" max="5" width="20.625" customWidth="1"/>
  </cols>
  <sheetData>
    <row r="1" spans="1:7">
      <c r="A1" s="13" t="s">
        <v>51</v>
      </c>
      <c r="B1" s="13"/>
      <c r="C1" s="13"/>
      <c r="E1" s="14"/>
    </row>
    <row r="2" spans="1:7" ht="13.5" customHeight="1">
      <c r="A2" s="22" t="s">
        <v>47</v>
      </c>
      <c r="B2" s="23"/>
      <c r="C2" s="24" t="s">
        <v>50</v>
      </c>
      <c r="D2" s="27" t="s">
        <v>48</v>
      </c>
      <c r="E2" s="29" t="s">
        <v>49</v>
      </c>
    </row>
    <row r="3" spans="1:7">
      <c r="A3" s="23"/>
      <c r="B3" s="23"/>
      <c r="C3" s="25"/>
      <c r="D3" s="28"/>
      <c r="E3" s="30"/>
    </row>
    <row r="4" spans="1:7">
      <c r="A4" s="23"/>
      <c r="B4" s="23"/>
      <c r="C4" s="26"/>
      <c r="D4" s="28"/>
      <c r="E4" s="31"/>
    </row>
    <row r="5" spans="1:7">
      <c r="A5" s="2">
        <v>1</v>
      </c>
      <c r="B5" s="9" t="s">
        <v>0</v>
      </c>
      <c r="C5" s="16">
        <v>2319702.4532380397</v>
      </c>
      <c r="D5" s="12">
        <v>1060795</v>
      </c>
      <c r="E5" s="5">
        <f>D5/C5</f>
        <v>0.45729787392311944</v>
      </c>
      <c r="G5" s="20"/>
    </row>
    <row r="6" spans="1:7">
      <c r="A6" s="1">
        <v>2</v>
      </c>
      <c r="B6" s="7" t="s">
        <v>1</v>
      </c>
      <c r="C6" s="17">
        <v>580256.78495538025</v>
      </c>
      <c r="D6" s="10">
        <v>297968</v>
      </c>
      <c r="E6" s="5">
        <f t="shared" ref="E6:E52" si="0">D6/C6</f>
        <v>0.5135105831169432</v>
      </c>
      <c r="G6" s="20"/>
    </row>
    <row r="7" spans="1:7">
      <c r="A7" s="1">
        <v>3</v>
      </c>
      <c r="B7" s="1" t="s">
        <v>2</v>
      </c>
      <c r="C7" s="17">
        <v>546917.2771496817</v>
      </c>
      <c r="D7" s="10">
        <v>317101</v>
      </c>
      <c r="E7" s="5">
        <f t="shared" si="0"/>
        <v>0.57979700632718356</v>
      </c>
      <c r="G7" s="20"/>
    </row>
    <row r="8" spans="1:7">
      <c r="A8" s="1">
        <v>4</v>
      </c>
      <c r="B8" s="7" t="s">
        <v>3</v>
      </c>
      <c r="C8" s="17">
        <v>994932.52407624782</v>
      </c>
      <c r="D8" s="10">
        <v>613904</v>
      </c>
      <c r="E8" s="5">
        <f t="shared" si="0"/>
        <v>0.61703078866577765</v>
      </c>
      <c r="G8" s="20"/>
    </row>
    <row r="9" spans="1:7">
      <c r="A9" s="1">
        <v>5</v>
      </c>
      <c r="B9" s="7" t="s">
        <v>4</v>
      </c>
      <c r="C9" s="17">
        <v>448893.60396773013</v>
      </c>
      <c r="D9" s="10">
        <v>240013</v>
      </c>
      <c r="E9" s="6">
        <f t="shared" si="0"/>
        <v>0.53467680955697905</v>
      </c>
      <c r="G9" s="20"/>
    </row>
    <row r="10" spans="1:7">
      <c r="A10" s="2">
        <v>6</v>
      </c>
      <c r="B10" s="9" t="s">
        <v>5</v>
      </c>
      <c r="C10" s="16">
        <v>475981.98442824336</v>
      </c>
      <c r="D10" s="12">
        <v>315667</v>
      </c>
      <c r="E10" s="4">
        <f t="shared" si="0"/>
        <v>0.66319106673582173</v>
      </c>
      <c r="G10" s="20"/>
    </row>
    <row r="11" spans="1:7">
      <c r="A11" s="1">
        <v>7</v>
      </c>
      <c r="B11" s="7" t="s">
        <v>6</v>
      </c>
      <c r="C11" s="17">
        <v>831291.36042308249</v>
      </c>
      <c r="D11" s="10">
        <v>467986</v>
      </c>
      <c r="E11" s="5">
        <f t="shared" si="0"/>
        <v>0.56296266541471129</v>
      </c>
      <c r="G11" s="20"/>
    </row>
    <row r="12" spans="1:7">
      <c r="A12" s="1">
        <v>8</v>
      </c>
      <c r="B12" s="7" t="s">
        <v>7</v>
      </c>
      <c r="C12" s="17">
        <v>1259817.4529542583</v>
      </c>
      <c r="D12" s="10">
        <v>690552</v>
      </c>
      <c r="E12" s="5">
        <f t="shared" si="0"/>
        <v>0.54813655611823997</v>
      </c>
      <c r="G12" s="20"/>
    </row>
    <row r="13" spans="1:7">
      <c r="A13" s="1">
        <v>9</v>
      </c>
      <c r="B13" s="7" t="s">
        <v>8</v>
      </c>
      <c r="C13" s="17">
        <v>856598.38349138852</v>
      </c>
      <c r="D13" s="10">
        <v>483787</v>
      </c>
      <c r="E13" s="5">
        <f t="shared" si="0"/>
        <v>0.56477692384632383</v>
      </c>
      <c r="G13" s="20"/>
    </row>
    <row r="14" spans="1:7">
      <c r="A14" s="3">
        <v>10</v>
      </c>
      <c r="B14" s="8" t="s">
        <v>9</v>
      </c>
      <c r="C14" s="18">
        <v>849314.36372421775</v>
      </c>
      <c r="D14" s="10">
        <v>474843</v>
      </c>
      <c r="E14" s="6">
        <f t="shared" si="0"/>
        <v>0.55908980264719399</v>
      </c>
      <c r="G14" s="20"/>
    </row>
    <row r="15" spans="1:7">
      <c r="A15" s="2">
        <v>11</v>
      </c>
      <c r="B15" s="9" t="s">
        <v>10</v>
      </c>
      <c r="C15" s="16">
        <v>3115052.2988255452</v>
      </c>
      <c r="D15" s="12">
        <v>1745269</v>
      </c>
      <c r="E15" s="4">
        <f t="shared" si="0"/>
        <v>0.56026956615078705</v>
      </c>
      <c r="G15" s="20"/>
    </row>
    <row r="16" spans="1:7">
      <c r="A16" s="1">
        <v>12</v>
      </c>
      <c r="B16" s="7" t="s">
        <v>11</v>
      </c>
      <c r="C16" s="17">
        <v>2638374.2858240027</v>
      </c>
      <c r="D16" s="10">
        <v>1471828</v>
      </c>
      <c r="E16" s="5">
        <f t="shared" si="0"/>
        <v>0.55785413309557275</v>
      </c>
      <c r="G16" s="20"/>
    </row>
    <row r="17" spans="1:7">
      <c r="A17" s="1">
        <v>13</v>
      </c>
      <c r="B17" s="7" t="s">
        <v>12</v>
      </c>
      <c r="C17" s="17">
        <v>5668565.7424688665</v>
      </c>
      <c r="D17" s="10">
        <v>3705087</v>
      </c>
      <c r="E17" s="5">
        <f t="shared" si="0"/>
        <v>0.65361983406869684</v>
      </c>
      <c r="G17" s="20"/>
    </row>
    <row r="18" spans="1:7">
      <c r="A18" s="1">
        <v>14</v>
      </c>
      <c r="B18" s="7" t="s">
        <v>13</v>
      </c>
      <c r="C18" s="17">
        <v>3861795.1616301164</v>
      </c>
      <c r="D18" s="10">
        <v>2169278</v>
      </c>
      <c r="E18" s="5">
        <f t="shared" si="0"/>
        <v>0.56172787763406851</v>
      </c>
      <c r="G18" s="20"/>
    </row>
    <row r="19" spans="1:7">
      <c r="A19" s="3">
        <v>15</v>
      </c>
      <c r="B19" s="8" t="s">
        <v>14</v>
      </c>
      <c r="C19" s="18">
        <v>988711.21138464031</v>
      </c>
      <c r="D19" s="10">
        <v>608183</v>
      </c>
      <c r="E19" s="6">
        <f t="shared" si="0"/>
        <v>0.61512703911617461</v>
      </c>
      <c r="G19" s="20"/>
    </row>
    <row r="20" spans="1:7">
      <c r="A20" s="2">
        <v>16</v>
      </c>
      <c r="B20" s="9" t="s">
        <v>15</v>
      </c>
      <c r="C20" s="16">
        <v>464389.20038545987</v>
      </c>
      <c r="D20" s="12">
        <v>292028</v>
      </c>
      <c r="E20" s="4">
        <f t="shared" si="0"/>
        <v>0.62884321977687285</v>
      </c>
      <c r="G20" s="20"/>
    </row>
    <row r="21" spans="1:7">
      <c r="A21" s="1">
        <v>17</v>
      </c>
      <c r="B21" s="7" t="s">
        <v>16</v>
      </c>
      <c r="C21" s="17">
        <v>496303.93045305321</v>
      </c>
      <c r="D21" s="10">
        <v>297931</v>
      </c>
      <c r="E21" s="5">
        <f t="shared" si="0"/>
        <v>0.60029949738264698</v>
      </c>
      <c r="G21" s="20"/>
    </row>
    <row r="22" spans="1:7">
      <c r="A22" s="1">
        <v>18</v>
      </c>
      <c r="B22" s="7" t="s">
        <v>17</v>
      </c>
      <c r="C22" s="17">
        <v>333105.00886558898</v>
      </c>
      <c r="D22" s="10">
        <v>189995</v>
      </c>
      <c r="E22" s="5">
        <f t="shared" si="0"/>
        <v>0.5703756921789932</v>
      </c>
      <c r="G22" s="20"/>
    </row>
    <row r="23" spans="1:7">
      <c r="A23" s="1">
        <v>19</v>
      </c>
      <c r="B23" s="7" t="s">
        <v>18</v>
      </c>
      <c r="C23" s="17">
        <v>357747.43404952699</v>
      </c>
      <c r="D23" s="10">
        <v>220332</v>
      </c>
      <c r="E23" s="5">
        <f t="shared" si="0"/>
        <v>0.61588701701071313</v>
      </c>
      <c r="G23" s="20"/>
    </row>
    <row r="24" spans="1:7">
      <c r="A24" s="3">
        <v>20</v>
      </c>
      <c r="B24" s="8" t="s">
        <v>19</v>
      </c>
      <c r="C24" s="18">
        <v>891673.87143832725</v>
      </c>
      <c r="D24" s="11">
        <v>548299</v>
      </c>
      <c r="E24" s="6">
        <f t="shared" si="0"/>
        <v>0.61490979781156818</v>
      </c>
      <c r="G24" s="20"/>
    </row>
    <row r="25" spans="1:7">
      <c r="A25" s="2">
        <v>21</v>
      </c>
      <c r="B25" s="9" t="s">
        <v>20</v>
      </c>
      <c r="C25" s="16">
        <v>873956.14261154877</v>
      </c>
      <c r="D25" s="10">
        <v>502448</v>
      </c>
      <c r="E25" s="4">
        <f t="shared" si="0"/>
        <v>0.5749121443309374</v>
      </c>
      <c r="G25" s="20"/>
    </row>
    <row r="26" spans="1:7">
      <c r="A26" s="1">
        <v>22</v>
      </c>
      <c r="B26" s="7" t="s">
        <v>21</v>
      </c>
      <c r="C26" s="17">
        <v>1580618.3931032114</v>
      </c>
      <c r="D26" s="10">
        <v>929259</v>
      </c>
      <c r="E26" s="5">
        <f t="shared" si="0"/>
        <v>0.58790850723658583</v>
      </c>
      <c r="G26" s="20"/>
    </row>
    <row r="27" spans="1:7">
      <c r="A27" s="1">
        <v>23</v>
      </c>
      <c r="B27" s="7" t="s">
        <v>22</v>
      </c>
      <c r="C27" s="17">
        <v>3120698.3132192413</v>
      </c>
      <c r="D27" s="10">
        <v>1847279</v>
      </c>
      <c r="E27" s="5">
        <f t="shared" si="0"/>
        <v>0.59194411461529228</v>
      </c>
      <c r="G27" s="20"/>
    </row>
    <row r="28" spans="1:7">
      <c r="A28" s="1">
        <v>24</v>
      </c>
      <c r="B28" s="7" t="s">
        <v>23</v>
      </c>
      <c r="C28" s="17">
        <v>763821.34301382408</v>
      </c>
      <c r="D28" s="10">
        <v>453327</v>
      </c>
      <c r="E28" s="5">
        <f t="shared" si="0"/>
        <v>0.59349873389410568</v>
      </c>
      <c r="G28" s="20"/>
    </row>
    <row r="29" spans="1:7">
      <c r="A29" s="3">
        <v>25</v>
      </c>
      <c r="B29" s="8" t="s">
        <v>24</v>
      </c>
      <c r="C29" s="18">
        <v>588811.43147630803</v>
      </c>
      <c r="D29" s="10">
        <v>352993</v>
      </c>
      <c r="E29" s="6">
        <f t="shared" si="0"/>
        <v>0.59950092870131944</v>
      </c>
      <c r="G29" s="20"/>
    </row>
    <row r="30" spans="1:7">
      <c r="A30" s="2">
        <v>26</v>
      </c>
      <c r="B30" s="9" t="s">
        <v>25</v>
      </c>
      <c r="C30" s="16">
        <v>1067915.7152237529</v>
      </c>
      <c r="D30" s="12">
        <v>572967</v>
      </c>
      <c r="E30" s="4">
        <f t="shared" si="0"/>
        <v>0.53652829697327775</v>
      </c>
      <c r="G30" s="20"/>
    </row>
    <row r="31" spans="1:7">
      <c r="A31" s="1">
        <v>27</v>
      </c>
      <c r="B31" s="7" t="s">
        <v>26</v>
      </c>
      <c r="C31" s="17">
        <v>3664836.0284661083</v>
      </c>
      <c r="D31" s="10">
        <v>1947772</v>
      </c>
      <c r="E31" s="5">
        <f t="shared" si="0"/>
        <v>0.53147589274689233</v>
      </c>
      <c r="G31" s="20"/>
    </row>
    <row r="32" spans="1:7">
      <c r="A32" s="1">
        <v>28</v>
      </c>
      <c r="B32" s="7" t="s">
        <v>27</v>
      </c>
      <c r="C32" s="17">
        <v>2340133.7027804703</v>
      </c>
      <c r="D32" s="10">
        <v>1234005</v>
      </c>
      <c r="E32" s="5">
        <f t="shared" si="0"/>
        <v>0.5273224339847743</v>
      </c>
      <c r="G32" s="20"/>
    </row>
    <row r="33" spans="1:7">
      <c r="A33" s="1">
        <v>29</v>
      </c>
      <c r="B33" s="7" t="s">
        <v>28</v>
      </c>
      <c r="C33" s="17">
        <v>583455.88308163581</v>
      </c>
      <c r="D33" s="10">
        <v>288467</v>
      </c>
      <c r="E33" s="5">
        <f t="shared" si="0"/>
        <v>0.49441098867048078</v>
      </c>
      <c r="G33" s="20"/>
    </row>
    <row r="34" spans="1:7">
      <c r="A34" s="3">
        <v>30</v>
      </c>
      <c r="B34" s="8" t="s">
        <v>29</v>
      </c>
      <c r="C34" s="18">
        <v>416533.75109690166</v>
      </c>
      <c r="D34" s="10">
        <v>203579</v>
      </c>
      <c r="E34" s="6">
        <f t="shared" si="0"/>
        <v>0.48874550853056742</v>
      </c>
      <c r="G34" s="20"/>
    </row>
    <row r="35" spans="1:7">
      <c r="A35" s="2">
        <v>31</v>
      </c>
      <c r="B35" s="9" t="s">
        <v>30</v>
      </c>
      <c r="C35" s="16">
        <v>241027.94726862959</v>
      </c>
      <c r="D35" s="12">
        <v>131086</v>
      </c>
      <c r="E35" s="4">
        <f t="shared" si="0"/>
        <v>0.54386224288713914</v>
      </c>
      <c r="G35" s="20"/>
    </row>
    <row r="36" spans="1:7">
      <c r="A36" s="1">
        <v>32</v>
      </c>
      <c r="B36" s="7" t="s">
        <v>31</v>
      </c>
      <c r="C36" s="17">
        <v>287123.70889474725</v>
      </c>
      <c r="D36" s="10">
        <v>170901</v>
      </c>
      <c r="E36" s="5">
        <f t="shared" si="0"/>
        <v>0.5952173042688309</v>
      </c>
      <c r="G36" s="20"/>
    </row>
    <row r="37" spans="1:7">
      <c r="A37" s="1">
        <v>33</v>
      </c>
      <c r="B37" s="7" t="s">
        <v>32</v>
      </c>
      <c r="C37" s="17">
        <v>793644.05971051392</v>
      </c>
      <c r="D37" s="10">
        <v>423193</v>
      </c>
      <c r="E37" s="5">
        <f t="shared" si="0"/>
        <v>0.53322770431163058</v>
      </c>
      <c r="G37" s="20"/>
    </row>
    <row r="38" spans="1:7">
      <c r="A38" s="1">
        <v>34</v>
      </c>
      <c r="B38" s="7" t="s">
        <v>33</v>
      </c>
      <c r="C38" s="17">
        <v>1191261.4217804079</v>
      </c>
      <c r="D38" s="10">
        <v>625663</v>
      </c>
      <c r="E38" s="5">
        <f t="shared" si="0"/>
        <v>0.52521049415409682</v>
      </c>
      <c r="G38" s="20"/>
    </row>
    <row r="39" spans="1:7">
      <c r="A39" s="3">
        <v>35</v>
      </c>
      <c r="B39" s="8" t="s">
        <v>34</v>
      </c>
      <c r="C39" s="18">
        <v>586025.07419100287</v>
      </c>
      <c r="D39" s="10">
        <v>296354</v>
      </c>
      <c r="E39" s="6">
        <f t="shared" si="0"/>
        <v>0.50570191114964047</v>
      </c>
      <c r="G39" s="20"/>
    </row>
    <row r="40" spans="1:7">
      <c r="A40" s="2">
        <v>36</v>
      </c>
      <c r="B40" s="9" t="s">
        <v>35</v>
      </c>
      <c r="C40" s="16">
        <v>325194.34171054373</v>
      </c>
      <c r="D40" s="12">
        <v>171805</v>
      </c>
      <c r="E40" s="4">
        <f t="shared" si="0"/>
        <v>0.52831485042542359</v>
      </c>
      <c r="G40" s="20"/>
    </row>
    <row r="41" spans="1:7">
      <c r="A41" s="1">
        <v>37</v>
      </c>
      <c r="B41" s="7" t="s">
        <v>36</v>
      </c>
      <c r="C41" s="17">
        <v>424105.38009265461</v>
      </c>
      <c r="D41" s="10">
        <v>236624</v>
      </c>
      <c r="E41" s="5">
        <f t="shared" si="0"/>
        <v>0.55793680322636929</v>
      </c>
      <c r="G41" s="20"/>
    </row>
    <row r="42" spans="1:7">
      <c r="A42" s="1">
        <v>38</v>
      </c>
      <c r="B42" s="7" t="s">
        <v>37</v>
      </c>
      <c r="C42" s="17">
        <v>598030.16094721458</v>
      </c>
      <c r="D42" s="10">
        <v>305872</v>
      </c>
      <c r="E42" s="5">
        <f t="shared" si="0"/>
        <v>0.51146584231727055</v>
      </c>
      <c r="G42" s="20"/>
    </row>
    <row r="43" spans="1:7">
      <c r="A43" s="1">
        <v>39</v>
      </c>
      <c r="B43" s="7" t="s">
        <v>38</v>
      </c>
      <c r="C43" s="17">
        <v>307339.71898133098</v>
      </c>
      <c r="D43" s="10">
        <v>164929</v>
      </c>
      <c r="E43" s="5">
        <f t="shared" si="0"/>
        <v>0.53663418625699477</v>
      </c>
      <c r="G43" s="20"/>
    </row>
    <row r="44" spans="1:7">
      <c r="A44" s="3">
        <v>40</v>
      </c>
      <c r="B44" s="8" t="s">
        <v>39</v>
      </c>
      <c r="C44" s="18">
        <v>2133131.9001122299</v>
      </c>
      <c r="D44" s="10">
        <v>1107414</v>
      </c>
      <c r="E44" s="6">
        <f t="shared" si="0"/>
        <v>0.51914933152597642</v>
      </c>
      <c r="G44" s="20"/>
    </row>
    <row r="45" spans="1:7">
      <c r="A45" s="2">
        <v>41</v>
      </c>
      <c r="B45" s="9" t="s">
        <v>40</v>
      </c>
      <c r="C45" s="16">
        <v>349820.5531807635</v>
      </c>
      <c r="D45" s="12">
        <v>185203</v>
      </c>
      <c r="E45" s="4">
        <f t="shared" si="0"/>
        <v>0.52942286642688963</v>
      </c>
      <c r="G45" s="20"/>
    </row>
    <row r="46" spans="1:7">
      <c r="A46" s="1">
        <v>42</v>
      </c>
      <c r="B46" s="7" t="s">
        <v>41</v>
      </c>
      <c r="C46" s="17">
        <v>583244.25430569658</v>
      </c>
      <c r="D46" s="10">
        <v>284683</v>
      </c>
      <c r="E46" s="5">
        <f t="shared" si="0"/>
        <v>0.48810253662745678</v>
      </c>
      <c r="G46" s="20"/>
    </row>
    <row r="47" spans="1:7">
      <c r="A47" s="1">
        <v>43</v>
      </c>
      <c r="B47" s="7" t="s">
        <v>42</v>
      </c>
      <c r="C47" s="17">
        <v>748093.93831595872</v>
      </c>
      <c r="D47" s="10">
        <v>404650</v>
      </c>
      <c r="E47" s="5">
        <f t="shared" si="0"/>
        <v>0.54090800536482275</v>
      </c>
      <c r="G47" s="20"/>
    </row>
    <row r="48" spans="1:7">
      <c r="A48" s="1">
        <v>44</v>
      </c>
      <c r="B48" s="7" t="s">
        <v>43</v>
      </c>
      <c r="C48" s="17">
        <v>491612.09918389242</v>
      </c>
      <c r="D48" s="10">
        <v>281271</v>
      </c>
      <c r="E48" s="5">
        <f t="shared" si="0"/>
        <v>0.57214010897398149</v>
      </c>
      <c r="G48" s="20"/>
    </row>
    <row r="49" spans="1:7">
      <c r="A49" s="3">
        <v>45</v>
      </c>
      <c r="B49" s="8" t="s">
        <v>44</v>
      </c>
      <c r="C49" s="18">
        <v>472299.53265505045</v>
      </c>
      <c r="D49" s="10">
        <v>243074</v>
      </c>
      <c r="E49" s="6">
        <f t="shared" si="0"/>
        <v>0.51466068287967581</v>
      </c>
      <c r="G49" s="20"/>
    </row>
    <row r="50" spans="1:7">
      <c r="A50" s="2">
        <v>46</v>
      </c>
      <c r="B50" s="9" t="s">
        <v>46</v>
      </c>
      <c r="C50" s="16">
        <v>695694.98001602024</v>
      </c>
      <c r="D50" s="12">
        <v>362055</v>
      </c>
      <c r="E50" s="4">
        <f t="shared" si="0"/>
        <v>0.5204220389683748</v>
      </c>
      <c r="G50" s="20"/>
    </row>
    <row r="51" spans="1:7">
      <c r="A51" s="3">
        <v>47</v>
      </c>
      <c r="B51" s="8" t="s">
        <v>45</v>
      </c>
      <c r="C51" s="18">
        <v>594121.89084694278</v>
      </c>
      <c r="D51" s="11">
        <v>302583</v>
      </c>
      <c r="E51" s="6">
        <f t="shared" si="0"/>
        <v>0.5092944809164609</v>
      </c>
      <c r="G51" s="20"/>
    </row>
    <row r="52" spans="1:7">
      <c r="A52" s="15"/>
      <c r="B52" s="15"/>
      <c r="C52" s="19">
        <f>SUM(C5:C51)</f>
        <v>53801976.000000007</v>
      </c>
      <c r="D52" s="19">
        <f>SUM(D5:D51)</f>
        <v>30240302</v>
      </c>
      <c r="E52" s="21">
        <f t="shared" si="0"/>
        <v>0.56206675383075144</v>
      </c>
      <c r="F52" s="13"/>
    </row>
  </sheetData>
  <mergeCells count="4">
    <mergeCell ref="A2:B4"/>
    <mergeCell ref="C2:C4"/>
    <mergeCell ref="D2:D4"/>
    <mergeCell ref="E2:E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>&amp;R資料１－１　　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9A263C5853C1F4AA8C2F8D754253BAA" ma:contentTypeVersion="15" ma:contentTypeDescription="新しいドキュメントを作成します。" ma:contentTypeScope="" ma:versionID="9218d9efa3654da96e1f231d78fbc265">
  <xsd:schema xmlns:xsd="http://www.w3.org/2001/XMLSchema" xmlns:xs="http://www.w3.org/2001/XMLSchema" xmlns:p="http://schemas.microsoft.com/office/2006/metadata/properties" xmlns:ns2="0698d0f8-87a4-4e47-8800-66e58d33af0b" xmlns:ns3="ad558bd4-7ee7-45d7-bc0b-feed9a37d8fd" targetNamespace="http://schemas.microsoft.com/office/2006/metadata/properties" ma:root="true" ma:fieldsID="577bde89fb8a42be5daf3e4373ce2078" ns2:_="" ns3:_="">
    <xsd:import namespace="0698d0f8-87a4-4e47-8800-66e58d33af0b"/>
    <xsd:import namespace="ad558bd4-7ee7-45d7-bc0b-feed9a37d8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8d0f8-87a4-4e47-8800-66e58d33af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8a5ce24b-1daf-44ae-8d22-d8bcdfc946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558bd4-7ee7-45d7-bc0b-feed9a37d8f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ab3d91b-373e-41f0-9d86-28407b6b28da}" ma:internalName="TaxCatchAll" ma:showField="CatchAllData" ma:web="ad558bd4-7ee7-45d7-bc0b-feed9a37d8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558bd4-7ee7-45d7-bc0b-feed9a37d8fd" xsi:nil="true"/>
    <lcf76f155ced4ddcb4097134ff3c332f xmlns="0698d0f8-87a4-4e47-8800-66e58d33af0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181946C-1FBA-4052-88C4-02A7145C64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98d0f8-87a4-4e47-8800-66e58d33af0b"/>
    <ds:schemaRef ds:uri="ad558bd4-7ee7-45d7-bc0b-feed9a37d8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895C42-39B1-4BE2-A685-9DE4D6A488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C7A46F-95BA-4285-90D2-119CE39E5275}">
  <ds:schemaRefs>
    <ds:schemaRef ds:uri="http://schemas.microsoft.com/office/2006/documentManagement/types"/>
    <ds:schemaRef ds:uri="0698d0f8-87a4-4e47-8800-66e58d33af0b"/>
    <ds:schemaRef ds:uri="ad558bd4-7ee7-45d7-bc0b-feed9a37d8fd"/>
    <ds:schemaRef ds:uri="http://purl.org/dc/dcmitype/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R3特定健康診査</vt:lpstr>
      <vt:lpstr>'R3特定健康診査'!Print_Area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2023-05-08T02:19:25Z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0x01010059A263C5853C1F4AA8C2F8D754253BAA</vt:lpwstr>
  </property>
  <property fmtid="{D5CDD505-2E9C-101B-9397-08002B2CF9AE}" pid="3" name="MediaServiceImageTags">
    <vt:lpwstr/>
  </property>
</Properties>
</file>