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90" windowWidth="19200" windowHeight="11700"/>
  </bookViews>
  <sheets>
    <sheet name="メタボリックシンドローム" sheetId="4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メタボリックシンドローム!$A$1:$G$53</definedName>
    <definedName name="wrn.月例報告." hidden="1">{"月例報告",#N/A,FALSE,"STB"}</definedName>
  </definedNames>
  <calcPr calcId="162913"/>
</workbook>
</file>

<file path=xl/calcChain.xml><?xml version="1.0" encoding="utf-8"?>
<calcChain xmlns="http://schemas.openxmlformats.org/spreadsheetml/2006/main">
  <c r="G53" i="4" l="1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F54" i="4" l="1"/>
  <c r="G54" i="4" s="1"/>
</calcChain>
</file>

<file path=xl/sharedStrings.xml><?xml version="1.0" encoding="utf-8"?>
<sst xmlns="http://schemas.openxmlformats.org/spreadsheetml/2006/main" count="54" uniqueCount="54">
  <si>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</si>
  <si>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</si>
  <si>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</si>
  <si>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</si>
  <si>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</si>
  <si>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</si>
  <si>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</si>
  <si>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</si>
  <si>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</si>
  <si>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</si>
  <si>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</si>
  <si>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</si>
  <si>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</si>
  <si>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</si>
  <si>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</si>
  <si>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</si>
  <si>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</si>
  <si>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</si>
  <si>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</si>
  <si>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</si>
  <si>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</si>
  <si>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</si>
  <si>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</si>
  <si>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</si>
  <si>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</si>
  <si>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</si>
  <si>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</si>
  <si>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</si>
  <si>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</si>
  <si>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</si>
  <si>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</si>
  <si>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</si>
  <si>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</si>
  <si>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</si>
  <si>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</si>
  <si>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</si>
  <si>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</si>
  <si>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</si>
  <si>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</si>
  <si>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</si>
  <si>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</si>
  <si>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</si>
  <si>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</si>
  <si>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</si>
  <si>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</si>
  <si>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</si>
  <si>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</si>
  <si>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</si>
  <si>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特定健康診査受診者数</t>
    <rPh sb="0" eb="2">
      <t>トクテイ</t>
    </rPh>
    <rPh sb="2" eb="4">
      <t>ケンコウ</t>
    </rPh>
    <rPh sb="4" eb="6">
      <t>シンサ</t>
    </rPh>
    <rPh sb="6" eb="9">
      <t>ジュシンシャ</t>
    </rPh>
    <rPh sb="9" eb="10">
      <t>スウ</t>
    </rPh>
    <phoneticPr fontId="1"/>
  </si>
  <si>
    <t>メタボリックシンドローム該当者数</t>
    <rPh sb="12" eb="15">
      <t>ガイトウシャ</t>
    </rPh>
    <rPh sb="15" eb="16">
      <t>スウ</t>
    </rPh>
    <phoneticPr fontId="1"/>
  </si>
  <si>
    <t>メタボリックシンドローム該当者割合</t>
    <rPh sb="12" eb="15">
      <t>ガイトウシャ</t>
    </rPh>
    <rPh sb="15" eb="17">
      <t>ワリアイ</t>
    </rPh>
    <phoneticPr fontId="1"/>
  </si>
  <si>
    <t>メタボリックシンドローム予備群者割合</t>
    <rPh sb="12" eb="15">
      <t>ヨビグン</t>
    </rPh>
    <rPh sb="15" eb="16">
      <t>シャ</t>
    </rPh>
    <rPh sb="16" eb="18">
      <t>ワリアイ</t>
    </rPh>
    <phoneticPr fontId="1"/>
  </si>
  <si>
    <t>メタボリックシンドローム
予備群者数</t>
    <rPh sb="13" eb="16">
      <t>ヨビグン</t>
    </rPh>
    <rPh sb="16" eb="17">
      <t>シャ</t>
    </rPh>
    <rPh sb="17" eb="18">
      <t>スウ</t>
    </rPh>
    <phoneticPr fontId="1"/>
  </si>
  <si>
    <t>令和２年度メタボリックシンドローム該当者割合等</t>
    <rPh sb="17" eb="20">
      <t>ガイトウシャ</t>
    </rPh>
    <rPh sb="20" eb="22">
      <t>ワリアイ</t>
    </rPh>
    <rPh sb="22" eb="2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</si>
</sst>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%"/>
    <numFmt numFmtId="178" formatCode="#,##0_);[Red]\(#,##0\)"/>
    <numFmt numFmtId="179" formatCode="#,##0_ 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11" applyNumberFormat="0" applyAlignment="0" applyProtection="0">
      <alignment horizontal="left" vertical="center"/>
    </xf>
    <xf numFmtId="0" fontId="7" fillId="0" borderId="12">
      <alignment horizontal="left"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9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10" fillId="0" borderId="0"/>
    <xf numFmtId="0" fontId="11" fillId="0" borderId="0">
      <alignment vertical="center"/>
    </xf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5" fillId="0" borderId="0" applyFill="0" applyBorder="0" applyAlignment="0"/>
    <xf numFmtId="0" fontId="13" fillId="0" borderId="0"/>
    <xf numFmtId="0" fontId="6" fillId="0" borderId="0">
      <alignment vertical="center"/>
    </xf>
    <xf numFmtId="0" fontId="6" fillId="0" borderId="0"/>
    <xf numFmtId="0" fontId="14" fillId="0" borderId="0"/>
    <xf numFmtId="0" fontId="17" fillId="0" borderId="0"/>
    <xf numFmtId="0" fontId="16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9" fillId="0" borderId="0"/>
    <xf numFmtId="0" fontId="8" fillId="0" borderId="0">
      <alignment vertical="center"/>
    </xf>
    <xf numFmtId="0" fontId="5" fillId="0" borderId="0">
      <alignment vertical="center"/>
    </xf>
    <xf numFmtId="0" fontId="10" fillId="0" borderId="0"/>
    <xf numFmtId="0" fontId="18" fillId="0" borderId="0"/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177" fontId="0" fillId="0" borderId="7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5" xfId="0" applyNumberFormat="1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179" fontId="0" fillId="0" borderId="1" xfId="0" applyNumberFormat="1" applyBorder="1">
      <alignment vertical="center"/>
    </xf>
    <xf numFmtId="179" fontId="0" fillId="0" borderId="4" xfId="0" applyNumberFormat="1" applyBorder="1">
      <alignment vertical="center"/>
    </xf>
    <xf numFmtId="179" fontId="0" fillId="0" borderId="2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0" xfId="0" applyAlignment="1">
      <alignment horizontal="right" vertical="center"/>
    </xf>
    <xf numFmtId="178" fontId="0" fillId="0" borderId="6" xfId="0" applyNumberFormat="1" applyBorder="1">
      <alignment vertical="center"/>
    </xf>
    <xf numFmtId="177" fontId="0" fillId="0" borderId="6" xfId="0" applyNumberForma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7">
    <cellStyle name="Header1" xfId="5"/>
    <cellStyle name="Header2" xfId="6"/>
    <cellStyle name="桁区切り 2" xfId="2"/>
    <cellStyle name="桁区切り 2 2" xfId="17"/>
    <cellStyle name="桁区切り 2 3" xfId="16"/>
    <cellStyle name="桁区切り 3" xfId="18"/>
    <cellStyle name="桁区切り 3 2" xfId="19"/>
    <cellStyle name="桁区切り 4" xfId="20"/>
    <cellStyle name="桁区切り 5" xfId="29"/>
    <cellStyle name="標準" xfId="0" builtinId="0"/>
    <cellStyle name="標準 19" xfId="4"/>
    <cellStyle name="標準 2" xfId="7"/>
    <cellStyle name="標準 2 2" xfId="30"/>
    <cellStyle name="標準 2 3" xfId="3"/>
    <cellStyle name="標準 2 4" xfId="21"/>
    <cellStyle name="標準 3" xfId="8"/>
    <cellStyle name="標準 3 2" xfId="9"/>
    <cellStyle name="標準 3 3" xfId="31"/>
    <cellStyle name="標準 3 4" xfId="22"/>
    <cellStyle name="標準 4" xfId="1"/>
    <cellStyle name="標準 4 2" xfId="10"/>
    <cellStyle name="標準 4 3" xfId="11"/>
    <cellStyle name="標準 4 4" xfId="32"/>
    <cellStyle name="標準 4 5" xfId="23"/>
    <cellStyle name="標準 5" xfId="12"/>
    <cellStyle name="標準 5 2" xfId="33"/>
    <cellStyle name="標準 5 3" xfId="24"/>
    <cellStyle name="標準 6" xfId="13"/>
    <cellStyle name="標準 6 2" xfId="34"/>
    <cellStyle name="標準 6 3" xfId="25"/>
    <cellStyle name="標準 7" xfId="28"/>
    <cellStyle name="標準 8" xfId="36"/>
    <cellStyle name="標準 9" xfId="15"/>
    <cellStyle name="磨葬e義" xfId="26"/>
    <cellStyle name="未定義" xfId="14"/>
    <cellStyle name="未定義 2" xfId="35"/>
    <cellStyle name="未定義 3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4"/>
  <sheetViews>
    <sheetView tabSelected="1" view="pageBreakPreview" zoomScaleNormal="100" zoomScaleSheetLayoutView="100" workbookViewId="0"/>
  </sheetViews>
  <sheetFormatPr defaultRowHeight="13.5"/>
  <cols>
    <col min="1" max="1" width="4.5" bestFit="1" customWidth="1"/>
    <col min="3" max="7" width="15.625" customWidth="1"/>
  </cols>
  <sheetData>
    <row r="1" spans="1:7">
      <c r="A1" t="s">
        <v>53</v>
      </c>
      <c r="G1" s="15"/>
    </row>
    <row r="2" spans="1:7">
      <c r="A2" s="18" t="s">
        <v>47</v>
      </c>
      <c r="B2" s="19"/>
      <c r="C2" s="27" t="s">
        <v>48</v>
      </c>
      <c r="D2" s="30" t="s">
        <v>49</v>
      </c>
      <c r="E2" s="30" t="s">
        <v>50</v>
      </c>
      <c r="F2" s="30" t="s">
        <v>52</v>
      </c>
      <c r="G2" s="24" t="s">
        <v>51</v>
      </c>
    </row>
    <row r="3" spans="1:7">
      <c r="A3" s="20"/>
      <c r="B3" s="21"/>
      <c r="C3" s="28"/>
      <c r="D3" s="31"/>
      <c r="E3" s="31"/>
      <c r="F3" s="31"/>
      <c r="G3" s="25"/>
    </row>
    <row r="4" spans="1:7">
      <c r="A4" s="20"/>
      <c r="B4" s="21"/>
      <c r="C4" s="28"/>
      <c r="D4" s="31"/>
      <c r="E4" s="31"/>
      <c r="F4" s="31"/>
      <c r="G4" s="25"/>
    </row>
    <row r="5" spans="1:7">
      <c r="A5" s="20"/>
      <c r="B5" s="21"/>
      <c r="C5" s="28"/>
      <c r="D5" s="31"/>
      <c r="E5" s="31"/>
      <c r="F5" s="31"/>
      <c r="G5" s="25"/>
    </row>
    <row r="6" spans="1:7">
      <c r="A6" s="22"/>
      <c r="B6" s="23"/>
      <c r="C6" s="29"/>
      <c r="D6" s="32"/>
      <c r="E6" s="32"/>
      <c r="F6" s="32"/>
      <c r="G6" s="26"/>
    </row>
    <row r="7" spans="1:7">
      <c r="A7" s="1">
        <v>1</v>
      </c>
      <c r="B7" s="7" t="s">
        <v>0</v>
      </c>
      <c r="C7" s="11">
        <v>1015327</v>
      </c>
      <c r="D7" s="11">
        <v>182247</v>
      </c>
      <c r="E7" s="12">
        <f>D7/C7</f>
        <v>0.17949586684880831</v>
      </c>
      <c r="F7" s="11">
        <v>129878</v>
      </c>
      <c r="G7" s="5">
        <f>F7/C7</f>
        <v>0.12791740985908973</v>
      </c>
    </row>
    <row r="8" spans="1:7">
      <c r="A8" s="1">
        <v>2</v>
      </c>
      <c r="B8" s="7" t="s">
        <v>1</v>
      </c>
      <c r="C8" s="9">
        <v>288224</v>
      </c>
      <c r="D8" s="9">
        <v>53739</v>
      </c>
      <c r="E8" s="12">
        <f t="shared" ref="E8:E54" si="0">D8/C8</f>
        <v>0.18644873431775286</v>
      </c>
      <c r="F8" s="9">
        <v>34982</v>
      </c>
      <c r="G8" s="5">
        <f t="shared" ref="G8:G54" si="1">F8/C8</f>
        <v>0.1213708782058399</v>
      </c>
    </row>
    <row r="9" spans="1:7">
      <c r="A9" s="1">
        <v>3</v>
      </c>
      <c r="B9" s="7" t="s">
        <v>2</v>
      </c>
      <c r="C9" s="9">
        <v>308007</v>
      </c>
      <c r="D9" s="9">
        <v>56425</v>
      </c>
      <c r="E9" s="12">
        <f t="shared" si="0"/>
        <v>0.18319388845058715</v>
      </c>
      <c r="F9" s="9">
        <v>39531</v>
      </c>
      <c r="G9" s="5">
        <f t="shared" si="1"/>
        <v>0.12834448567727358</v>
      </c>
    </row>
    <row r="10" spans="1:7">
      <c r="A10" s="1">
        <v>4</v>
      </c>
      <c r="B10" s="7" t="s">
        <v>3</v>
      </c>
      <c r="C10" s="9">
        <v>581200</v>
      </c>
      <c r="D10" s="9">
        <v>115263</v>
      </c>
      <c r="E10" s="12">
        <f t="shared" si="0"/>
        <v>0.19831899518238127</v>
      </c>
      <c r="F10" s="9">
        <v>74122</v>
      </c>
      <c r="G10" s="5">
        <f t="shared" si="1"/>
        <v>0.12753269098417069</v>
      </c>
    </row>
    <row r="11" spans="1:7">
      <c r="A11" s="3">
        <v>5</v>
      </c>
      <c r="B11" s="3" t="s">
        <v>4</v>
      </c>
      <c r="C11" s="9">
        <v>222802</v>
      </c>
      <c r="D11" s="10">
        <v>43749</v>
      </c>
      <c r="E11" s="13">
        <f t="shared" si="0"/>
        <v>0.19635820145241065</v>
      </c>
      <c r="F11" s="10">
        <v>27830</v>
      </c>
      <c r="G11" s="6">
        <f t="shared" si="1"/>
        <v>0.12490911212646207</v>
      </c>
    </row>
    <row r="12" spans="1:7">
      <c r="A12" s="2">
        <v>6</v>
      </c>
      <c r="B12" s="8" t="s">
        <v>5</v>
      </c>
      <c r="C12" s="11">
        <v>309364</v>
      </c>
      <c r="D12" s="11">
        <v>51991</v>
      </c>
      <c r="E12" s="14">
        <f t="shared" si="0"/>
        <v>0.1680576925563414</v>
      </c>
      <c r="F12" s="11">
        <v>33916</v>
      </c>
      <c r="G12" s="4">
        <f t="shared" si="1"/>
        <v>0.10963137275183926</v>
      </c>
    </row>
    <row r="13" spans="1:7">
      <c r="A13" s="1">
        <v>7</v>
      </c>
      <c r="B13" s="7" t="s">
        <v>6</v>
      </c>
      <c r="C13" s="9">
        <v>440803</v>
      </c>
      <c r="D13" s="9">
        <v>85116</v>
      </c>
      <c r="E13" s="12">
        <f t="shared" si="0"/>
        <v>0.19309305971148108</v>
      </c>
      <c r="F13" s="9">
        <v>57271</v>
      </c>
      <c r="G13" s="5">
        <f t="shared" si="1"/>
        <v>0.12992425187668868</v>
      </c>
    </row>
    <row r="14" spans="1:7">
      <c r="A14" s="1">
        <v>8</v>
      </c>
      <c r="B14" s="7" t="s">
        <v>7</v>
      </c>
      <c r="C14" s="9">
        <v>635878</v>
      </c>
      <c r="D14" s="9">
        <v>116066</v>
      </c>
      <c r="E14" s="12">
        <f t="shared" si="0"/>
        <v>0.18252872406342097</v>
      </c>
      <c r="F14" s="9">
        <v>81813</v>
      </c>
      <c r="G14" s="5">
        <f t="shared" si="1"/>
        <v>0.12866147279824117</v>
      </c>
    </row>
    <row r="15" spans="1:7">
      <c r="A15" s="1">
        <v>9</v>
      </c>
      <c r="B15" s="7" t="s">
        <v>8</v>
      </c>
      <c r="C15" s="9">
        <v>451043</v>
      </c>
      <c r="D15" s="9">
        <v>78872</v>
      </c>
      <c r="E15" s="12">
        <f t="shared" si="0"/>
        <v>0.17486581102023532</v>
      </c>
      <c r="F15" s="9">
        <v>60013</v>
      </c>
      <c r="G15" s="5">
        <f t="shared" si="1"/>
        <v>0.13305383300483545</v>
      </c>
    </row>
    <row r="16" spans="1:7">
      <c r="A16" s="3">
        <v>10</v>
      </c>
      <c r="B16" s="3" t="s">
        <v>9</v>
      </c>
      <c r="C16" s="9">
        <v>444426</v>
      </c>
      <c r="D16" s="10">
        <v>77999</v>
      </c>
      <c r="E16" s="13">
        <f t="shared" si="0"/>
        <v>0.17550503345888854</v>
      </c>
      <c r="F16" s="10">
        <v>56436</v>
      </c>
      <c r="G16" s="6">
        <f t="shared" si="1"/>
        <v>0.12698626993020209</v>
      </c>
    </row>
    <row r="17" spans="1:7">
      <c r="A17" s="2">
        <v>11</v>
      </c>
      <c r="B17" s="8" t="s">
        <v>10</v>
      </c>
      <c r="C17" s="11">
        <v>1636301</v>
      </c>
      <c r="D17" s="11">
        <v>280650</v>
      </c>
      <c r="E17" s="14">
        <f t="shared" si="0"/>
        <v>0.17151489854250532</v>
      </c>
      <c r="F17" s="11">
        <v>216937</v>
      </c>
      <c r="G17" s="4">
        <f t="shared" si="1"/>
        <v>0.13257768589030991</v>
      </c>
    </row>
    <row r="18" spans="1:7">
      <c r="A18" s="1">
        <v>12</v>
      </c>
      <c r="B18" s="7" t="s">
        <v>11</v>
      </c>
      <c r="C18" s="9">
        <v>1385906</v>
      </c>
      <c r="D18" s="9">
        <v>241046</v>
      </c>
      <c r="E18" s="12">
        <f t="shared" si="0"/>
        <v>0.17392665880658573</v>
      </c>
      <c r="F18" s="9">
        <v>185616</v>
      </c>
      <c r="G18" s="5">
        <f t="shared" si="1"/>
        <v>0.13393116127645022</v>
      </c>
    </row>
    <row r="19" spans="1:7">
      <c r="A19" s="1">
        <v>13</v>
      </c>
      <c r="B19" s="7" t="s">
        <v>12</v>
      </c>
      <c r="C19" s="9">
        <v>3581206</v>
      </c>
      <c r="D19" s="9">
        <v>559439</v>
      </c>
      <c r="E19" s="12">
        <f t="shared" si="0"/>
        <v>0.15621525262718761</v>
      </c>
      <c r="F19" s="9">
        <v>451664</v>
      </c>
      <c r="G19" s="5">
        <f t="shared" si="1"/>
        <v>0.12612064204069803</v>
      </c>
    </row>
    <row r="20" spans="1:7">
      <c r="A20" s="1">
        <v>14</v>
      </c>
      <c r="B20" s="7" t="s">
        <v>13</v>
      </c>
      <c r="C20" s="9">
        <v>2036513</v>
      </c>
      <c r="D20" s="9">
        <v>329187</v>
      </c>
      <c r="E20" s="12">
        <f t="shared" si="0"/>
        <v>0.16164247417030975</v>
      </c>
      <c r="F20" s="9">
        <v>265517</v>
      </c>
      <c r="G20" s="5">
        <f t="shared" si="1"/>
        <v>0.13037824948821833</v>
      </c>
    </row>
    <row r="21" spans="1:7">
      <c r="A21" s="3">
        <v>15</v>
      </c>
      <c r="B21" s="3" t="s">
        <v>14</v>
      </c>
      <c r="C21" s="9">
        <v>584239</v>
      </c>
      <c r="D21" s="10">
        <v>91752</v>
      </c>
      <c r="E21" s="13">
        <f t="shared" si="0"/>
        <v>0.1570453187822107</v>
      </c>
      <c r="F21" s="10">
        <v>63391</v>
      </c>
      <c r="G21" s="6">
        <f t="shared" si="1"/>
        <v>0.10850182887482691</v>
      </c>
    </row>
    <row r="22" spans="1:7">
      <c r="A22" s="2">
        <v>16</v>
      </c>
      <c r="B22" s="8" t="s">
        <v>15</v>
      </c>
      <c r="C22" s="11">
        <v>285938</v>
      </c>
      <c r="D22" s="11">
        <v>52471</v>
      </c>
      <c r="E22" s="14">
        <f t="shared" si="0"/>
        <v>0.18350481572928398</v>
      </c>
      <c r="F22" s="11">
        <v>35381</v>
      </c>
      <c r="G22" s="4">
        <f t="shared" si="1"/>
        <v>0.12373661423105708</v>
      </c>
    </row>
    <row r="23" spans="1:7">
      <c r="A23" s="1">
        <v>17</v>
      </c>
      <c r="B23" s="7" t="s">
        <v>16</v>
      </c>
      <c r="C23" s="9">
        <v>286057</v>
      </c>
      <c r="D23" s="9">
        <v>51118</v>
      </c>
      <c r="E23" s="12">
        <f t="shared" si="0"/>
        <v>0.17869865096816367</v>
      </c>
      <c r="F23" s="9">
        <v>35436</v>
      </c>
      <c r="G23" s="5">
        <f t="shared" si="1"/>
        <v>0.12387740904784711</v>
      </c>
    </row>
    <row r="24" spans="1:7">
      <c r="A24" s="1">
        <v>18</v>
      </c>
      <c r="B24" s="7" t="s">
        <v>17</v>
      </c>
      <c r="C24" s="9">
        <v>177594</v>
      </c>
      <c r="D24" s="9">
        <v>30625</v>
      </c>
      <c r="E24" s="12">
        <f t="shared" si="0"/>
        <v>0.17244388887011949</v>
      </c>
      <c r="F24" s="9">
        <v>22146</v>
      </c>
      <c r="G24" s="5">
        <f t="shared" si="1"/>
        <v>0.12470015878914828</v>
      </c>
    </row>
    <row r="25" spans="1:7">
      <c r="A25" s="1">
        <v>19</v>
      </c>
      <c r="B25" s="7" t="s">
        <v>18</v>
      </c>
      <c r="C25" s="9">
        <v>206936</v>
      </c>
      <c r="D25" s="9">
        <v>33883</v>
      </c>
      <c r="E25" s="12">
        <f t="shared" si="0"/>
        <v>0.16373661421888894</v>
      </c>
      <c r="F25" s="9">
        <v>25001</v>
      </c>
      <c r="G25" s="5">
        <f t="shared" si="1"/>
        <v>0.12081513124830866</v>
      </c>
    </row>
    <row r="26" spans="1:7">
      <c r="A26" s="3">
        <v>20</v>
      </c>
      <c r="B26" s="3" t="s">
        <v>19</v>
      </c>
      <c r="C26" s="10">
        <v>527700</v>
      </c>
      <c r="D26" s="10">
        <v>84198</v>
      </c>
      <c r="E26" s="13">
        <f t="shared" si="0"/>
        <v>0.15955656623081296</v>
      </c>
      <c r="F26" s="10">
        <v>60760</v>
      </c>
      <c r="G26" s="6">
        <f t="shared" si="1"/>
        <v>0.11514117870001896</v>
      </c>
    </row>
    <row r="27" spans="1:7">
      <c r="A27" s="2">
        <v>21</v>
      </c>
      <c r="B27" s="8" t="s">
        <v>20</v>
      </c>
      <c r="C27" s="9">
        <v>481022</v>
      </c>
      <c r="D27" s="11">
        <v>74018</v>
      </c>
      <c r="E27" s="14">
        <f t="shared" si="0"/>
        <v>0.1538765378714487</v>
      </c>
      <c r="F27" s="11">
        <v>55930</v>
      </c>
      <c r="G27" s="4">
        <f t="shared" si="1"/>
        <v>0.11627326816652876</v>
      </c>
    </row>
    <row r="28" spans="1:7">
      <c r="A28" s="1">
        <v>22</v>
      </c>
      <c r="B28" s="7" t="s">
        <v>21</v>
      </c>
      <c r="C28" s="9">
        <v>898824</v>
      </c>
      <c r="D28" s="9">
        <v>137931</v>
      </c>
      <c r="E28" s="12">
        <f t="shared" si="0"/>
        <v>0.15345718405383033</v>
      </c>
      <c r="F28" s="9">
        <v>105174</v>
      </c>
      <c r="G28" s="5">
        <f t="shared" si="1"/>
        <v>0.11701289685188647</v>
      </c>
    </row>
    <row r="29" spans="1:7">
      <c r="A29" s="1">
        <v>23</v>
      </c>
      <c r="B29" s="7" t="s">
        <v>22</v>
      </c>
      <c r="C29" s="9">
        <v>1755475</v>
      </c>
      <c r="D29" s="9">
        <v>289552</v>
      </c>
      <c r="E29" s="12">
        <f t="shared" si="0"/>
        <v>0.16494225209701077</v>
      </c>
      <c r="F29" s="9">
        <v>218395</v>
      </c>
      <c r="G29" s="5">
        <f t="shared" si="1"/>
        <v>0.12440792378131275</v>
      </c>
    </row>
    <row r="30" spans="1:7">
      <c r="A30" s="1">
        <v>24</v>
      </c>
      <c r="B30" s="7" t="s">
        <v>23</v>
      </c>
      <c r="C30" s="9">
        <v>445778</v>
      </c>
      <c r="D30" s="9">
        <v>75407</v>
      </c>
      <c r="E30" s="12">
        <f t="shared" si="0"/>
        <v>0.16915819084835951</v>
      </c>
      <c r="F30" s="9">
        <v>53889</v>
      </c>
      <c r="G30" s="5">
        <f t="shared" si="1"/>
        <v>0.12088752697531058</v>
      </c>
    </row>
    <row r="31" spans="1:7">
      <c r="A31" s="3">
        <v>25</v>
      </c>
      <c r="B31" s="3" t="s">
        <v>24</v>
      </c>
      <c r="C31" s="9">
        <v>333418</v>
      </c>
      <c r="D31" s="10">
        <v>53655</v>
      </c>
      <c r="E31" s="13">
        <f t="shared" si="0"/>
        <v>0.16092412527218086</v>
      </c>
      <c r="F31" s="10">
        <v>41268</v>
      </c>
      <c r="G31" s="6">
        <f t="shared" si="1"/>
        <v>0.12377256176931059</v>
      </c>
    </row>
    <row r="32" spans="1:7">
      <c r="A32" s="2">
        <v>26</v>
      </c>
      <c r="B32" s="8" t="s">
        <v>25</v>
      </c>
      <c r="C32" s="11">
        <v>546643</v>
      </c>
      <c r="D32" s="11">
        <v>84528</v>
      </c>
      <c r="E32" s="14">
        <f t="shared" si="0"/>
        <v>0.15463108463842032</v>
      </c>
      <c r="F32" s="11">
        <v>66317</v>
      </c>
      <c r="G32" s="4">
        <f t="shared" si="1"/>
        <v>0.12131683749723311</v>
      </c>
    </row>
    <row r="33" spans="1:7">
      <c r="A33" s="1">
        <v>27</v>
      </c>
      <c r="B33" s="7" t="s">
        <v>26</v>
      </c>
      <c r="C33" s="9">
        <v>1828865</v>
      </c>
      <c r="D33" s="9">
        <v>293634</v>
      </c>
      <c r="E33" s="12">
        <f t="shared" si="0"/>
        <v>0.16055531709557566</v>
      </c>
      <c r="F33" s="9">
        <v>242857</v>
      </c>
      <c r="G33" s="5">
        <f t="shared" si="1"/>
        <v>0.13279110267843716</v>
      </c>
    </row>
    <row r="34" spans="1:7">
      <c r="A34" s="1">
        <v>28</v>
      </c>
      <c r="B34" s="7" t="s">
        <v>27</v>
      </c>
      <c r="C34" s="9">
        <v>1176190</v>
      </c>
      <c r="D34" s="9">
        <v>189416</v>
      </c>
      <c r="E34" s="12">
        <f t="shared" si="0"/>
        <v>0.16104200851903178</v>
      </c>
      <c r="F34" s="9">
        <v>147823</v>
      </c>
      <c r="G34" s="5">
        <f t="shared" si="1"/>
        <v>0.12567952456660914</v>
      </c>
    </row>
    <row r="35" spans="1:7">
      <c r="A35" s="1">
        <v>29</v>
      </c>
      <c r="B35" s="7" t="s">
        <v>28</v>
      </c>
      <c r="C35" s="9">
        <v>274548</v>
      </c>
      <c r="D35" s="9">
        <v>43880</v>
      </c>
      <c r="E35" s="12">
        <f t="shared" si="0"/>
        <v>0.15982633273598787</v>
      </c>
      <c r="F35" s="9">
        <v>35217</v>
      </c>
      <c r="G35" s="5">
        <f t="shared" si="1"/>
        <v>0.12827265177673849</v>
      </c>
    </row>
    <row r="36" spans="1:7">
      <c r="A36" s="3">
        <v>30</v>
      </c>
      <c r="B36" s="3" t="s">
        <v>29</v>
      </c>
      <c r="C36" s="9">
        <v>190636</v>
      </c>
      <c r="D36" s="10">
        <v>33834</v>
      </c>
      <c r="E36" s="13">
        <f t="shared" si="0"/>
        <v>0.17747959462011373</v>
      </c>
      <c r="F36" s="10">
        <v>24935</v>
      </c>
      <c r="G36" s="6">
        <f t="shared" si="1"/>
        <v>0.13079900963091967</v>
      </c>
    </row>
    <row r="37" spans="1:7">
      <c r="A37" s="2">
        <v>31</v>
      </c>
      <c r="B37" s="8" t="s">
        <v>30</v>
      </c>
      <c r="C37" s="11">
        <v>125812</v>
      </c>
      <c r="D37" s="11">
        <v>20482</v>
      </c>
      <c r="E37" s="14">
        <f t="shared" si="0"/>
        <v>0.16279846119607033</v>
      </c>
      <c r="F37" s="11">
        <v>15452</v>
      </c>
      <c r="G37" s="4">
        <f t="shared" si="1"/>
        <v>0.12281817314723556</v>
      </c>
    </row>
    <row r="38" spans="1:7">
      <c r="A38" s="1">
        <v>32</v>
      </c>
      <c r="B38" s="7" t="s">
        <v>31</v>
      </c>
      <c r="C38" s="9">
        <v>169602</v>
      </c>
      <c r="D38" s="9">
        <v>29203</v>
      </c>
      <c r="E38" s="12">
        <f t="shared" si="0"/>
        <v>0.17218546951097274</v>
      </c>
      <c r="F38" s="9">
        <v>19545</v>
      </c>
      <c r="G38" s="5">
        <f t="shared" si="1"/>
        <v>0.11524038631619909</v>
      </c>
    </row>
    <row r="39" spans="1:7">
      <c r="A39" s="1">
        <v>33</v>
      </c>
      <c r="B39" s="7" t="s">
        <v>32</v>
      </c>
      <c r="C39" s="9">
        <v>402802</v>
      </c>
      <c r="D39" s="9">
        <v>69715</v>
      </c>
      <c r="E39" s="12">
        <f t="shared" si="0"/>
        <v>0.17307510886241875</v>
      </c>
      <c r="F39" s="9">
        <v>47583</v>
      </c>
      <c r="G39" s="5">
        <f t="shared" si="1"/>
        <v>0.11812999935452158</v>
      </c>
    </row>
    <row r="40" spans="1:7">
      <c r="A40" s="1">
        <v>34</v>
      </c>
      <c r="B40" s="7" t="s">
        <v>33</v>
      </c>
      <c r="C40" s="9">
        <v>598444</v>
      </c>
      <c r="D40" s="9">
        <v>101995</v>
      </c>
      <c r="E40" s="12">
        <f t="shared" si="0"/>
        <v>0.17043365795295801</v>
      </c>
      <c r="F40" s="9">
        <v>74133</v>
      </c>
      <c r="G40" s="5">
        <f t="shared" si="1"/>
        <v>0.12387625241459518</v>
      </c>
    </row>
    <row r="41" spans="1:7">
      <c r="A41" s="3">
        <v>35</v>
      </c>
      <c r="B41" s="3" t="s">
        <v>34</v>
      </c>
      <c r="C41" s="9">
        <v>286467</v>
      </c>
      <c r="D41" s="10">
        <v>47801</v>
      </c>
      <c r="E41" s="13">
        <f t="shared" si="0"/>
        <v>0.16686389706318702</v>
      </c>
      <c r="F41" s="10">
        <v>34661</v>
      </c>
      <c r="G41" s="6">
        <f t="shared" si="1"/>
        <v>0.1209947393591583</v>
      </c>
    </row>
    <row r="42" spans="1:7">
      <c r="A42" s="2">
        <v>36</v>
      </c>
      <c r="B42" s="8" t="s">
        <v>35</v>
      </c>
      <c r="C42" s="11">
        <v>166919</v>
      </c>
      <c r="D42" s="11">
        <v>27947</v>
      </c>
      <c r="E42" s="14">
        <f t="shared" si="0"/>
        <v>0.1674285132309683</v>
      </c>
      <c r="F42" s="11">
        <v>20526</v>
      </c>
      <c r="G42" s="4">
        <f t="shared" si="1"/>
        <v>0.12296982368693797</v>
      </c>
    </row>
    <row r="43" spans="1:7">
      <c r="A43" s="1">
        <v>37</v>
      </c>
      <c r="B43" s="7" t="s">
        <v>36</v>
      </c>
      <c r="C43" s="9">
        <v>224239</v>
      </c>
      <c r="D43" s="9">
        <v>40312</v>
      </c>
      <c r="E43" s="12">
        <f t="shared" si="0"/>
        <v>0.17977247490400866</v>
      </c>
      <c r="F43" s="9">
        <v>26498</v>
      </c>
      <c r="G43" s="5">
        <f t="shared" si="1"/>
        <v>0.11816856122262408</v>
      </c>
    </row>
    <row r="44" spans="1:7">
      <c r="A44" s="1">
        <v>38</v>
      </c>
      <c r="B44" s="7" t="s">
        <v>37</v>
      </c>
      <c r="C44" s="9">
        <v>291822</v>
      </c>
      <c r="D44" s="9">
        <v>50032</v>
      </c>
      <c r="E44" s="12">
        <f t="shared" si="0"/>
        <v>0.1714469779523134</v>
      </c>
      <c r="F44" s="9">
        <v>35752</v>
      </c>
      <c r="G44" s="5">
        <f t="shared" si="1"/>
        <v>0.12251303877020923</v>
      </c>
    </row>
    <row r="45" spans="1:7">
      <c r="A45" s="1">
        <v>39</v>
      </c>
      <c r="B45" s="7" t="s">
        <v>38</v>
      </c>
      <c r="C45" s="9">
        <v>160958</v>
      </c>
      <c r="D45" s="9">
        <v>29247</v>
      </c>
      <c r="E45" s="12">
        <f t="shared" si="0"/>
        <v>0.18170578660271625</v>
      </c>
      <c r="F45" s="9">
        <v>19591</v>
      </c>
      <c r="G45" s="5">
        <f t="shared" si="1"/>
        <v>0.12171498154798147</v>
      </c>
    </row>
    <row r="46" spans="1:7">
      <c r="A46" s="3">
        <v>40</v>
      </c>
      <c r="B46" s="3" t="s">
        <v>39</v>
      </c>
      <c r="C46" s="9">
        <v>1045775</v>
      </c>
      <c r="D46" s="10">
        <v>178342</v>
      </c>
      <c r="E46" s="13">
        <f t="shared" si="0"/>
        <v>0.17053572709234779</v>
      </c>
      <c r="F46" s="10">
        <v>136488</v>
      </c>
      <c r="G46" s="6">
        <f t="shared" si="1"/>
        <v>0.13051373383375967</v>
      </c>
    </row>
    <row r="47" spans="1:7">
      <c r="A47" s="2">
        <v>41</v>
      </c>
      <c r="B47" s="8" t="s">
        <v>40</v>
      </c>
      <c r="C47" s="11">
        <v>180291</v>
      </c>
      <c r="D47" s="11">
        <v>31114</v>
      </c>
      <c r="E47" s="14">
        <f t="shared" si="0"/>
        <v>0.17257655678874709</v>
      </c>
      <c r="F47" s="11">
        <v>24037</v>
      </c>
      <c r="G47" s="4">
        <f t="shared" si="1"/>
        <v>0.13332334947390606</v>
      </c>
    </row>
    <row r="48" spans="1:7">
      <c r="A48" s="1">
        <v>42</v>
      </c>
      <c r="B48" s="7" t="s">
        <v>41</v>
      </c>
      <c r="C48" s="9">
        <v>272583</v>
      </c>
      <c r="D48" s="9">
        <v>48227</v>
      </c>
      <c r="E48" s="12">
        <f t="shared" si="0"/>
        <v>0.17692592714879504</v>
      </c>
      <c r="F48" s="9">
        <v>35956</v>
      </c>
      <c r="G48" s="5">
        <f t="shared" si="1"/>
        <v>0.13190844623472484</v>
      </c>
    </row>
    <row r="49" spans="1:7">
      <c r="A49" s="1">
        <v>43</v>
      </c>
      <c r="B49" s="7" t="s">
        <v>42</v>
      </c>
      <c r="C49" s="9">
        <v>385404</v>
      </c>
      <c r="D49" s="9">
        <v>70156</v>
      </c>
      <c r="E49" s="12">
        <f t="shared" si="0"/>
        <v>0.18203236084731866</v>
      </c>
      <c r="F49" s="9">
        <v>50242</v>
      </c>
      <c r="G49" s="5">
        <f t="shared" si="1"/>
        <v>0.13036190594804414</v>
      </c>
    </row>
    <row r="50" spans="1:7">
      <c r="A50" s="1">
        <v>44</v>
      </c>
      <c r="B50" s="7" t="s">
        <v>43</v>
      </c>
      <c r="C50" s="9">
        <v>270029</v>
      </c>
      <c r="D50" s="9">
        <v>45165</v>
      </c>
      <c r="E50" s="12">
        <f t="shared" si="0"/>
        <v>0.16725981283491773</v>
      </c>
      <c r="F50" s="9">
        <v>33913</v>
      </c>
      <c r="G50" s="5">
        <f t="shared" si="1"/>
        <v>0.12559021438438095</v>
      </c>
    </row>
    <row r="51" spans="1:7">
      <c r="A51" s="3">
        <v>45</v>
      </c>
      <c r="B51" s="3" t="s">
        <v>44</v>
      </c>
      <c r="C51" s="9">
        <v>238090</v>
      </c>
      <c r="D51" s="10">
        <v>42032</v>
      </c>
      <c r="E51" s="13">
        <f t="shared" si="0"/>
        <v>0.17653828384224454</v>
      </c>
      <c r="F51" s="10">
        <v>32034</v>
      </c>
      <c r="G51" s="6">
        <f t="shared" si="1"/>
        <v>0.13454576000672014</v>
      </c>
    </row>
    <row r="52" spans="1:7">
      <c r="A52" s="2">
        <v>46</v>
      </c>
      <c r="B52" s="8" t="s">
        <v>46</v>
      </c>
      <c r="C52" s="11">
        <v>347565</v>
      </c>
      <c r="D52" s="11">
        <v>65438</v>
      </c>
      <c r="E52" s="14">
        <f t="shared" si="0"/>
        <v>0.18827557435299871</v>
      </c>
      <c r="F52" s="11">
        <v>45636</v>
      </c>
      <c r="G52" s="4">
        <f t="shared" si="1"/>
        <v>0.13130205860774244</v>
      </c>
    </row>
    <row r="53" spans="1:7">
      <c r="A53" s="3">
        <v>47</v>
      </c>
      <c r="B53" s="3" t="s">
        <v>45</v>
      </c>
      <c r="C53" s="10">
        <v>287351</v>
      </c>
      <c r="D53" s="10">
        <v>59681</v>
      </c>
      <c r="E53" s="13">
        <f t="shared" si="0"/>
        <v>0.20769372648781456</v>
      </c>
      <c r="F53" s="10">
        <v>44074</v>
      </c>
      <c r="G53" s="6">
        <f t="shared" si="1"/>
        <v>0.1533803606042784</v>
      </c>
    </row>
    <row r="54" spans="1:7">
      <c r="C54" s="16">
        <v>28791016</v>
      </c>
      <c r="D54" s="16">
        <v>4848580</v>
      </c>
      <c r="E54" s="17">
        <f t="shared" si="0"/>
        <v>0.16840600554006152</v>
      </c>
      <c r="F54" s="16">
        <f>SUM(F7:F53)</f>
        <v>3645567</v>
      </c>
      <c r="G54" s="17">
        <f t="shared" si="1"/>
        <v>0.12662168643162852</v>
      </c>
    </row>
  </sheetData>
  <mergeCells count="6">
    <mergeCell ref="G2:G6"/>
    <mergeCell ref="A2:B6"/>
    <mergeCell ref="C2:C6"/>
    <mergeCell ref="D2:D6"/>
    <mergeCell ref="E2:E6"/>
    <mergeCell ref="F2:F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&amp;R資料１－３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メタボリックシンドローム</vt:lpstr>
      <vt:lpstr>メタボリックシンドローム!Print_Area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2022-11-29T10:55:17Z</dcterms:modified>
</cp:coreProperties>
</file>