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90" windowWidth="19200" windowHeight="11700"/>
  </bookViews>
  <sheets>
    <sheet name="メタボリックシンドローム" sheetId="4" r:id="rId1"/>
  </sheets>
  <definedNames>
    <definedName name="_Fill" hidden="1">#REF!</definedName>
    <definedName name="_Order1" hidden="1">255</definedName>
    <definedName name="_wrn.月例報告." hidden="1">{"月例報告",#N/A,FALSE,"STB"}</definedName>
    <definedName name="AccessDatabase" hidden="1">"C:\Documents and Settings\kawana.OHSAKI\My Documents\作業中\ＤＢらいぶらり.mdb"</definedName>
    <definedName name="_xlnm.Print_Area" localSheetId="0">メタボリックシンドローム!$A$1:$G$53</definedName>
    <definedName name="wrn.月例報告." hidden="1">{"月例報告",#N/A,FALSE,"STB"}</definedName>
  </definedNames>
  <calcPr calcId="162913"/>
</workbook>
</file>

<file path=xl/calcChain.xml><?xml version="1.0" encoding="utf-8"?>
<calcChain xmlns="http://schemas.openxmlformats.org/spreadsheetml/2006/main">
  <c r="F54" i="4" l="1"/>
  <c r="D54" i="4" l="1"/>
  <c r="C54" i="4"/>
  <c r="E54" i="4" l="1"/>
  <c r="G54" i="4"/>
  <c r="G8" i="4"/>
  <c r="G7" i="4"/>
  <c r="E9" i="4"/>
  <c r="E8" i="4"/>
  <c r="E7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G9" i="4" l="1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</calcChain>
</file>

<file path=xl/sharedStrings.xml><?xml version="1.0" encoding="utf-8"?>
<sst xmlns="http://schemas.openxmlformats.org/spreadsheetml/2006/main" count="54" uniqueCount="54">
  <si>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</si>
  <si>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</si>
  <si>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</si>
  <si>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</si>
  <si>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</si>
  <si>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</si>
  <si>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</si>
  <si>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</si>
  <si>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</si>
  <si>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</si>
  <si>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</si>
  <si>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</si>
  <si>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</si>
  <si>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</si>
  <si>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</si>
  <si>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</si>
  <si>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</si>
  <si>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</si>
  <si>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</si>
  <si>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</si>
  <si>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</si>
  <si>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</si>
  <si>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</si>
  <si>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</si>
  <si>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</si>
  <si>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</si>
  <si>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</si>
  <si>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</si>
  <si>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</si>
  <si>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</si>
  <si>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</si>
  <si>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</si>
  <si>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</si>
  <si>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</si>
  <si>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</si>
  <si>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</si>
  <si>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</si>
  <si>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</si>
  <si>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</si>
  <si>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</si>
  <si>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</si>
  <si>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</si>
  <si>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</si>
  <si>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</si>
  <si>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</si>
  <si>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沖縄県</t>
  </si>
  <si>
    <t>鹿児島県</t>
  </si>
  <si>
    <t>都道府県</t>
    <rPh sb="0" eb="4">
      <t>トドウフケン</t>
    </rPh>
    <phoneticPr fontId="1"/>
  </si>
  <si>
    <t>特定健康診査受診者数</t>
    <rPh sb="0" eb="2">
      <t>トクテイ</t>
    </rPh>
    <rPh sb="2" eb="4">
      <t>ケンコウ</t>
    </rPh>
    <rPh sb="4" eb="6">
      <t>シンサ</t>
    </rPh>
    <rPh sb="6" eb="9">
      <t>ジュシンシャ</t>
    </rPh>
    <rPh sb="9" eb="10">
      <t>スウ</t>
    </rPh>
    <phoneticPr fontId="1"/>
  </si>
  <si>
    <t>メタボリックシンドローム該当者数</t>
    <rPh sb="12" eb="15">
      <t>ガイトウシャ</t>
    </rPh>
    <rPh sb="15" eb="16">
      <t>スウ</t>
    </rPh>
    <phoneticPr fontId="1"/>
  </si>
  <si>
    <t>メタボリックシンドローム該当者割合</t>
    <rPh sb="12" eb="15">
      <t>ガイトウシャ</t>
    </rPh>
    <rPh sb="15" eb="17">
      <t>ワリアイ</t>
    </rPh>
    <phoneticPr fontId="1"/>
  </si>
  <si>
    <t>メタボリックシンドローム予備群者割合</t>
    <rPh sb="12" eb="15">
      <t>ヨビグン</t>
    </rPh>
    <rPh sb="15" eb="16">
      <t>シャ</t>
    </rPh>
    <rPh sb="16" eb="18">
      <t>ワリアイ</t>
    </rPh>
    <phoneticPr fontId="1"/>
  </si>
  <si>
    <t>メタボリックシンドローム
予備群者数</t>
    <rPh sb="13" eb="16">
      <t>ヨビグン</t>
    </rPh>
    <rPh sb="16" eb="17">
      <t>シャ</t>
    </rPh>
    <rPh sb="17" eb="18">
      <t>スウ</t>
    </rPh>
    <phoneticPr fontId="1"/>
  </si>
  <si>
    <t>平成30年度メタボリックシンドローム該当者割合等</t>
    <rPh sb="4" eb="6">
      <t>ネンド</t>
    </rPh>
    <rPh sb="18" eb="21">
      <t>ガイトウシャ</t>
    </rPh>
    <rPh sb="21" eb="23">
      <t>ワリアイ</t>
    </rPh>
    <rPh sb="23" eb="24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</si>
</sst>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0.0%"/>
    <numFmt numFmtId="178" formatCode="#,##0_);[Red]\(#,##0\)"/>
    <numFmt numFmtId="179" formatCode="#,##0_ 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4"/>
      <name val="・団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sz val="12"/>
      <name val="ＭＳ ・団"/>
      <family val="1"/>
      <charset val="128"/>
    </font>
    <font>
      <sz val="12"/>
      <name val="ＭＳ 明朝"/>
      <family val="1"/>
      <charset val="128"/>
    </font>
    <font>
      <sz val="14"/>
      <name val="ＭＳ ・団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7">
    <xf numFmtId="0" fontId="0" fillId="0" borderId="0">
      <alignment vertical="center"/>
    </xf>
    <xf numFmtId="0" fontId="6" fillId="0" borderId="0"/>
    <xf numFmtId="38" fontId="6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11" applyNumberFormat="0" applyAlignment="0" applyProtection="0">
      <alignment horizontal="left" vertical="center"/>
    </xf>
    <xf numFmtId="0" fontId="7" fillId="0" borderId="12">
      <alignment horizontal="left"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/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0" fillId="0" borderId="0"/>
    <xf numFmtId="0" fontId="11" fillId="0" borderId="0">
      <alignment vertical="center"/>
    </xf>
    <xf numFmtId="38" fontId="12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5" fillId="0" borderId="0" applyFill="0" applyBorder="0" applyAlignment="0"/>
    <xf numFmtId="0" fontId="13" fillId="0" borderId="0"/>
    <xf numFmtId="0" fontId="6" fillId="0" borderId="0">
      <alignment vertical="center"/>
    </xf>
    <xf numFmtId="0" fontId="6" fillId="0" borderId="0"/>
    <xf numFmtId="0" fontId="14" fillId="0" borderId="0"/>
    <xf numFmtId="0" fontId="17" fillId="0" borderId="0"/>
    <xf numFmtId="0" fontId="16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/>
    <xf numFmtId="0" fontId="9" fillId="0" borderId="0"/>
    <xf numFmtId="0" fontId="8" fillId="0" borderId="0">
      <alignment vertical="center"/>
    </xf>
    <xf numFmtId="0" fontId="5" fillId="0" borderId="0">
      <alignment vertical="center"/>
    </xf>
    <xf numFmtId="0" fontId="10" fillId="0" borderId="0"/>
    <xf numFmtId="0" fontId="18" fillId="0" borderId="0"/>
  </cellStyleXfs>
  <cellXfs count="3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177" fontId="0" fillId="0" borderId="7" xfId="0" applyNumberFormat="1" applyBorder="1">
      <alignment vertical="center"/>
    </xf>
    <xf numFmtId="177" fontId="0" fillId="0" borderId="3" xfId="0" applyNumberFormat="1" applyBorder="1">
      <alignment vertical="center"/>
    </xf>
    <xf numFmtId="177" fontId="0" fillId="0" borderId="5" xfId="0" applyNumberFormat="1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179" fontId="0" fillId="0" borderId="1" xfId="0" applyNumberFormat="1" applyBorder="1">
      <alignment vertical="center"/>
    </xf>
    <xf numFmtId="179" fontId="0" fillId="0" borderId="4" xfId="0" applyNumberFormat="1" applyBorder="1">
      <alignment vertical="center"/>
    </xf>
    <xf numFmtId="179" fontId="0" fillId="0" borderId="2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2" xfId="0" applyNumberFormat="1" applyBorder="1">
      <alignment vertical="center"/>
    </xf>
    <xf numFmtId="0" fontId="0" fillId="0" borderId="0" xfId="0" applyAlignment="1">
      <alignment horizontal="right" vertical="center"/>
    </xf>
    <xf numFmtId="178" fontId="0" fillId="0" borderId="6" xfId="0" applyNumberFormat="1" applyBorder="1">
      <alignment vertical="center"/>
    </xf>
    <xf numFmtId="177" fontId="0" fillId="0" borderId="6" xfId="0" applyNumberForma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37">
    <cellStyle name="Header1" xfId="5"/>
    <cellStyle name="Header2" xfId="6"/>
    <cellStyle name="桁区切り 2" xfId="2"/>
    <cellStyle name="桁区切り 2 2" xfId="17"/>
    <cellStyle name="桁区切り 2 3" xfId="16"/>
    <cellStyle name="桁区切り 3" xfId="18"/>
    <cellStyle name="桁区切り 3 2" xfId="19"/>
    <cellStyle name="桁区切り 4" xfId="20"/>
    <cellStyle name="桁区切り 5" xfId="29"/>
    <cellStyle name="標準" xfId="0" builtinId="0"/>
    <cellStyle name="標準 19" xfId="4"/>
    <cellStyle name="標準 2" xfId="7"/>
    <cellStyle name="標準 2 2" xfId="30"/>
    <cellStyle name="標準 2 3" xfId="3"/>
    <cellStyle name="標準 2 4" xfId="21"/>
    <cellStyle name="標準 3" xfId="8"/>
    <cellStyle name="標準 3 2" xfId="9"/>
    <cellStyle name="標準 3 3" xfId="31"/>
    <cellStyle name="標準 3 4" xfId="22"/>
    <cellStyle name="標準 4" xfId="1"/>
    <cellStyle name="標準 4 2" xfId="10"/>
    <cellStyle name="標準 4 3" xfId="11"/>
    <cellStyle name="標準 4 4" xfId="32"/>
    <cellStyle name="標準 4 5" xfId="23"/>
    <cellStyle name="標準 5" xfId="12"/>
    <cellStyle name="標準 5 2" xfId="33"/>
    <cellStyle name="標準 5 3" xfId="24"/>
    <cellStyle name="標準 6" xfId="13"/>
    <cellStyle name="標準 6 2" xfId="34"/>
    <cellStyle name="標準 6 3" xfId="25"/>
    <cellStyle name="標準 7" xfId="28"/>
    <cellStyle name="標準 8" xfId="36"/>
    <cellStyle name="標準 9" xfId="15"/>
    <cellStyle name="磨葬e義" xfId="26"/>
    <cellStyle name="未定義" xfId="14"/>
    <cellStyle name="未定義 2" xfId="35"/>
    <cellStyle name="未定義 3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54"/>
  <sheetViews>
    <sheetView tabSelected="1" view="pageBreakPreview" zoomScaleNormal="100" zoomScaleSheetLayoutView="100" workbookViewId="0">
      <selection activeCell="P17" sqref="P17"/>
    </sheetView>
  </sheetViews>
  <sheetFormatPr defaultRowHeight="13.5"/>
  <cols>
    <col min="1" max="1" width="4.5" bestFit="1" customWidth="1"/>
    <col min="3" max="7" width="15.625" customWidth="1"/>
  </cols>
  <sheetData>
    <row r="1" spans="1:7">
      <c r="A1" t="s">
        <v>53</v>
      </c>
      <c r="G1" s="15"/>
    </row>
    <row r="2" spans="1:7">
      <c r="A2" s="18" t="s">
        <v>47</v>
      </c>
      <c r="B2" s="19"/>
      <c r="C2" s="27" t="s">
        <v>48</v>
      </c>
      <c r="D2" s="30" t="s">
        <v>49</v>
      </c>
      <c r="E2" s="30" t="s">
        <v>50</v>
      </c>
      <c r="F2" s="30" t="s">
        <v>52</v>
      </c>
      <c r="G2" s="24" t="s">
        <v>51</v>
      </c>
    </row>
    <row r="3" spans="1:7">
      <c r="A3" s="20"/>
      <c r="B3" s="21"/>
      <c r="C3" s="28"/>
      <c r="D3" s="31"/>
      <c r="E3" s="31"/>
      <c r="F3" s="31"/>
      <c r="G3" s="25"/>
    </row>
    <row r="4" spans="1:7">
      <c r="A4" s="20"/>
      <c r="B4" s="21"/>
      <c r="C4" s="28"/>
      <c r="D4" s="31"/>
      <c r="E4" s="31"/>
      <c r="F4" s="31"/>
      <c r="G4" s="25"/>
    </row>
    <row r="5" spans="1:7">
      <c r="A5" s="20"/>
      <c r="B5" s="21"/>
      <c r="C5" s="28"/>
      <c r="D5" s="31"/>
      <c r="E5" s="31"/>
      <c r="F5" s="31"/>
      <c r="G5" s="25"/>
    </row>
    <row r="6" spans="1:7">
      <c r="A6" s="22"/>
      <c r="B6" s="23"/>
      <c r="C6" s="29"/>
      <c r="D6" s="32"/>
      <c r="E6" s="32"/>
      <c r="F6" s="32"/>
      <c r="G6" s="26"/>
    </row>
    <row r="7" spans="1:7">
      <c r="A7" s="1">
        <v>1</v>
      </c>
      <c r="B7" s="7" t="s">
        <v>0</v>
      </c>
      <c r="C7" s="11">
        <v>1035347</v>
      </c>
      <c r="D7" s="11">
        <v>168274</v>
      </c>
      <c r="E7" s="12">
        <f>D7/C7</f>
        <v>0.16252908445187941</v>
      </c>
      <c r="F7" s="11">
        <v>126122</v>
      </c>
      <c r="G7" s="5">
        <f>F7/C7</f>
        <v>0.12181616404934771</v>
      </c>
    </row>
    <row r="8" spans="1:7">
      <c r="A8" s="1">
        <v>2</v>
      </c>
      <c r="B8" s="7" t="s">
        <v>1</v>
      </c>
      <c r="C8" s="9">
        <v>289985</v>
      </c>
      <c r="D8" s="9">
        <v>49242</v>
      </c>
      <c r="E8" s="12">
        <f>D8/C8</f>
        <v>0.16980878321292481</v>
      </c>
      <c r="F8" s="9">
        <v>33830</v>
      </c>
      <c r="G8" s="5">
        <f>F8/C8</f>
        <v>0.11666120661413522</v>
      </c>
    </row>
    <row r="9" spans="1:7">
      <c r="A9" s="1">
        <v>3</v>
      </c>
      <c r="B9" s="7" t="s">
        <v>2</v>
      </c>
      <c r="C9" s="9">
        <v>304406</v>
      </c>
      <c r="D9" s="9">
        <v>52798</v>
      </c>
      <c r="E9" s="12">
        <f>D9/C9</f>
        <v>0.17344598989507434</v>
      </c>
      <c r="F9" s="9">
        <v>37275</v>
      </c>
      <c r="G9" s="5">
        <f t="shared" ref="G9:G54" si="0">F9/C9</f>
        <v>0.12245159425241289</v>
      </c>
    </row>
    <row r="10" spans="1:7">
      <c r="A10" s="1">
        <v>4</v>
      </c>
      <c r="B10" s="7" t="s">
        <v>3</v>
      </c>
      <c r="C10" s="9">
        <v>590614</v>
      </c>
      <c r="D10" s="9">
        <v>109078</v>
      </c>
      <c r="E10" s="12">
        <f t="shared" ref="E10:E54" si="1">D10/C10</f>
        <v>0.18468576769260464</v>
      </c>
      <c r="F10" s="9">
        <v>73423</v>
      </c>
      <c r="G10" s="5">
        <f t="shared" si="0"/>
        <v>0.12431638938460653</v>
      </c>
    </row>
    <row r="11" spans="1:7">
      <c r="A11" s="3">
        <v>5</v>
      </c>
      <c r="B11" s="3" t="s">
        <v>4</v>
      </c>
      <c r="C11" s="10">
        <v>228132</v>
      </c>
      <c r="D11" s="10">
        <v>41474</v>
      </c>
      <c r="E11" s="13">
        <f t="shared" si="1"/>
        <v>0.18179825714936967</v>
      </c>
      <c r="F11" s="10">
        <v>27660</v>
      </c>
      <c r="G11" s="6">
        <f t="shared" si="0"/>
        <v>0.12124559465572564</v>
      </c>
    </row>
    <row r="12" spans="1:7">
      <c r="A12" s="2">
        <v>6</v>
      </c>
      <c r="B12" s="8" t="s">
        <v>5</v>
      </c>
      <c r="C12" s="11">
        <v>306678</v>
      </c>
      <c r="D12" s="11">
        <v>48580</v>
      </c>
      <c r="E12" s="14">
        <f t="shared" si="1"/>
        <v>0.15840718929952588</v>
      </c>
      <c r="F12" s="11">
        <v>33553</v>
      </c>
      <c r="G12" s="4">
        <f t="shared" si="0"/>
        <v>0.10940791318581705</v>
      </c>
    </row>
    <row r="13" spans="1:7">
      <c r="A13" s="1">
        <v>7</v>
      </c>
      <c r="B13" s="7" t="s">
        <v>6</v>
      </c>
      <c r="C13" s="9">
        <v>449706</v>
      </c>
      <c r="D13" s="9">
        <v>81540</v>
      </c>
      <c r="E13" s="12">
        <f t="shared" si="1"/>
        <v>0.18131846139477792</v>
      </c>
      <c r="F13" s="9">
        <v>57350</v>
      </c>
      <c r="G13" s="5">
        <f t="shared" si="0"/>
        <v>0.12752776258266513</v>
      </c>
    </row>
    <row r="14" spans="1:7">
      <c r="A14" s="1">
        <v>8</v>
      </c>
      <c r="B14" s="7" t="s">
        <v>7</v>
      </c>
      <c r="C14" s="9">
        <v>696264</v>
      </c>
      <c r="D14" s="9">
        <v>117290</v>
      </c>
      <c r="E14" s="12">
        <f t="shared" si="1"/>
        <v>0.16845621775648317</v>
      </c>
      <c r="F14" s="9">
        <v>84837</v>
      </c>
      <c r="G14" s="5">
        <f t="shared" si="0"/>
        <v>0.12184602392196063</v>
      </c>
    </row>
    <row r="15" spans="1:7">
      <c r="A15" s="1">
        <v>9</v>
      </c>
      <c r="B15" s="7" t="s">
        <v>8</v>
      </c>
      <c r="C15" s="9">
        <v>457846</v>
      </c>
      <c r="D15" s="9">
        <v>74171</v>
      </c>
      <c r="E15" s="12">
        <f t="shared" si="1"/>
        <v>0.16199988642469301</v>
      </c>
      <c r="F15" s="9">
        <v>58504</v>
      </c>
      <c r="G15" s="5">
        <f t="shared" si="0"/>
        <v>0.12778095691564412</v>
      </c>
    </row>
    <row r="16" spans="1:7">
      <c r="A16" s="3">
        <v>10</v>
      </c>
      <c r="B16" s="3" t="s">
        <v>9</v>
      </c>
      <c r="C16" s="10">
        <v>453758</v>
      </c>
      <c r="D16" s="10">
        <v>73804</v>
      </c>
      <c r="E16" s="13">
        <f t="shared" si="1"/>
        <v>0.16265057585761572</v>
      </c>
      <c r="F16" s="10">
        <v>55233</v>
      </c>
      <c r="G16" s="6">
        <f t="shared" si="0"/>
        <v>0.12172347374591742</v>
      </c>
    </row>
    <row r="17" spans="1:7">
      <c r="A17" s="2">
        <v>11</v>
      </c>
      <c r="B17" s="8" t="s">
        <v>10</v>
      </c>
      <c r="C17" s="11">
        <v>1699903</v>
      </c>
      <c r="D17" s="11">
        <v>265943</v>
      </c>
      <c r="E17" s="14">
        <f t="shared" si="1"/>
        <v>0.15644598544740493</v>
      </c>
      <c r="F17" s="11">
        <v>213027</v>
      </c>
      <c r="G17" s="4">
        <f t="shared" si="0"/>
        <v>0.12531715044917269</v>
      </c>
    </row>
    <row r="18" spans="1:7">
      <c r="A18" s="1">
        <v>12</v>
      </c>
      <c r="B18" s="7" t="s">
        <v>11</v>
      </c>
      <c r="C18" s="9">
        <v>1471493</v>
      </c>
      <c r="D18" s="9">
        <v>231079</v>
      </c>
      <c r="E18" s="12">
        <f t="shared" si="1"/>
        <v>0.15703710449183245</v>
      </c>
      <c r="F18" s="9">
        <v>188094</v>
      </c>
      <c r="G18" s="5">
        <f t="shared" si="0"/>
        <v>0.1278252767767159</v>
      </c>
    </row>
    <row r="19" spans="1:7">
      <c r="A19" s="1">
        <v>13</v>
      </c>
      <c r="B19" s="7" t="s">
        <v>12</v>
      </c>
      <c r="C19" s="9">
        <v>3683160</v>
      </c>
      <c r="D19" s="9">
        <v>523471</v>
      </c>
      <c r="E19" s="12">
        <f t="shared" si="1"/>
        <v>0.14212551178879007</v>
      </c>
      <c r="F19" s="9">
        <v>443031</v>
      </c>
      <c r="G19" s="5">
        <f t="shared" si="0"/>
        <v>0.1202855699996742</v>
      </c>
    </row>
    <row r="20" spans="1:7">
      <c r="A20" s="1">
        <v>14</v>
      </c>
      <c r="B20" s="7" t="s">
        <v>13</v>
      </c>
      <c r="C20" s="9">
        <v>2051641</v>
      </c>
      <c r="D20" s="9">
        <v>297415</v>
      </c>
      <c r="E20" s="12">
        <f t="shared" si="1"/>
        <v>0.14496444553408711</v>
      </c>
      <c r="F20" s="9">
        <v>253514</v>
      </c>
      <c r="G20" s="5">
        <f t="shared" si="0"/>
        <v>0.12356645241540797</v>
      </c>
    </row>
    <row r="21" spans="1:7">
      <c r="A21" s="3">
        <v>15</v>
      </c>
      <c r="B21" s="3" t="s">
        <v>14</v>
      </c>
      <c r="C21" s="10">
        <v>596842</v>
      </c>
      <c r="D21" s="10">
        <v>88335</v>
      </c>
      <c r="E21" s="13">
        <f t="shared" si="1"/>
        <v>0.14800399435696548</v>
      </c>
      <c r="F21" s="10">
        <v>61994</v>
      </c>
      <c r="G21" s="6">
        <f t="shared" si="0"/>
        <v>0.10387003595591462</v>
      </c>
    </row>
    <row r="22" spans="1:7">
      <c r="A22" s="2">
        <v>16</v>
      </c>
      <c r="B22" s="8" t="s">
        <v>15</v>
      </c>
      <c r="C22" s="11">
        <v>282419</v>
      </c>
      <c r="D22" s="11">
        <v>47700</v>
      </c>
      <c r="E22" s="14">
        <f t="shared" si="1"/>
        <v>0.16889798490894734</v>
      </c>
      <c r="F22" s="11">
        <v>33496</v>
      </c>
      <c r="G22" s="4">
        <f t="shared" si="0"/>
        <v>0.11860391829161636</v>
      </c>
    </row>
    <row r="23" spans="1:7">
      <c r="A23" s="1">
        <v>17</v>
      </c>
      <c r="B23" s="7" t="s">
        <v>16</v>
      </c>
      <c r="C23" s="9">
        <v>295827</v>
      </c>
      <c r="D23" s="9">
        <v>47775</v>
      </c>
      <c r="E23" s="12">
        <f t="shared" si="1"/>
        <v>0.16149641513452118</v>
      </c>
      <c r="F23" s="9">
        <v>34597</v>
      </c>
      <c r="G23" s="5">
        <f t="shared" si="0"/>
        <v>0.11695010935445378</v>
      </c>
    </row>
    <row r="24" spans="1:7">
      <c r="A24" s="1">
        <v>18</v>
      </c>
      <c r="B24" s="7" t="s">
        <v>17</v>
      </c>
      <c r="C24" s="9">
        <v>182525</v>
      </c>
      <c r="D24" s="9">
        <v>28981</v>
      </c>
      <c r="E24" s="12">
        <f t="shared" si="1"/>
        <v>0.15877824955485551</v>
      </c>
      <c r="F24" s="9">
        <v>21830</v>
      </c>
      <c r="G24" s="5">
        <f t="shared" si="0"/>
        <v>0.11960005478701548</v>
      </c>
    </row>
    <row r="25" spans="1:7">
      <c r="A25" s="1">
        <v>19</v>
      </c>
      <c r="B25" s="7" t="s">
        <v>18</v>
      </c>
      <c r="C25" s="9">
        <v>215124</v>
      </c>
      <c r="D25" s="9">
        <v>31996</v>
      </c>
      <c r="E25" s="12">
        <f t="shared" si="1"/>
        <v>0.14873282385972741</v>
      </c>
      <c r="F25" s="9">
        <v>24860</v>
      </c>
      <c r="G25" s="5">
        <f t="shared" si="0"/>
        <v>0.11556125769323738</v>
      </c>
    </row>
    <row r="26" spans="1:7">
      <c r="A26" s="3">
        <v>20</v>
      </c>
      <c r="B26" s="3" t="s">
        <v>19</v>
      </c>
      <c r="C26" s="10">
        <v>532516</v>
      </c>
      <c r="D26" s="10">
        <v>77960</v>
      </c>
      <c r="E26" s="13">
        <f t="shared" si="1"/>
        <v>0.14639935701462492</v>
      </c>
      <c r="F26" s="10">
        <v>58765</v>
      </c>
      <c r="G26" s="6">
        <f t="shared" si="0"/>
        <v>0.1103534917260702</v>
      </c>
    </row>
    <row r="27" spans="1:7">
      <c r="A27" s="2">
        <v>21</v>
      </c>
      <c r="B27" s="8" t="s">
        <v>20</v>
      </c>
      <c r="C27" s="11">
        <v>469844</v>
      </c>
      <c r="D27" s="11">
        <v>67575</v>
      </c>
      <c r="E27" s="14">
        <f t="shared" si="1"/>
        <v>0.14382433318292881</v>
      </c>
      <c r="F27" s="11">
        <v>52814</v>
      </c>
      <c r="G27" s="4">
        <f t="shared" si="0"/>
        <v>0.11240752249682874</v>
      </c>
    </row>
    <row r="28" spans="1:7">
      <c r="A28" s="1">
        <v>22</v>
      </c>
      <c r="B28" s="7" t="s">
        <v>21</v>
      </c>
      <c r="C28" s="9">
        <v>900941</v>
      </c>
      <c r="D28" s="9">
        <v>125899</v>
      </c>
      <c r="E28" s="12">
        <f t="shared" si="1"/>
        <v>0.13974167009826394</v>
      </c>
      <c r="F28" s="9">
        <v>101910</v>
      </c>
      <c r="G28" s="5">
        <f t="shared" si="0"/>
        <v>0.11311506524844579</v>
      </c>
    </row>
    <row r="29" spans="1:7">
      <c r="A29" s="1">
        <v>23</v>
      </c>
      <c r="B29" s="7" t="s">
        <v>22</v>
      </c>
      <c r="C29" s="9">
        <v>1723301</v>
      </c>
      <c r="D29" s="9">
        <v>262133</v>
      </c>
      <c r="E29" s="12">
        <f t="shared" si="1"/>
        <v>0.15211097771080037</v>
      </c>
      <c r="F29" s="9">
        <v>203868</v>
      </c>
      <c r="G29" s="5">
        <f t="shared" si="0"/>
        <v>0.11830086560618255</v>
      </c>
    </row>
    <row r="30" spans="1:7">
      <c r="A30" s="1">
        <v>24</v>
      </c>
      <c r="B30" s="7" t="s">
        <v>23</v>
      </c>
      <c r="C30" s="9">
        <v>435345</v>
      </c>
      <c r="D30" s="9">
        <v>68185</v>
      </c>
      <c r="E30" s="12">
        <f t="shared" si="1"/>
        <v>0.15662290826815514</v>
      </c>
      <c r="F30" s="9">
        <v>51695</v>
      </c>
      <c r="G30" s="5">
        <f t="shared" si="0"/>
        <v>0.11874490346736497</v>
      </c>
    </row>
    <row r="31" spans="1:7">
      <c r="A31" s="3">
        <v>25</v>
      </c>
      <c r="B31" s="3" t="s">
        <v>24</v>
      </c>
      <c r="C31" s="10">
        <v>329489</v>
      </c>
      <c r="D31" s="10">
        <v>49231</v>
      </c>
      <c r="E31" s="13">
        <f t="shared" si="1"/>
        <v>0.14941621723335224</v>
      </c>
      <c r="F31" s="10">
        <v>39192</v>
      </c>
      <c r="G31" s="6">
        <f t="shared" si="0"/>
        <v>0.11894782526882536</v>
      </c>
    </row>
    <row r="32" spans="1:7">
      <c r="A32" s="2">
        <v>26</v>
      </c>
      <c r="B32" s="8" t="s">
        <v>25</v>
      </c>
      <c r="C32" s="11">
        <v>556939</v>
      </c>
      <c r="D32" s="11">
        <v>80044</v>
      </c>
      <c r="E32" s="14">
        <f t="shared" si="1"/>
        <v>0.14372130520577658</v>
      </c>
      <c r="F32" s="11">
        <v>65403</v>
      </c>
      <c r="G32" s="4">
        <f t="shared" si="0"/>
        <v>0.11743296842203545</v>
      </c>
    </row>
    <row r="33" spans="1:7">
      <c r="A33" s="1">
        <v>27</v>
      </c>
      <c r="B33" s="7" t="s">
        <v>26</v>
      </c>
      <c r="C33" s="9">
        <v>1861009</v>
      </c>
      <c r="D33" s="9">
        <v>273489</v>
      </c>
      <c r="E33" s="12">
        <f t="shared" si="1"/>
        <v>0.14695737634799186</v>
      </c>
      <c r="F33" s="9">
        <v>233710</v>
      </c>
      <c r="G33" s="5">
        <f t="shared" si="0"/>
        <v>0.12558241255147073</v>
      </c>
    </row>
    <row r="34" spans="1:7">
      <c r="A34" s="1">
        <v>28</v>
      </c>
      <c r="B34" s="7" t="s">
        <v>27</v>
      </c>
      <c r="C34" s="9">
        <v>1196729</v>
      </c>
      <c r="D34" s="9">
        <v>178079</v>
      </c>
      <c r="E34" s="12">
        <f t="shared" si="1"/>
        <v>0.14880478370625264</v>
      </c>
      <c r="F34" s="9">
        <v>145325</v>
      </c>
      <c r="G34" s="5">
        <f t="shared" si="0"/>
        <v>0.12143517872467367</v>
      </c>
    </row>
    <row r="35" spans="1:7">
      <c r="A35" s="1">
        <v>29</v>
      </c>
      <c r="B35" s="7" t="s">
        <v>28</v>
      </c>
      <c r="C35" s="9">
        <v>276954</v>
      </c>
      <c r="D35" s="9">
        <v>41131</v>
      </c>
      <c r="E35" s="12">
        <f t="shared" si="1"/>
        <v>0.14851202726806617</v>
      </c>
      <c r="F35" s="9">
        <v>34725</v>
      </c>
      <c r="G35" s="5">
        <f t="shared" si="0"/>
        <v>0.12538183236205291</v>
      </c>
    </row>
    <row r="36" spans="1:7">
      <c r="A36" s="3">
        <v>30</v>
      </c>
      <c r="B36" s="3" t="s">
        <v>29</v>
      </c>
      <c r="C36" s="10">
        <v>192074</v>
      </c>
      <c r="D36" s="10">
        <v>32200</v>
      </c>
      <c r="E36" s="13">
        <f t="shared" si="1"/>
        <v>0.16764372064933308</v>
      </c>
      <c r="F36" s="10">
        <v>24405</v>
      </c>
      <c r="G36" s="6">
        <f t="shared" si="0"/>
        <v>0.12706040380270103</v>
      </c>
    </row>
    <row r="37" spans="1:7">
      <c r="A37" s="2">
        <v>31</v>
      </c>
      <c r="B37" s="8" t="s">
        <v>30</v>
      </c>
      <c r="C37" s="11">
        <v>122865</v>
      </c>
      <c r="D37" s="11">
        <v>18664</v>
      </c>
      <c r="E37" s="14">
        <f t="shared" si="1"/>
        <v>0.15190656411508566</v>
      </c>
      <c r="F37" s="11">
        <v>14502</v>
      </c>
      <c r="G37" s="4">
        <f t="shared" si="0"/>
        <v>0.11803198632645587</v>
      </c>
    </row>
    <row r="38" spans="1:7">
      <c r="A38" s="1">
        <v>32</v>
      </c>
      <c r="B38" s="7" t="s">
        <v>31</v>
      </c>
      <c r="C38" s="9">
        <v>164117</v>
      </c>
      <c r="D38" s="9">
        <v>26727</v>
      </c>
      <c r="E38" s="12">
        <f t="shared" si="1"/>
        <v>0.1628533302461049</v>
      </c>
      <c r="F38" s="9">
        <v>18374</v>
      </c>
      <c r="G38" s="5">
        <f t="shared" si="0"/>
        <v>0.11195671380783222</v>
      </c>
    </row>
    <row r="39" spans="1:7">
      <c r="A39" s="1">
        <v>33</v>
      </c>
      <c r="B39" s="7" t="s">
        <v>32</v>
      </c>
      <c r="C39" s="9">
        <v>398518</v>
      </c>
      <c r="D39" s="9">
        <v>64536</v>
      </c>
      <c r="E39" s="12">
        <f t="shared" si="1"/>
        <v>0.16193998765425904</v>
      </c>
      <c r="F39" s="9">
        <v>46798</v>
      </c>
      <c r="G39" s="5">
        <f t="shared" si="0"/>
        <v>0.1174300784406225</v>
      </c>
    </row>
    <row r="40" spans="1:7">
      <c r="A40" s="1">
        <v>34</v>
      </c>
      <c r="B40" s="7" t="s">
        <v>33</v>
      </c>
      <c r="C40" s="9">
        <v>602848</v>
      </c>
      <c r="D40" s="9">
        <v>95899</v>
      </c>
      <c r="E40" s="12">
        <f t="shared" si="1"/>
        <v>0.15907658315197198</v>
      </c>
      <c r="F40" s="9">
        <v>72994</v>
      </c>
      <c r="G40" s="5">
        <f t="shared" si="0"/>
        <v>0.12108193110037688</v>
      </c>
    </row>
    <row r="41" spans="1:7">
      <c r="A41" s="3">
        <v>35</v>
      </c>
      <c r="B41" s="3" t="s">
        <v>34</v>
      </c>
      <c r="C41" s="10">
        <v>278827</v>
      </c>
      <c r="D41" s="10">
        <v>42827</v>
      </c>
      <c r="E41" s="13">
        <f t="shared" si="1"/>
        <v>0.1535970332858726</v>
      </c>
      <c r="F41" s="10">
        <v>33060</v>
      </c>
      <c r="G41" s="6">
        <f t="shared" si="0"/>
        <v>0.11856814440495361</v>
      </c>
    </row>
    <row r="42" spans="1:7">
      <c r="A42" s="2">
        <v>36</v>
      </c>
      <c r="B42" s="8" t="s">
        <v>35</v>
      </c>
      <c r="C42" s="11">
        <v>154949</v>
      </c>
      <c r="D42" s="11">
        <v>24863</v>
      </c>
      <c r="E42" s="14">
        <f t="shared" si="1"/>
        <v>0.16045924788156102</v>
      </c>
      <c r="F42" s="11">
        <v>18900</v>
      </c>
      <c r="G42" s="4">
        <f t="shared" si="0"/>
        <v>0.121975617783916</v>
      </c>
    </row>
    <row r="43" spans="1:7">
      <c r="A43" s="1">
        <v>37</v>
      </c>
      <c r="B43" s="7" t="s">
        <v>36</v>
      </c>
      <c r="C43" s="9">
        <v>227279</v>
      </c>
      <c r="D43" s="9">
        <v>38234</v>
      </c>
      <c r="E43" s="12">
        <f t="shared" si="1"/>
        <v>0.16822495699118703</v>
      </c>
      <c r="F43" s="9">
        <v>26444</v>
      </c>
      <c r="G43" s="5">
        <f t="shared" si="0"/>
        <v>0.11635038872927107</v>
      </c>
    </row>
    <row r="44" spans="1:7">
      <c r="A44" s="1">
        <v>38</v>
      </c>
      <c r="B44" s="7" t="s">
        <v>37</v>
      </c>
      <c r="C44" s="9">
        <v>297129</v>
      </c>
      <c r="D44" s="9">
        <v>47942</v>
      </c>
      <c r="E44" s="12">
        <f t="shared" si="1"/>
        <v>0.16135079376297837</v>
      </c>
      <c r="F44" s="9">
        <v>35264</v>
      </c>
      <c r="G44" s="5">
        <f t="shared" si="0"/>
        <v>0.1186824577876949</v>
      </c>
    </row>
    <row r="45" spans="1:7">
      <c r="A45" s="1">
        <v>39</v>
      </c>
      <c r="B45" s="7" t="s">
        <v>38</v>
      </c>
      <c r="C45" s="9">
        <v>159168</v>
      </c>
      <c r="D45" s="9">
        <v>27367</v>
      </c>
      <c r="E45" s="12">
        <f t="shared" si="1"/>
        <v>0.17193782669883392</v>
      </c>
      <c r="F45" s="9">
        <v>19486</v>
      </c>
      <c r="G45" s="5">
        <f t="shared" si="0"/>
        <v>0.12242410534780861</v>
      </c>
    </row>
    <row r="46" spans="1:7">
      <c r="A46" s="3">
        <v>40</v>
      </c>
      <c r="B46" s="3" t="s">
        <v>39</v>
      </c>
      <c r="C46" s="10">
        <v>1062222</v>
      </c>
      <c r="D46" s="10">
        <v>166762</v>
      </c>
      <c r="E46" s="13">
        <f t="shared" si="1"/>
        <v>0.15699354748818986</v>
      </c>
      <c r="F46" s="10">
        <v>133422</v>
      </c>
      <c r="G46" s="6">
        <f t="shared" si="0"/>
        <v>0.12560651163316142</v>
      </c>
    </row>
    <row r="47" spans="1:7">
      <c r="A47" s="2">
        <v>41</v>
      </c>
      <c r="B47" s="8" t="s">
        <v>40</v>
      </c>
      <c r="C47" s="11">
        <v>180962</v>
      </c>
      <c r="D47" s="11">
        <v>29011</v>
      </c>
      <c r="E47" s="14">
        <f t="shared" si="1"/>
        <v>0.16031542533791623</v>
      </c>
      <c r="F47" s="11">
        <v>22809</v>
      </c>
      <c r="G47" s="4">
        <f t="shared" si="0"/>
        <v>0.12604303665963021</v>
      </c>
    </row>
    <row r="48" spans="1:7">
      <c r="A48" s="1">
        <v>42</v>
      </c>
      <c r="B48" s="7" t="s">
        <v>41</v>
      </c>
      <c r="C48" s="9">
        <v>280707</v>
      </c>
      <c r="D48" s="9">
        <v>46602</v>
      </c>
      <c r="E48" s="12">
        <f t="shared" si="1"/>
        <v>0.16601652256623453</v>
      </c>
      <c r="F48" s="9">
        <v>34598</v>
      </c>
      <c r="G48" s="5">
        <f t="shared" si="0"/>
        <v>0.12325307170822246</v>
      </c>
    </row>
    <row r="49" spans="1:7">
      <c r="A49" s="1">
        <v>43</v>
      </c>
      <c r="B49" s="7" t="s">
        <v>42</v>
      </c>
      <c r="C49" s="9">
        <v>382838</v>
      </c>
      <c r="D49" s="9">
        <v>66094</v>
      </c>
      <c r="E49" s="12">
        <f t="shared" si="1"/>
        <v>0.17264221420026224</v>
      </c>
      <c r="F49" s="9">
        <v>48523</v>
      </c>
      <c r="G49" s="5">
        <f t="shared" si="0"/>
        <v>0.12674551638029663</v>
      </c>
    </row>
    <row r="50" spans="1:7">
      <c r="A50" s="1">
        <v>44</v>
      </c>
      <c r="B50" s="7" t="s">
        <v>43</v>
      </c>
      <c r="C50" s="9">
        <v>280886</v>
      </c>
      <c r="D50" s="9">
        <v>43368</v>
      </c>
      <c r="E50" s="12">
        <f t="shared" si="1"/>
        <v>0.15439715756570283</v>
      </c>
      <c r="F50" s="9">
        <v>34439</v>
      </c>
      <c r="G50" s="5">
        <f t="shared" si="0"/>
        <v>0.12260846037182345</v>
      </c>
    </row>
    <row r="51" spans="1:7">
      <c r="A51" s="3">
        <v>45</v>
      </c>
      <c r="B51" s="3" t="s">
        <v>44</v>
      </c>
      <c r="C51" s="10">
        <v>228510</v>
      </c>
      <c r="D51" s="10">
        <v>37646</v>
      </c>
      <c r="E51" s="13">
        <f t="shared" si="1"/>
        <v>0.1647455253599405</v>
      </c>
      <c r="F51" s="10">
        <v>30484</v>
      </c>
      <c r="G51" s="6">
        <f t="shared" si="0"/>
        <v>0.13340335215089055</v>
      </c>
    </row>
    <row r="52" spans="1:7">
      <c r="A52" s="2">
        <v>46</v>
      </c>
      <c r="B52" s="8" t="s">
        <v>46</v>
      </c>
      <c r="C52" s="11">
        <v>349445</v>
      </c>
      <c r="D52" s="11">
        <v>60623</v>
      </c>
      <c r="E52" s="14">
        <f t="shared" si="1"/>
        <v>0.1734836669576042</v>
      </c>
      <c r="F52" s="11">
        <v>45038</v>
      </c>
      <c r="G52" s="4">
        <f t="shared" si="0"/>
        <v>0.12888437379272846</v>
      </c>
    </row>
    <row r="53" spans="1:7">
      <c r="A53" s="3">
        <v>47</v>
      </c>
      <c r="B53" s="3" t="s">
        <v>45</v>
      </c>
      <c r="C53" s="10">
        <v>295625</v>
      </c>
      <c r="D53" s="10">
        <v>56720</v>
      </c>
      <c r="E53" s="13">
        <f t="shared" si="1"/>
        <v>0.19186469344608881</v>
      </c>
      <c r="F53" s="10">
        <v>44065</v>
      </c>
      <c r="G53" s="6">
        <f t="shared" si="0"/>
        <v>0.14905708245243129</v>
      </c>
    </row>
    <row r="54" spans="1:7">
      <c r="C54" s="16">
        <f>SUM(C7:C53)</f>
        <v>29233706</v>
      </c>
      <c r="D54" s="16">
        <f>SUM(D7:D53)</f>
        <v>4528757</v>
      </c>
      <c r="E54" s="17">
        <f t="shared" si="1"/>
        <v>0.15491559640094896</v>
      </c>
      <c r="F54" s="16">
        <f>SUM(F7:F53)</f>
        <v>3553242</v>
      </c>
      <c r="G54" s="17">
        <f t="shared" si="0"/>
        <v>0.121546067405891</v>
      </c>
    </row>
  </sheetData>
  <mergeCells count="6">
    <mergeCell ref="G2:G6"/>
    <mergeCell ref="A2:B6"/>
    <mergeCell ref="C2:C6"/>
    <mergeCell ref="D2:D6"/>
    <mergeCell ref="E2:E6"/>
    <mergeCell ref="F2:F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Header>&amp;R資料１－３</oddHeader>
  </headerFooter>
  <ignoredErrors>
    <ignoredError sqref="E7:E5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メタボリックシンドローム</vt:lpstr>
      <vt:lpstr>メタボリックシンドローム!Print_Area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2020-12-08T06:03:49Z</dcterms:modified>
</cp:coreProperties>
</file>