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 defaultThemeVersion="124226"/>
  <bookViews>
    <workbookView xWindow="0" yWindow="90" windowWidth="19200" windowHeight="11700"/>
  </bookViews>
  <sheets>
    <sheet name="特定健康診査" sheetId="2" r:id="rId1"/>
  </sheets>
  <definedNames>
    <definedName name="_Fill" hidden="1">#REF!</definedName>
    <definedName name="_Order1" hidden="1">255</definedName>
    <definedName name="_wrn.月例報告." hidden="1">{"月例報告",#N/A,FALSE,"STB"}</definedName>
    <definedName name="AccessDatabase" hidden="1">"C:\Documents and Settings\kawana.OHSAKI\My Documents\作業中\ＤＢらいぶらり.mdb"</definedName>
    <definedName name="_xlnm.Print_Area" localSheetId="0">特定健康診査!$A$1:$E$51</definedName>
    <definedName name="wrn.月例報告." hidden="1">{"月例報告",#N/A,FALSE,"STB"}</definedName>
  </definedNames>
  <calcPr calcId="162913"/>
</workbook>
</file>

<file path=xl/calcChain.xml><?xml version="1.0" encoding="utf-8"?>
<calcChain xmlns="http://schemas.openxmlformats.org/spreadsheetml/2006/main">
  <c r="D52" i="2" l="1"/>
  <c r="C52" i="2" l="1"/>
  <c r="E52" i="2" l="1"/>
  <c r="E5" i="2" l="1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</calcChain>
</file>

<file path=xl/sharedStrings.xml><?xml version="1.0" encoding="utf-8"?>
<sst xmlns="http://schemas.openxmlformats.org/spreadsheetml/2006/main" count="52" uniqueCount="52">
  <si>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</si>
  <si>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</si>
  <si>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</si>
  <si>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</si>
  <si>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</si>
  <si>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</si>
  <si>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</si>
  <si>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</si>
  <si>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</si>
  <si>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</si>
  <si>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</si>
  <si>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</si>
  <si>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</si>
  <si>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</si>
  <si>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</si>
  <si>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</si>
  <si>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</si>
  <si>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</si>
  <si>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</si>
  <si>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</si>
  <si>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</si>
  <si>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</si>
  <si>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</si>
  <si>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</si>
  <si>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</si>
  <si>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</si>
  <si>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</si>
  <si>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</si>
  <si>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</si>
  <si>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</si>
  <si>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</si>
  <si>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</si>
  <si>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</si>
  <si>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</si>
  <si>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</si>
  <si>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</si>
  <si>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</si>
  <si>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</si>
  <si>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</si>
  <si>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</si>
  <si>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</si>
  <si>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</si>
  <si>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</si>
  <si>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</si>
  <si>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</si>
  <si>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沖縄県</t>
  </si>
  <si>
    <t>鹿児島県</t>
  </si>
  <si>
    <t>都道府県</t>
    <rPh sb="0" eb="4">
      <t>トドウフケン</t>
    </rPh>
    <phoneticPr fontId="1"/>
  </si>
  <si>
    <t>特定健康診査受診者数</t>
    <rPh sb="0" eb="2">
      <t>トクテイ</t>
    </rPh>
    <rPh sb="2" eb="4">
      <t>ケンコウ</t>
    </rPh>
    <rPh sb="4" eb="6">
      <t>シンサ</t>
    </rPh>
    <rPh sb="6" eb="9">
      <t>ジュシンシャ</t>
    </rPh>
    <rPh sb="9" eb="10">
      <t>スウ</t>
    </rPh>
    <phoneticPr fontId="1"/>
  </si>
  <si>
    <t>特定健康診査受診率（％）</t>
    <rPh sb="0" eb="2">
      <t>トクテイ</t>
    </rPh>
    <rPh sb="2" eb="4">
      <t>ケンコウ</t>
    </rPh>
    <rPh sb="4" eb="6">
      <t>シンサ</t>
    </rPh>
    <rPh sb="6" eb="8">
      <t>ジュシン</t>
    </rPh>
    <rPh sb="8" eb="9">
      <t>リツ</t>
    </rPh>
    <phoneticPr fontId="1"/>
  </si>
  <si>
    <t>特定健診対象者数（推計値）</t>
    <rPh sb="0" eb="2">
      <t>トクテイ</t>
    </rPh>
    <rPh sb="2" eb="4">
      <t>ケンシン</t>
    </rPh>
    <rPh sb="4" eb="6">
      <t>タイショウ</t>
    </rPh>
    <rPh sb="6" eb="7">
      <t>シャ</t>
    </rPh>
    <rPh sb="7" eb="8">
      <t>スウ</t>
    </rPh>
    <rPh sb="9" eb="12">
      <t>スイケイチ</t>
    </rPh>
    <phoneticPr fontId="1"/>
  </si>
  <si>
    <t>平成30年度都道府県別特定健診受診率</t>
    <rPh sb="4" eb="5">
      <t>ネン</t>
    </rPh>
    <rPh sb="5" eb="6">
      <t>ド</t>
    </rPh>
    <rPh sb="6" eb="11">
      <t>トドウフケンベツ</t>
    </rPh>
    <rPh sb="11" eb="13">
      <t>トクテイ</t>
    </rPh>
    <rPh sb="13" eb="15">
      <t>ケンシン</t>
    </rPh>
    <rPh sb="15" eb="18">
      <t>ジュシンリツ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</si>
</sst>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_ "/>
    <numFmt numFmtId="177" formatCode="0.0%"/>
    <numFmt numFmtId="178" formatCode="#,##0_);[Red]\(#,##0\)"/>
    <numFmt numFmtId="179" formatCode="#,##0_ "/>
  </numFmts>
  <fonts count="20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name val="ＭＳ Ｐゴシック"/>
      <family val="2"/>
      <charset val="128"/>
      <scheme val="minor"/>
    </font>
    <font>
      <sz val="9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2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0"/>
      <name val="ＭＳ Ｐ明朝"/>
      <family val="1"/>
      <charset val="128"/>
    </font>
    <font>
      <sz val="14"/>
      <name val="ＭＳ 明朝"/>
      <family val="1"/>
      <charset val="128"/>
    </font>
    <font>
      <sz val="10"/>
      <color theme="1"/>
      <name val="ＭＳ Ｐゴシック"/>
      <family val="2"/>
      <charset val="128"/>
      <scheme val="minor"/>
    </font>
    <font>
      <sz val="14"/>
      <name val="・団"/>
      <family val="1"/>
      <charset val="128"/>
    </font>
    <font>
      <sz val="11"/>
      <name val="ＭＳ 明朝"/>
      <family val="1"/>
      <charset val="128"/>
    </font>
    <font>
      <sz val="11"/>
      <name val="明朝"/>
      <family val="3"/>
      <charset val="128"/>
    </font>
    <font>
      <sz val="12"/>
      <name val="ＭＳ ・団"/>
      <family val="1"/>
      <charset val="128"/>
    </font>
    <font>
      <sz val="12"/>
      <name val="ＭＳ 明朝"/>
      <family val="1"/>
      <charset val="128"/>
    </font>
    <font>
      <sz val="14"/>
      <name val="ＭＳ ・団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7">
    <xf numFmtId="0" fontId="0" fillId="0" borderId="0">
      <alignment vertical="center"/>
    </xf>
    <xf numFmtId="0" fontId="7" fillId="0" borderId="0"/>
    <xf numFmtId="38" fontId="7" fillId="0" borderId="0" applyFont="0" applyFill="0" applyBorder="0" applyAlignment="0" applyProtection="0"/>
    <xf numFmtId="0" fontId="7" fillId="0" borderId="0"/>
    <xf numFmtId="0" fontId="7" fillId="0" borderId="0"/>
    <xf numFmtId="0" fontId="8" fillId="0" borderId="9" applyNumberFormat="0" applyAlignment="0" applyProtection="0">
      <alignment horizontal="left" vertical="center"/>
    </xf>
    <xf numFmtId="0" fontId="8" fillId="0" borderId="10">
      <alignment horizontal="left" vertical="center"/>
    </xf>
    <xf numFmtId="0" fontId="9" fillId="0" borderId="0">
      <alignment vertical="center"/>
    </xf>
    <xf numFmtId="0" fontId="7" fillId="0" borderId="0"/>
    <xf numFmtId="0" fontId="7" fillId="0" borderId="0">
      <alignment vertical="center"/>
    </xf>
    <xf numFmtId="0" fontId="10" fillId="0" borderId="0"/>
    <xf numFmtId="0" fontId="6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11" fillId="0" borderId="0"/>
    <xf numFmtId="0" fontId="12" fillId="0" borderId="0">
      <alignment vertical="center"/>
    </xf>
    <xf numFmtId="38" fontId="13" fillId="0" borderId="0" applyFont="0" applyFill="0" applyBorder="0" applyAlignment="0" applyProtection="0"/>
    <xf numFmtId="38" fontId="14" fillId="0" borderId="0" applyFont="0" applyFill="0" applyBorder="0" applyAlignment="0" applyProtection="0"/>
    <xf numFmtId="38" fontId="15" fillId="0" borderId="0" applyFont="0" applyFill="0" applyBorder="0" applyAlignment="0" applyProtection="0"/>
    <xf numFmtId="38" fontId="7" fillId="0" borderId="0" applyFont="0" applyFill="0" applyBorder="0" applyAlignment="0" applyProtection="0"/>
    <xf numFmtId="38" fontId="7" fillId="0" borderId="0" applyFont="0" applyFill="0" applyBorder="0" applyAlignment="0" applyProtection="0"/>
    <xf numFmtId="0" fontId="16" fillId="0" borderId="0" applyFill="0" applyBorder="0" applyAlignment="0"/>
    <xf numFmtId="0" fontId="14" fillId="0" borderId="0"/>
    <xf numFmtId="0" fontId="7" fillId="0" borderId="0">
      <alignment vertical="center"/>
    </xf>
    <xf numFmtId="0" fontId="7" fillId="0" borderId="0"/>
    <xf numFmtId="0" fontId="15" fillId="0" borderId="0"/>
    <xf numFmtId="0" fontId="18" fillId="0" borderId="0"/>
    <xf numFmtId="0" fontId="17" fillId="0" borderId="0"/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7" fillId="0" borderId="0"/>
    <xf numFmtId="0" fontId="10" fillId="0" borderId="0"/>
    <xf numFmtId="0" fontId="9" fillId="0" borderId="0">
      <alignment vertical="center"/>
    </xf>
    <xf numFmtId="0" fontId="6" fillId="0" borderId="0">
      <alignment vertical="center"/>
    </xf>
    <xf numFmtId="0" fontId="11" fillId="0" borderId="0"/>
    <xf numFmtId="0" fontId="19" fillId="0" borderId="0"/>
  </cellStyleXfs>
  <cellXfs count="33">
    <xf numFmtId="0" fontId="0" fillId="0" borderId="0" xfId="0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5" xfId="0" applyBorder="1">
      <alignment vertical="center"/>
    </xf>
    <xf numFmtId="177" fontId="0" fillId="0" borderId="8" xfId="0" applyNumberFormat="1" applyBorder="1">
      <alignment vertical="center"/>
    </xf>
    <xf numFmtId="177" fontId="0" fillId="0" borderId="4" xfId="0" applyNumberFormat="1" applyBorder="1">
      <alignment vertical="center"/>
    </xf>
    <xf numFmtId="177" fontId="0" fillId="0" borderId="6" xfId="0" applyNumberFormat="1" applyBorder="1">
      <alignment vertical="center"/>
    </xf>
    <xf numFmtId="0" fontId="0" fillId="0" borderId="4" xfId="0" applyBorder="1">
      <alignment vertical="center"/>
    </xf>
    <xf numFmtId="0" fontId="0" fillId="0" borderId="6" xfId="0" applyBorder="1">
      <alignment vertical="center"/>
    </xf>
    <xf numFmtId="0" fontId="0" fillId="0" borderId="8" xfId="0" applyBorder="1">
      <alignment vertical="center"/>
    </xf>
    <xf numFmtId="179" fontId="0" fillId="0" borderId="7" xfId="0" applyNumberFormat="1" applyBorder="1">
      <alignment vertical="center"/>
    </xf>
    <xf numFmtId="179" fontId="0" fillId="0" borderId="2" xfId="0" applyNumberFormat="1" applyBorder="1">
      <alignment vertical="center"/>
    </xf>
    <xf numFmtId="179" fontId="0" fillId="0" borderId="5" xfId="0" applyNumberFormat="1" applyBorder="1">
      <alignment vertical="center"/>
    </xf>
    <xf numFmtId="179" fontId="0" fillId="0" borderId="3" xfId="0" applyNumberFormat="1" applyBorder="1">
      <alignment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right" vertical="center"/>
    </xf>
    <xf numFmtId="0" fontId="0" fillId="0" borderId="7" xfId="0" applyBorder="1">
      <alignment vertical="center"/>
    </xf>
    <xf numFmtId="178" fontId="0" fillId="0" borderId="3" xfId="0" applyNumberFormat="1" applyFill="1" applyBorder="1">
      <alignment vertical="center"/>
    </xf>
    <xf numFmtId="178" fontId="0" fillId="0" borderId="2" xfId="0" applyNumberFormat="1" applyFill="1" applyBorder="1">
      <alignment vertical="center"/>
    </xf>
    <xf numFmtId="178" fontId="0" fillId="0" borderId="5" xfId="0" applyNumberFormat="1" applyFill="1" applyBorder="1">
      <alignment vertical="center"/>
    </xf>
    <xf numFmtId="178" fontId="0" fillId="0" borderId="7" xfId="0" applyNumberFormat="1" applyBorder="1">
      <alignment vertical="center"/>
    </xf>
    <xf numFmtId="177" fontId="0" fillId="0" borderId="0" xfId="0" applyNumberFormat="1">
      <alignment vertical="center"/>
    </xf>
    <xf numFmtId="177" fontId="0" fillId="0" borderId="7" xfId="0" applyNumberForma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76" fontId="3" fillId="0" borderId="3" xfId="0" applyNumberFormat="1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/>
    </xf>
    <xf numFmtId="176" fontId="4" fillId="0" borderId="5" xfId="0" applyNumberFormat="1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77" fontId="2" fillId="0" borderId="3" xfId="0" applyNumberFormat="1" applyFont="1" applyBorder="1" applyAlignment="1">
      <alignment horizontal="center" vertical="center"/>
    </xf>
    <xf numFmtId="177" fontId="2" fillId="0" borderId="2" xfId="0" applyNumberFormat="1" applyFont="1" applyBorder="1" applyAlignment="1">
      <alignment horizontal="center" vertical="center"/>
    </xf>
    <xf numFmtId="177" fontId="2" fillId="0" borderId="5" xfId="0" applyNumberFormat="1" applyFont="1" applyBorder="1" applyAlignment="1">
      <alignment horizontal="center" vertical="center"/>
    </xf>
  </cellXfs>
  <cellStyles count="37">
    <cellStyle name="Header1" xfId="5"/>
    <cellStyle name="Header2" xfId="6"/>
    <cellStyle name="桁区切り 2" xfId="2"/>
    <cellStyle name="桁区切り 2 2" xfId="17"/>
    <cellStyle name="桁区切り 2 3" xfId="16"/>
    <cellStyle name="桁区切り 3" xfId="18"/>
    <cellStyle name="桁区切り 3 2" xfId="19"/>
    <cellStyle name="桁区切り 4" xfId="20"/>
    <cellStyle name="桁区切り 5" xfId="29"/>
    <cellStyle name="標準" xfId="0" builtinId="0"/>
    <cellStyle name="標準 19" xfId="4"/>
    <cellStyle name="標準 2" xfId="7"/>
    <cellStyle name="標準 2 2" xfId="30"/>
    <cellStyle name="標準 2 3" xfId="3"/>
    <cellStyle name="標準 2 4" xfId="21"/>
    <cellStyle name="標準 3" xfId="8"/>
    <cellStyle name="標準 3 2" xfId="9"/>
    <cellStyle name="標準 3 3" xfId="31"/>
    <cellStyle name="標準 3 4" xfId="22"/>
    <cellStyle name="標準 4" xfId="1"/>
    <cellStyle name="標準 4 2" xfId="10"/>
    <cellStyle name="標準 4 3" xfId="11"/>
    <cellStyle name="標準 4 4" xfId="32"/>
    <cellStyle name="標準 4 5" xfId="23"/>
    <cellStyle name="標準 5" xfId="12"/>
    <cellStyle name="標準 5 2" xfId="33"/>
    <cellStyle name="標準 5 3" xfId="24"/>
    <cellStyle name="標準 6" xfId="13"/>
    <cellStyle name="標準 6 2" xfId="34"/>
    <cellStyle name="標準 6 3" xfId="25"/>
    <cellStyle name="標準 7" xfId="28"/>
    <cellStyle name="標準 8" xfId="36"/>
    <cellStyle name="標準 9" xfId="15"/>
    <cellStyle name="磨葬e義" xfId="26"/>
    <cellStyle name="未定義" xfId="14"/>
    <cellStyle name="未定義 2" xfId="35"/>
    <cellStyle name="未定義 3" xf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G52"/>
  <sheetViews>
    <sheetView tabSelected="1" view="pageBreakPreview" zoomScaleNormal="100" zoomScaleSheetLayoutView="100" workbookViewId="0">
      <selection activeCell="E19" sqref="E19"/>
    </sheetView>
  </sheetViews>
  <sheetFormatPr defaultRowHeight="13.5"/>
  <cols>
    <col min="1" max="1" width="6.875" customWidth="1"/>
    <col min="3" max="5" width="20.625" customWidth="1"/>
  </cols>
  <sheetData>
    <row r="1" spans="1:7">
      <c r="A1" s="14" t="s">
        <v>51</v>
      </c>
      <c r="B1" s="14"/>
      <c r="C1" s="14"/>
      <c r="E1" s="15"/>
    </row>
    <row r="2" spans="1:7" ht="13.5" customHeight="1">
      <c r="A2" s="23" t="s">
        <v>47</v>
      </c>
      <c r="B2" s="24"/>
      <c r="C2" s="25" t="s">
        <v>50</v>
      </c>
      <c r="D2" s="28" t="s">
        <v>48</v>
      </c>
      <c r="E2" s="30" t="s">
        <v>49</v>
      </c>
    </row>
    <row r="3" spans="1:7">
      <c r="A3" s="24"/>
      <c r="B3" s="24"/>
      <c r="C3" s="26"/>
      <c r="D3" s="29"/>
      <c r="E3" s="31"/>
    </row>
    <row r="4" spans="1:7">
      <c r="A4" s="24"/>
      <c r="B4" s="24"/>
      <c r="C4" s="27"/>
      <c r="D4" s="29"/>
      <c r="E4" s="32"/>
    </row>
    <row r="5" spans="1:7">
      <c r="A5" s="2">
        <v>1</v>
      </c>
      <c r="B5" s="9" t="s">
        <v>0</v>
      </c>
      <c r="C5" s="17">
        <v>2345109.2029971792</v>
      </c>
      <c r="D5" s="13">
        <v>1035347</v>
      </c>
      <c r="E5" s="5">
        <f>D5/C5</f>
        <v>0.44149202036168261</v>
      </c>
      <c r="G5" s="21"/>
    </row>
    <row r="6" spans="1:7">
      <c r="A6" s="1">
        <v>2</v>
      </c>
      <c r="B6" s="7" t="s">
        <v>1</v>
      </c>
      <c r="C6" s="18">
        <v>590311.192353177</v>
      </c>
      <c r="D6" s="11">
        <v>289985</v>
      </c>
      <c r="E6" s="5">
        <f t="shared" ref="E6:E52" si="0">D6/C6</f>
        <v>0.49124089760863793</v>
      </c>
      <c r="G6" s="21"/>
    </row>
    <row r="7" spans="1:7">
      <c r="A7" s="1">
        <v>3</v>
      </c>
      <c r="B7" s="1" t="s">
        <v>2</v>
      </c>
      <c r="C7" s="18">
        <v>554291.59286672343</v>
      </c>
      <c r="D7" s="11">
        <v>304406</v>
      </c>
      <c r="E7" s="5">
        <f t="shared" si="0"/>
        <v>0.54918025804009063</v>
      </c>
      <c r="G7" s="21"/>
    </row>
    <row r="8" spans="1:7">
      <c r="A8" s="1">
        <v>4</v>
      </c>
      <c r="B8" s="7" t="s">
        <v>3</v>
      </c>
      <c r="C8" s="18">
        <v>983588.46486028028</v>
      </c>
      <c r="D8" s="11">
        <v>590614</v>
      </c>
      <c r="E8" s="5">
        <f t="shared" si="0"/>
        <v>0.60046861172156718</v>
      </c>
      <c r="G8" s="21"/>
    </row>
    <row r="9" spans="1:7">
      <c r="A9" s="1">
        <v>5</v>
      </c>
      <c r="B9" s="7" t="s">
        <v>4</v>
      </c>
      <c r="C9" s="18">
        <v>458334.44013324881</v>
      </c>
      <c r="D9" s="11">
        <v>228132</v>
      </c>
      <c r="E9" s="6">
        <f t="shared" si="0"/>
        <v>0.49774134349074128</v>
      </c>
      <c r="G9" s="21"/>
    </row>
    <row r="10" spans="1:7">
      <c r="A10" s="2">
        <v>6</v>
      </c>
      <c r="B10" s="9" t="s">
        <v>5</v>
      </c>
      <c r="C10" s="17">
        <v>480170.89595979801</v>
      </c>
      <c r="D10" s="13">
        <v>306678</v>
      </c>
      <c r="E10" s="4">
        <f t="shared" si="0"/>
        <v>0.63868510686594471</v>
      </c>
      <c r="G10" s="21"/>
    </row>
    <row r="11" spans="1:7">
      <c r="A11" s="1">
        <v>7</v>
      </c>
      <c r="B11" s="7" t="s">
        <v>6</v>
      </c>
      <c r="C11" s="18">
        <v>836124.46314794244</v>
      </c>
      <c r="D11" s="11">
        <v>449706</v>
      </c>
      <c r="E11" s="5">
        <f t="shared" si="0"/>
        <v>0.53784576318565358</v>
      </c>
      <c r="G11" s="21"/>
    </row>
    <row r="12" spans="1:7">
      <c r="A12" s="1">
        <v>8</v>
      </c>
      <c r="B12" s="7" t="s">
        <v>7</v>
      </c>
      <c r="C12" s="18">
        <v>1267617.263127334</v>
      </c>
      <c r="D12" s="11">
        <v>696264</v>
      </c>
      <c r="E12" s="5">
        <f t="shared" si="0"/>
        <v>0.54926989419680949</v>
      </c>
      <c r="G12" s="21"/>
    </row>
    <row r="13" spans="1:7">
      <c r="A13" s="1">
        <v>9</v>
      </c>
      <c r="B13" s="7" t="s">
        <v>8</v>
      </c>
      <c r="C13" s="18">
        <v>857681.5426225937</v>
      </c>
      <c r="D13" s="11">
        <v>457846</v>
      </c>
      <c r="E13" s="5">
        <f t="shared" si="0"/>
        <v>0.53381817988062541</v>
      </c>
      <c r="G13" s="21"/>
    </row>
    <row r="14" spans="1:7">
      <c r="A14" s="3">
        <v>10</v>
      </c>
      <c r="B14" s="8" t="s">
        <v>9</v>
      </c>
      <c r="C14" s="19">
        <v>855938.90193291695</v>
      </c>
      <c r="D14" s="11">
        <v>453758</v>
      </c>
      <c r="E14" s="6">
        <f t="shared" si="0"/>
        <v>0.53012896011070976</v>
      </c>
      <c r="G14" s="21"/>
    </row>
    <row r="15" spans="1:7">
      <c r="A15" s="2">
        <v>11</v>
      </c>
      <c r="B15" s="9" t="s">
        <v>10</v>
      </c>
      <c r="C15" s="17">
        <v>3094053.9430197226</v>
      </c>
      <c r="D15" s="13">
        <v>1699903</v>
      </c>
      <c r="E15" s="4">
        <f t="shared" si="0"/>
        <v>0.54940961964642909</v>
      </c>
      <c r="G15" s="21"/>
    </row>
    <row r="16" spans="1:7">
      <c r="A16" s="1">
        <v>12</v>
      </c>
      <c r="B16" s="7" t="s">
        <v>11</v>
      </c>
      <c r="C16" s="18">
        <v>2630557.9201988857</v>
      </c>
      <c r="D16" s="11">
        <v>1471493</v>
      </c>
      <c r="E16" s="5">
        <f t="shared" si="0"/>
        <v>0.55938437572541511</v>
      </c>
      <c r="G16" s="21"/>
    </row>
    <row r="17" spans="1:7">
      <c r="A17" s="1">
        <v>13</v>
      </c>
      <c r="B17" s="7" t="s">
        <v>12</v>
      </c>
      <c r="C17" s="18">
        <v>5489230.7818017118</v>
      </c>
      <c r="D17" s="11">
        <v>3683160</v>
      </c>
      <c r="E17" s="5">
        <f t="shared" si="0"/>
        <v>0.67097925855306972</v>
      </c>
      <c r="G17" s="21"/>
    </row>
    <row r="18" spans="1:7">
      <c r="A18" s="1">
        <v>14</v>
      </c>
      <c r="B18" s="7" t="s">
        <v>13</v>
      </c>
      <c r="C18" s="18">
        <v>3824270.6324235098</v>
      </c>
      <c r="D18" s="11">
        <v>2051641</v>
      </c>
      <c r="E18" s="5">
        <f t="shared" si="0"/>
        <v>0.53647903017256859</v>
      </c>
      <c r="G18" s="21"/>
    </row>
    <row r="19" spans="1:7">
      <c r="A19" s="3">
        <v>15</v>
      </c>
      <c r="B19" s="8" t="s">
        <v>14</v>
      </c>
      <c r="C19" s="19">
        <v>999270.43899966963</v>
      </c>
      <c r="D19" s="11">
        <v>596842</v>
      </c>
      <c r="E19" s="6">
        <f t="shared" si="0"/>
        <v>0.59727775055316867</v>
      </c>
      <c r="G19" s="21"/>
    </row>
    <row r="20" spans="1:7">
      <c r="A20" s="2">
        <v>16</v>
      </c>
      <c r="B20" s="9" t="s">
        <v>15</v>
      </c>
      <c r="C20" s="17">
        <v>473090.01457900938</v>
      </c>
      <c r="D20" s="13">
        <v>282419</v>
      </c>
      <c r="E20" s="4">
        <f t="shared" si="0"/>
        <v>0.5969667321161225</v>
      </c>
      <c r="G20" s="21"/>
    </row>
    <row r="21" spans="1:7">
      <c r="A21" s="1">
        <v>17</v>
      </c>
      <c r="B21" s="7" t="s">
        <v>16</v>
      </c>
      <c r="C21" s="18">
        <v>500870.30899369088</v>
      </c>
      <c r="D21" s="11">
        <v>295827</v>
      </c>
      <c r="E21" s="5">
        <f t="shared" si="0"/>
        <v>0.59062594585483075</v>
      </c>
      <c r="G21" s="21"/>
    </row>
    <row r="22" spans="1:7">
      <c r="A22" s="1">
        <v>18</v>
      </c>
      <c r="B22" s="7" t="s">
        <v>17</v>
      </c>
      <c r="C22" s="18">
        <v>336060.78716002172</v>
      </c>
      <c r="D22" s="11">
        <v>182525</v>
      </c>
      <c r="E22" s="5">
        <f t="shared" si="0"/>
        <v>0.54313090659127472</v>
      </c>
      <c r="G22" s="21"/>
    </row>
    <row r="23" spans="1:7">
      <c r="A23" s="1">
        <v>19</v>
      </c>
      <c r="B23" s="7" t="s">
        <v>18</v>
      </c>
      <c r="C23" s="18">
        <v>361399.0191002377</v>
      </c>
      <c r="D23" s="11">
        <v>215124</v>
      </c>
      <c r="E23" s="5">
        <f t="shared" si="0"/>
        <v>0.59525341417800903</v>
      </c>
      <c r="G23" s="21"/>
    </row>
    <row r="24" spans="1:7">
      <c r="A24" s="3">
        <v>20</v>
      </c>
      <c r="B24" s="8" t="s">
        <v>19</v>
      </c>
      <c r="C24" s="19">
        <v>899296.25278981775</v>
      </c>
      <c r="D24" s="12">
        <v>532516</v>
      </c>
      <c r="E24" s="6">
        <f t="shared" si="0"/>
        <v>0.59214746903260906</v>
      </c>
      <c r="G24" s="21"/>
    </row>
    <row r="25" spans="1:7">
      <c r="A25" s="2">
        <v>21</v>
      </c>
      <c r="B25" s="9" t="s">
        <v>20</v>
      </c>
      <c r="C25" s="17">
        <v>883413.79529978253</v>
      </c>
      <c r="D25" s="11">
        <v>469844</v>
      </c>
      <c r="E25" s="4">
        <f t="shared" si="0"/>
        <v>0.53185042219151735</v>
      </c>
      <c r="G25" s="21"/>
    </row>
    <row r="26" spans="1:7">
      <c r="A26" s="1">
        <v>22</v>
      </c>
      <c r="B26" s="7" t="s">
        <v>21</v>
      </c>
      <c r="C26" s="18">
        <v>1591923.5320588436</v>
      </c>
      <c r="D26" s="11">
        <v>900941</v>
      </c>
      <c r="E26" s="5">
        <f t="shared" si="0"/>
        <v>0.56594489738763265</v>
      </c>
      <c r="G26" s="21"/>
    </row>
    <row r="27" spans="1:7">
      <c r="A27" s="1">
        <v>23</v>
      </c>
      <c r="B27" s="7" t="s">
        <v>22</v>
      </c>
      <c r="C27" s="18">
        <v>3100873.2695653196</v>
      </c>
      <c r="D27" s="11">
        <v>1723301</v>
      </c>
      <c r="E27" s="5">
        <f t="shared" si="0"/>
        <v>0.55574699453666232</v>
      </c>
      <c r="G27" s="21"/>
    </row>
    <row r="28" spans="1:7">
      <c r="A28" s="1">
        <v>24</v>
      </c>
      <c r="B28" s="7" t="s">
        <v>23</v>
      </c>
      <c r="C28" s="18">
        <v>773600.42605458258</v>
      </c>
      <c r="D28" s="11">
        <v>435345</v>
      </c>
      <c r="E28" s="5">
        <f t="shared" si="0"/>
        <v>0.5627517583208822</v>
      </c>
      <c r="G28" s="21"/>
    </row>
    <row r="29" spans="1:7">
      <c r="A29" s="3">
        <v>25</v>
      </c>
      <c r="B29" s="8" t="s">
        <v>24</v>
      </c>
      <c r="C29" s="19">
        <v>581204.61847279966</v>
      </c>
      <c r="D29" s="11">
        <v>329489</v>
      </c>
      <c r="E29" s="6">
        <f t="shared" si="0"/>
        <v>0.56690705739018499</v>
      </c>
      <c r="G29" s="21"/>
    </row>
    <row r="30" spans="1:7">
      <c r="A30" s="2">
        <v>26</v>
      </c>
      <c r="B30" s="9" t="s">
        <v>25</v>
      </c>
      <c r="C30" s="17">
        <v>1072819.4642046562</v>
      </c>
      <c r="D30" s="13">
        <v>556939</v>
      </c>
      <c r="E30" s="4">
        <f t="shared" si="0"/>
        <v>0.51913580857044894</v>
      </c>
      <c r="G30" s="21"/>
    </row>
    <row r="31" spans="1:7">
      <c r="A31" s="1">
        <v>27</v>
      </c>
      <c r="B31" s="7" t="s">
        <v>26</v>
      </c>
      <c r="C31" s="18">
        <v>3674570.3325177403</v>
      </c>
      <c r="D31" s="11">
        <v>1861009</v>
      </c>
      <c r="E31" s="5">
        <f t="shared" si="0"/>
        <v>0.50645621980104394</v>
      </c>
      <c r="G31" s="21"/>
    </row>
    <row r="32" spans="1:7">
      <c r="A32" s="1">
        <v>28</v>
      </c>
      <c r="B32" s="7" t="s">
        <v>27</v>
      </c>
      <c r="C32" s="18">
        <v>2342978.6201054589</v>
      </c>
      <c r="D32" s="11">
        <v>1196729</v>
      </c>
      <c r="E32" s="5">
        <f t="shared" si="0"/>
        <v>0.51077247983856311</v>
      </c>
      <c r="G32" s="21"/>
    </row>
    <row r="33" spans="1:7">
      <c r="A33" s="1">
        <v>29</v>
      </c>
      <c r="B33" s="7" t="s">
        <v>28</v>
      </c>
      <c r="C33" s="18">
        <v>591497.73589029186</v>
      </c>
      <c r="D33" s="11">
        <v>276954</v>
      </c>
      <c r="E33" s="5">
        <f t="shared" si="0"/>
        <v>0.46822495369850087</v>
      </c>
      <c r="G33" s="21"/>
    </row>
    <row r="34" spans="1:7">
      <c r="A34" s="3">
        <v>30</v>
      </c>
      <c r="B34" s="8" t="s">
        <v>29</v>
      </c>
      <c r="C34" s="19">
        <v>425064.95343944291</v>
      </c>
      <c r="D34" s="11">
        <v>192074</v>
      </c>
      <c r="E34" s="6">
        <f t="shared" si="0"/>
        <v>0.45186976354041836</v>
      </c>
      <c r="G34" s="21"/>
    </row>
    <row r="35" spans="1:7">
      <c r="A35" s="2">
        <v>31</v>
      </c>
      <c r="B35" s="9" t="s">
        <v>30</v>
      </c>
      <c r="C35" s="17">
        <v>243234.04842536285</v>
      </c>
      <c r="D35" s="13">
        <v>122865</v>
      </c>
      <c r="E35" s="4">
        <f t="shared" si="0"/>
        <v>0.50513076107312138</v>
      </c>
      <c r="G35" s="21"/>
    </row>
    <row r="36" spans="1:7">
      <c r="A36" s="1">
        <v>32</v>
      </c>
      <c r="B36" s="7" t="s">
        <v>31</v>
      </c>
      <c r="C36" s="18">
        <v>291291.13568598701</v>
      </c>
      <c r="D36" s="11">
        <v>164117</v>
      </c>
      <c r="E36" s="5">
        <f t="shared" si="0"/>
        <v>0.56341227004215733</v>
      </c>
      <c r="G36" s="21"/>
    </row>
    <row r="37" spans="1:7">
      <c r="A37" s="1">
        <v>33</v>
      </c>
      <c r="B37" s="7" t="s">
        <v>32</v>
      </c>
      <c r="C37" s="18">
        <v>799982.5000474453</v>
      </c>
      <c r="D37" s="11">
        <v>398518</v>
      </c>
      <c r="E37" s="5">
        <f t="shared" si="0"/>
        <v>0.49815839718539434</v>
      </c>
      <c r="G37" s="21"/>
    </row>
    <row r="38" spans="1:7">
      <c r="A38" s="1">
        <v>34</v>
      </c>
      <c r="B38" s="7" t="s">
        <v>33</v>
      </c>
      <c r="C38" s="18">
        <v>1203729.1945213689</v>
      </c>
      <c r="D38" s="11">
        <v>602848</v>
      </c>
      <c r="E38" s="5">
        <f t="shared" si="0"/>
        <v>0.50081696343645343</v>
      </c>
      <c r="G38" s="21"/>
    </row>
    <row r="39" spans="1:7">
      <c r="A39" s="3">
        <v>35</v>
      </c>
      <c r="B39" s="8" t="s">
        <v>34</v>
      </c>
      <c r="C39" s="19">
        <v>600374.37511625257</v>
      </c>
      <c r="D39" s="11">
        <v>278827</v>
      </c>
      <c r="E39" s="6">
        <f t="shared" si="0"/>
        <v>0.46442188667031259</v>
      </c>
      <c r="G39" s="21"/>
    </row>
    <row r="40" spans="1:7">
      <c r="A40" s="2">
        <v>36</v>
      </c>
      <c r="B40" s="9" t="s">
        <v>35</v>
      </c>
      <c r="C40" s="17">
        <v>328761.08596866427</v>
      </c>
      <c r="D40" s="13">
        <v>154949</v>
      </c>
      <c r="E40" s="4">
        <f t="shared" si="0"/>
        <v>0.47131186327438068</v>
      </c>
      <c r="G40" s="21"/>
    </row>
    <row r="41" spans="1:7">
      <c r="A41" s="1">
        <v>37</v>
      </c>
      <c r="B41" s="7" t="s">
        <v>36</v>
      </c>
      <c r="C41" s="18">
        <v>427557.02157026576</v>
      </c>
      <c r="D41" s="11">
        <v>227279</v>
      </c>
      <c r="E41" s="5">
        <f t="shared" si="0"/>
        <v>0.53157588002013068</v>
      </c>
      <c r="G41" s="21"/>
    </row>
    <row r="42" spans="1:7">
      <c r="A42" s="1">
        <v>38</v>
      </c>
      <c r="B42" s="7" t="s">
        <v>37</v>
      </c>
      <c r="C42" s="18">
        <v>607051.67075039132</v>
      </c>
      <c r="D42" s="11">
        <v>297129</v>
      </c>
      <c r="E42" s="5">
        <f t="shared" si="0"/>
        <v>0.48946245322529403</v>
      </c>
      <c r="G42" s="21"/>
    </row>
    <row r="43" spans="1:7">
      <c r="A43" s="1">
        <v>39</v>
      </c>
      <c r="B43" s="7" t="s">
        <v>38</v>
      </c>
      <c r="C43" s="18">
        <v>314240.19286224578</v>
      </c>
      <c r="D43" s="11">
        <v>159168</v>
      </c>
      <c r="E43" s="5">
        <f t="shared" si="0"/>
        <v>0.50651700073826922</v>
      </c>
      <c r="G43" s="21"/>
    </row>
    <row r="44" spans="1:7">
      <c r="A44" s="3">
        <v>40</v>
      </c>
      <c r="B44" s="8" t="s">
        <v>39</v>
      </c>
      <c r="C44" s="19">
        <v>2104110.6223355909</v>
      </c>
      <c r="D44" s="11">
        <v>1062222</v>
      </c>
      <c r="E44" s="6">
        <f t="shared" si="0"/>
        <v>0.50483182239768332</v>
      </c>
      <c r="G44" s="21"/>
    </row>
    <row r="45" spans="1:7">
      <c r="A45" s="2">
        <v>41</v>
      </c>
      <c r="B45" s="9" t="s">
        <v>40</v>
      </c>
      <c r="C45" s="17">
        <v>348593.31701054733</v>
      </c>
      <c r="D45" s="13">
        <v>180962</v>
      </c>
      <c r="E45" s="4">
        <f t="shared" si="0"/>
        <v>0.51912068065987815</v>
      </c>
      <c r="G45" s="21"/>
    </row>
    <row r="46" spans="1:7">
      <c r="A46" s="1">
        <v>42</v>
      </c>
      <c r="B46" s="7" t="s">
        <v>41</v>
      </c>
      <c r="C46" s="18">
        <v>591345.25217558281</v>
      </c>
      <c r="D46" s="11">
        <v>280707</v>
      </c>
      <c r="E46" s="5">
        <f t="shared" si="0"/>
        <v>0.47469223599456956</v>
      </c>
      <c r="G46" s="21"/>
    </row>
    <row r="47" spans="1:7">
      <c r="A47" s="1">
        <v>43</v>
      </c>
      <c r="B47" s="7" t="s">
        <v>42</v>
      </c>
      <c r="C47" s="18">
        <v>748775.34250118188</v>
      </c>
      <c r="D47" s="11">
        <v>382838</v>
      </c>
      <c r="E47" s="5">
        <f t="shared" si="0"/>
        <v>0.511285532882509</v>
      </c>
      <c r="G47" s="21"/>
    </row>
    <row r="48" spans="1:7">
      <c r="A48" s="1">
        <v>44</v>
      </c>
      <c r="B48" s="7" t="s">
        <v>43</v>
      </c>
      <c r="C48" s="18">
        <v>496313.28709047538</v>
      </c>
      <c r="D48" s="11">
        <v>280886</v>
      </c>
      <c r="E48" s="5">
        <f t="shared" si="0"/>
        <v>0.56594495312956616</v>
      </c>
      <c r="G48" s="21"/>
    </row>
    <row r="49" spans="1:7">
      <c r="A49" s="3">
        <v>45</v>
      </c>
      <c r="B49" s="8" t="s">
        <v>44</v>
      </c>
      <c r="C49" s="19">
        <v>474863.00700463174</v>
      </c>
      <c r="D49" s="11">
        <v>228510</v>
      </c>
      <c r="E49" s="6">
        <f t="shared" si="0"/>
        <v>0.48121246892110747</v>
      </c>
      <c r="G49" s="21"/>
    </row>
    <row r="50" spans="1:7">
      <c r="A50" s="2">
        <v>46</v>
      </c>
      <c r="B50" s="9" t="s">
        <v>46</v>
      </c>
      <c r="C50" s="17">
        <v>694868.32168424362</v>
      </c>
      <c r="D50" s="13">
        <v>349445</v>
      </c>
      <c r="E50" s="4">
        <f t="shared" si="0"/>
        <v>0.50289384203470988</v>
      </c>
      <c r="G50" s="21"/>
    </row>
    <row r="51" spans="1:7">
      <c r="A51" s="3">
        <v>47</v>
      </c>
      <c r="B51" s="8" t="s">
        <v>45</v>
      </c>
      <c r="C51" s="19">
        <v>572907.81857337337</v>
      </c>
      <c r="D51" s="12">
        <v>295625</v>
      </c>
      <c r="E51" s="6">
        <f t="shared" si="0"/>
        <v>0.5160079691985191</v>
      </c>
      <c r="G51" s="21"/>
    </row>
    <row r="52" spans="1:7">
      <c r="A52" s="16"/>
      <c r="B52" s="16"/>
      <c r="C52" s="20">
        <f>SUM(C5:C51)</f>
        <v>53723212.999999985</v>
      </c>
      <c r="D52" s="10">
        <f>SUM(D5:D51)</f>
        <v>29233706</v>
      </c>
      <c r="E52" s="22">
        <f t="shared" si="0"/>
        <v>0.54415408847568381</v>
      </c>
      <c r="F52" s="14"/>
    </row>
  </sheetData>
  <mergeCells count="4">
    <mergeCell ref="A2:B4"/>
    <mergeCell ref="C2:C4"/>
    <mergeCell ref="D2:D4"/>
    <mergeCell ref="E2:E4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  <headerFooter>
    <oddHeader>&amp;R資料１－１　　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特定健康診査</vt:lpstr>
      <vt:lpstr>特定健康診査!Print_Area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2020-12-08T06:00:52Z</dcterms:modified>
</cp:coreProperties>
</file>