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90" windowWidth="19200" windowHeight="11700"/>
  </bookViews>
  <sheets>
    <sheet name="特定健康診査" sheetId="2" r:id="rId1"/>
  </sheets>
  <definedNames>
    <definedName name="_Fill" hidden="1">#REF!</definedName>
    <definedName name="_Order1" hidden="1">255</definedName>
    <definedName name="_wrn.月例報告." hidden="1">{"月例報告",#N/A,FALSE,"STB"}</definedName>
    <definedName name="AccessDatabase" hidden="1">"C:\Documents and Settings\kawana.OHSAKI\My Documents\作業中\ＤＢらいぶらり.mdb"</definedName>
    <definedName name="_xlnm.Print_Area" localSheetId="0">特定健康診査!$A$1:$E$51</definedName>
    <definedName name="wrn.月例報告." hidden="1">{"月例報告",#N/A,FALSE,"STB"}</definedName>
  </definedNames>
  <calcPr calcId="162913"/>
</workbook>
</file>

<file path=xl/calcChain.xml><?xml version="1.0" encoding="utf-8"?>
<calcChain xmlns="http://schemas.openxmlformats.org/spreadsheetml/2006/main">
  <c r="D52" i="2" l="1"/>
  <c r="C52" i="2"/>
  <c r="E52" i="2" l="1"/>
  <c r="E5" i="2" l="1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</calcChain>
</file>

<file path=xl/sharedStrings.xml><?xml version="1.0" encoding="utf-8"?>
<sst xmlns="http://schemas.openxmlformats.org/spreadsheetml/2006/main" count="52" uniqueCount="52">
  <si>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</si>
  <si>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</si>
  <si>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</si>
  <si>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</si>
  <si>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</si>
  <si>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</si>
  <si>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</si>
  <si>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</si>
  <si>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</si>
  <si>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</si>
  <si>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</si>
  <si>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</si>
  <si>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</si>
  <si>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</si>
  <si>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</si>
  <si>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</si>
  <si>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</si>
  <si>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</si>
  <si>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</si>
  <si>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</si>
  <si>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</si>
  <si>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</si>
  <si>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</si>
  <si>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</si>
  <si>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</si>
  <si>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</si>
  <si>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</si>
  <si>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</si>
  <si>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</si>
  <si>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</si>
  <si>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</si>
  <si>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</si>
  <si>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</si>
  <si>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</si>
  <si>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</si>
  <si>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</si>
  <si>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</si>
  <si>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</si>
  <si>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</si>
  <si>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</si>
  <si>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</si>
  <si>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</si>
  <si>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</si>
  <si>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</si>
  <si>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</si>
  <si>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沖縄県</t>
  </si>
  <si>
    <t>鹿児島県</t>
  </si>
  <si>
    <t>都道府県</t>
    <rPh sb="0" eb="4">
      <t>トドウフケン</t>
    </rPh>
    <phoneticPr fontId="1"/>
  </si>
  <si>
    <t>特定健康診査受診者数</t>
    <rPh sb="0" eb="2">
      <t>トクテイ</t>
    </rPh>
    <rPh sb="2" eb="4">
      <t>ケンコウ</t>
    </rPh>
    <rPh sb="4" eb="6">
      <t>シンサ</t>
    </rPh>
    <rPh sb="6" eb="9">
      <t>ジュシンシャ</t>
    </rPh>
    <rPh sb="9" eb="10">
      <t>スウ</t>
    </rPh>
    <phoneticPr fontId="1"/>
  </si>
  <si>
    <t>特定健康診査受診率（％）</t>
    <rPh sb="0" eb="2">
      <t>トクテイ</t>
    </rPh>
    <rPh sb="2" eb="4">
      <t>ケンコウ</t>
    </rPh>
    <rPh sb="4" eb="6">
      <t>シンサ</t>
    </rPh>
    <rPh sb="6" eb="8">
      <t>ジュシン</t>
    </rPh>
    <rPh sb="8" eb="9">
      <t>リツ</t>
    </rPh>
    <phoneticPr fontId="1"/>
  </si>
  <si>
    <t>特定健診対象者数（推計値）</t>
    <rPh sb="0" eb="2">
      <t>トクテイ</t>
    </rPh>
    <rPh sb="2" eb="4">
      <t>ケンシン</t>
    </rPh>
    <rPh sb="4" eb="6">
      <t>タイショウ</t>
    </rPh>
    <rPh sb="6" eb="7">
      <t>シャ</t>
    </rPh>
    <rPh sb="7" eb="8">
      <t>スウ</t>
    </rPh>
    <rPh sb="9" eb="12">
      <t>スイケイチ</t>
    </rPh>
    <phoneticPr fontId="1"/>
  </si>
  <si>
    <t>平成29度都道府県別特定健診受診率</t>
    <rPh sb="4" eb="5">
      <t>ド</t>
    </rPh>
    <rPh sb="5" eb="10">
      <t>トドウフケンベツ</t>
    </rPh>
    <rPh sb="10" eb="12">
      <t>トクテイ</t>
    </rPh>
    <rPh sb="12" eb="14">
      <t>ケンシン</t>
    </rPh>
    <rPh sb="14" eb="17">
      <t>ジュシンリツ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</si>
</sst>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 "/>
    <numFmt numFmtId="177" formatCode="0.0%"/>
    <numFmt numFmtId="178" formatCode="#,##0_);[Red]\(#,##0\)"/>
    <numFmt numFmtId="179" formatCode="#,##0_ "/>
  </numFmts>
  <fonts count="2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4"/>
      <name val="・団"/>
      <family val="1"/>
      <charset val="128"/>
    </font>
    <font>
      <sz val="11"/>
      <name val="ＭＳ 明朝"/>
      <family val="1"/>
      <charset val="128"/>
    </font>
    <font>
      <sz val="11"/>
      <name val="明朝"/>
      <family val="3"/>
      <charset val="128"/>
    </font>
    <font>
      <sz val="12"/>
      <name val="ＭＳ ・団"/>
      <family val="1"/>
      <charset val="128"/>
    </font>
    <font>
      <sz val="12"/>
      <name val="ＭＳ 明朝"/>
      <family val="1"/>
      <charset val="128"/>
    </font>
    <font>
      <sz val="14"/>
      <name val="ＭＳ ・団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7">
    <xf numFmtId="0" fontId="0" fillId="0" borderId="0">
      <alignment vertical="center"/>
    </xf>
    <xf numFmtId="0" fontId="7" fillId="0" borderId="0"/>
    <xf numFmtId="38" fontId="7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9" applyNumberFormat="0" applyAlignment="0" applyProtection="0">
      <alignment horizontal="left" vertical="center"/>
    </xf>
    <xf numFmtId="0" fontId="8" fillId="0" borderId="10">
      <alignment horizontal="left" vertical="center"/>
    </xf>
    <xf numFmtId="0" fontId="9" fillId="0" borderId="0">
      <alignment vertical="center"/>
    </xf>
    <xf numFmtId="0" fontId="7" fillId="0" borderId="0"/>
    <xf numFmtId="0" fontId="7" fillId="0" borderId="0">
      <alignment vertical="center"/>
    </xf>
    <xf numFmtId="0" fontId="10" fillId="0" borderId="0"/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11" fillId="0" borderId="0"/>
    <xf numFmtId="0" fontId="12" fillId="0" borderId="0">
      <alignment vertical="center"/>
    </xf>
    <xf numFmtId="38" fontId="13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16" fillId="0" borderId="0" applyFill="0" applyBorder="0" applyAlignment="0"/>
    <xf numFmtId="0" fontId="14" fillId="0" borderId="0"/>
    <xf numFmtId="0" fontId="7" fillId="0" borderId="0">
      <alignment vertical="center"/>
    </xf>
    <xf numFmtId="0" fontId="7" fillId="0" borderId="0"/>
    <xf numFmtId="0" fontId="15" fillId="0" borderId="0"/>
    <xf numFmtId="0" fontId="18" fillId="0" borderId="0"/>
    <xf numFmtId="0" fontId="17" fillId="0" borderId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7" fillId="0" borderId="0"/>
    <xf numFmtId="0" fontId="10" fillId="0" borderId="0"/>
    <xf numFmtId="0" fontId="9" fillId="0" borderId="0">
      <alignment vertical="center"/>
    </xf>
    <xf numFmtId="0" fontId="6" fillId="0" borderId="0">
      <alignment vertical="center"/>
    </xf>
    <xf numFmtId="0" fontId="11" fillId="0" borderId="0"/>
    <xf numFmtId="0" fontId="19" fillId="0" borderId="0"/>
  </cellStyleXfs>
  <cellXfs count="33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177" fontId="0" fillId="0" borderId="8" xfId="0" applyNumberFormat="1" applyBorder="1">
      <alignment vertical="center"/>
    </xf>
    <xf numFmtId="177" fontId="0" fillId="0" borderId="4" xfId="0" applyNumberFormat="1" applyBorder="1">
      <alignment vertical="center"/>
    </xf>
    <xf numFmtId="177" fontId="0" fillId="0" borderId="6" xfId="0" applyNumberFormat="1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179" fontId="0" fillId="0" borderId="7" xfId="0" applyNumberFormat="1" applyBorder="1">
      <alignment vertical="center"/>
    </xf>
    <xf numFmtId="179" fontId="0" fillId="0" borderId="2" xfId="0" applyNumberFormat="1" applyBorder="1">
      <alignment vertical="center"/>
    </xf>
    <xf numFmtId="179" fontId="0" fillId="0" borderId="5" xfId="0" applyNumberFormat="1" applyBorder="1">
      <alignment vertical="center"/>
    </xf>
    <xf numFmtId="179" fontId="0" fillId="0" borderId="3" xfId="0" applyNumberForma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7" xfId="0" applyBorder="1">
      <alignment vertical="center"/>
    </xf>
    <xf numFmtId="178" fontId="0" fillId="0" borderId="3" xfId="0" applyNumberFormat="1" applyFill="1" applyBorder="1">
      <alignment vertical="center"/>
    </xf>
    <xf numFmtId="178" fontId="0" fillId="0" borderId="2" xfId="0" applyNumberFormat="1" applyFill="1" applyBorder="1">
      <alignment vertical="center"/>
    </xf>
    <xf numFmtId="178" fontId="0" fillId="0" borderId="5" xfId="0" applyNumberFormat="1" applyFill="1" applyBorder="1">
      <alignment vertical="center"/>
    </xf>
    <xf numFmtId="178" fontId="0" fillId="0" borderId="7" xfId="0" applyNumberFormat="1" applyBorder="1">
      <alignment vertical="center"/>
    </xf>
    <xf numFmtId="177" fontId="0" fillId="0" borderId="0" xfId="0" applyNumberFormat="1">
      <alignment vertical="center"/>
    </xf>
    <xf numFmtId="177" fontId="0" fillId="0" borderId="7" xfId="0" applyNumberForma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</cellXfs>
  <cellStyles count="37">
    <cellStyle name="Header1" xfId="5"/>
    <cellStyle name="Header2" xfId="6"/>
    <cellStyle name="桁区切り 2" xfId="2"/>
    <cellStyle name="桁区切り 2 2" xfId="17"/>
    <cellStyle name="桁区切り 2 3" xfId="16"/>
    <cellStyle name="桁区切り 3" xfId="18"/>
    <cellStyle name="桁区切り 3 2" xfId="19"/>
    <cellStyle name="桁区切り 4" xfId="20"/>
    <cellStyle name="桁区切り 5" xfId="29"/>
    <cellStyle name="標準" xfId="0" builtinId="0"/>
    <cellStyle name="標準 19" xfId="4"/>
    <cellStyle name="標準 2" xfId="7"/>
    <cellStyle name="標準 2 2" xfId="30"/>
    <cellStyle name="標準 2 3" xfId="3"/>
    <cellStyle name="標準 2 4" xfId="21"/>
    <cellStyle name="標準 3" xfId="8"/>
    <cellStyle name="標準 3 2" xfId="9"/>
    <cellStyle name="標準 3 3" xfId="31"/>
    <cellStyle name="標準 3 4" xfId="22"/>
    <cellStyle name="標準 4" xfId="1"/>
    <cellStyle name="標準 4 2" xfId="10"/>
    <cellStyle name="標準 4 3" xfId="11"/>
    <cellStyle name="標準 4 4" xfId="32"/>
    <cellStyle name="標準 4 5" xfId="23"/>
    <cellStyle name="標準 5" xfId="12"/>
    <cellStyle name="標準 5 2" xfId="33"/>
    <cellStyle name="標準 5 3" xfId="24"/>
    <cellStyle name="標準 6" xfId="13"/>
    <cellStyle name="標準 6 2" xfId="34"/>
    <cellStyle name="標準 6 3" xfId="25"/>
    <cellStyle name="標準 7" xfId="28"/>
    <cellStyle name="標準 8" xfId="36"/>
    <cellStyle name="標準 9" xfId="15"/>
    <cellStyle name="磨葬e義" xfId="26"/>
    <cellStyle name="未定義" xfId="14"/>
    <cellStyle name="未定義 2" xfId="35"/>
    <cellStyle name="未定義 3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52"/>
  <sheetViews>
    <sheetView tabSelected="1" view="pageBreakPreview" zoomScaleNormal="100" zoomScaleSheetLayoutView="100" workbookViewId="0">
      <selection activeCell="H27" sqref="H27"/>
    </sheetView>
  </sheetViews>
  <sheetFormatPr defaultRowHeight="13.5"/>
  <cols>
    <col min="1" max="1" width="6.875" customWidth="1"/>
    <col min="3" max="5" width="20.625" customWidth="1"/>
  </cols>
  <sheetData>
    <row r="1" spans="1:7">
      <c r="A1" s="14" t="s">
        <v>51</v>
      </c>
      <c r="B1" s="14"/>
      <c r="C1" s="14"/>
      <c r="E1" s="15"/>
    </row>
    <row r="2" spans="1:7" ht="13.5" customHeight="1">
      <c r="A2" s="23" t="s">
        <v>47</v>
      </c>
      <c r="B2" s="24"/>
      <c r="C2" s="25" t="s">
        <v>50</v>
      </c>
      <c r="D2" s="28" t="s">
        <v>48</v>
      </c>
      <c r="E2" s="30" t="s">
        <v>49</v>
      </c>
    </row>
    <row r="3" spans="1:7">
      <c r="A3" s="24"/>
      <c r="B3" s="24"/>
      <c r="C3" s="26"/>
      <c r="D3" s="29"/>
      <c r="E3" s="31"/>
    </row>
    <row r="4" spans="1:7">
      <c r="A4" s="24"/>
      <c r="B4" s="24"/>
      <c r="C4" s="27"/>
      <c r="D4" s="29"/>
      <c r="E4" s="32"/>
    </row>
    <row r="5" spans="1:7">
      <c r="A5" s="2">
        <v>1</v>
      </c>
      <c r="B5" s="9" t="s">
        <v>0</v>
      </c>
      <c r="C5" s="17">
        <v>2360239.475979323</v>
      </c>
      <c r="D5" s="13">
        <v>994105</v>
      </c>
      <c r="E5" s="5">
        <f>D5/C5</f>
        <v>0.42118819302754046</v>
      </c>
      <c r="G5" s="21"/>
    </row>
    <row r="6" spans="1:7">
      <c r="A6" s="1">
        <v>2</v>
      </c>
      <c r="B6" s="7" t="s">
        <v>1</v>
      </c>
      <c r="C6" s="18">
        <v>595161.51961963135</v>
      </c>
      <c r="D6" s="11">
        <v>281792</v>
      </c>
      <c r="E6" s="5">
        <f t="shared" ref="E6:E52" si="0">D6/C6</f>
        <v>0.47347147070276602</v>
      </c>
      <c r="G6" s="21"/>
    </row>
    <row r="7" spans="1:7">
      <c r="A7" s="1">
        <v>3</v>
      </c>
      <c r="B7" s="1" t="s">
        <v>2</v>
      </c>
      <c r="C7" s="18">
        <v>558568.75725165545</v>
      </c>
      <c r="D7" s="11">
        <v>297012</v>
      </c>
      <c r="E7" s="5">
        <f t="shared" si="0"/>
        <v>0.53173758135238014</v>
      </c>
      <c r="G7" s="21"/>
    </row>
    <row r="8" spans="1:7">
      <c r="A8" s="1">
        <v>4</v>
      </c>
      <c r="B8" s="7" t="s">
        <v>3</v>
      </c>
      <c r="C8" s="18">
        <v>983563.51265412616</v>
      </c>
      <c r="D8" s="11">
        <v>586905</v>
      </c>
      <c r="E8" s="5">
        <f t="shared" si="0"/>
        <v>0.59671286342886876</v>
      </c>
      <c r="G8" s="21"/>
    </row>
    <row r="9" spans="1:7">
      <c r="A9" s="1">
        <v>5</v>
      </c>
      <c r="B9" s="7" t="s">
        <v>4</v>
      </c>
      <c r="C9" s="18">
        <v>463070.72911865468</v>
      </c>
      <c r="D9" s="11">
        <v>224996</v>
      </c>
      <c r="E9" s="6">
        <f t="shared" si="0"/>
        <v>0.48587825973847781</v>
      </c>
      <c r="G9" s="21"/>
    </row>
    <row r="10" spans="1:7">
      <c r="A10" s="2">
        <v>6</v>
      </c>
      <c r="B10" s="9" t="s">
        <v>5</v>
      </c>
      <c r="C10" s="17">
        <v>483592.75755592313</v>
      </c>
      <c r="D10" s="13">
        <v>303265</v>
      </c>
      <c r="E10" s="4">
        <f t="shared" si="0"/>
        <v>0.62710823365655999</v>
      </c>
      <c r="G10" s="21"/>
    </row>
    <row r="11" spans="1:7">
      <c r="A11" s="1">
        <v>7</v>
      </c>
      <c r="B11" s="7" t="s">
        <v>6</v>
      </c>
      <c r="C11" s="18">
        <v>841356.28939613525</v>
      </c>
      <c r="D11" s="11">
        <v>441216</v>
      </c>
      <c r="E11" s="5">
        <f t="shared" si="0"/>
        <v>0.52441041394802312</v>
      </c>
      <c r="G11" s="21"/>
    </row>
    <row r="12" spans="1:7">
      <c r="A12" s="1">
        <v>8</v>
      </c>
      <c r="B12" s="7" t="s">
        <v>7</v>
      </c>
      <c r="C12" s="18">
        <v>1276591.3774320176</v>
      </c>
      <c r="D12" s="11">
        <v>674372</v>
      </c>
      <c r="E12" s="5">
        <f t="shared" si="0"/>
        <v>0.52825987384981565</v>
      </c>
      <c r="G12" s="21"/>
    </row>
    <row r="13" spans="1:7">
      <c r="A13" s="1">
        <v>9</v>
      </c>
      <c r="B13" s="7" t="s">
        <v>8</v>
      </c>
      <c r="C13" s="18">
        <v>859587.80968515552</v>
      </c>
      <c r="D13" s="11">
        <v>442071</v>
      </c>
      <c r="E13" s="5">
        <f t="shared" si="0"/>
        <v>0.5142825375361233</v>
      </c>
      <c r="G13" s="21"/>
    </row>
    <row r="14" spans="1:7">
      <c r="A14" s="3">
        <v>10</v>
      </c>
      <c r="B14" s="8" t="s">
        <v>9</v>
      </c>
      <c r="C14" s="19">
        <v>860473.30774795567</v>
      </c>
      <c r="D14" s="11">
        <v>443098</v>
      </c>
      <c r="E14" s="6">
        <f t="shared" si="0"/>
        <v>0.51494682753109811</v>
      </c>
      <c r="G14" s="21"/>
    </row>
    <row r="15" spans="1:7">
      <c r="A15" s="2">
        <v>11</v>
      </c>
      <c r="B15" s="9" t="s">
        <v>10</v>
      </c>
      <c r="C15" s="17">
        <v>3108616.3361074957</v>
      </c>
      <c r="D15" s="13">
        <v>1670923</v>
      </c>
      <c r="E15" s="4">
        <f t="shared" si="0"/>
        <v>0.53751342055040263</v>
      </c>
      <c r="G15" s="21"/>
    </row>
    <row r="16" spans="1:7">
      <c r="A16" s="1">
        <v>12</v>
      </c>
      <c r="B16" s="7" t="s">
        <v>11</v>
      </c>
      <c r="C16" s="18">
        <v>2641900.8235561214</v>
      </c>
      <c r="D16" s="11">
        <v>1492121</v>
      </c>
      <c r="E16" s="5">
        <f t="shared" si="0"/>
        <v>0.56479069414556438</v>
      </c>
      <c r="G16" s="21"/>
    </row>
    <row r="17" spans="1:7">
      <c r="A17" s="1">
        <v>13</v>
      </c>
      <c r="B17" s="7" t="s">
        <v>12</v>
      </c>
      <c r="C17" s="18">
        <v>5455835.684465508</v>
      </c>
      <c r="D17" s="11">
        <v>3611832</v>
      </c>
      <c r="E17" s="5">
        <f t="shared" si="0"/>
        <v>0.66201260611349233</v>
      </c>
      <c r="G17" s="21"/>
    </row>
    <row r="18" spans="1:7">
      <c r="A18" s="1">
        <v>14</v>
      </c>
      <c r="B18" s="7" t="s">
        <v>13</v>
      </c>
      <c r="C18" s="18">
        <v>3828917.8769306261</v>
      </c>
      <c r="D18" s="11">
        <v>2011627</v>
      </c>
      <c r="E18" s="5">
        <f t="shared" si="0"/>
        <v>0.52537742115602115</v>
      </c>
      <c r="G18" s="21"/>
    </row>
    <row r="19" spans="1:7">
      <c r="A19" s="3">
        <v>15</v>
      </c>
      <c r="B19" s="8" t="s">
        <v>14</v>
      </c>
      <c r="C19" s="19">
        <v>1005257.5055799747</v>
      </c>
      <c r="D19" s="11">
        <v>568318</v>
      </c>
      <c r="E19" s="6">
        <f t="shared" si="0"/>
        <v>0.56534569187037687</v>
      </c>
      <c r="G19" s="21"/>
    </row>
    <row r="20" spans="1:7">
      <c r="A20" s="2">
        <v>16</v>
      </c>
      <c r="B20" s="9" t="s">
        <v>15</v>
      </c>
      <c r="C20" s="17">
        <v>476636.63234072528</v>
      </c>
      <c r="D20" s="13">
        <v>277458</v>
      </c>
      <c r="E20" s="4">
        <f t="shared" si="0"/>
        <v>0.58211639889579081</v>
      </c>
      <c r="G20" s="21"/>
    </row>
    <row r="21" spans="1:7">
      <c r="A21" s="1">
        <v>17</v>
      </c>
      <c r="B21" s="7" t="s">
        <v>16</v>
      </c>
      <c r="C21" s="18">
        <v>503116.51577534055</v>
      </c>
      <c r="D21" s="11">
        <v>284484</v>
      </c>
      <c r="E21" s="5">
        <f t="shared" si="0"/>
        <v>0.56544357237326759</v>
      </c>
      <c r="G21" s="21"/>
    </row>
    <row r="22" spans="1:7">
      <c r="A22" s="1">
        <v>18</v>
      </c>
      <c r="B22" s="7" t="s">
        <v>17</v>
      </c>
      <c r="C22" s="18">
        <v>337492.27789400762</v>
      </c>
      <c r="D22" s="11">
        <v>177517</v>
      </c>
      <c r="E22" s="5">
        <f t="shared" si="0"/>
        <v>0.52598833107449872</v>
      </c>
      <c r="G22" s="21"/>
    </row>
    <row r="23" spans="1:7">
      <c r="A23" s="1">
        <v>19</v>
      </c>
      <c r="B23" s="7" t="s">
        <v>18</v>
      </c>
      <c r="C23" s="18">
        <v>364346.65666607453</v>
      </c>
      <c r="D23" s="11">
        <v>211072</v>
      </c>
      <c r="E23" s="5">
        <f t="shared" si="0"/>
        <v>0.57931641786258659</v>
      </c>
      <c r="G23" s="21"/>
    </row>
    <row r="24" spans="1:7">
      <c r="A24" s="3">
        <v>20</v>
      </c>
      <c r="B24" s="8" t="s">
        <v>19</v>
      </c>
      <c r="C24" s="19">
        <v>904136.10383902024</v>
      </c>
      <c r="D24" s="12">
        <v>519498</v>
      </c>
      <c r="E24" s="6">
        <f t="shared" si="0"/>
        <v>0.57457942205181056</v>
      </c>
      <c r="G24" s="21"/>
    </row>
    <row r="25" spans="1:7">
      <c r="A25" s="2">
        <v>21</v>
      </c>
      <c r="B25" s="9" t="s">
        <v>20</v>
      </c>
      <c r="C25" s="17">
        <v>889081.34659915406</v>
      </c>
      <c r="D25" s="11">
        <v>459081</v>
      </c>
      <c r="E25" s="4">
        <f t="shared" si="0"/>
        <v>0.51635432658219804</v>
      </c>
      <c r="G25" s="21"/>
    </row>
    <row r="26" spans="1:7">
      <c r="A26" s="1">
        <v>22</v>
      </c>
      <c r="B26" s="7" t="s">
        <v>21</v>
      </c>
      <c r="C26" s="18">
        <v>1602206.169891461</v>
      </c>
      <c r="D26" s="11">
        <v>890156</v>
      </c>
      <c r="E26" s="5">
        <f t="shared" si="0"/>
        <v>0.5555814331062664</v>
      </c>
      <c r="G26" s="21"/>
    </row>
    <row r="27" spans="1:7">
      <c r="A27" s="1">
        <v>23</v>
      </c>
      <c r="B27" s="7" t="s">
        <v>22</v>
      </c>
      <c r="C27" s="18">
        <v>3099217.2517221896</v>
      </c>
      <c r="D27" s="11">
        <v>1682529</v>
      </c>
      <c r="E27" s="5">
        <f t="shared" si="0"/>
        <v>0.54288836933423856</v>
      </c>
      <c r="G27" s="21"/>
    </row>
    <row r="28" spans="1:7">
      <c r="A28" s="1">
        <v>24</v>
      </c>
      <c r="B28" s="7" t="s">
        <v>23</v>
      </c>
      <c r="C28" s="18">
        <v>777259.42265261093</v>
      </c>
      <c r="D28" s="11">
        <v>427450</v>
      </c>
      <c r="E28" s="5">
        <f t="shared" si="0"/>
        <v>0.54994508595496938</v>
      </c>
      <c r="G28" s="21"/>
    </row>
    <row r="29" spans="1:7">
      <c r="A29" s="3">
        <v>25</v>
      </c>
      <c r="B29" s="8" t="s">
        <v>24</v>
      </c>
      <c r="C29" s="19">
        <v>580886.69208589627</v>
      </c>
      <c r="D29" s="11">
        <v>305932</v>
      </c>
      <c r="E29" s="6">
        <f t="shared" si="0"/>
        <v>0.52666381269888263</v>
      </c>
      <c r="G29" s="21"/>
    </row>
    <row r="30" spans="1:7">
      <c r="A30" s="2">
        <v>26</v>
      </c>
      <c r="B30" s="9" t="s">
        <v>25</v>
      </c>
      <c r="C30" s="17">
        <v>1077404.7333516453</v>
      </c>
      <c r="D30" s="13">
        <v>544650</v>
      </c>
      <c r="E30" s="4">
        <f t="shared" si="0"/>
        <v>0.50552033339010416</v>
      </c>
      <c r="G30" s="21"/>
    </row>
    <row r="31" spans="1:7">
      <c r="A31" s="1">
        <v>27</v>
      </c>
      <c r="B31" s="7" t="s">
        <v>26</v>
      </c>
      <c r="C31" s="18">
        <v>3682365.119706999</v>
      </c>
      <c r="D31" s="11">
        <v>1781572</v>
      </c>
      <c r="E31" s="5">
        <f t="shared" si="0"/>
        <v>0.48381188233223255</v>
      </c>
      <c r="G31" s="21"/>
    </row>
    <row r="32" spans="1:7">
      <c r="A32" s="1">
        <v>28</v>
      </c>
      <c r="B32" s="7" t="s">
        <v>27</v>
      </c>
      <c r="C32" s="18">
        <v>2353409.3931180718</v>
      </c>
      <c r="D32" s="11">
        <v>1168260</v>
      </c>
      <c r="E32" s="5">
        <f t="shared" si="0"/>
        <v>0.49641171800209083</v>
      </c>
      <c r="G32" s="21"/>
    </row>
    <row r="33" spans="1:7">
      <c r="A33" s="1">
        <v>29</v>
      </c>
      <c r="B33" s="7" t="s">
        <v>28</v>
      </c>
      <c r="C33" s="18">
        <v>596992.71481136966</v>
      </c>
      <c r="D33" s="11">
        <v>268649</v>
      </c>
      <c r="E33" s="5">
        <f t="shared" si="0"/>
        <v>0.4500038163529087</v>
      </c>
      <c r="G33" s="21"/>
    </row>
    <row r="34" spans="1:7">
      <c r="A34" s="3">
        <v>30</v>
      </c>
      <c r="B34" s="8" t="s">
        <v>29</v>
      </c>
      <c r="C34" s="19">
        <v>430003.45234358934</v>
      </c>
      <c r="D34" s="11">
        <v>183710</v>
      </c>
      <c r="E34" s="6">
        <f t="shared" si="0"/>
        <v>0.42722912804246194</v>
      </c>
      <c r="G34" s="21"/>
    </row>
    <row r="35" spans="1:7">
      <c r="A35" s="2">
        <v>31</v>
      </c>
      <c r="B35" s="9" t="s">
        <v>30</v>
      </c>
      <c r="C35" s="17">
        <v>245376.38399703373</v>
      </c>
      <c r="D35" s="13">
        <v>120527</v>
      </c>
      <c r="E35" s="4">
        <f t="shared" si="0"/>
        <v>0.49119233903722787</v>
      </c>
      <c r="G35" s="21"/>
    </row>
    <row r="36" spans="1:7">
      <c r="A36" s="1">
        <v>32</v>
      </c>
      <c r="B36" s="7" t="s">
        <v>31</v>
      </c>
      <c r="C36" s="18">
        <v>293247.34195850842</v>
      </c>
      <c r="D36" s="11">
        <v>157953</v>
      </c>
      <c r="E36" s="5">
        <f t="shared" si="0"/>
        <v>0.53863403823230149</v>
      </c>
      <c r="G36" s="21"/>
    </row>
    <row r="37" spans="1:7">
      <c r="A37" s="1">
        <v>33</v>
      </c>
      <c r="B37" s="7" t="s">
        <v>32</v>
      </c>
      <c r="C37" s="18">
        <v>803197.39510982588</v>
      </c>
      <c r="D37" s="11">
        <v>386572</v>
      </c>
      <c r="E37" s="5">
        <f t="shared" si="0"/>
        <v>0.48129140153292171</v>
      </c>
      <c r="G37" s="21"/>
    </row>
    <row r="38" spans="1:7">
      <c r="A38" s="1">
        <v>34</v>
      </c>
      <c r="B38" s="7" t="s">
        <v>33</v>
      </c>
      <c r="C38" s="18">
        <v>1207584.6371089728</v>
      </c>
      <c r="D38" s="11">
        <v>583649</v>
      </c>
      <c r="E38" s="5">
        <f t="shared" si="0"/>
        <v>0.48331933188326193</v>
      </c>
      <c r="G38" s="21"/>
    </row>
    <row r="39" spans="1:7">
      <c r="A39" s="3">
        <v>35</v>
      </c>
      <c r="B39" s="8" t="s">
        <v>34</v>
      </c>
      <c r="C39" s="19">
        <v>606521.42742802436</v>
      </c>
      <c r="D39" s="11">
        <v>266858</v>
      </c>
      <c r="E39" s="6">
        <f t="shared" si="0"/>
        <v>0.43998115801385751</v>
      </c>
      <c r="G39" s="21"/>
    </row>
    <row r="40" spans="1:7">
      <c r="A40" s="2">
        <v>36</v>
      </c>
      <c r="B40" s="9" t="s">
        <v>35</v>
      </c>
      <c r="C40" s="17">
        <v>330407.47769691842</v>
      </c>
      <c r="D40" s="13">
        <v>157321</v>
      </c>
      <c r="E40" s="4">
        <f t="shared" si="0"/>
        <v>0.47614237152438171</v>
      </c>
      <c r="G40" s="21"/>
    </row>
    <row r="41" spans="1:7">
      <c r="A41" s="1">
        <v>37</v>
      </c>
      <c r="B41" s="7" t="s">
        <v>36</v>
      </c>
      <c r="C41" s="18">
        <v>429276.28810705739</v>
      </c>
      <c r="D41" s="11">
        <v>220240</v>
      </c>
      <c r="E41" s="5">
        <f t="shared" si="0"/>
        <v>0.51304953500034522</v>
      </c>
      <c r="G41" s="21"/>
    </row>
    <row r="42" spans="1:7">
      <c r="A42" s="1">
        <v>38</v>
      </c>
      <c r="B42" s="7" t="s">
        <v>37</v>
      </c>
      <c r="C42" s="18">
        <v>610719.71089443599</v>
      </c>
      <c r="D42" s="11">
        <v>283692</v>
      </c>
      <c r="E42" s="5">
        <f t="shared" si="0"/>
        <v>0.46452078578652045</v>
      </c>
      <c r="G42" s="21"/>
    </row>
    <row r="43" spans="1:7">
      <c r="A43" s="1">
        <v>39</v>
      </c>
      <c r="B43" s="7" t="s">
        <v>38</v>
      </c>
      <c r="C43" s="18">
        <v>317288.08751958091</v>
      </c>
      <c r="D43" s="11">
        <v>156026</v>
      </c>
      <c r="E43" s="5">
        <f t="shared" si="0"/>
        <v>0.49174868561799101</v>
      </c>
      <c r="G43" s="21"/>
    </row>
    <row r="44" spans="1:7">
      <c r="A44" s="3">
        <v>40</v>
      </c>
      <c r="B44" s="8" t="s">
        <v>39</v>
      </c>
      <c r="C44" s="19">
        <v>2102461.1130352439</v>
      </c>
      <c r="D44" s="11">
        <v>1030954</v>
      </c>
      <c r="E44" s="6">
        <f t="shared" si="0"/>
        <v>0.49035579949997293</v>
      </c>
      <c r="G44" s="21"/>
    </row>
    <row r="45" spans="1:7">
      <c r="A45" s="2">
        <v>41</v>
      </c>
      <c r="B45" s="9" t="s">
        <v>40</v>
      </c>
      <c r="C45" s="17">
        <v>349845.83848818083</v>
      </c>
      <c r="D45" s="13">
        <v>174249</v>
      </c>
      <c r="E45" s="4">
        <f t="shared" si="0"/>
        <v>0.49807366797043329</v>
      </c>
      <c r="G45" s="21"/>
    </row>
    <row r="46" spans="1:7">
      <c r="A46" s="1">
        <v>42</v>
      </c>
      <c r="B46" s="7" t="s">
        <v>41</v>
      </c>
      <c r="C46" s="18">
        <v>595493.80820762226</v>
      </c>
      <c r="D46" s="11">
        <v>274489</v>
      </c>
      <c r="E46" s="5">
        <f t="shared" si="0"/>
        <v>0.46094349969176818</v>
      </c>
      <c r="G46" s="21"/>
    </row>
    <row r="47" spans="1:7">
      <c r="A47" s="1">
        <v>43</v>
      </c>
      <c r="B47" s="7" t="s">
        <v>42</v>
      </c>
      <c r="C47" s="18">
        <v>749223.18533727946</v>
      </c>
      <c r="D47" s="11">
        <v>369147</v>
      </c>
      <c r="E47" s="5">
        <f t="shared" si="0"/>
        <v>0.4927063219937865</v>
      </c>
      <c r="G47" s="21"/>
    </row>
    <row r="48" spans="1:7">
      <c r="A48" s="1">
        <v>44</v>
      </c>
      <c r="B48" s="7" t="s">
        <v>43</v>
      </c>
      <c r="C48" s="18">
        <v>498255.0268491818</v>
      </c>
      <c r="D48" s="11">
        <v>276104</v>
      </c>
      <c r="E48" s="5">
        <f t="shared" si="0"/>
        <v>0.55414192556370268</v>
      </c>
      <c r="G48" s="21"/>
    </row>
    <row r="49" spans="1:7">
      <c r="A49" s="3">
        <v>45</v>
      </c>
      <c r="B49" s="8" t="s">
        <v>44</v>
      </c>
      <c r="C49" s="19">
        <v>476409.76252568653</v>
      </c>
      <c r="D49" s="11">
        <v>221174</v>
      </c>
      <c r="E49" s="6">
        <f t="shared" si="0"/>
        <v>0.46425161152753452</v>
      </c>
      <c r="G49" s="21"/>
    </row>
    <row r="50" spans="1:7">
      <c r="A50" s="2">
        <v>46</v>
      </c>
      <c r="B50" s="9" t="s">
        <v>46</v>
      </c>
      <c r="C50" s="17">
        <v>696974.97310111823</v>
      </c>
      <c r="D50" s="13">
        <v>334312</v>
      </c>
      <c r="E50" s="4">
        <f t="shared" si="0"/>
        <v>0.47966141239263332</v>
      </c>
      <c r="G50" s="21"/>
    </row>
    <row r="51" spans="1:7">
      <c r="A51" s="3">
        <v>47</v>
      </c>
      <c r="B51" s="8" t="s">
        <v>45</v>
      </c>
      <c r="C51" s="19">
        <v>566892.29675687058</v>
      </c>
      <c r="D51" s="12">
        <v>286838</v>
      </c>
      <c r="E51" s="6">
        <f t="shared" si="0"/>
        <v>0.50598323815823421</v>
      </c>
      <c r="G51" s="21"/>
    </row>
    <row r="52" spans="1:7">
      <c r="A52" s="16"/>
      <c r="B52" s="16"/>
      <c r="C52" s="20">
        <f>SUM(C5:C51)</f>
        <v>53876463.000000007</v>
      </c>
      <c r="D52" s="10">
        <f>SUM(D5:D51)</f>
        <v>28525776</v>
      </c>
      <c r="E52" s="22">
        <f t="shared" si="0"/>
        <v>0.52946638312169814</v>
      </c>
      <c r="F52" s="14"/>
    </row>
  </sheetData>
  <mergeCells count="4">
    <mergeCell ref="A2:B4"/>
    <mergeCell ref="C2:C4"/>
    <mergeCell ref="D2:D4"/>
    <mergeCell ref="E2:E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Header>&amp;R資料１－１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特定健康診査</vt:lpstr>
      <vt:lpstr>特定健康診査!Print_Area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2020-02-27T05:44:57Z</dcterms:modified>
</cp:coreProperties>
</file>