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90" windowWidth="19200" windowHeight="11700" activeTab="0"/>
  </bookViews>
  <sheets>
    <sheet name="特定健康診査" sheetId="2" r:id="rId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0">'特定健康診査'!$A$1:$E$51</definedName>
    <definedName name="wrn.月例報告." hidden="1">{"月例報告",#N/A,FALSE,"STB"}</definedName>
  </definedNames>
  <calcPr calcId="162913"/>
</workbook>
</file>

<file path=xl/sharedStrings.xml><?xml version="1.0" encoding="utf-8"?>
<sst xmlns="http://schemas.openxmlformats.org/spreadsheetml/2006/main" count="52" uniqueCount="52">
  <si>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</si>
  <si>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</si>
  <si>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</si>
  <si>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</si>
  <si>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</si>
  <si>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</si>
  <si>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</si>
  <si>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</si>
  <si>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</si>
  <si>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</si>
  <si>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</si>
  <si>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</si>
  <si>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</si>
  <si>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</si>
  <si>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</si>
  <si>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</si>
  <si>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</si>
  <si>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</si>
  <si>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</si>
  <si>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</si>
  <si>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</si>
  <si>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</si>
  <si>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</si>
  <si>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</si>
  <si>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</si>
  <si>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</si>
  <si>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</si>
  <si>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</si>
  <si>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</si>
  <si>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</si>
  <si>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</si>
  <si>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</si>
  <si>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</si>
  <si>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</si>
  <si>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</si>
  <si>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</si>
  <si>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</si>
  <si>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</si>
  <si>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</si>
  <si>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</si>
  <si>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</si>
  <si>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</si>
  <si>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</si>
  <si>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</si>
  <si>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</si>
  <si>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</si>
  <si>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</si>
  <si>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  <rPh sb="0" eb="4">
      <t>トドウフケン</t>
    </rPh>
    <phoneticPr fontId="2"/>
  </si>
  <si>
    <t>特定健康診査受診者数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phoneticPr fontId="2"/>
  </si>
  <si>
    <t>特定健康診査受診率（％）</t>
    <rPh sb="0" eb="2">
      <t>トクテイ</t>
    </rPh>
    <rPh sb="2" eb="4">
      <t>ケンコウ</t>
    </rPh>
    <rPh sb="4" eb="6">
      <t>シンサ</t>
    </rPh>
    <rPh sb="6" eb="8">
      <t>ジュシン</t>
    </rPh>
    <rPh sb="8" eb="9">
      <t>リツ</t>
    </rPh>
    <phoneticPr fontId="2"/>
  </si>
  <si>
    <t>特定健診対象者数（推計値）</t>
    <rPh sb="0" eb="2">
      <t>トクテイ</t>
    </rPh>
    <rPh sb="2" eb="4">
      <t>ケンシン</t>
    </rPh>
    <rPh sb="4" eb="6">
      <t>タイショウ</t>
    </rPh>
    <rPh sb="6" eb="7">
      <t>シャ</t>
    </rPh>
    <rPh sb="7" eb="8">
      <t>スウ</t>
    </rPh>
    <rPh sb="9" eb="12">
      <t>スイケイチ</t>
    </rPh>
    <phoneticPr fontId="2"/>
  </si>
  <si>
    <t>平成29度都道府県別特定健診受診率</t>
    <rPh sb="4" eb="5">
      <t>ド</t>
    </rPh>
    <rPh sb="5" eb="10">
      <t>トドウフケンベツ</t>
    </rPh>
    <rPh sb="10" eb="12">
      <t>トクテイ</t>
    </rPh>
    <rPh sb="12" eb="14">
      <t>ケンシン</t>
    </rPh>
    <rPh sb="14" eb="17">
      <t>ジュシンリツ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</si>
</sst>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%"/>
    <numFmt numFmtId="178" formatCode="#,##0_);[Red]\(#,##0\)"/>
    <numFmt numFmtId="179" formatCode="#,##0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ＭＳ Ｐゴシック"/>
      <family val="3"/>
    </font>
    <font>
      <b/>
      <sz val="12"/>
      <name val="Arial"/>
      <family val="2"/>
    </font>
    <font>
      <sz val="10"/>
      <name val="ＭＳ Ｐ明朝"/>
      <family val="1"/>
    </font>
    <font>
      <sz val="14"/>
      <name val="ＭＳ 明朝"/>
      <family val="1"/>
    </font>
    <font>
      <sz val="10"/>
      <color theme="1"/>
      <name val="Calibri"/>
      <family val="2"/>
      <scheme val="minor"/>
    </font>
    <font>
      <sz val="14"/>
      <name val="・団"/>
      <family val="1"/>
    </font>
    <font>
      <sz val="11"/>
      <name val="ＭＳ 明朝"/>
      <family val="1"/>
    </font>
    <font>
      <sz val="11"/>
      <name val="明朝"/>
      <family val="3"/>
    </font>
    <font>
      <sz val="12"/>
      <name val="ＭＳ ・団"/>
      <family val="1"/>
    </font>
    <font>
      <sz val="12"/>
      <name val="ＭＳ 明朝"/>
      <family val="1"/>
    </font>
    <font>
      <sz val="14"/>
      <name val="ＭＳ ・団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3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1" applyNumberFormat="0" applyProtection="0">
      <alignment/>
    </xf>
    <xf numFmtId="0" fontId="6" fillId="0" borderId="2">
      <alignment horizontal="left"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3" fillId="0" borderId="0" applyFill="0" applyBorder="0" applyAlignment="0"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38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6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vertical="center"/>
    </xf>
    <xf numFmtId="178" fontId="0" fillId="0" borderId="4" xfId="0" applyNumberFormat="1" applyFill="1" applyBorder="1" applyAlignment="1">
      <alignment vertical="center"/>
    </xf>
    <xf numFmtId="178" fontId="0" fillId="0" borderId="3" xfId="0" applyNumberFormat="1" applyFill="1" applyBorder="1" applyAlignment="1">
      <alignment vertical="center"/>
    </xf>
    <xf numFmtId="178" fontId="0" fillId="0" borderId="5" xfId="0" applyNumberFormat="1" applyFill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4" xfId="20"/>
    <cellStyle name="桁区切り 2" xfId="21"/>
    <cellStyle name="標準 2 3" xfId="22"/>
    <cellStyle name="標準 19" xfId="23"/>
    <cellStyle name="Header1" xfId="24"/>
    <cellStyle name="Header2" xfId="25"/>
    <cellStyle name="標準 2" xfId="26"/>
    <cellStyle name="標準 3" xfId="27"/>
    <cellStyle name="標準 3 2" xfId="28"/>
    <cellStyle name="標準 4 2" xfId="29"/>
    <cellStyle name="標準 4 3" xfId="30"/>
    <cellStyle name="標準 5" xfId="31"/>
    <cellStyle name="標準 6" xfId="32"/>
    <cellStyle name="未定義" xfId="33"/>
    <cellStyle name="標準 9" xfId="34"/>
    <cellStyle name="桁区切り 2 3" xfId="35"/>
    <cellStyle name="桁区切り 2 2" xfId="36"/>
    <cellStyle name="桁区切り 3" xfId="37"/>
    <cellStyle name="桁区切り 3 2" xfId="38"/>
    <cellStyle name="桁区切り 4" xfId="39"/>
    <cellStyle name="標準 2 4" xfId="40"/>
    <cellStyle name="標準 3 4" xfId="41"/>
    <cellStyle name="標準 4 5" xfId="42"/>
    <cellStyle name="標準 5 3" xfId="43"/>
    <cellStyle name="標準 6 3" xfId="44"/>
    <cellStyle name="磨葬e義" xfId="45"/>
    <cellStyle name="未定義 3" xfId="46"/>
    <cellStyle name="標準 7" xfId="47"/>
    <cellStyle name="桁区切り 5" xfId="48"/>
    <cellStyle name="標準 2 2" xfId="49"/>
    <cellStyle name="標準 3 3" xfId="50"/>
    <cellStyle name="標準 4 4" xfId="51"/>
    <cellStyle name="標準 5 2" xfId="52"/>
    <cellStyle name="標準 6 2" xfId="53"/>
    <cellStyle name="未定義 2" xfId="54"/>
    <cellStyle name="標準 8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zoomScaleSheetLayoutView="100" workbookViewId="0" topLeftCell="A1">
      <selection activeCell="H27" sqref="H27"/>
    </sheetView>
  </sheetViews>
  <sheetFormatPr defaultColWidth="9.140625" defaultRowHeight="15"/>
  <cols>
    <col min="1" max="1" width="6.8515625" style="0" customWidth="1"/>
    <col min="3" max="5" width="20.57421875" style="0" customWidth="1"/>
  </cols>
  <sheetData>
    <row r="1" spans="1:5" ht="15">
      <c r="A1" s="14" t="s">
        <v>51</v>
      </c>
      <c r="B1" s="14"/>
      <c r="C1" s="14"/>
      <c r="E1" s="15"/>
    </row>
    <row r="2" spans="1:5" ht="13.5" customHeight="1">
      <c r="A2" s="23" t="s">
        <v>47</v>
      </c>
      <c r="B2" s="24"/>
      <c r="C2" s="25" t="s">
        <v>50</v>
      </c>
      <c r="D2" s="28" t="s">
        <v>48</v>
      </c>
      <c r="E2" s="30" t="s">
        <v>49</v>
      </c>
    </row>
    <row r="3" spans="1:5" ht="15">
      <c r="A3" s="24"/>
      <c r="B3" s="24"/>
      <c r="C3" s="26"/>
      <c r="D3" s="29"/>
      <c r="E3" s="31"/>
    </row>
    <row r="4" spans="1:5" ht="15">
      <c r="A4" s="24"/>
      <c r="B4" s="24"/>
      <c r="C4" s="27"/>
      <c r="D4" s="29"/>
      <c r="E4" s="32"/>
    </row>
    <row r="5" spans="1:7" ht="15">
      <c r="A5" s="2">
        <v>1</v>
      </c>
      <c r="B5" s="9" t="s">
        <v>0</v>
      </c>
      <c r="C5" s="17">
        <v>2360239.475979323</v>
      </c>
      <c r="D5" s="13">
        <v>994105</v>
      </c>
      <c r="E5" s="5">
        <f>D5/C5</f>
        <v>0.42118819302754046</v>
      </c>
      <c r="G5" s="21"/>
    </row>
    <row r="6" spans="1:7" ht="15">
      <c r="A6" s="1">
        <v>2</v>
      </c>
      <c r="B6" s="7" t="s">
        <v>1</v>
      </c>
      <c r="C6" s="18">
        <v>595161.5196196313</v>
      </c>
      <c r="D6" s="11">
        <v>281792</v>
      </c>
      <c r="E6" s="5">
        <f aca="true" t="shared" si="0" ref="E6:E52">D6/C6</f>
        <v>0.473471470702766</v>
      </c>
      <c r="G6" s="21"/>
    </row>
    <row r="7" spans="1:7" ht="15">
      <c r="A7" s="1">
        <v>3</v>
      </c>
      <c r="B7" s="1" t="s">
        <v>2</v>
      </c>
      <c r="C7" s="18">
        <v>558568.7572516555</v>
      </c>
      <c r="D7" s="11">
        <v>297012</v>
      </c>
      <c r="E7" s="5">
        <f t="shared" si="0"/>
        <v>0.5317375813523801</v>
      </c>
      <c r="G7" s="21"/>
    </row>
    <row r="8" spans="1:7" ht="15">
      <c r="A8" s="1">
        <v>4</v>
      </c>
      <c r="B8" s="7" t="s">
        <v>3</v>
      </c>
      <c r="C8" s="18">
        <v>983563.5126541262</v>
      </c>
      <c r="D8" s="11">
        <v>586905</v>
      </c>
      <c r="E8" s="5">
        <f t="shared" si="0"/>
        <v>0.5967128634288688</v>
      </c>
      <c r="G8" s="21"/>
    </row>
    <row r="9" spans="1:7" ht="15">
      <c r="A9" s="1">
        <v>5</v>
      </c>
      <c r="B9" s="7" t="s">
        <v>4</v>
      </c>
      <c r="C9" s="18">
        <v>463070.7291186547</v>
      </c>
      <c r="D9" s="11">
        <v>224996</v>
      </c>
      <c r="E9" s="6">
        <f t="shared" si="0"/>
        <v>0.4858782597384778</v>
      </c>
      <c r="G9" s="21"/>
    </row>
    <row r="10" spans="1:7" ht="15">
      <c r="A10" s="2">
        <v>6</v>
      </c>
      <c r="B10" s="9" t="s">
        <v>5</v>
      </c>
      <c r="C10" s="17">
        <v>483592.75755592313</v>
      </c>
      <c r="D10" s="13">
        <v>303265</v>
      </c>
      <c r="E10" s="4">
        <f t="shared" si="0"/>
        <v>0.62710823365656</v>
      </c>
      <c r="G10" s="21"/>
    </row>
    <row r="11" spans="1:7" ht="15">
      <c r="A11" s="1">
        <v>7</v>
      </c>
      <c r="B11" s="7" t="s">
        <v>6</v>
      </c>
      <c r="C11" s="18">
        <v>841356.2893961353</v>
      </c>
      <c r="D11" s="11">
        <v>441216</v>
      </c>
      <c r="E11" s="5">
        <f t="shared" si="0"/>
        <v>0.5244104139480231</v>
      </c>
      <c r="G11" s="21"/>
    </row>
    <row r="12" spans="1:7" ht="15">
      <c r="A12" s="1">
        <v>8</v>
      </c>
      <c r="B12" s="7" t="s">
        <v>7</v>
      </c>
      <c r="C12" s="18">
        <v>1276591.3774320176</v>
      </c>
      <c r="D12" s="11">
        <v>674372</v>
      </c>
      <c r="E12" s="5">
        <f t="shared" si="0"/>
        <v>0.5282598738498157</v>
      </c>
      <c r="G12" s="21"/>
    </row>
    <row r="13" spans="1:7" ht="15">
      <c r="A13" s="1">
        <v>9</v>
      </c>
      <c r="B13" s="7" t="s">
        <v>8</v>
      </c>
      <c r="C13" s="18">
        <v>859587.8096851555</v>
      </c>
      <c r="D13" s="11">
        <v>442071</v>
      </c>
      <c r="E13" s="5">
        <f t="shared" si="0"/>
        <v>0.5142825375361233</v>
      </c>
      <c r="G13" s="21"/>
    </row>
    <row r="14" spans="1:7" ht="15">
      <c r="A14" s="3">
        <v>10</v>
      </c>
      <c r="B14" s="8" t="s">
        <v>9</v>
      </c>
      <c r="C14" s="19">
        <v>860473.3077479557</v>
      </c>
      <c r="D14" s="11">
        <v>443098</v>
      </c>
      <c r="E14" s="6">
        <f t="shared" si="0"/>
        <v>0.5149468275310981</v>
      </c>
      <c r="G14" s="21"/>
    </row>
    <row r="15" spans="1:7" ht="15">
      <c r="A15" s="2">
        <v>11</v>
      </c>
      <c r="B15" s="9" t="s">
        <v>10</v>
      </c>
      <c r="C15" s="17">
        <v>3108616.3361074957</v>
      </c>
      <c r="D15" s="13">
        <v>1670923</v>
      </c>
      <c r="E15" s="4">
        <f t="shared" si="0"/>
        <v>0.5375134205504026</v>
      </c>
      <c r="G15" s="21"/>
    </row>
    <row r="16" spans="1:7" ht="15">
      <c r="A16" s="1">
        <v>12</v>
      </c>
      <c r="B16" s="7" t="s">
        <v>11</v>
      </c>
      <c r="C16" s="18">
        <v>2641900.8235561214</v>
      </c>
      <c r="D16" s="11">
        <v>1492121</v>
      </c>
      <c r="E16" s="5">
        <f t="shared" si="0"/>
        <v>0.5647906941455644</v>
      </c>
      <c r="G16" s="21"/>
    </row>
    <row r="17" spans="1:7" ht="15">
      <c r="A17" s="1">
        <v>13</v>
      </c>
      <c r="B17" s="7" t="s">
        <v>12</v>
      </c>
      <c r="C17" s="18">
        <v>5455835.684465508</v>
      </c>
      <c r="D17" s="11">
        <v>3611832</v>
      </c>
      <c r="E17" s="5">
        <f t="shared" si="0"/>
        <v>0.6620126061134923</v>
      </c>
      <c r="G17" s="21"/>
    </row>
    <row r="18" spans="1:7" ht="15">
      <c r="A18" s="1">
        <v>14</v>
      </c>
      <c r="B18" s="7" t="s">
        <v>13</v>
      </c>
      <c r="C18" s="18">
        <v>3828917.876930626</v>
      </c>
      <c r="D18" s="11">
        <v>2011627</v>
      </c>
      <c r="E18" s="5">
        <f t="shared" si="0"/>
        <v>0.5253774211560212</v>
      </c>
      <c r="G18" s="21"/>
    </row>
    <row r="19" spans="1:7" ht="15">
      <c r="A19" s="3">
        <v>15</v>
      </c>
      <c r="B19" s="8" t="s">
        <v>14</v>
      </c>
      <c r="C19" s="19">
        <v>1005257.5055799747</v>
      </c>
      <c r="D19" s="11">
        <v>568318</v>
      </c>
      <c r="E19" s="6">
        <f t="shared" si="0"/>
        <v>0.5653456918703769</v>
      </c>
      <c r="G19" s="21"/>
    </row>
    <row r="20" spans="1:7" ht="15">
      <c r="A20" s="2">
        <v>16</v>
      </c>
      <c r="B20" s="9" t="s">
        <v>15</v>
      </c>
      <c r="C20" s="17">
        <v>476636.6323407253</v>
      </c>
      <c r="D20" s="13">
        <v>277458</v>
      </c>
      <c r="E20" s="4">
        <f t="shared" si="0"/>
        <v>0.5821163988957908</v>
      </c>
      <c r="G20" s="21"/>
    </row>
    <row r="21" spans="1:7" ht="15">
      <c r="A21" s="1">
        <v>17</v>
      </c>
      <c r="B21" s="7" t="s">
        <v>16</v>
      </c>
      <c r="C21" s="18">
        <v>503116.51577534055</v>
      </c>
      <c r="D21" s="11">
        <v>284484</v>
      </c>
      <c r="E21" s="5">
        <f t="shared" si="0"/>
        <v>0.5654435723732676</v>
      </c>
      <c r="G21" s="21"/>
    </row>
    <row r="22" spans="1:7" ht="15">
      <c r="A22" s="1">
        <v>18</v>
      </c>
      <c r="B22" s="7" t="s">
        <v>17</v>
      </c>
      <c r="C22" s="18">
        <v>337492.2778940076</v>
      </c>
      <c r="D22" s="11">
        <v>177517</v>
      </c>
      <c r="E22" s="5">
        <f t="shared" si="0"/>
        <v>0.5259883310744987</v>
      </c>
      <c r="G22" s="21"/>
    </row>
    <row r="23" spans="1:7" ht="15">
      <c r="A23" s="1">
        <v>19</v>
      </c>
      <c r="B23" s="7" t="s">
        <v>18</v>
      </c>
      <c r="C23" s="18">
        <v>364346.65666607453</v>
      </c>
      <c r="D23" s="11">
        <v>211072</v>
      </c>
      <c r="E23" s="5">
        <f t="shared" si="0"/>
        <v>0.5793164178625866</v>
      </c>
      <c r="G23" s="21"/>
    </row>
    <row r="24" spans="1:7" ht="15">
      <c r="A24" s="3">
        <v>20</v>
      </c>
      <c r="B24" s="8" t="s">
        <v>19</v>
      </c>
      <c r="C24" s="19">
        <v>904136.1038390202</v>
      </c>
      <c r="D24" s="12">
        <v>519498</v>
      </c>
      <c r="E24" s="6">
        <f t="shared" si="0"/>
        <v>0.5745794220518106</v>
      </c>
      <c r="G24" s="21"/>
    </row>
    <row r="25" spans="1:7" ht="15">
      <c r="A25" s="2">
        <v>21</v>
      </c>
      <c r="B25" s="9" t="s">
        <v>20</v>
      </c>
      <c r="C25" s="17">
        <v>889081.346599154</v>
      </c>
      <c r="D25" s="11">
        <v>459081</v>
      </c>
      <c r="E25" s="4">
        <f t="shared" si="0"/>
        <v>0.516354326582198</v>
      </c>
      <c r="G25" s="21"/>
    </row>
    <row r="26" spans="1:7" ht="15">
      <c r="A26" s="1">
        <v>22</v>
      </c>
      <c r="B26" s="7" t="s">
        <v>21</v>
      </c>
      <c r="C26" s="18">
        <v>1602206.169891461</v>
      </c>
      <c r="D26" s="11">
        <v>890156</v>
      </c>
      <c r="E26" s="5">
        <f t="shared" si="0"/>
        <v>0.5555814331062664</v>
      </c>
      <c r="G26" s="21"/>
    </row>
    <row r="27" spans="1:7" ht="15">
      <c r="A27" s="1">
        <v>23</v>
      </c>
      <c r="B27" s="7" t="s">
        <v>22</v>
      </c>
      <c r="C27" s="18">
        <v>3099217.2517221896</v>
      </c>
      <c r="D27" s="11">
        <v>1682529</v>
      </c>
      <c r="E27" s="5">
        <f t="shared" si="0"/>
        <v>0.5428883693342386</v>
      </c>
      <c r="G27" s="21"/>
    </row>
    <row r="28" spans="1:7" ht="15">
      <c r="A28" s="1">
        <v>24</v>
      </c>
      <c r="B28" s="7" t="s">
        <v>23</v>
      </c>
      <c r="C28" s="18">
        <v>777259.4226526109</v>
      </c>
      <c r="D28" s="11">
        <v>427450</v>
      </c>
      <c r="E28" s="5">
        <f t="shared" si="0"/>
        <v>0.5499450859549694</v>
      </c>
      <c r="G28" s="21"/>
    </row>
    <row r="29" spans="1:7" ht="15">
      <c r="A29" s="3">
        <v>25</v>
      </c>
      <c r="B29" s="8" t="s">
        <v>24</v>
      </c>
      <c r="C29" s="19">
        <v>580886.6920858963</v>
      </c>
      <c r="D29" s="11">
        <v>305932</v>
      </c>
      <c r="E29" s="6">
        <f t="shared" si="0"/>
        <v>0.5266638126988826</v>
      </c>
      <c r="G29" s="21"/>
    </row>
    <row r="30" spans="1:7" ht="15">
      <c r="A30" s="2">
        <v>26</v>
      </c>
      <c r="B30" s="9" t="s">
        <v>25</v>
      </c>
      <c r="C30" s="17">
        <v>1077404.7333516453</v>
      </c>
      <c r="D30" s="13">
        <v>544650</v>
      </c>
      <c r="E30" s="4">
        <f t="shared" si="0"/>
        <v>0.5055203333901042</v>
      </c>
      <c r="G30" s="21"/>
    </row>
    <row r="31" spans="1:7" ht="15">
      <c r="A31" s="1">
        <v>27</v>
      </c>
      <c r="B31" s="7" t="s">
        <v>26</v>
      </c>
      <c r="C31" s="18">
        <v>3682365.119706999</v>
      </c>
      <c r="D31" s="11">
        <v>1781572</v>
      </c>
      <c r="E31" s="5">
        <f t="shared" si="0"/>
        <v>0.48381188233223255</v>
      </c>
      <c r="G31" s="21"/>
    </row>
    <row r="32" spans="1:7" ht="15">
      <c r="A32" s="1">
        <v>28</v>
      </c>
      <c r="B32" s="7" t="s">
        <v>27</v>
      </c>
      <c r="C32" s="18">
        <v>2353409.393118072</v>
      </c>
      <c r="D32" s="11">
        <v>1168260</v>
      </c>
      <c r="E32" s="5">
        <f t="shared" si="0"/>
        <v>0.49641171800209083</v>
      </c>
      <c r="G32" s="21"/>
    </row>
    <row r="33" spans="1:7" ht="15">
      <c r="A33" s="1">
        <v>29</v>
      </c>
      <c r="B33" s="7" t="s">
        <v>28</v>
      </c>
      <c r="C33" s="18">
        <v>596992.7148113697</v>
      </c>
      <c r="D33" s="11">
        <v>268649</v>
      </c>
      <c r="E33" s="5">
        <f t="shared" si="0"/>
        <v>0.4500038163529087</v>
      </c>
      <c r="G33" s="21"/>
    </row>
    <row r="34" spans="1:7" ht="15">
      <c r="A34" s="3">
        <v>30</v>
      </c>
      <c r="B34" s="8" t="s">
        <v>29</v>
      </c>
      <c r="C34" s="19">
        <v>430003.45234358934</v>
      </c>
      <c r="D34" s="11">
        <v>183710</v>
      </c>
      <c r="E34" s="6">
        <f t="shared" si="0"/>
        <v>0.42722912804246194</v>
      </c>
      <c r="G34" s="21"/>
    </row>
    <row r="35" spans="1:7" ht="15">
      <c r="A35" s="2">
        <v>31</v>
      </c>
      <c r="B35" s="9" t="s">
        <v>30</v>
      </c>
      <c r="C35" s="17">
        <v>245376.38399703373</v>
      </c>
      <c r="D35" s="13">
        <v>120527</v>
      </c>
      <c r="E35" s="4">
        <f t="shared" si="0"/>
        <v>0.49119233903722787</v>
      </c>
      <c r="G35" s="21"/>
    </row>
    <row r="36" spans="1:7" ht="15">
      <c r="A36" s="1">
        <v>32</v>
      </c>
      <c r="B36" s="7" t="s">
        <v>31</v>
      </c>
      <c r="C36" s="18">
        <v>293247.3419585084</v>
      </c>
      <c r="D36" s="11">
        <v>157953</v>
      </c>
      <c r="E36" s="5">
        <f t="shared" si="0"/>
        <v>0.5386340382323015</v>
      </c>
      <c r="G36" s="21"/>
    </row>
    <row r="37" spans="1:7" ht="15">
      <c r="A37" s="1">
        <v>33</v>
      </c>
      <c r="B37" s="7" t="s">
        <v>32</v>
      </c>
      <c r="C37" s="18">
        <v>803197.3951098259</v>
      </c>
      <c r="D37" s="11">
        <v>386572</v>
      </c>
      <c r="E37" s="5">
        <f t="shared" si="0"/>
        <v>0.4812914015329217</v>
      </c>
      <c r="G37" s="21"/>
    </row>
    <row r="38" spans="1:7" ht="15">
      <c r="A38" s="1">
        <v>34</v>
      </c>
      <c r="B38" s="7" t="s">
        <v>33</v>
      </c>
      <c r="C38" s="18">
        <v>1207584.6371089728</v>
      </c>
      <c r="D38" s="11">
        <v>583649</v>
      </c>
      <c r="E38" s="5">
        <f t="shared" si="0"/>
        <v>0.4833193318832619</v>
      </c>
      <c r="G38" s="21"/>
    </row>
    <row r="39" spans="1:7" ht="15">
      <c r="A39" s="3">
        <v>35</v>
      </c>
      <c r="B39" s="8" t="s">
        <v>34</v>
      </c>
      <c r="C39" s="19">
        <v>606521.4274280244</v>
      </c>
      <c r="D39" s="11">
        <v>266858</v>
      </c>
      <c r="E39" s="6">
        <f t="shared" si="0"/>
        <v>0.4399811580138575</v>
      </c>
      <c r="G39" s="21"/>
    </row>
    <row r="40" spans="1:7" ht="15">
      <c r="A40" s="2">
        <v>36</v>
      </c>
      <c r="B40" s="9" t="s">
        <v>35</v>
      </c>
      <c r="C40" s="17">
        <v>330407.4776969184</v>
      </c>
      <c r="D40" s="13">
        <v>157321</v>
      </c>
      <c r="E40" s="4">
        <f t="shared" si="0"/>
        <v>0.4761423715243817</v>
      </c>
      <c r="G40" s="21"/>
    </row>
    <row r="41" spans="1:7" ht="15">
      <c r="A41" s="1">
        <v>37</v>
      </c>
      <c r="B41" s="7" t="s">
        <v>36</v>
      </c>
      <c r="C41" s="18">
        <v>429276.2881070574</v>
      </c>
      <c r="D41" s="11">
        <v>220240</v>
      </c>
      <c r="E41" s="5">
        <f t="shared" si="0"/>
        <v>0.5130495350003452</v>
      </c>
      <c r="G41" s="21"/>
    </row>
    <row r="42" spans="1:7" ht="15">
      <c r="A42" s="1">
        <v>38</v>
      </c>
      <c r="B42" s="7" t="s">
        <v>37</v>
      </c>
      <c r="C42" s="18">
        <v>610719.710894436</v>
      </c>
      <c r="D42" s="11">
        <v>283692</v>
      </c>
      <c r="E42" s="5">
        <f t="shared" si="0"/>
        <v>0.46452078578652045</v>
      </c>
      <c r="G42" s="21"/>
    </row>
    <row r="43" spans="1:7" ht="15">
      <c r="A43" s="1">
        <v>39</v>
      </c>
      <c r="B43" s="7" t="s">
        <v>38</v>
      </c>
      <c r="C43" s="18">
        <v>317288.0875195809</v>
      </c>
      <c r="D43" s="11">
        <v>156026</v>
      </c>
      <c r="E43" s="5">
        <f t="shared" si="0"/>
        <v>0.491748685617991</v>
      </c>
      <c r="G43" s="21"/>
    </row>
    <row r="44" spans="1:7" ht="15">
      <c r="A44" s="3">
        <v>40</v>
      </c>
      <c r="B44" s="8" t="s">
        <v>39</v>
      </c>
      <c r="C44" s="19">
        <v>2102461.113035244</v>
      </c>
      <c r="D44" s="11">
        <v>1030954</v>
      </c>
      <c r="E44" s="6">
        <f t="shared" si="0"/>
        <v>0.49035579949997293</v>
      </c>
      <c r="G44" s="21"/>
    </row>
    <row r="45" spans="1:7" ht="15">
      <c r="A45" s="2">
        <v>41</v>
      </c>
      <c r="B45" s="9" t="s">
        <v>40</v>
      </c>
      <c r="C45" s="17">
        <v>349845.83848818083</v>
      </c>
      <c r="D45" s="13">
        <v>174249</v>
      </c>
      <c r="E45" s="4">
        <f t="shared" si="0"/>
        <v>0.4980736679704333</v>
      </c>
      <c r="G45" s="21"/>
    </row>
    <row r="46" spans="1:7" ht="15">
      <c r="A46" s="1">
        <v>42</v>
      </c>
      <c r="B46" s="7" t="s">
        <v>41</v>
      </c>
      <c r="C46" s="18">
        <v>595493.8082076223</v>
      </c>
      <c r="D46" s="11">
        <v>274489</v>
      </c>
      <c r="E46" s="5">
        <f t="shared" si="0"/>
        <v>0.4609434996917682</v>
      </c>
      <c r="G46" s="21"/>
    </row>
    <row r="47" spans="1:7" ht="15">
      <c r="A47" s="1">
        <v>43</v>
      </c>
      <c r="B47" s="7" t="s">
        <v>42</v>
      </c>
      <c r="C47" s="18">
        <v>749223.1853372795</v>
      </c>
      <c r="D47" s="11">
        <v>369147</v>
      </c>
      <c r="E47" s="5">
        <f t="shared" si="0"/>
        <v>0.4927063219937865</v>
      </c>
      <c r="G47" s="21"/>
    </row>
    <row r="48" spans="1:7" ht="15">
      <c r="A48" s="1">
        <v>44</v>
      </c>
      <c r="B48" s="7" t="s">
        <v>43</v>
      </c>
      <c r="C48" s="18">
        <v>498255.0268491818</v>
      </c>
      <c r="D48" s="11">
        <v>276104</v>
      </c>
      <c r="E48" s="5">
        <f t="shared" si="0"/>
        <v>0.5541419255637027</v>
      </c>
      <c r="G48" s="21"/>
    </row>
    <row r="49" spans="1:7" ht="15">
      <c r="A49" s="3">
        <v>45</v>
      </c>
      <c r="B49" s="8" t="s">
        <v>44</v>
      </c>
      <c r="C49" s="19">
        <v>476409.7625256865</v>
      </c>
      <c r="D49" s="11">
        <v>221174</v>
      </c>
      <c r="E49" s="6">
        <f t="shared" si="0"/>
        <v>0.4642516115275345</v>
      </c>
      <c r="G49" s="21"/>
    </row>
    <row r="50" spans="1:7" ht="15">
      <c r="A50" s="2">
        <v>46</v>
      </c>
      <c r="B50" s="9" t="s">
        <v>46</v>
      </c>
      <c r="C50" s="17">
        <v>696974.9731011182</v>
      </c>
      <c r="D50" s="13">
        <v>334312</v>
      </c>
      <c r="E50" s="4">
        <f t="shared" si="0"/>
        <v>0.4796614123926333</v>
      </c>
      <c r="G50" s="21"/>
    </row>
    <row r="51" spans="1:7" ht="15">
      <c r="A51" s="3">
        <v>47</v>
      </c>
      <c r="B51" s="8" t="s">
        <v>45</v>
      </c>
      <c r="C51" s="19">
        <v>566892.2967568706</v>
      </c>
      <c r="D51" s="12">
        <v>286838</v>
      </c>
      <c r="E51" s="6">
        <f t="shared" si="0"/>
        <v>0.5059832381582342</v>
      </c>
      <c r="G51" s="21"/>
    </row>
    <row r="52" spans="1:6" ht="15">
      <c r="A52" s="16"/>
      <c r="B52" s="16"/>
      <c r="C52" s="20">
        <f>SUM(C5:C51)</f>
        <v>53876463.00000001</v>
      </c>
      <c r="D52" s="10">
        <f>SUM(D5:D51)</f>
        <v>28525776</v>
      </c>
      <c r="E52" s="22">
        <f t="shared" si="0"/>
        <v>0.5294663831216981</v>
      </c>
      <c r="F52" s="14"/>
    </row>
  </sheetData>
  <mergeCells count="4">
    <mergeCell ref="A2:B4"/>
    <mergeCell ref="C2:C4"/>
    <mergeCell ref="D2:D4"/>
    <mergeCell ref="E2:E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&amp;R資料１－１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2020-02-27T05:44:57Z</dcterms:modified>
  <cp:category/>
  <cp:version/>
  <cp:contentType/>
  <cp:contentStatus/>
</cp:coreProperties>
</file>