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ckhpwg4file2h.mhlwds.mhlw.go.jp\課室領域3\12403600_保険局　データヘルス・医療費適正化対策推進室\26.8以降～\32  特定健診・保健指導データ\04 実施状況\H28年度実施状況\01 実施率公表関係\04 HP公表\02 HP掲載\別表\"/>
    </mc:Choice>
  </mc:AlternateContent>
  <bookViews>
    <workbookView xWindow="0" yWindow="0" windowWidth="28800" windowHeight="12345"/>
  </bookViews>
  <sheets>
    <sheet name="別表23_共済組合（年齢）" sheetId="1" r:id="rId1"/>
  </sheets>
  <externalReferences>
    <externalReference r:id="rId2"/>
  </externalReferences>
  <definedNames>
    <definedName name="_Fill" hidden="1">#REF!</definedName>
    <definedName name="_Fill2" hidden="1">#REF!</definedName>
    <definedName name="_Order1" hidden="1">255</definedName>
    <definedName name="_Order2" hidden="1">0</definedName>
    <definedName name="_wrn.月例報告." localSheetId="0" hidden="1">{"月例報告",#N/A,FALSE,"STB"}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wrn.月例報告." localSheetId="0" hidden="1">{"月例報告",#N/A,FALSE,"STB"}</definedName>
    <definedName name="wrn.月例報告." hidden="1">{"月例報告",#N/A,FALSE,"STB"}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<sst xmlns="http://schemas.openxmlformats.org/spreadsheetml/2006/main" count="53" uniqueCount="39">
  <si>
    <t>平成28年度　特定健康診査・特定保健指導の実施状況</t>
    <phoneticPr fontId="4"/>
  </si>
  <si>
    <t>別表23</t>
    <rPh sb="0" eb="1">
      <t>ベツ</t>
    </rPh>
    <rPh sb="1" eb="2">
      <t>ヒョウ</t>
    </rPh>
    <phoneticPr fontId="4"/>
  </si>
  <si>
    <t>【共済組合_年齢階級別】</t>
    <rPh sb="1" eb="3">
      <t>キョウサイ</t>
    </rPh>
    <rPh sb="3" eb="5">
      <t>クミアイ</t>
    </rPh>
    <rPh sb="6" eb="8">
      <t>ネンレイ</t>
    </rPh>
    <rPh sb="8" eb="10">
      <t>カイキュウ</t>
    </rPh>
    <rPh sb="10" eb="11">
      <t>ベツ</t>
    </rPh>
    <phoneticPr fontId="4"/>
  </si>
  <si>
    <t>総数</t>
    <rPh sb="0" eb="2">
      <t>ソウスウ</t>
    </rPh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</si>
  <si>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</si>
  <si>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</si>
  <si>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</si>
  <si>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</si>
  <si>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</si>
  <si>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</si>
  <si>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</si>
  <si>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全体的事項</t>
    <phoneticPr fontId="4"/>
  </si>
  <si>
    <t>特定健康診査対象者数</t>
  </si>
  <si>
    <t>特定健康診査の対象となる被扶養者の数※</t>
  </si>
  <si>
    <t>特定健康診査受診券を配布した被扶養者の数※</t>
  </si>
  <si>
    <t>特定健康診査受診者数</t>
  </si>
  <si>
    <t>特定健康診査実施率</t>
  </si>
  <si>
    <t>特定保健指導に関する事項</t>
    <phoneticPr fontId="4"/>
  </si>
  <si>
    <t>特定保健指導の対象者数</t>
  </si>
  <si>
    <t>特定保健指導の対象者の割合</t>
  </si>
  <si>
    <t>特定保健指導の終了者数</t>
  </si>
  <si>
    <t>特定保健指導の終了者割合（特定保健指導実施率）</t>
    <phoneticPr fontId="4"/>
  </si>
  <si>
    <t>メタボリックシンドロームに関する事項</t>
    <phoneticPr fontId="4"/>
  </si>
  <si>
    <t>メタボリックシンドローム該当者数</t>
    <phoneticPr fontId="4"/>
  </si>
  <si>
    <t>メタボリックシンドローム該当者割合</t>
    <phoneticPr fontId="4"/>
  </si>
  <si>
    <t>メタボリックシンドローム予備群者数</t>
    <phoneticPr fontId="4"/>
  </si>
  <si>
    <t>メタボリックシンドローム予備群者割合</t>
    <phoneticPr fontId="4"/>
  </si>
  <si>
    <t>特定健診受診者の服薬状況</t>
    <rPh sb="0" eb="2">
      <t>トクテイ</t>
    </rPh>
    <rPh sb="2" eb="4">
      <t>ケンシン</t>
    </rPh>
    <rPh sb="4" eb="6">
      <t>ジュシン</t>
    </rPh>
    <rPh sb="6" eb="7">
      <t>シャ</t>
    </rPh>
    <rPh sb="8" eb="10">
      <t>フクヤク</t>
    </rPh>
    <rPh sb="10" eb="12">
      <t>ジョウキョウ</t>
    </rPh>
    <phoneticPr fontId="4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</si>
  <si>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6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</si>
  <si>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4"/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</si>
  <si>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4"/>
  </si>
  <si>
    <t>糖尿病の治療に係る薬剤のみを服用している者の数</t>
    <rPh sb="0" eb="3">
      <t>トウニョウビョウ</t>
    </rPh>
    <phoneticPr fontId="6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</si>
  <si>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6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</si>
  <si>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6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</si>
  <si>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6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</si>
  <si>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6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</si>
  <si>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6"/>
  </si>
  <si>
    <t>服薬していない者の数</t>
    <rPh sb="0" eb="2">
      <t>フクヤク</t>
    </rPh>
    <rPh sb="7" eb="8">
      <t>シャ</t>
    </rPh>
    <rPh sb="9" eb="10">
      <t>カズ</t>
    </rPh>
    <phoneticPr fontId="6"/>
  </si>
  <si>
    <t>※被用者保険の保険者のみ計上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</si>
</sst>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14">
    <font>
      <sz val="10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7" fillId="0" borderId="0" xfId="1" applyFont="1" applyFill="1">
      <alignment vertical="center"/>
    </xf>
    <xf numFmtId="0" fontId="8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left" vertical="center"/>
    </xf>
    <xf numFmtId="0" fontId="10" fillId="0" borderId="2" xfId="2" applyFont="1" applyFill="1" applyBorder="1">
      <alignment vertical="center"/>
    </xf>
    <xf numFmtId="0" fontId="10" fillId="0" borderId="3" xfId="2" applyFont="1" applyFill="1" applyBorder="1">
      <alignment vertical="center"/>
    </xf>
    <xf numFmtId="0" fontId="10" fillId="0" borderId="4" xfId="2" applyFont="1" applyFill="1" applyBorder="1">
      <alignment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6" xfId="1" applyFont="1" applyFill="1" applyBorder="1">
      <alignment vertical="center"/>
    </xf>
    <xf numFmtId="0" fontId="9" fillId="0" borderId="6" xfId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left" vertical="center" wrapText="1"/>
    </xf>
    <xf numFmtId="176" fontId="10" fillId="0" borderId="13" xfId="2" applyNumberFormat="1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10" fillId="0" borderId="18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176" fontId="10" fillId="0" borderId="20" xfId="2" applyNumberFormat="1" applyFont="1" applyFill="1" applyBorder="1" applyAlignment="1">
      <alignment horizontal="right" vertical="center"/>
    </xf>
    <xf numFmtId="176" fontId="10" fillId="0" borderId="21" xfId="4" applyNumberFormat="1" applyFont="1" applyFill="1" applyBorder="1" applyAlignment="1">
      <alignment horizontal="right" vertical="center"/>
    </xf>
    <xf numFmtId="176" fontId="10" fillId="0" borderId="22" xfId="4" applyNumberFormat="1" applyFont="1" applyFill="1" applyBorder="1" applyAlignment="1">
      <alignment horizontal="right" vertical="center"/>
    </xf>
    <xf numFmtId="176" fontId="10" fillId="0" borderId="23" xfId="4" applyNumberFormat="1" applyFont="1" applyFill="1" applyBorder="1" applyAlignment="1">
      <alignment horizontal="right" vertical="center"/>
    </xf>
    <xf numFmtId="176" fontId="10" fillId="0" borderId="21" xfId="5" applyNumberFormat="1" applyFont="1" applyFill="1" applyBorder="1" applyAlignment="1">
      <alignment horizontal="right" vertical="center"/>
    </xf>
    <xf numFmtId="176" fontId="10" fillId="0" borderId="22" xfId="5" applyNumberFormat="1" applyFont="1" applyFill="1" applyBorder="1" applyAlignment="1">
      <alignment horizontal="right" vertical="center"/>
    </xf>
    <xf numFmtId="176" fontId="10" fillId="0" borderId="23" xfId="5" applyNumberFormat="1" applyFont="1" applyFill="1" applyBorder="1" applyAlignment="1">
      <alignment horizontal="right" vertical="center"/>
    </xf>
    <xf numFmtId="176" fontId="10" fillId="0" borderId="20" xfId="4" applyNumberFormat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left" vertical="center" wrapText="1"/>
    </xf>
    <xf numFmtId="177" fontId="10" fillId="0" borderId="5" xfId="5" applyNumberFormat="1" applyFont="1" applyFill="1" applyBorder="1" applyAlignment="1">
      <alignment horizontal="right" vertical="center"/>
    </xf>
    <xf numFmtId="177" fontId="10" fillId="0" borderId="25" xfId="5" applyNumberFormat="1" applyFont="1" applyFill="1" applyBorder="1" applyAlignment="1">
      <alignment horizontal="right" vertical="center"/>
    </xf>
    <xf numFmtId="177" fontId="10" fillId="0" borderId="26" xfId="5" applyNumberFormat="1" applyFont="1" applyFill="1" applyBorder="1" applyAlignment="1">
      <alignment horizontal="right" vertical="center"/>
    </xf>
    <xf numFmtId="177" fontId="10" fillId="0" borderId="27" xfId="5" applyNumberFormat="1" applyFont="1" applyFill="1" applyBorder="1" applyAlignment="1">
      <alignment horizontal="right" vertical="center"/>
    </xf>
    <xf numFmtId="176" fontId="10" fillId="0" borderId="13" xfId="4" applyNumberFormat="1" applyFont="1" applyFill="1" applyBorder="1" applyAlignment="1">
      <alignment horizontal="right" vertical="center"/>
    </xf>
    <xf numFmtId="176" fontId="10" fillId="0" borderId="14" xfId="4" applyNumberFormat="1" applyFont="1" applyFill="1" applyBorder="1" applyAlignment="1">
      <alignment horizontal="right" vertical="center"/>
    </xf>
    <xf numFmtId="176" fontId="10" fillId="0" borderId="16" xfId="4" applyNumberFormat="1" applyFont="1" applyFill="1" applyBorder="1" applyAlignment="1">
      <alignment horizontal="right" vertical="center"/>
    </xf>
    <xf numFmtId="176" fontId="10" fillId="0" borderId="17" xfId="4" applyNumberFormat="1" applyFont="1" applyFill="1" applyBorder="1" applyAlignment="1">
      <alignment horizontal="right" vertical="center"/>
    </xf>
    <xf numFmtId="177" fontId="10" fillId="0" borderId="28" xfId="5" applyNumberFormat="1" applyFont="1" applyFill="1" applyBorder="1" applyAlignment="1">
      <alignment horizontal="right" vertical="center"/>
    </xf>
    <xf numFmtId="177" fontId="10" fillId="0" borderId="21" xfId="5" applyNumberFormat="1" applyFont="1" applyFill="1" applyBorder="1" applyAlignment="1">
      <alignment horizontal="right" vertical="center"/>
    </xf>
    <xf numFmtId="177" fontId="10" fillId="0" borderId="22" xfId="5" applyNumberFormat="1" applyFont="1" applyFill="1" applyBorder="1" applyAlignment="1">
      <alignment horizontal="right" vertical="center"/>
    </xf>
    <xf numFmtId="177" fontId="10" fillId="0" borderId="23" xfId="5" applyNumberFormat="1" applyFont="1" applyFill="1" applyBorder="1" applyAlignment="1">
      <alignment horizontal="right" vertical="center"/>
    </xf>
    <xf numFmtId="0" fontId="10" fillId="0" borderId="29" xfId="1" applyFont="1" applyFill="1" applyBorder="1" applyAlignment="1">
      <alignment horizontal="left" vertical="center" wrapText="1"/>
    </xf>
    <xf numFmtId="176" fontId="10" fillId="0" borderId="30" xfId="4" applyNumberFormat="1" applyFont="1" applyFill="1" applyBorder="1" applyAlignment="1">
      <alignment horizontal="right" vertical="center"/>
    </xf>
    <xf numFmtId="176" fontId="10" fillId="0" borderId="31" xfId="4" applyNumberFormat="1" applyFont="1" applyFill="1" applyBorder="1" applyAlignment="1">
      <alignment horizontal="right" vertical="center"/>
    </xf>
    <xf numFmtId="176" fontId="10" fillId="0" borderId="32" xfId="4" applyNumberFormat="1" applyFont="1" applyFill="1" applyBorder="1" applyAlignment="1">
      <alignment horizontal="right" vertical="center"/>
    </xf>
    <xf numFmtId="176" fontId="10" fillId="0" borderId="33" xfId="4" applyNumberFormat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horizontal="left" vertical="center" wrapText="1"/>
    </xf>
    <xf numFmtId="177" fontId="10" fillId="0" borderId="30" xfId="5" applyNumberFormat="1" applyFont="1" applyFill="1" applyBorder="1" applyAlignment="1">
      <alignment horizontal="right" vertical="center"/>
    </xf>
    <xf numFmtId="177" fontId="10" fillId="0" borderId="35" xfId="5" applyNumberFormat="1" applyFont="1" applyFill="1" applyBorder="1" applyAlignment="1">
      <alignment horizontal="right" vertical="center"/>
    </xf>
    <xf numFmtId="177" fontId="10" fillId="0" borderId="36" xfId="5" applyNumberFormat="1" applyFont="1" applyFill="1" applyBorder="1" applyAlignment="1">
      <alignment horizontal="right" vertical="center"/>
    </xf>
    <xf numFmtId="177" fontId="10" fillId="0" borderId="20" xfId="5" applyNumberFormat="1" applyFont="1" applyFill="1" applyBorder="1" applyAlignment="1">
      <alignment horizontal="right" vertical="center"/>
    </xf>
    <xf numFmtId="0" fontId="7" fillId="0" borderId="37" xfId="6" applyFont="1" applyFill="1" applyBorder="1" applyAlignment="1">
      <alignment horizontal="center" vertical="center" wrapText="1"/>
    </xf>
    <xf numFmtId="0" fontId="7" fillId="0" borderId="11" xfId="6" applyFont="1" applyFill="1" applyBorder="1" applyAlignment="1">
      <alignment horizontal="left" vertical="center" wrapText="1"/>
    </xf>
    <xf numFmtId="0" fontId="7" fillId="0" borderId="12" xfId="6" applyFont="1" applyFill="1" applyBorder="1" applyAlignment="1">
      <alignment vertical="center" wrapText="1"/>
    </xf>
    <xf numFmtId="176" fontId="10" fillId="0" borderId="38" xfId="4" applyNumberFormat="1" applyFont="1" applyFill="1" applyBorder="1" applyAlignment="1">
      <alignment horizontal="right" vertical="center"/>
    </xf>
    <xf numFmtId="0" fontId="7" fillId="0" borderId="0" xfId="1" applyFont="1" applyFill="1" applyAlignment="1"/>
    <xf numFmtId="0" fontId="7" fillId="0" borderId="39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left" vertical="center" wrapText="1"/>
    </xf>
    <xf numFmtId="0" fontId="7" fillId="0" borderId="40" xfId="6" applyFont="1" applyFill="1" applyBorder="1" applyAlignment="1">
      <alignment vertical="center" wrapText="1"/>
    </xf>
    <xf numFmtId="176" fontId="10" fillId="0" borderId="41" xfId="4" applyNumberFormat="1" applyFont="1" applyFill="1" applyBorder="1" applyAlignment="1">
      <alignment horizontal="right" vertical="center"/>
    </xf>
    <xf numFmtId="176" fontId="10" fillId="0" borderId="42" xfId="4" applyNumberFormat="1" applyFont="1" applyFill="1" applyBorder="1" applyAlignment="1">
      <alignment horizontal="right" vertical="center"/>
    </xf>
    <xf numFmtId="176" fontId="10" fillId="0" borderId="43" xfId="4" applyNumberFormat="1" applyFont="1" applyFill="1" applyBorder="1" applyAlignment="1">
      <alignment horizontal="right" vertical="center"/>
    </xf>
    <xf numFmtId="176" fontId="10" fillId="0" borderId="44" xfId="4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left" vertical="center" wrapText="1"/>
    </xf>
    <xf numFmtId="0" fontId="7" fillId="0" borderId="34" xfId="6" applyFont="1" applyFill="1" applyBorder="1" applyAlignment="1">
      <alignment vertical="center" wrapText="1"/>
    </xf>
    <xf numFmtId="0" fontId="7" fillId="0" borderId="29" xfId="6" applyFont="1" applyFill="1" applyBorder="1" applyAlignment="1">
      <alignment vertical="center" wrapText="1"/>
    </xf>
    <xf numFmtId="176" fontId="10" fillId="0" borderId="35" xfId="4" applyNumberFormat="1" applyFont="1" applyFill="1" applyBorder="1" applyAlignment="1">
      <alignment horizontal="right" vertical="center"/>
    </xf>
    <xf numFmtId="176" fontId="10" fillId="0" borderId="45" xfId="4" applyNumberFormat="1" applyFont="1" applyFill="1" applyBorder="1" applyAlignment="1">
      <alignment horizontal="right" vertical="center"/>
    </xf>
    <xf numFmtId="0" fontId="7" fillId="0" borderId="46" xfId="6" applyFont="1" applyFill="1" applyBorder="1" applyAlignment="1">
      <alignment horizontal="left" vertical="center" wrapText="1"/>
    </xf>
    <xf numFmtId="0" fontId="7" fillId="0" borderId="47" xfId="6" applyFont="1" applyFill="1" applyBorder="1" applyAlignment="1">
      <alignment horizontal="left" vertical="center" wrapText="1"/>
    </xf>
    <xf numFmtId="0" fontId="7" fillId="0" borderId="24" xfId="6" applyFont="1" applyFill="1" applyBorder="1" applyAlignment="1">
      <alignment vertical="center" wrapText="1"/>
    </xf>
    <xf numFmtId="0" fontId="7" fillId="0" borderId="48" xfId="6" applyFont="1" applyFill="1" applyBorder="1" applyAlignment="1">
      <alignment horizontal="center" vertical="center" wrapText="1"/>
    </xf>
    <xf numFmtId="0" fontId="7" fillId="0" borderId="49" xfId="6" applyFont="1" applyFill="1" applyBorder="1" applyAlignment="1">
      <alignment horizontal="left" vertical="center" wrapText="1"/>
    </xf>
    <xf numFmtId="0" fontId="7" fillId="0" borderId="50" xfId="6" applyFont="1" applyFill="1" applyBorder="1" applyAlignment="1">
      <alignment vertical="center" wrapText="1"/>
    </xf>
    <xf numFmtId="176" fontId="10" fillId="0" borderId="51" xfId="4" applyNumberFormat="1" applyFont="1" applyFill="1" applyBorder="1" applyAlignment="1">
      <alignment horizontal="right" vertical="center"/>
    </xf>
    <xf numFmtId="176" fontId="10" fillId="0" borderId="52" xfId="4" applyNumberFormat="1" applyFont="1" applyFill="1" applyBorder="1" applyAlignment="1">
      <alignment horizontal="right" vertical="center"/>
    </xf>
    <xf numFmtId="176" fontId="10" fillId="0" borderId="53" xfId="4" applyNumberFormat="1" applyFont="1" applyFill="1" applyBorder="1" applyAlignment="1">
      <alignment horizontal="right" vertical="center"/>
    </xf>
    <xf numFmtId="176" fontId="10" fillId="0" borderId="54" xfId="4" applyNumberFormat="1" applyFont="1" applyFill="1" applyBorder="1" applyAlignment="1">
      <alignment horizontal="right" vertical="center"/>
    </xf>
  </cellXfs>
  <cellStyles count="7">
    <cellStyle name="パーセント 2" xfId="4"/>
    <cellStyle name="桁区切り 2" xfId="5"/>
    <cellStyle name="桁区切り 2 2" xfId="3"/>
    <cellStyle name="標準" xfId="0" builtinId="0"/>
    <cellStyle name="標準 2" xfId="1"/>
    <cellStyle name="標準 4 5" xfId="6"/>
    <cellStyle name="標準_報告様式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016592/Desktop/&#36969;&#27491;&#23460;_&#29305;&#23450;&#20581;&#35386;/&#29305;&#23450;&#20581;&#35386;&#31561;&#23455;&#26045;&#29575;&#12398;&#29366;&#27841;_&#24115;&#31080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別表1_全体（保険者別）"/>
      <sheetName val="別表2_全体（年齢）"/>
      <sheetName val="別表3_全体（性・年齢）"/>
      <sheetName val="別表4_市町村国保（全体）（年齢）"/>
      <sheetName val="別表5_市町村国保（全体）（性・年齢）"/>
      <sheetName val="別表6_市町村国保（大）（年齢）"/>
      <sheetName val="別表7_市町村国保（大）（性・年齢）"/>
      <sheetName val="別表8_市町村国保（中）（年齢）"/>
      <sheetName val="別表9_市町村国保（中）（性・年齢）"/>
      <sheetName val="別表10_市町村国保（小）（年齢）"/>
      <sheetName val="別表11_市町村国保（小）（性・年齢）"/>
      <sheetName val="別表12_国保組合（年齢）"/>
      <sheetName val="別表13_国保組合（性・年齢）"/>
      <sheetName val="別表14_全国健康保険協会（年齢）"/>
      <sheetName val="別表15_全国健康保険協会（性・年齢）"/>
      <sheetName val="別表16_船員保険（年齢）"/>
      <sheetName val="別表17_健保組合（全体）（年齢）"/>
      <sheetName val="別表18_健保組合（全体）（性・年齢）"/>
      <sheetName val="別表19_健保組合（総合）（年齢）"/>
      <sheetName val="別表20_健保組合（総合）（性・年齢）"/>
      <sheetName val="別表21_健保組合（単一）（年齢）"/>
      <sheetName val="別表22_健保組合（単一）（性・年齢）"/>
      <sheetName val="別表23_共済組合（年齢）"/>
      <sheetName val="別表24_共済組合（性・年齢）"/>
      <sheetName val="別表25_資格区分別"/>
      <sheetName val="被用者保険合計"/>
      <sheetName val="協会けんぽ"/>
      <sheetName val="船員保険"/>
      <sheetName val="健保組合（全体）"/>
      <sheetName val="健保組合（総合）"/>
      <sheetName val="健保組合（単一）"/>
      <sheetName val="共済組合"/>
      <sheetName val="全国"/>
      <sheetName val="国保合計"/>
      <sheetName val="市町村国保（全体）"/>
      <sheetName val="市町村国保（大）"/>
      <sheetName val="市町村国保（中）"/>
      <sheetName val="市町村国保（小）"/>
      <sheetName val="国保組合"/>
      <sheetName val="被保険者・被扶養者推計"/>
      <sheetName val="特定健康診査"/>
      <sheetName val="特定保健指導"/>
      <sheetName val="メタボリックシンドローム"/>
      <sheetName val="都道府県別詳細集計一覧(1)"/>
      <sheetName val="都道府県別詳細集計一覧(2)"/>
      <sheetName val="特定健診対象者(推計)"/>
      <sheetName val="様式Ⅱ"/>
      <sheetName val="様式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view="pageBreakPreview" zoomScale="85" zoomScaleNormal="100" zoomScaleSheetLayoutView="85" workbookViewId="0">
      <selection sqref="A1:IV65536"/>
    </sheetView>
  </sheetViews>
  <sheetFormatPr defaultColWidth="12.42578125" defaultRowHeight="13.5"/>
  <cols>
    <col min="1" max="1" width="32" style="1" customWidth="1"/>
    <col min="2" max="2" width="59.85546875" style="1" bestFit="1" customWidth="1"/>
    <col min="3" max="3" width="54.85546875" style="1" bestFit="1" customWidth="1"/>
    <col min="4" max="4" width="15" style="1" customWidth="1"/>
    <col min="5" max="11" width="12.42578125" style="1" customWidth="1"/>
    <col min="12" max="246" width="10.28515625" style="1" customWidth="1"/>
    <col min="247" max="247" width="2.28515625" style="1" customWidth="1"/>
    <col min="248" max="248" width="10.28515625" style="1" customWidth="1"/>
    <col min="249" max="249" width="9.7109375" style="1" customWidth="1"/>
    <col min="250" max="250" width="45.140625" style="1" customWidth="1"/>
    <col min="251" max="251" width="15" style="1" customWidth="1"/>
    <col min="252" max="16384" width="12.42578125" style="1"/>
  </cols>
  <sheetData>
    <row r="1" spans="1:11" ht="13.5" customHeight="1"/>
    <row r="2" spans="1:11" ht="24" customHeight="1">
      <c r="A2" s="2" t="s">
        <v>0</v>
      </c>
      <c r="B2" s="2"/>
      <c r="C2" s="3"/>
      <c r="D2" s="4"/>
      <c r="E2" s="4"/>
      <c r="F2" s="4"/>
      <c r="G2" s="4"/>
      <c r="H2" s="4"/>
      <c r="I2" s="4"/>
      <c r="J2" s="4"/>
      <c r="K2" s="5" t="s">
        <v>1</v>
      </c>
    </row>
    <row r="3" spans="1:11" ht="24" customHeight="1" thickBot="1">
      <c r="A3" s="6" t="s">
        <v>2</v>
      </c>
      <c r="B3" s="7"/>
      <c r="C3" s="3"/>
      <c r="D3" s="4"/>
      <c r="E3" s="4"/>
      <c r="F3" s="4"/>
      <c r="G3" s="4"/>
      <c r="H3" s="4"/>
      <c r="I3" s="4"/>
      <c r="J3" s="4"/>
    </row>
    <row r="4" spans="1:11" ht="19.5" thickBot="1">
      <c r="A4" s="8"/>
      <c r="B4" s="9"/>
      <c r="C4" s="10"/>
      <c r="D4" s="11"/>
      <c r="E4" s="12"/>
      <c r="F4" s="12"/>
      <c r="G4" s="12"/>
      <c r="H4" s="12"/>
      <c r="I4" s="12"/>
      <c r="J4" s="12"/>
      <c r="K4" s="13"/>
    </row>
    <row r="5" spans="1:11" ht="31.5" customHeight="1">
      <c r="A5" s="14"/>
      <c r="B5" s="15"/>
      <c r="C5" s="16"/>
      <c r="D5" s="17" t="s">
        <v>3</v>
      </c>
      <c r="E5" s="18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0" t="s">
        <v>10</v>
      </c>
    </row>
    <row r="6" spans="1:11" ht="21" customHeight="1">
      <c r="A6" s="21" t="s">
        <v>11</v>
      </c>
      <c r="B6" s="22"/>
      <c r="C6" s="23" t="s">
        <v>12</v>
      </c>
      <c r="D6" s="24">
        <v>3510953</v>
      </c>
      <c r="E6" s="25">
        <v>804205</v>
      </c>
      <c r="F6" s="26">
        <v>790131</v>
      </c>
      <c r="G6" s="27">
        <v>752861</v>
      </c>
      <c r="H6" s="27">
        <v>717300</v>
      </c>
      <c r="I6" s="27">
        <v>317788</v>
      </c>
      <c r="J6" s="27">
        <v>85332</v>
      </c>
      <c r="K6" s="28">
        <v>43336</v>
      </c>
    </row>
    <row r="7" spans="1:11" ht="21" customHeight="1">
      <c r="A7" s="29"/>
      <c r="B7" s="30"/>
      <c r="C7" s="31" t="s">
        <v>13</v>
      </c>
      <c r="D7" s="32">
        <v>932490</v>
      </c>
      <c r="E7" s="33">
        <v>197839</v>
      </c>
      <c r="F7" s="34">
        <v>196876</v>
      </c>
      <c r="G7" s="34">
        <v>193090</v>
      </c>
      <c r="H7" s="34">
        <v>170963</v>
      </c>
      <c r="I7" s="34">
        <v>91804</v>
      </c>
      <c r="J7" s="34">
        <v>46803</v>
      </c>
      <c r="K7" s="35">
        <v>35115</v>
      </c>
    </row>
    <row r="8" spans="1:11" ht="21" customHeight="1">
      <c r="A8" s="29"/>
      <c r="B8" s="30"/>
      <c r="C8" s="31" t="s">
        <v>14</v>
      </c>
      <c r="D8" s="32">
        <v>898607</v>
      </c>
      <c r="E8" s="36">
        <v>190284</v>
      </c>
      <c r="F8" s="37">
        <v>189426</v>
      </c>
      <c r="G8" s="37">
        <v>185790</v>
      </c>
      <c r="H8" s="37">
        <v>164166</v>
      </c>
      <c r="I8" s="37">
        <v>88778</v>
      </c>
      <c r="J8" s="37">
        <v>45756</v>
      </c>
      <c r="K8" s="38">
        <v>34407</v>
      </c>
    </row>
    <row r="9" spans="1:11" ht="21" customHeight="1">
      <c r="A9" s="29"/>
      <c r="B9" s="30"/>
      <c r="C9" s="31" t="s">
        <v>15</v>
      </c>
      <c r="D9" s="39">
        <v>2691987</v>
      </c>
      <c r="E9" s="33">
        <v>615304</v>
      </c>
      <c r="F9" s="34">
        <v>617160</v>
      </c>
      <c r="G9" s="34">
        <v>593840</v>
      </c>
      <c r="H9" s="34">
        <v>578617</v>
      </c>
      <c r="I9" s="34">
        <v>225343</v>
      </c>
      <c r="J9" s="34">
        <v>43727</v>
      </c>
      <c r="K9" s="35">
        <v>17996</v>
      </c>
    </row>
    <row r="10" spans="1:11" ht="21" customHeight="1">
      <c r="A10" s="40"/>
      <c r="B10" s="41"/>
      <c r="C10" s="42" t="s">
        <v>16</v>
      </c>
      <c r="D10" s="43">
        <f>D9/D6</f>
        <v>0.76673968577762219</v>
      </c>
      <c r="E10" s="44">
        <f t="shared" ref="E10:K10" si="0">E9/E6</f>
        <v>0.76510839897787253</v>
      </c>
      <c r="F10" s="45">
        <f t="shared" si="0"/>
        <v>0.78108566807276258</v>
      </c>
      <c r="G10" s="45">
        <f t="shared" si="0"/>
        <v>0.7887777425049245</v>
      </c>
      <c r="H10" s="45">
        <f t="shared" si="0"/>
        <v>0.80665969608253174</v>
      </c>
      <c r="I10" s="45">
        <f t="shared" si="0"/>
        <v>0.70909851850919481</v>
      </c>
      <c r="J10" s="45">
        <f t="shared" si="0"/>
        <v>0.51243378802793793</v>
      </c>
      <c r="K10" s="46">
        <f t="shared" si="0"/>
        <v>0.41526675281521136</v>
      </c>
    </row>
    <row r="11" spans="1:11" ht="21" customHeight="1">
      <c r="A11" s="21" t="s">
        <v>17</v>
      </c>
      <c r="B11" s="22"/>
      <c r="C11" s="23" t="s">
        <v>18</v>
      </c>
      <c r="D11" s="47">
        <v>507869</v>
      </c>
      <c r="E11" s="48">
        <v>115096</v>
      </c>
      <c r="F11" s="49">
        <v>125987</v>
      </c>
      <c r="G11" s="49">
        <v>117309</v>
      </c>
      <c r="H11" s="49">
        <v>103253</v>
      </c>
      <c r="I11" s="49">
        <v>38435</v>
      </c>
      <c r="J11" s="49">
        <v>6089</v>
      </c>
      <c r="K11" s="50">
        <v>1700</v>
      </c>
    </row>
    <row r="12" spans="1:11" ht="21" customHeight="1">
      <c r="A12" s="29"/>
      <c r="B12" s="30"/>
      <c r="C12" s="31" t="s">
        <v>19</v>
      </c>
      <c r="D12" s="51">
        <v>0.18865952918791956</v>
      </c>
      <c r="E12" s="52">
        <v>0.18705550427105952</v>
      </c>
      <c r="F12" s="53">
        <v>0.20413993129820468</v>
      </c>
      <c r="G12" s="53">
        <v>0.1975431092550182</v>
      </c>
      <c r="H12" s="53">
        <v>0.17844791978113328</v>
      </c>
      <c r="I12" s="53">
        <v>0.17056220960935109</v>
      </c>
      <c r="J12" s="53">
        <v>0.13925034875477393</v>
      </c>
      <c r="K12" s="54">
        <v>9.4465436763725277E-2</v>
      </c>
    </row>
    <row r="13" spans="1:11" ht="21" customHeight="1">
      <c r="A13" s="29"/>
      <c r="B13" s="30"/>
      <c r="C13" s="55" t="s">
        <v>20</v>
      </c>
      <c r="D13" s="56">
        <v>117752</v>
      </c>
      <c r="E13" s="57">
        <v>24967</v>
      </c>
      <c r="F13" s="58">
        <v>30544</v>
      </c>
      <c r="G13" s="58">
        <v>28671</v>
      </c>
      <c r="H13" s="58">
        <v>25461</v>
      </c>
      <c r="I13" s="58">
        <v>7276</v>
      </c>
      <c r="J13" s="58">
        <v>659</v>
      </c>
      <c r="K13" s="59">
        <v>174</v>
      </c>
    </row>
    <row r="14" spans="1:11" ht="21" customHeight="1">
      <c r="A14" s="29"/>
      <c r="B14" s="30"/>
      <c r="C14" s="60" t="s">
        <v>21</v>
      </c>
      <c r="D14" s="61">
        <v>0.23185506498723096</v>
      </c>
      <c r="E14" s="52">
        <v>0.21692326405783</v>
      </c>
      <c r="F14" s="53">
        <v>0.24243771182741075</v>
      </c>
      <c r="G14" s="62">
        <v>0.24440580006649107</v>
      </c>
      <c r="H14" s="62">
        <v>0.24658847684813032</v>
      </c>
      <c r="I14" s="53">
        <v>0.18930662156888253</v>
      </c>
      <c r="J14" s="53">
        <v>0.10822795204467071</v>
      </c>
      <c r="K14" s="63">
        <v>0.10235294117647059</v>
      </c>
    </row>
    <row r="15" spans="1:11" ht="21" customHeight="1">
      <c r="A15" s="21" t="s">
        <v>22</v>
      </c>
      <c r="B15" s="22"/>
      <c r="C15" s="23" t="s">
        <v>23</v>
      </c>
      <c r="D15" s="47">
        <v>355849</v>
      </c>
      <c r="E15" s="25">
        <v>45836</v>
      </c>
      <c r="F15" s="49">
        <v>66888</v>
      </c>
      <c r="G15" s="49">
        <v>84193</v>
      </c>
      <c r="H15" s="49">
        <v>100811</v>
      </c>
      <c r="I15" s="49">
        <v>45872</v>
      </c>
      <c r="J15" s="49">
        <v>8946</v>
      </c>
      <c r="K15" s="50">
        <v>3303</v>
      </c>
    </row>
    <row r="16" spans="1:11" ht="21" customHeight="1">
      <c r="A16" s="29"/>
      <c r="B16" s="30"/>
      <c r="C16" s="31" t="s">
        <v>24</v>
      </c>
      <c r="D16" s="64">
        <v>0.13218823122102744</v>
      </c>
      <c r="E16" s="52">
        <v>7.4493258616878805E-2</v>
      </c>
      <c r="F16" s="53">
        <v>0.10838032276881197</v>
      </c>
      <c r="G16" s="53">
        <v>0.14177724639633571</v>
      </c>
      <c r="H16" s="53">
        <v>0.1742275114626774</v>
      </c>
      <c r="I16" s="53">
        <v>0.20356523166905563</v>
      </c>
      <c r="J16" s="53">
        <v>0.20458755460013264</v>
      </c>
      <c r="K16" s="54">
        <v>0.18354078684152034</v>
      </c>
    </row>
    <row r="17" spans="1:11" ht="21" customHeight="1">
      <c r="A17" s="29"/>
      <c r="B17" s="30"/>
      <c r="C17" s="31" t="s">
        <v>25</v>
      </c>
      <c r="D17" s="39">
        <v>321934</v>
      </c>
      <c r="E17" s="33">
        <v>63338</v>
      </c>
      <c r="F17" s="34">
        <v>72269</v>
      </c>
      <c r="G17" s="34">
        <v>73692</v>
      </c>
      <c r="H17" s="34">
        <v>74606</v>
      </c>
      <c r="I17" s="34">
        <v>30682</v>
      </c>
      <c r="J17" s="34">
        <v>5514</v>
      </c>
      <c r="K17" s="35">
        <v>1833</v>
      </c>
    </row>
    <row r="18" spans="1:11" ht="21" customHeight="1">
      <c r="A18" s="40"/>
      <c r="B18" s="41"/>
      <c r="C18" s="42" t="s">
        <v>26</v>
      </c>
      <c r="D18" s="43">
        <v>0.11958973055962009</v>
      </c>
      <c r="E18" s="44">
        <v>0.10293773484326446</v>
      </c>
      <c r="F18" s="45">
        <v>0.11709929353814245</v>
      </c>
      <c r="G18" s="45">
        <v>0.12409403206250842</v>
      </c>
      <c r="H18" s="45">
        <v>0.1289384860797384</v>
      </c>
      <c r="I18" s="45">
        <v>0.13615688084386912</v>
      </c>
      <c r="J18" s="45">
        <v>0.12610057858988727</v>
      </c>
      <c r="K18" s="46">
        <v>0.10185596799288731</v>
      </c>
    </row>
    <row r="19" spans="1:11" s="69" customFormat="1" ht="26.25" customHeight="1">
      <c r="A19" s="65" t="s">
        <v>27</v>
      </c>
      <c r="B19" s="66" t="s">
        <v>28</v>
      </c>
      <c r="C19" s="67" t="s">
        <v>29</v>
      </c>
      <c r="D19" s="68">
        <v>122291</v>
      </c>
      <c r="E19" s="33">
        <v>9262</v>
      </c>
      <c r="F19" s="49">
        <v>18673</v>
      </c>
      <c r="G19" s="49">
        <v>29452</v>
      </c>
      <c r="H19" s="49">
        <v>40293</v>
      </c>
      <c r="I19" s="49">
        <v>19090</v>
      </c>
      <c r="J19" s="49">
        <v>3993</v>
      </c>
      <c r="K19" s="50">
        <v>1528</v>
      </c>
    </row>
    <row r="20" spans="1:11" s="69" customFormat="1" ht="26.25" customHeight="1">
      <c r="A20" s="70"/>
      <c r="B20" s="71"/>
      <c r="C20" s="72" t="s">
        <v>30</v>
      </c>
      <c r="D20" s="73">
        <v>103721</v>
      </c>
      <c r="E20" s="74">
        <v>6047</v>
      </c>
      <c r="F20" s="75">
        <v>13399</v>
      </c>
      <c r="G20" s="75">
        <v>24836</v>
      </c>
      <c r="H20" s="75">
        <v>35937</v>
      </c>
      <c r="I20" s="75">
        <v>16794</v>
      </c>
      <c r="J20" s="75">
        <v>4220</v>
      </c>
      <c r="K20" s="76">
        <v>2488</v>
      </c>
    </row>
    <row r="21" spans="1:11" s="69" customFormat="1" ht="26.25" customHeight="1">
      <c r="A21" s="70"/>
      <c r="B21" s="77" t="s">
        <v>31</v>
      </c>
      <c r="C21" s="78" t="s">
        <v>29</v>
      </c>
      <c r="D21" s="68">
        <v>18119</v>
      </c>
      <c r="E21" s="57">
        <v>2158</v>
      </c>
      <c r="F21" s="49">
        <v>3401</v>
      </c>
      <c r="G21" s="49">
        <v>4371</v>
      </c>
      <c r="H21" s="49">
        <v>5281</v>
      </c>
      <c r="I21" s="49">
        <v>2363</v>
      </c>
      <c r="J21" s="49">
        <v>422</v>
      </c>
      <c r="K21" s="50">
        <v>123</v>
      </c>
    </row>
    <row r="22" spans="1:11" s="69" customFormat="1" ht="26.25" customHeight="1">
      <c r="A22" s="70"/>
      <c r="B22" s="71"/>
      <c r="C22" s="72" t="s">
        <v>30</v>
      </c>
      <c r="D22" s="73">
        <v>13470</v>
      </c>
      <c r="E22" s="74">
        <v>1151</v>
      </c>
      <c r="F22" s="75">
        <v>1887</v>
      </c>
      <c r="G22" s="75">
        <v>2923</v>
      </c>
      <c r="H22" s="75">
        <v>4377</v>
      </c>
      <c r="I22" s="75">
        <v>2373</v>
      </c>
      <c r="J22" s="75">
        <v>529</v>
      </c>
      <c r="K22" s="76">
        <v>230</v>
      </c>
    </row>
    <row r="23" spans="1:11" s="69" customFormat="1" ht="26.25" customHeight="1">
      <c r="A23" s="70"/>
      <c r="B23" s="77" t="s">
        <v>32</v>
      </c>
      <c r="C23" s="79" t="s">
        <v>29</v>
      </c>
      <c r="D23" s="68">
        <v>46032</v>
      </c>
      <c r="E23" s="57">
        <v>5083</v>
      </c>
      <c r="F23" s="80">
        <v>8226</v>
      </c>
      <c r="G23" s="58">
        <v>11166</v>
      </c>
      <c r="H23" s="58">
        <v>13830</v>
      </c>
      <c r="I23" s="58">
        <v>6193</v>
      </c>
      <c r="J23" s="58">
        <v>1114</v>
      </c>
      <c r="K23" s="59">
        <v>420</v>
      </c>
    </row>
    <row r="24" spans="1:11" s="69" customFormat="1" ht="26.25" customHeight="1">
      <c r="A24" s="70"/>
      <c r="B24" s="71"/>
      <c r="C24" s="72" t="s">
        <v>30</v>
      </c>
      <c r="D24" s="73">
        <v>69256</v>
      </c>
      <c r="E24" s="74">
        <v>4905</v>
      </c>
      <c r="F24" s="75">
        <v>8543</v>
      </c>
      <c r="G24" s="75">
        <v>15335</v>
      </c>
      <c r="H24" s="75">
        <v>24548</v>
      </c>
      <c r="I24" s="75">
        <v>11645</v>
      </c>
      <c r="J24" s="75">
        <v>2794</v>
      </c>
      <c r="K24" s="76">
        <v>1486</v>
      </c>
    </row>
    <row r="25" spans="1:11" s="69" customFormat="1" ht="26.25" customHeight="1">
      <c r="A25" s="70"/>
      <c r="B25" s="77" t="s">
        <v>33</v>
      </c>
      <c r="C25" s="79" t="s">
        <v>29</v>
      </c>
      <c r="D25" s="68">
        <v>18665</v>
      </c>
      <c r="E25" s="57">
        <v>1173</v>
      </c>
      <c r="F25" s="49">
        <v>2599</v>
      </c>
      <c r="G25" s="49">
        <v>4372</v>
      </c>
      <c r="H25" s="49">
        <v>6340</v>
      </c>
      <c r="I25" s="49">
        <v>3238</v>
      </c>
      <c r="J25" s="49">
        <v>675</v>
      </c>
      <c r="K25" s="50">
        <v>268</v>
      </c>
    </row>
    <row r="26" spans="1:11" s="69" customFormat="1" ht="26.25" customHeight="1">
      <c r="A26" s="70"/>
      <c r="B26" s="77"/>
      <c r="C26" s="72" t="s">
        <v>30</v>
      </c>
      <c r="D26" s="81">
        <v>5383</v>
      </c>
      <c r="E26" s="74">
        <v>150</v>
      </c>
      <c r="F26" s="75">
        <v>416</v>
      </c>
      <c r="G26" s="75">
        <v>1010</v>
      </c>
      <c r="H26" s="75">
        <v>1977</v>
      </c>
      <c r="I26" s="75">
        <v>1257</v>
      </c>
      <c r="J26" s="75">
        <v>359</v>
      </c>
      <c r="K26" s="76">
        <v>214</v>
      </c>
    </row>
    <row r="27" spans="1:11" s="69" customFormat="1" ht="26.25" customHeight="1">
      <c r="A27" s="70"/>
      <c r="B27" s="82" t="s">
        <v>34</v>
      </c>
      <c r="C27" s="67" t="s">
        <v>29</v>
      </c>
      <c r="D27" s="68">
        <v>55467</v>
      </c>
      <c r="E27" s="57">
        <v>2958</v>
      </c>
      <c r="F27" s="58">
        <v>6864</v>
      </c>
      <c r="G27" s="58">
        <v>12384</v>
      </c>
      <c r="H27" s="58">
        <v>19700</v>
      </c>
      <c r="I27" s="58">
        <v>10065</v>
      </c>
      <c r="J27" s="58">
        <v>2373</v>
      </c>
      <c r="K27" s="59">
        <v>1123</v>
      </c>
    </row>
    <row r="28" spans="1:11" s="69" customFormat="1" ht="26.25" customHeight="1">
      <c r="A28" s="70"/>
      <c r="B28" s="83"/>
      <c r="C28" s="84" t="s">
        <v>30</v>
      </c>
      <c r="D28" s="73">
        <v>32669</v>
      </c>
      <c r="E28" s="74">
        <v>855</v>
      </c>
      <c r="F28" s="75">
        <v>2481</v>
      </c>
      <c r="G28" s="75">
        <v>5943</v>
      </c>
      <c r="H28" s="75">
        <v>12458</v>
      </c>
      <c r="I28" s="75">
        <v>7011</v>
      </c>
      <c r="J28" s="75">
        <v>2255</v>
      </c>
      <c r="K28" s="76">
        <v>1666</v>
      </c>
    </row>
    <row r="29" spans="1:11" s="69" customFormat="1" ht="26.25" customHeight="1">
      <c r="A29" s="70"/>
      <c r="B29" s="77" t="s">
        <v>35</v>
      </c>
      <c r="C29" s="78" t="s">
        <v>29</v>
      </c>
      <c r="D29" s="68">
        <v>10862</v>
      </c>
      <c r="E29" s="57">
        <v>881</v>
      </c>
      <c r="F29" s="49">
        <v>1739</v>
      </c>
      <c r="G29" s="49">
        <v>2614</v>
      </c>
      <c r="H29" s="49">
        <v>3514</v>
      </c>
      <c r="I29" s="49">
        <v>1759</v>
      </c>
      <c r="J29" s="49">
        <v>268</v>
      </c>
      <c r="K29" s="50">
        <v>87</v>
      </c>
    </row>
    <row r="30" spans="1:11" s="69" customFormat="1" ht="26.25" customHeight="1">
      <c r="A30" s="70"/>
      <c r="B30" s="71"/>
      <c r="C30" s="72" t="s">
        <v>30</v>
      </c>
      <c r="D30" s="73">
        <v>6248</v>
      </c>
      <c r="E30" s="74">
        <v>248</v>
      </c>
      <c r="F30" s="75">
        <v>620</v>
      </c>
      <c r="G30" s="75">
        <v>1257</v>
      </c>
      <c r="H30" s="75">
        <v>2320</v>
      </c>
      <c r="I30" s="75">
        <v>1299</v>
      </c>
      <c r="J30" s="75">
        <v>341</v>
      </c>
      <c r="K30" s="76">
        <v>163</v>
      </c>
    </row>
    <row r="31" spans="1:11" s="69" customFormat="1" ht="26.25" customHeight="1">
      <c r="A31" s="70"/>
      <c r="B31" s="77" t="s">
        <v>36</v>
      </c>
      <c r="C31" s="78" t="s">
        <v>29</v>
      </c>
      <c r="D31" s="68">
        <v>20093</v>
      </c>
      <c r="E31" s="57">
        <v>1107</v>
      </c>
      <c r="F31" s="49">
        <v>2616</v>
      </c>
      <c r="G31" s="49">
        <v>4600</v>
      </c>
      <c r="H31" s="49">
        <v>7101</v>
      </c>
      <c r="I31" s="49">
        <v>3620</v>
      </c>
      <c r="J31" s="49">
        <v>734</v>
      </c>
      <c r="K31" s="50">
        <v>315</v>
      </c>
    </row>
    <row r="32" spans="1:11" s="69" customFormat="1" ht="26.25" customHeight="1">
      <c r="A32" s="70"/>
      <c r="B32" s="71"/>
      <c r="C32" s="72" t="s">
        <v>30</v>
      </c>
      <c r="D32" s="73">
        <v>5034</v>
      </c>
      <c r="E32" s="74">
        <v>112</v>
      </c>
      <c r="F32" s="75">
        <v>333</v>
      </c>
      <c r="G32" s="75">
        <v>855</v>
      </c>
      <c r="H32" s="75">
        <v>1895</v>
      </c>
      <c r="I32" s="75">
        <v>1197</v>
      </c>
      <c r="J32" s="75">
        <v>369</v>
      </c>
      <c r="K32" s="76">
        <v>273</v>
      </c>
    </row>
    <row r="33" spans="1:11" s="69" customFormat="1" ht="26.25" customHeight="1">
      <c r="A33" s="70"/>
      <c r="B33" s="77" t="s">
        <v>37</v>
      </c>
      <c r="C33" s="78" t="s">
        <v>29</v>
      </c>
      <c r="D33" s="68">
        <v>386254</v>
      </c>
      <c r="E33" s="57">
        <v>86552</v>
      </c>
      <c r="F33" s="49">
        <v>95039</v>
      </c>
      <c r="G33" s="49">
        <v>88926</v>
      </c>
      <c r="H33" s="49">
        <v>79358</v>
      </c>
      <c r="I33" s="49">
        <v>30226</v>
      </c>
      <c r="J33" s="49">
        <v>4881</v>
      </c>
      <c r="K33" s="50">
        <v>1272</v>
      </c>
    </row>
    <row r="34" spans="1:11" s="69" customFormat="1" ht="26.25" customHeight="1" thickBot="1">
      <c r="A34" s="85"/>
      <c r="B34" s="86"/>
      <c r="C34" s="87" t="s">
        <v>30</v>
      </c>
      <c r="D34" s="88">
        <v>1778423</v>
      </c>
      <c r="E34" s="89">
        <v>492662</v>
      </c>
      <c r="F34" s="90">
        <v>450324</v>
      </c>
      <c r="G34" s="90">
        <v>383796</v>
      </c>
      <c r="H34" s="90">
        <v>319688</v>
      </c>
      <c r="I34" s="90">
        <v>107213</v>
      </c>
      <c r="J34" s="90">
        <v>18400</v>
      </c>
      <c r="K34" s="91">
        <v>6340</v>
      </c>
    </row>
    <row r="35" spans="1:11">
      <c r="C35" s="1" t="s">
        <v>38</v>
      </c>
    </row>
  </sheetData>
  <mergeCells count="12">
    <mergeCell ref="B31:B32"/>
    <mergeCell ref="B33:B34"/>
    <mergeCell ref="A6:B10"/>
    <mergeCell ref="A11:B14"/>
    <mergeCell ref="A15:B18"/>
    <mergeCell ref="A19:A34"/>
    <mergeCell ref="B19:B20"/>
    <mergeCell ref="B21:B22"/>
    <mergeCell ref="B23:B24"/>
    <mergeCell ref="B25:B26"/>
    <mergeCell ref="B27:B28"/>
    <mergeCell ref="B29:B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別表23_共済組合（年齢）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2018-07-30T05:24:17Z</dcterms:created>
  <dcterms:modified xsi:type="dcterms:W3CDTF">2018-07-30T05:24:33Z</dcterms:modified>
</cp:coreProperties>
</file>