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4_R1実施分調査\報告書\ローデータ_20201222版\"/>
    </mc:Choice>
  </mc:AlternateContent>
  <xr:revisionPtr revIDLastSave="0" documentId="8_{E60E378D-36C9-4DFF-819E-74973FA27186}" xr6:coauthVersionLast="45" xr6:coauthVersionMax="45" xr10:uidLastSave="{00000000-0000-0000-0000-000000000000}"/>
  <bookViews>
    <workbookView xWindow="7670" yWindow="0" windowWidth="16880" windowHeight="10950" tabRatio="811" xr2:uid="{00000000-000D-0000-FFFF-FFFF00000000}"/>
  </bookViews>
  <sheets>
    <sheet name="Ⅰ" sheetId="25" r:id="rId1"/>
  </sheets>
  <definedNames>
    <definedName name="_xlnm._FilterDatabase" localSheetId="0" hidden="1">Ⅰ!$A$7:$A$9</definedName>
    <definedName name="_xlnm.Print_Area" localSheetId="0">Ⅰ!$A$1:$M$60</definedName>
    <definedName name="_xlnm.Print_Titles" localSheetId="0">Ⅰ!$A:$A,Ⅰ!$1:$10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5" l="1"/>
  <c r="C10" i="25"/>
  <c r="D10" i="25"/>
  <c r="E10" i="25"/>
  <c r="F10" i="25"/>
  <c r="G10" i="25"/>
  <c r="H10" i="25"/>
  <c r="I10" i="25"/>
  <c r="J10" i="25"/>
  <c r="K10" i="25"/>
  <c r="L10" i="25"/>
  <c r="M10" i="25"/>
</calcChain>
</file>

<file path=xl/sharedStrings.xml><?xml version="1.0" encoding="utf-8"?>
<sst xmlns="http://schemas.openxmlformats.org/spreadsheetml/2006/main" count="70" uniqueCount="70">
  <si>
    <t>要介護５</t>
    <rPh sb="0" eb="1">
      <t>ヨウ</t>
    </rPh>
    <rPh sb="1" eb="3">
      <t>カイゴ</t>
    </rPh>
    <phoneticPr fontId="3"/>
  </si>
  <si>
    <t>要介護４</t>
    <rPh sb="0" eb="1">
      <t>ヨウ</t>
    </rPh>
    <rPh sb="1" eb="3">
      <t>カイゴ</t>
    </rPh>
    <phoneticPr fontId="3"/>
  </si>
  <si>
    <t>要介護３</t>
    <rPh sb="0" eb="1">
      <t>ヨウ</t>
    </rPh>
    <rPh sb="1" eb="3">
      <t>カイゴ</t>
    </rPh>
    <phoneticPr fontId="3"/>
  </si>
  <si>
    <t>要介護２</t>
    <rPh sb="0" eb="1">
      <t>ヨウ</t>
    </rPh>
    <rPh sb="1" eb="3">
      <t>カイゴ</t>
    </rPh>
    <phoneticPr fontId="3"/>
  </si>
  <si>
    <t>要介護１</t>
    <rPh sb="0" eb="1">
      <t>ヨウ</t>
    </rPh>
    <rPh sb="1" eb="3">
      <t>カイゴ</t>
    </rPh>
    <phoneticPr fontId="3"/>
  </si>
  <si>
    <t>要介護者計</t>
    <rPh sb="0" eb="4">
      <t>ヨウカイゴシャ</t>
    </rPh>
    <rPh sb="4" eb="5">
      <t>ケイ</t>
    </rPh>
    <phoneticPr fontId="3"/>
  </si>
  <si>
    <t>要支援２</t>
    <rPh sb="0" eb="3">
      <t>ヨウシエン</t>
    </rPh>
    <phoneticPr fontId="3"/>
  </si>
  <si>
    <t>要支援１</t>
    <rPh sb="0" eb="3">
      <t>ヨウシエン</t>
    </rPh>
    <phoneticPr fontId="3"/>
  </si>
  <si>
    <t>要支援者計</t>
    <rPh sb="0" eb="3">
      <t>ヨウシエン</t>
    </rPh>
    <rPh sb="3" eb="4">
      <t>シャ</t>
    </rPh>
    <rPh sb="4" eb="5">
      <t>ケイ</t>
    </rPh>
    <phoneticPr fontId="3"/>
  </si>
  <si>
    <t>要介護認定者</t>
    <rPh sb="0" eb="3">
      <t>ヨウカイゴ</t>
    </rPh>
    <rPh sb="3" eb="6">
      <t>ニンテイシャ</t>
    </rPh>
    <phoneticPr fontId="3"/>
  </si>
  <si>
    <t>要支援認定者</t>
    <rPh sb="0" eb="3">
      <t>ヨウシエン</t>
    </rPh>
    <rPh sb="3" eb="6">
      <t>ニンテイシャ</t>
    </rPh>
    <phoneticPr fontId="3"/>
  </si>
  <si>
    <t>要支援・要介護者計</t>
    <phoneticPr fontId="3"/>
  </si>
  <si>
    <t>都道府県名</t>
    <rPh sb="0" eb="4">
      <t>トドウフケン</t>
    </rPh>
    <rPh sb="4" eb="5">
      <t>メイ</t>
    </rPh>
    <phoneticPr fontId="3"/>
  </si>
  <si>
    <t>（単位：人）</t>
    <phoneticPr fontId="3"/>
  </si>
  <si>
    <t>申請者数
（合計）</t>
    <phoneticPr fontId="3"/>
  </si>
  <si>
    <t>対象者数
（合計）</t>
    <rPh sb="0" eb="2">
      <t>タイショウ</t>
    </rPh>
    <phoneticPr fontId="3"/>
  </si>
  <si>
    <t>Ⅰ市町村の概要　（令和元年度末時点）</t>
    <rPh sb="1" eb="4">
      <t>シチョウソン</t>
    </rPh>
    <rPh sb="14" eb="15">
      <t>マツ</t>
    </rPh>
    <rPh sb="15" eb="17">
      <t>ジテン</t>
    </rPh>
    <phoneticPr fontId="3"/>
  </si>
  <si>
    <t>（１）令和元年度　第１号新規要介護認定申請者数</t>
  </si>
  <si>
    <t>（３）令和元年度　サービス事業対象者数</t>
    <rPh sb="13" eb="15">
      <t>ジギョウ</t>
    </rPh>
    <rPh sb="15" eb="17">
      <t>タイショウ</t>
    </rPh>
    <rPh sb="17" eb="18">
      <t>シャ</t>
    </rPh>
    <rPh sb="18" eb="19">
      <t>スウ</t>
    </rPh>
    <phoneticPr fontId="3"/>
  </si>
  <si>
    <t>1)　新規要介護認定者数は、令和元年度に新たに要支援・要介護認定を受けた者の数（区分変更の認定及び要支援から要介護又は要介護から要支援への変更は含まない）を計上した。新たに要支援・要介護認定を受けた者が、更新申請において非該当と判定され、その後再度申請し、改めて要支援・要介護認定を受けた場合は、重複して計上した。</t>
  </si>
  <si>
    <r>
      <t>（２）令和元年度　第１号新規要介護認定者数</t>
    </r>
    <r>
      <rPr>
        <vertAlign val="superscript"/>
        <sz val="10"/>
        <rFont val="ＭＳ Ｐゴシック"/>
        <family val="3"/>
        <charset val="128"/>
      </rPr>
      <t xml:space="preserve"> 1)</t>
    </r>
    <phoneticPr fontId="3"/>
  </si>
  <si>
    <t>全国</t>
    <rPh sb="0" eb="2">
      <t>ゼンコク</t>
    </rPh>
    <phoneticPr fontId="3"/>
  </si>
  <si>
    <t>１．要介護申請者及び認定者数等</t>
    <rPh sb="14" eb="15">
      <t>トウ</t>
    </rPh>
    <phoneticPr fontId="3"/>
  </si>
  <si>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</si>
  <si>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</si>
  <si>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</si>
  <si>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</si>
  <si>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</si>
  <si>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</si>
  <si>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</si>
  <si>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</si>
  <si>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</si>
  <si>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</si>
  <si>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</si>
  <si>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</si>
  <si>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</si>
  <si>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</si>
  <si>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</si>
  <si>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</si>
  <si>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</si>
  <si>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</si>
  <si>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</si>
  <si>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phoneticPr fontId="2"/>
  </si>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</sst>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vertAlign val="superscript"/>
      <sz val="10"/>
      <name val="ＭＳ Ｐゴシック"/>
      <family val="3"/>
      <charset val="128"/>
    </font>
  </fonts>
  <fills count="2">
    <fill>
      <patternFill patternType="none"/>
    </fill>
    <fill>
      <patternFill patternType="gray125"/>
    </fill>
  </fills>
  <borders count="38">
    <border>
      <left/>
      <right/>
      <top/>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hair">
        <color indexed="64"/>
      </left>
      <right style="thin">
        <color indexed="64"/>
      </right>
      <top/>
      <bottom style="dashed">
        <color indexed="64"/>
      </bottom>
      <diagonal/>
    </border>
    <border>
      <left style="hair">
        <color indexed="64"/>
      </left>
      <right style="hair">
        <color indexed="64"/>
      </right>
      <top/>
      <bottom style="dashed">
        <color indexed="64"/>
      </bottom>
      <diagonal/>
    </border>
    <border>
      <left style="thin">
        <color indexed="64"/>
      </left>
      <right style="hair">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0" fontId="2"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34" xfId="0" applyFont="1" applyBorder="1" applyProtection="1">
      <alignment vertical="center"/>
      <protection locked="0"/>
    </xf>
    <xf numFmtId="38" fontId="2" fillId="0" borderId="24" xfId="1" applyFont="1" applyBorder="1" applyAlignment="1" applyProtection="1">
      <alignment vertical="center" shrinkToFit="1"/>
      <protection locked="0"/>
    </xf>
    <xf numFmtId="38" fontId="2" fillId="0" borderId="23" xfId="1" applyFont="1" applyBorder="1" applyAlignment="1" applyProtection="1">
      <alignment vertical="center" shrinkToFit="1"/>
      <protection locked="0"/>
    </xf>
    <xf numFmtId="38" fontId="2" fillId="0" borderId="22" xfId="1" applyFont="1" applyBorder="1" applyAlignment="1" applyProtection="1">
      <alignment vertical="center" shrinkToFit="1"/>
      <protection locked="0"/>
    </xf>
    <xf numFmtId="38" fontId="2" fillId="0" borderId="20" xfId="1" applyFont="1" applyBorder="1" applyAlignment="1" applyProtection="1">
      <alignment vertical="center" shrinkToFit="1"/>
      <protection locked="0"/>
    </xf>
    <xf numFmtId="38" fontId="2" fillId="0" borderId="19" xfId="1" applyFont="1" applyBorder="1" applyAlignment="1" applyProtection="1">
      <alignment vertical="center" shrinkToFit="1"/>
      <protection locked="0"/>
    </xf>
    <xf numFmtId="38" fontId="2" fillId="0" borderId="21" xfId="1" applyFont="1" applyBorder="1" applyAlignment="1" applyProtection="1">
      <alignment vertical="center" shrinkToFit="1"/>
      <protection locked="0"/>
    </xf>
    <xf numFmtId="38" fontId="2" fillId="0" borderId="0" xfId="1" applyFont="1" applyAlignment="1" applyProtection="1">
      <alignment vertical="center" shrinkToFit="1"/>
      <protection locked="0"/>
    </xf>
    <xf numFmtId="38" fontId="2" fillId="0" borderId="18" xfId="1" applyFont="1" applyBorder="1" applyAlignment="1" applyProtection="1">
      <alignment vertical="center" shrinkToFit="1"/>
      <protection locked="0"/>
    </xf>
    <xf numFmtId="38" fontId="2" fillId="0" borderId="17" xfId="1" applyFont="1" applyBorder="1" applyAlignment="1" applyProtection="1">
      <alignment vertical="center" shrinkToFit="1"/>
      <protection locked="0"/>
    </xf>
    <xf numFmtId="38" fontId="2" fillId="0" borderId="16" xfId="1" applyFont="1" applyBorder="1" applyAlignment="1" applyProtection="1">
      <alignment vertical="center" shrinkToFit="1"/>
      <protection locked="0"/>
    </xf>
    <xf numFmtId="38" fontId="2" fillId="0" borderId="14" xfId="1" applyFont="1" applyBorder="1" applyAlignment="1" applyProtection="1">
      <alignment vertical="center" shrinkToFit="1"/>
      <protection locked="0"/>
    </xf>
    <xf numFmtId="38" fontId="2" fillId="0" borderId="13" xfId="1" applyFont="1" applyBorder="1" applyAlignment="1" applyProtection="1">
      <alignment vertical="center" shrinkToFit="1"/>
      <protection locked="0"/>
    </xf>
    <xf numFmtId="38" fontId="2" fillId="0" borderId="15" xfId="1" applyFont="1" applyBorder="1" applyAlignment="1" applyProtection="1">
      <alignment vertical="center" shrinkToFit="1"/>
      <protection locked="0"/>
    </xf>
    <xf numFmtId="38" fontId="2" fillId="0" borderId="12" xfId="1" applyFont="1" applyBorder="1" applyAlignment="1" applyProtection="1">
      <alignment vertical="center" shrinkToFit="1"/>
      <protection locked="0"/>
    </xf>
    <xf numFmtId="38" fontId="2" fillId="0" borderId="11" xfId="1" applyFont="1" applyBorder="1" applyAlignment="1" applyProtection="1">
      <alignment vertical="center" shrinkToFit="1"/>
      <protection locked="0"/>
    </xf>
    <xf numFmtId="38" fontId="2" fillId="0" borderId="10" xfId="1" applyFont="1" applyBorder="1" applyAlignment="1" applyProtection="1">
      <alignment vertical="center" shrinkToFit="1"/>
      <protection locked="0"/>
    </xf>
    <xf numFmtId="38" fontId="2" fillId="0" borderId="8" xfId="1" applyFont="1" applyBorder="1" applyAlignment="1" applyProtection="1">
      <alignment vertical="center" shrinkToFit="1"/>
      <protection locked="0"/>
    </xf>
    <xf numFmtId="38" fontId="2" fillId="0" borderId="7" xfId="1" applyFont="1" applyBorder="1" applyAlignment="1" applyProtection="1">
      <alignment vertical="center" shrinkToFit="1"/>
      <protection locked="0"/>
    </xf>
    <xf numFmtId="38" fontId="2" fillId="0" borderId="9" xfId="1" applyFont="1" applyBorder="1" applyAlignment="1" applyProtection="1">
      <alignment vertical="center" shrinkToFit="1"/>
      <protection locked="0"/>
    </xf>
    <xf numFmtId="38" fontId="2" fillId="0" borderId="6" xfId="1" applyFont="1" applyBorder="1" applyAlignment="1" applyProtection="1">
      <alignment vertical="center" shrinkToFit="1"/>
      <protection locked="0"/>
    </xf>
    <xf numFmtId="38" fontId="2" fillId="0" borderId="5" xfId="1" applyFont="1" applyBorder="1" applyAlignment="1" applyProtection="1">
      <alignment vertical="center" shrinkToFit="1"/>
      <protection locked="0"/>
    </xf>
    <xf numFmtId="38" fontId="2" fillId="0" borderId="4" xfId="1" applyFont="1" applyBorder="1" applyAlignment="1" applyProtection="1">
      <alignment vertical="center" shrinkToFit="1"/>
      <protection locked="0"/>
    </xf>
    <xf numFmtId="38" fontId="2" fillId="0" borderId="2" xfId="1" applyFont="1" applyBorder="1" applyAlignment="1" applyProtection="1">
      <alignment vertical="center" shrinkToFit="1"/>
      <protection locked="0"/>
    </xf>
    <xf numFmtId="38" fontId="2" fillId="0" borderId="1" xfId="1" applyFont="1" applyBorder="1" applyAlignment="1" applyProtection="1">
      <alignment vertical="center" shrinkToFit="1"/>
      <protection locked="0"/>
    </xf>
    <xf numFmtId="38" fontId="2" fillId="0" borderId="3" xfId="1" applyFont="1" applyBorder="1" applyAlignment="1" applyProtection="1">
      <alignment vertical="center" shrinkToFit="1"/>
      <protection locked="0"/>
    </xf>
    <xf numFmtId="38" fontId="2" fillId="0" borderId="0" xfId="1" applyFont="1" applyProtection="1">
      <alignment vertical="center"/>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vertical="center" wrapText="1"/>
      <protection locked="0"/>
    </xf>
    <xf numFmtId="0" fontId="2" fillId="0" borderId="29" xfId="0" applyFont="1" applyBorder="1" applyAlignment="1" applyProtection="1">
      <alignment horizontal="center" vertical="center" wrapText="1"/>
      <protection locked="0"/>
    </xf>
    <xf numFmtId="0" fontId="2" fillId="0" borderId="23" xfId="0" applyFont="1" applyBorder="1" applyProtection="1">
      <alignment vertical="center"/>
      <protection locked="0"/>
    </xf>
    <xf numFmtId="0" fontId="2" fillId="0" borderId="37" xfId="0" applyFont="1" applyBorder="1" applyProtection="1">
      <alignment vertical="center"/>
      <protection locked="0"/>
    </xf>
    <xf numFmtId="0" fontId="2" fillId="0" borderId="19" xfId="0" applyFont="1" applyBorder="1" applyProtection="1">
      <alignment vertical="center"/>
      <protection locked="0"/>
    </xf>
    <xf numFmtId="0" fontId="2" fillId="0" borderId="35" xfId="0" applyFont="1" applyBorder="1" applyProtection="1">
      <alignment vertical="center"/>
      <protection locked="0"/>
    </xf>
    <xf numFmtId="0" fontId="2" fillId="0" borderId="29" xfId="0" applyFont="1" applyBorder="1" applyAlignment="1" applyProtection="1">
      <alignment vertical="center" shrinkToFit="1"/>
      <protection locked="0"/>
    </xf>
    <xf numFmtId="0" fontId="2" fillId="0" borderId="31"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4" xfId="0" applyFont="1" applyBorder="1" applyAlignment="1" applyProtection="1">
      <alignment horizontal="left" vertical="center" wrapText="1"/>
      <protection locked="0"/>
    </xf>
    <xf numFmtId="0" fontId="2" fillId="0" borderId="29" xfId="0" applyFont="1" applyBorder="1" applyAlignment="1" applyProtection="1">
      <alignment vertical="center" wrapText="1"/>
      <protection locked="0"/>
    </xf>
    <xf numFmtId="0" fontId="2" fillId="0" borderId="30"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38" fontId="4" fillId="0" borderId="0" xfId="1" applyFont="1" applyAlignment="1" applyProtection="1">
      <alignment vertical="center" wrapText="1"/>
      <protection locked="0"/>
    </xf>
    <xf numFmtId="0" fontId="2" fillId="0" borderId="36"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sheetPr>
  <dimension ref="A1:M60"/>
  <sheetViews>
    <sheetView showGridLines="0" tabSelected="1" view="pageBreakPreview" zoomScale="80" zoomScaleNormal="80" zoomScaleSheetLayoutView="80" workbookViewId="0"/>
  </sheetViews>
  <sheetFormatPr defaultColWidth="9" defaultRowHeight="12" x14ac:dyDescent="0.2"/>
  <cols>
    <col min="1" max="1" width="8.453125" style="1" customWidth="1"/>
    <col min="2" max="2" width="23.36328125" style="34" customWidth="1"/>
    <col min="3" max="12" width="8.7265625" style="34" customWidth="1"/>
    <col min="13" max="13" width="20.7265625" style="1" customWidth="1"/>
    <col min="14" max="16384" width="9" style="1"/>
  </cols>
  <sheetData>
    <row r="1" spans="1:13" s="2" customFormat="1" ht="15" customHeight="1" x14ac:dyDescent="0.2">
      <c r="B1" s="3" t="s">
        <v>16</v>
      </c>
      <c r="E1" s="3"/>
      <c r="F1" s="3"/>
      <c r="G1" s="3"/>
      <c r="H1" s="3"/>
      <c r="I1" s="3"/>
      <c r="J1" s="3"/>
      <c r="K1" s="3"/>
      <c r="L1" s="3"/>
    </row>
    <row r="2" spans="1:13" s="5" customFormat="1" ht="15" customHeight="1" x14ac:dyDescent="0.2">
      <c r="A2" s="4"/>
      <c r="B2" s="4" t="s">
        <v>22</v>
      </c>
      <c r="C2" s="4"/>
      <c r="D2" s="4"/>
      <c r="E2" s="4"/>
      <c r="F2" s="4"/>
      <c r="G2" s="4"/>
      <c r="H2" s="4"/>
      <c r="I2" s="4"/>
      <c r="J2" s="4"/>
      <c r="K2" s="4"/>
      <c r="L2" s="4"/>
    </row>
    <row r="3" spans="1:13" s="7" customFormat="1" ht="15" customHeight="1" x14ac:dyDescent="0.2">
      <c r="A3" s="1"/>
      <c r="B3" s="1"/>
      <c r="C3" s="1"/>
      <c r="D3" s="1"/>
      <c r="E3" s="1"/>
      <c r="F3" s="1"/>
      <c r="G3" s="1"/>
      <c r="H3" s="1"/>
      <c r="I3" s="1"/>
      <c r="J3" s="1"/>
      <c r="K3" s="1"/>
      <c r="L3" s="6"/>
      <c r="M3" s="6" t="s">
        <v>13</v>
      </c>
    </row>
    <row r="4" spans="1:13" s="7" customFormat="1" ht="20.149999999999999" customHeight="1" x14ac:dyDescent="0.2">
      <c r="A4" s="55" t="s">
        <v>12</v>
      </c>
      <c r="B4" s="57" t="s">
        <v>17</v>
      </c>
      <c r="C4" s="40" t="s">
        <v>20</v>
      </c>
      <c r="D4" s="41"/>
      <c r="E4" s="41"/>
      <c r="F4" s="41"/>
      <c r="G4" s="41"/>
      <c r="H4" s="41"/>
      <c r="I4" s="41"/>
      <c r="J4" s="41"/>
      <c r="K4" s="41"/>
      <c r="L4" s="42"/>
      <c r="M4" s="52" t="s">
        <v>18</v>
      </c>
    </row>
    <row r="5" spans="1:13" ht="20.149999999999999" customHeight="1" x14ac:dyDescent="0.2">
      <c r="A5" s="47"/>
      <c r="B5" s="58"/>
      <c r="C5" s="57" t="s">
        <v>11</v>
      </c>
      <c r="D5" s="52" t="s">
        <v>10</v>
      </c>
      <c r="E5" s="52"/>
      <c r="F5" s="52"/>
      <c r="G5" s="52" t="s">
        <v>9</v>
      </c>
      <c r="H5" s="52"/>
      <c r="I5" s="52"/>
      <c r="J5" s="52"/>
      <c r="K5" s="52"/>
      <c r="L5" s="52"/>
      <c r="M5" s="52"/>
    </row>
    <row r="6" spans="1:13" ht="10" customHeight="1" x14ac:dyDescent="0.2">
      <c r="A6" s="47"/>
      <c r="B6" s="38"/>
      <c r="C6" s="59"/>
      <c r="D6" s="1"/>
      <c r="E6" s="1"/>
      <c r="F6" s="43"/>
      <c r="G6" s="1"/>
      <c r="H6" s="1"/>
      <c r="I6" s="1"/>
      <c r="J6" s="1"/>
      <c r="K6" s="1"/>
      <c r="L6" s="8"/>
      <c r="M6" s="38"/>
    </row>
    <row r="7" spans="1:13" ht="15" customHeight="1" x14ac:dyDescent="0.2">
      <c r="A7" s="47"/>
      <c r="B7" s="59" t="s">
        <v>14</v>
      </c>
      <c r="C7" s="59"/>
      <c r="D7" s="54" t="s">
        <v>8</v>
      </c>
      <c r="E7" s="48" t="s">
        <v>7</v>
      </c>
      <c r="F7" s="45" t="s">
        <v>6</v>
      </c>
      <c r="G7" s="47" t="s">
        <v>5</v>
      </c>
      <c r="H7" s="48" t="s">
        <v>4</v>
      </c>
      <c r="I7" s="50" t="s">
        <v>3</v>
      </c>
      <c r="J7" s="50" t="s">
        <v>2</v>
      </c>
      <c r="K7" s="50" t="s">
        <v>1</v>
      </c>
      <c r="L7" s="45" t="s">
        <v>0</v>
      </c>
      <c r="M7" s="53" t="s">
        <v>15</v>
      </c>
    </row>
    <row r="8" spans="1:13" ht="60" customHeight="1" x14ac:dyDescent="0.2">
      <c r="A8" s="47"/>
      <c r="B8" s="59"/>
      <c r="C8" s="59"/>
      <c r="D8" s="54"/>
      <c r="E8" s="49"/>
      <c r="F8" s="46"/>
      <c r="G8" s="47"/>
      <c r="H8" s="49"/>
      <c r="I8" s="51"/>
      <c r="J8" s="51"/>
      <c r="K8" s="51"/>
      <c r="L8" s="46"/>
      <c r="M8" s="53"/>
    </row>
    <row r="9" spans="1:13" ht="13.5" customHeight="1" x14ac:dyDescent="0.2">
      <c r="A9" s="44"/>
      <c r="B9" s="39"/>
      <c r="C9" s="39"/>
      <c r="D9" s="39"/>
      <c r="E9" s="37"/>
      <c r="F9" s="35"/>
      <c r="G9" s="39"/>
      <c r="H9" s="37"/>
      <c r="I9" s="36"/>
      <c r="J9" s="36"/>
      <c r="K9" s="36"/>
      <c r="L9" s="35"/>
      <c r="M9" s="39"/>
    </row>
    <row r="10" spans="1:13" s="15" customFormat="1" ht="15" customHeight="1" x14ac:dyDescent="0.2">
      <c r="A10" s="9" t="s">
        <v>21</v>
      </c>
      <c r="B10" s="9">
        <f t="shared" ref="B10:M10" si="0">SUM(B11:B57)</f>
        <v>1814908</v>
      </c>
      <c r="C10" s="9">
        <f t="shared" si="0"/>
        <v>1473250</v>
      </c>
      <c r="D10" s="10">
        <f t="shared" si="0"/>
        <v>601762</v>
      </c>
      <c r="E10" s="11">
        <f t="shared" si="0"/>
        <v>352443</v>
      </c>
      <c r="F10" s="12">
        <f t="shared" si="0"/>
        <v>249319</v>
      </c>
      <c r="G10" s="13">
        <f t="shared" si="0"/>
        <v>871488</v>
      </c>
      <c r="H10" s="11">
        <f t="shared" si="0"/>
        <v>359070</v>
      </c>
      <c r="I10" s="14">
        <f t="shared" si="0"/>
        <v>190515</v>
      </c>
      <c r="J10" s="14">
        <f t="shared" si="0"/>
        <v>118777</v>
      </c>
      <c r="K10" s="14">
        <f t="shared" si="0"/>
        <v>120608</v>
      </c>
      <c r="L10" s="12">
        <f t="shared" si="0"/>
        <v>82518</v>
      </c>
      <c r="M10" s="13">
        <f t="shared" si="0"/>
        <v>240564</v>
      </c>
    </row>
    <row r="11" spans="1:13" s="15" customFormat="1" ht="15" customHeight="1" x14ac:dyDescent="0.2">
      <c r="A11" s="16" t="s">
        <v>23</v>
      </c>
      <c r="B11" s="16">
        <v>76727</v>
      </c>
      <c r="C11" s="16">
        <v>71786</v>
      </c>
      <c r="D11" s="17">
        <v>32874</v>
      </c>
      <c r="E11" s="18">
        <v>20006</v>
      </c>
      <c r="F11" s="19">
        <v>12868</v>
      </c>
      <c r="G11" s="20">
        <v>38912</v>
      </c>
      <c r="H11" s="18">
        <v>18519</v>
      </c>
      <c r="I11" s="21">
        <v>8569</v>
      </c>
      <c r="J11" s="21">
        <v>4321</v>
      </c>
      <c r="K11" s="21">
        <v>4250</v>
      </c>
      <c r="L11" s="19">
        <v>3253</v>
      </c>
      <c r="M11" s="20">
        <v>10756</v>
      </c>
    </row>
    <row r="12" spans="1:13" s="15" customFormat="1" ht="15" customHeight="1" x14ac:dyDescent="0.2">
      <c r="A12" s="22" t="s">
        <v>24</v>
      </c>
      <c r="B12" s="22">
        <v>16401</v>
      </c>
      <c r="C12" s="22">
        <v>17396</v>
      </c>
      <c r="D12" s="23">
        <v>5101</v>
      </c>
      <c r="E12" s="24">
        <v>2773</v>
      </c>
      <c r="F12" s="25">
        <v>2328</v>
      </c>
      <c r="G12" s="26">
        <v>12295</v>
      </c>
      <c r="H12" s="24">
        <v>4874</v>
      </c>
      <c r="I12" s="27">
        <v>2695</v>
      </c>
      <c r="J12" s="27">
        <v>1620</v>
      </c>
      <c r="K12" s="27">
        <v>1833</v>
      </c>
      <c r="L12" s="25">
        <v>1273</v>
      </c>
      <c r="M12" s="26">
        <v>4648</v>
      </c>
    </row>
    <row r="13" spans="1:13" s="15" customFormat="1" ht="15" customHeight="1" x14ac:dyDescent="0.2">
      <c r="A13" s="22" t="s">
        <v>25</v>
      </c>
      <c r="B13" s="22">
        <v>20657</v>
      </c>
      <c r="C13" s="22">
        <v>15684</v>
      </c>
      <c r="D13" s="23">
        <v>5784</v>
      </c>
      <c r="E13" s="24">
        <v>3502</v>
      </c>
      <c r="F13" s="25">
        <v>2282</v>
      </c>
      <c r="G13" s="26">
        <v>9900</v>
      </c>
      <c r="H13" s="24">
        <v>4036</v>
      </c>
      <c r="I13" s="27">
        <v>2189</v>
      </c>
      <c r="J13" s="27">
        <v>1236</v>
      </c>
      <c r="K13" s="27">
        <v>1469</v>
      </c>
      <c r="L13" s="25">
        <v>970</v>
      </c>
      <c r="M13" s="26">
        <v>5376</v>
      </c>
    </row>
    <row r="14" spans="1:13" s="15" customFormat="1" ht="15" customHeight="1" x14ac:dyDescent="0.2">
      <c r="A14" s="22" t="s">
        <v>26</v>
      </c>
      <c r="B14" s="22">
        <v>16728</v>
      </c>
      <c r="C14" s="22">
        <v>15265</v>
      </c>
      <c r="D14" s="23">
        <v>5600</v>
      </c>
      <c r="E14" s="24">
        <v>3063</v>
      </c>
      <c r="F14" s="25">
        <v>2537</v>
      </c>
      <c r="G14" s="26">
        <v>9665</v>
      </c>
      <c r="H14" s="24">
        <v>3762</v>
      </c>
      <c r="I14" s="27">
        <v>2263</v>
      </c>
      <c r="J14" s="27">
        <v>1315</v>
      </c>
      <c r="K14" s="27">
        <v>1443</v>
      </c>
      <c r="L14" s="25">
        <v>882</v>
      </c>
      <c r="M14" s="26">
        <v>3538</v>
      </c>
    </row>
    <row r="15" spans="1:13" s="15" customFormat="1" ht="15" customHeight="1" x14ac:dyDescent="0.2">
      <c r="A15" s="22" t="s">
        <v>27</v>
      </c>
      <c r="B15" s="22">
        <v>14989</v>
      </c>
      <c r="C15" s="22">
        <v>14131</v>
      </c>
      <c r="D15" s="23">
        <v>5089</v>
      </c>
      <c r="E15" s="24">
        <v>2857</v>
      </c>
      <c r="F15" s="25">
        <v>2232</v>
      </c>
      <c r="G15" s="26">
        <v>9042</v>
      </c>
      <c r="H15" s="24">
        <v>3800</v>
      </c>
      <c r="I15" s="27">
        <v>1992</v>
      </c>
      <c r="J15" s="27">
        <v>1199</v>
      </c>
      <c r="K15" s="27">
        <v>1200</v>
      </c>
      <c r="L15" s="25">
        <v>851</v>
      </c>
      <c r="M15" s="26">
        <v>2623</v>
      </c>
    </row>
    <row r="16" spans="1:13" s="15" customFormat="1" ht="15" customHeight="1" x14ac:dyDescent="0.2">
      <c r="A16" s="22" t="s">
        <v>28</v>
      </c>
      <c r="B16" s="22">
        <v>15364</v>
      </c>
      <c r="C16" s="22">
        <v>14547</v>
      </c>
      <c r="D16" s="23">
        <v>4629</v>
      </c>
      <c r="E16" s="24">
        <v>2450</v>
      </c>
      <c r="F16" s="25">
        <v>2179</v>
      </c>
      <c r="G16" s="26">
        <v>9918</v>
      </c>
      <c r="H16" s="24">
        <v>4131</v>
      </c>
      <c r="I16" s="27">
        <v>2347</v>
      </c>
      <c r="J16" s="27">
        <v>1317</v>
      </c>
      <c r="K16" s="27">
        <v>1290</v>
      </c>
      <c r="L16" s="25">
        <v>833</v>
      </c>
      <c r="M16" s="26">
        <v>3526</v>
      </c>
    </row>
    <row r="17" spans="1:13" s="15" customFormat="1" ht="15" customHeight="1" x14ac:dyDescent="0.2">
      <c r="A17" s="22" t="s">
        <v>29</v>
      </c>
      <c r="B17" s="22">
        <v>25174</v>
      </c>
      <c r="C17" s="22">
        <v>23764</v>
      </c>
      <c r="D17" s="23">
        <v>8575</v>
      </c>
      <c r="E17" s="24">
        <v>4904</v>
      </c>
      <c r="F17" s="25">
        <v>3671</v>
      </c>
      <c r="G17" s="26">
        <v>15189</v>
      </c>
      <c r="H17" s="24">
        <v>5844</v>
      </c>
      <c r="I17" s="27">
        <v>3442</v>
      </c>
      <c r="J17" s="27">
        <v>2120</v>
      </c>
      <c r="K17" s="27">
        <v>2221</v>
      </c>
      <c r="L17" s="25">
        <v>1562</v>
      </c>
      <c r="M17" s="26">
        <v>4686</v>
      </c>
    </row>
    <row r="18" spans="1:13" s="15" customFormat="1" ht="15" customHeight="1" x14ac:dyDescent="0.2">
      <c r="A18" s="22" t="s">
        <v>30</v>
      </c>
      <c r="B18" s="22">
        <v>36279</v>
      </c>
      <c r="C18" s="22">
        <v>37112</v>
      </c>
      <c r="D18" s="23">
        <v>10888</v>
      </c>
      <c r="E18" s="24">
        <v>5821</v>
      </c>
      <c r="F18" s="25">
        <v>5067</v>
      </c>
      <c r="G18" s="26">
        <v>26224</v>
      </c>
      <c r="H18" s="24">
        <v>8595</v>
      </c>
      <c r="I18" s="27">
        <v>5020</v>
      </c>
      <c r="J18" s="27">
        <v>3246</v>
      </c>
      <c r="K18" s="27">
        <v>4775</v>
      </c>
      <c r="L18" s="25">
        <v>4588</v>
      </c>
      <c r="M18" s="26">
        <v>4993</v>
      </c>
    </row>
    <row r="19" spans="1:13" s="15" customFormat="1" ht="15" customHeight="1" x14ac:dyDescent="0.2">
      <c r="A19" s="22" t="s">
        <v>31</v>
      </c>
      <c r="B19" s="22">
        <v>28862</v>
      </c>
      <c r="C19" s="22">
        <v>21781</v>
      </c>
      <c r="D19" s="23">
        <v>8274</v>
      </c>
      <c r="E19" s="24">
        <v>4451</v>
      </c>
      <c r="F19" s="25">
        <v>3823</v>
      </c>
      <c r="G19" s="26">
        <v>13507</v>
      </c>
      <c r="H19" s="24">
        <v>5142</v>
      </c>
      <c r="I19" s="27">
        <v>3051</v>
      </c>
      <c r="J19" s="27">
        <v>1896</v>
      </c>
      <c r="K19" s="27">
        <v>2080</v>
      </c>
      <c r="L19" s="25">
        <v>1338</v>
      </c>
      <c r="M19" s="26">
        <v>3222</v>
      </c>
    </row>
    <row r="20" spans="1:13" s="15" customFormat="1" ht="15" customHeight="1" x14ac:dyDescent="0.2">
      <c r="A20" s="22" t="s">
        <v>32</v>
      </c>
      <c r="B20" s="22">
        <v>22909</v>
      </c>
      <c r="C20" s="22">
        <v>21371</v>
      </c>
      <c r="D20" s="23">
        <v>8133</v>
      </c>
      <c r="E20" s="24">
        <v>5024</v>
      </c>
      <c r="F20" s="25">
        <v>3109</v>
      </c>
      <c r="G20" s="26">
        <v>13238</v>
      </c>
      <c r="H20" s="24">
        <v>6098</v>
      </c>
      <c r="I20" s="27">
        <v>2629</v>
      </c>
      <c r="J20" s="27">
        <v>1644</v>
      </c>
      <c r="K20" s="27">
        <v>1764</v>
      </c>
      <c r="L20" s="25">
        <v>1103</v>
      </c>
      <c r="M20" s="26">
        <v>4125</v>
      </c>
    </row>
    <row r="21" spans="1:13" s="15" customFormat="1" ht="15" customHeight="1" x14ac:dyDescent="0.2">
      <c r="A21" s="22" t="s">
        <v>33</v>
      </c>
      <c r="B21" s="22">
        <v>73463</v>
      </c>
      <c r="C21" s="22">
        <v>68880</v>
      </c>
      <c r="D21" s="23">
        <v>25267</v>
      </c>
      <c r="E21" s="24">
        <v>14880</v>
      </c>
      <c r="F21" s="25">
        <v>10387</v>
      </c>
      <c r="G21" s="26">
        <v>43613</v>
      </c>
      <c r="H21" s="24">
        <v>18280</v>
      </c>
      <c r="I21" s="27">
        <v>9786</v>
      </c>
      <c r="J21" s="27">
        <v>5647</v>
      </c>
      <c r="K21" s="27">
        <v>5916</v>
      </c>
      <c r="L21" s="25">
        <v>3984</v>
      </c>
      <c r="M21" s="26">
        <v>6336</v>
      </c>
    </row>
    <row r="22" spans="1:13" s="15" customFormat="1" ht="15" customHeight="1" x14ac:dyDescent="0.2">
      <c r="A22" s="22" t="s">
        <v>34</v>
      </c>
      <c r="B22" s="22">
        <v>102462</v>
      </c>
      <c r="C22" s="22">
        <v>71534</v>
      </c>
      <c r="D22" s="23">
        <v>26832</v>
      </c>
      <c r="E22" s="24">
        <v>15631</v>
      </c>
      <c r="F22" s="25">
        <v>11201</v>
      </c>
      <c r="G22" s="26">
        <v>44702</v>
      </c>
      <c r="H22" s="24">
        <v>17611</v>
      </c>
      <c r="I22" s="27">
        <v>10006</v>
      </c>
      <c r="J22" s="27">
        <v>6245</v>
      </c>
      <c r="K22" s="27">
        <v>6426</v>
      </c>
      <c r="L22" s="25">
        <v>4414</v>
      </c>
      <c r="M22" s="26">
        <v>3112</v>
      </c>
    </row>
    <row r="23" spans="1:13" s="15" customFormat="1" ht="15" customHeight="1" x14ac:dyDescent="0.2">
      <c r="A23" s="22" t="s">
        <v>35</v>
      </c>
      <c r="B23" s="22">
        <v>148315</v>
      </c>
      <c r="C23" s="22">
        <v>137760</v>
      </c>
      <c r="D23" s="23">
        <v>56204</v>
      </c>
      <c r="E23" s="24">
        <v>35918</v>
      </c>
      <c r="F23" s="25">
        <v>20286</v>
      </c>
      <c r="G23" s="26">
        <v>81556</v>
      </c>
      <c r="H23" s="24">
        <v>33891</v>
      </c>
      <c r="I23" s="27">
        <v>16917</v>
      </c>
      <c r="J23" s="27">
        <v>10335</v>
      </c>
      <c r="K23" s="27">
        <v>11448</v>
      </c>
      <c r="L23" s="25">
        <v>8965</v>
      </c>
      <c r="M23" s="26">
        <v>28789</v>
      </c>
    </row>
    <row r="24" spans="1:13" s="15" customFormat="1" ht="15" customHeight="1" x14ac:dyDescent="0.2">
      <c r="A24" s="22" t="s">
        <v>36</v>
      </c>
      <c r="B24" s="22">
        <v>108179</v>
      </c>
      <c r="C24" s="22">
        <v>90210</v>
      </c>
      <c r="D24" s="23">
        <v>38677</v>
      </c>
      <c r="E24" s="24">
        <v>21692</v>
      </c>
      <c r="F24" s="25">
        <v>16985</v>
      </c>
      <c r="G24" s="26">
        <v>51533</v>
      </c>
      <c r="H24" s="24">
        <v>21155</v>
      </c>
      <c r="I24" s="27">
        <v>11390</v>
      </c>
      <c r="J24" s="27">
        <v>6448</v>
      </c>
      <c r="K24" s="27">
        <v>7177</v>
      </c>
      <c r="L24" s="25">
        <v>5363</v>
      </c>
      <c r="M24" s="26">
        <v>6029</v>
      </c>
    </row>
    <row r="25" spans="1:13" s="15" customFormat="1" ht="15" customHeight="1" x14ac:dyDescent="0.2">
      <c r="A25" s="22" t="s">
        <v>37</v>
      </c>
      <c r="B25" s="22">
        <v>29998</v>
      </c>
      <c r="C25" s="22">
        <v>29454</v>
      </c>
      <c r="D25" s="23">
        <v>11104</v>
      </c>
      <c r="E25" s="24">
        <v>5855</v>
      </c>
      <c r="F25" s="25">
        <v>5249</v>
      </c>
      <c r="G25" s="26">
        <v>18350</v>
      </c>
      <c r="H25" s="24">
        <v>7344</v>
      </c>
      <c r="I25" s="27">
        <v>4266</v>
      </c>
      <c r="J25" s="27">
        <v>2718</v>
      </c>
      <c r="K25" s="27">
        <v>2359</v>
      </c>
      <c r="L25" s="25">
        <v>1663</v>
      </c>
      <c r="M25" s="26">
        <v>7125</v>
      </c>
    </row>
    <row r="26" spans="1:13" s="15" customFormat="1" ht="15" customHeight="1" x14ac:dyDescent="0.2">
      <c r="A26" s="22" t="s">
        <v>38</v>
      </c>
      <c r="B26" s="22">
        <v>31614</v>
      </c>
      <c r="C26" s="22">
        <v>14723</v>
      </c>
      <c r="D26" s="23">
        <v>5342</v>
      </c>
      <c r="E26" s="24">
        <v>3129</v>
      </c>
      <c r="F26" s="25">
        <v>2213</v>
      </c>
      <c r="G26" s="26">
        <v>9381</v>
      </c>
      <c r="H26" s="24">
        <v>4669</v>
      </c>
      <c r="I26" s="27">
        <v>2017</v>
      </c>
      <c r="J26" s="27">
        <v>1061</v>
      </c>
      <c r="K26" s="27">
        <v>964</v>
      </c>
      <c r="L26" s="25">
        <v>670</v>
      </c>
      <c r="M26" s="26">
        <v>6994</v>
      </c>
    </row>
    <row r="27" spans="1:13" s="15" customFormat="1" ht="15" customHeight="1" x14ac:dyDescent="0.2">
      <c r="A27" s="22" t="s">
        <v>39</v>
      </c>
      <c r="B27" s="22">
        <v>12337</v>
      </c>
      <c r="C27" s="22">
        <v>11822</v>
      </c>
      <c r="D27" s="23">
        <v>4873</v>
      </c>
      <c r="E27" s="24">
        <v>2671</v>
      </c>
      <c r="F27" s="25">
        <v>2202</v>
      </c>
      <c r="G27" s="26">
        <v>6949</v>
      </c>
      <c r="H27" s="24">
        <v>3453</v>
      </c>
      <c r="I27" s="27">
        <v>1462</v>
      </c>
      <c r="J27" s="27">
        <v>818</v>
      </c>
      <c r="K27" s="27">
        <v>714</v>
      </c>
      <c r="L27" s="25">
        <v>502</v>
      </c>
      <c r="M27" s="26">
        <v>3466</v>
      </c>
    </row>
    <row r="28" spans="1:13" s="15" customFormat="1" ht="15" customHeight="1" x14ac:dyDescent="0.2">
      <c r="A28" s="22" t="s">
        <v>40</v>
      </c>
      <c r="B28" s="22">
        <v>8968</v>
      </c>
      <c r="C28" s="22">
        <v>8462</v>
      </c>
      <c r="D28" s="23">
        <v>3157</v>
      </c>
      <c r="E28" s="24">
        <v>1558</v>
      </c>
      <c r="F28" s="25">
        <v>1599</v>
      </c>
      <c r="G28" s="26">
        <v>5305</v>
      </c>
      <c r="H28" s="24">
        <v>2189</v>
      </c>
      <c r="I28" s="27">
        <v>1250</v>
      </c>
      <c r="J28" s="27">
        <v>749</v>
      </c>
      <c r="K28" s="27">
        <v>705</v>
      </c>
      <c r="L28" s="25">
        <v>412</v>
      </c>
      <c r="M28" s="26">
        <v>3209</v>
      </c>
    </row>
    <row r="29" spans="1:13" s="15" customFormat="1" ht="15" customHeight="1" x14ac:dyDescent="0.2">
      <c r="A29" s="22" t="s">
        <v>41</v>
      </c>
      <c r="B29" s="22">
        <v>9877</v>
      </c>
      <c r="C29" s="22">
        <v>8016</v>
      </c>
      <c r="D29" s="23">
        <v>2037</v>
      </c>
      <c r="E29" s="24">
        <v>866</v>
      </c>
      <c r="F29" s="25">
        <v>1171</v>
      </c>
      <c r="G29" s="26">
        <v>5979</v>
      </c>
      <c r="H29" s="24">
        <v>2284</v>
      </c>
      <c r="I29" s="27">
        <v>1624</v>
      </c>
      <c r="J29" s="27">
        <v>924</v>
      </c>
      <c r="K29" s="27">
        <v>723</v>
      </c>
      <c r="L29" s="25">
        <v>424</v>
      </c>
      <c r="M29" s="26">
        <v>3274</v>
      </c>
    </row>
    <row r="30" spans="1:13" s="15" customFormat="1" ht="15" customHeight="1" x14ac:dyDescent="0.2">
      <c r="A30" s="22" t="s">
        <v>42</v>
      </c>
      <c r="B30" s="22">
        <v>23565</v>
      </c>
      <c r="C30" s="22">
        <v>24023</v>
      </c>
      <c r="D30" s="23">
        <v>8924</v>
      </c>
      <c r="E30" s="24">
        <v>4805</v>
      </c>
      <c r="F30" s="25">
        <v>4119</v>
      </c>
      <c r="G30" s="26">
        <v>15099</v>
      </c>
      <c r="H30" s="24">
        <v>6250</v>
      </c>
      <c r="I30" s="27">
        <v>3524</v>
      </c>
      <c r="J30" s="27">
        <v>2065</v>
      </c>
      <c r="K30" s="27">
        <v>1973</v>
      </c>
      <c r="L30" s="25">
        <v>1287</v>
      </c>
      <c r="M30" s="26">
        <v>13017</v>
      </c>
    </row>
    <row r="31" spans="1:13" s="15" customFormat="1" ht="15" customHeight="1" x14ac:dyDescent="0.2">
      <c r="A31" s="22" t="s">
        <v>43</v>
      </c>
      <c r="B31" s="22">
        <v>26248</v>
      </c>
      <c r="C31" s="22">
        <v>23536</v>
      </c>
      <c r="D31" s="23">
        <v>8665</v>
      </c>
      <c r="E31" s="24">
        <v>4179</v>
      </c>
      <c r="F31" s="25">
        <v>4486</v>
      </c>
      <c r="G31" s="26">
        <v>14871</v>
      </c>
      <c r="H31" s="24">
        <v>5814</v>
      </c>
      <c r="I31" s="27">
        <v>3667</v>
      </c>
      <c r="J31" s="27">
        <v>2203</v>
      </c>
      <c r="K31" s="27">
        <v>1971</v>
      </c>
      <c r="L31" s="25">
        <v>1216</v>
      </c>
      <c r="M31" s="26">
        <v>3577</v>
      </c>
    </row>
    <row r="32" spans="1:13" s="15" customFormat="1" ht="15" customHeight="1" x14ac:dyDescent="0.2">
      <c r="A32" s="22" t="s">
        <v>44</v>
      </c>
      <c r="B32" s="22">
        <v>48168</v>
      </c>
      <c r="C32" s="22">
        <v>69627</v>
      </c>
      <c r="D32" s="23">
        <v>20631</v>
      </c>
      <c r="E32" s="24">
        <v>10990</v>
      </c>
      <c r="F32" s="25">
        <v>9641</v>
      </c>
      <c r="G32" s="26">
        <v>48996</v>
      </c>
      <c r="H32" s="24">
        <v>19566</v>
      </c>
      <c r="I32" s="27">
        <v>10362</v>
      </c>
      <c r="J32" s="27">
        <v>7669</v>
      </c>
      <c r="K32" s="27">
        <v>6982</v>
      </c>
      <c r="L32" s="25">
        <v>4417</v>
      </c>
      <c r="M32" s="26">
        <v>8515</v>
      </c>
    </row>
    <row r="33" spans="1:13" s="15" customFormat="1" ht="15" customHeight="1" x14ac:dyDescent="0.2">
      <c r="A33" s="22" t="s">
        <v>45</v>
      </c>
      <c r="B33" s="22">
        <v>72629</v>
      </c>
      <c r="C33" s="22">
        <v>64888</v>
      </c>
      <c r="D33" s="23">
        <v>30859</v>
      </c>
      <c r="E33" s="24">
        <v>17043</v>
      </c>
      <c r="F33" s="25">
        <v>13816</v>
      </c>
      <c r="G33" s="26">
        <v>34029</v>
      </c>
      <c r="H33" s="24">
        <v>13762</v>
      </c>
      <c r="I33" s="27">
        <v>7428</v>
      </c>
      <c r="J33" s="27">
        <v>4602</v>
      </c>
      <c r="K33" s="27">
        <v>4915</v>
      </c>
      <c r="L33" s="25">
        <v>3322</v>
      </c>
      <c r="M33" s="26">
        <v>17030</v>
      </c>
    </row>
    <row r="34" spans="1:13" s="15" customFormat="1" ht="15" customHeight="1" x14ac:dyDescent="0.2">
      <c r="A34" s="22" t="s">
        <v>46</v>
      </c>
      <c r="B34" s="22">
        <v>25262</v>
      </c>
      <c r="C34" s="22">
        <v>20575</v>
      </c>
      <c r="D34" s="23">
        <v>8933</v>
      </c>
      <c r="E34" s="24">
        <v>5393</v>
      </c>
      <c r="F34" s="25">
        <v>3540</v>
      </c>
      <c r="G34" s="26">
        <v>11642</v>
      </c>
      <c r="H34" s="24">
        <v>4993</v>
      </c>
      <c r="I34" s="27">
        <v>2502</v>
      </c>
      <c r="J34" s="27">
        <v>1501</v>
      </c>
      <c r="K34" s="27">
        <v>1628</v>
      </c>
      <c r="L34" s="25">
        <v>1018</v>
      </c>
      <c r="M34" s="26">
        <v>3296</v>
      </c>
    </row>
    <row r="35" spans="1:13" s="15" customFormat="1" ht="15" customHeight="1" x14ac:dyDescent="0.2">
      <c r="A35" s="22" t="s">
        <v>47</v>
      </c>
      <c r="B35" s="22">
        <v>16171</v>
      </c>
      <c r="C35" s="22">
        <v>13105</v>
      </c>
      <c r="D35" s="23">
        <v>5841</v>
      </c>
      <c r="E35" s="24">
        <v>3381</v>
      </c>
      <c r="F35" s="25">
        <v>2460</v>
      </c>
      <c r="G35" s="26">
        <v>7264</v>
      </c>
      <c r="H35" s="24">
        <v>3438</v>
      </c>
      <c r="I35" s="27">
        <v>1626</v>
      </c>
      <c r="J35" s="27">
        <v>888</v>
      </c>
      <c r="K35" s="27">
        <v>800</v>
      </c>
      <c r="L35" s="25">
        <v>512</v>
      </c>
      <c r="M35" s="26">
        <v>2971</v>
      </c>
    </row>
    <row r="36" spans="1:13" s="15" customFormat="1" ht="15" customHeight="1" x14ac:dyDescent="0.2">
      <c r="A36" s="22" t="s">
        <v>48</v>
      </c>
      <c r="B36" s="22">
        <v>36747</v>
      </c>
      <c r="C36" s="22">
        <v>31527</v>
      </c>
      <c r="D36" s="23">
        <v>14015</v>
      </c>
      <c r="E36" s="24">
        <v>7289</v>
      </c>
      <c r="F36" s="25">
        <v>6726</v>
      </c>
      <c r="G36" s="26">
        <v>17512</v>
      </c>
      <c r="H36" s="24">
        <v>7044</v>
      </c>
      <c r="I36" s="27">
        <v>4411</v>
      </c>
      <c r="J36" s="27">
        <v>2464</v>
      </c>
      <c r="K36" s="27">
        <v>2109</v>
      </c>
      <c r="L36" s="25">
        <v>1484</v>
      </c>
      <c r="M36" s="26">
        <v>2076</v>
      </c>
    </row>
    <row r="37" spans="1:13" s="15" customFormat="1" ht="15" customHeight="1" x14ac:dyDescent="0.2">
      <c r="A37" s="22" t="s">
        <v>49</v>
      </c>
      <c r="B37" s="22">
        <v>128513</v>
      </c>
      <c r="C37" s="22">
        <v>92306</v>
      </c>
      <c r="D37" s="23">
        <v>42246</v>
      </c>
      <c r="E37" s="24">
        <v>27445</v>
      </c>
      <c r="F37" s="25">
        <v>14801</v>
      </c>
      <c r="G37" s="26">
        <v>50060</v>
      </c>
      <c r="H37" s="24">
        <v>20974</v>
      </c>
      <c r="I37" s="27">
        <v>10836</v>
      </c>
      <c r="J37" s="27">
        <v>6469</v>
      </c>
      <c r="K37" s="27">
        <v>6874</v>
      </c>
      <c r="L37" s="25">
        <v>4907</v>
      </c>
      <c r="M37" s="26">
        <v>6230</v>
      </c>
    </row>
    <row r="38" spans="1:13" s="15" customFormat="1" ht="15" customHeight="1" x14ac:dyDescent="0.2">
      <c r="A38" s="22" t="s">
        <v>50</v>
      </c>
      <c r="B38" s="22">
        <v>107362</v>
      </c>
      <c r="C38" s="22">
        <v>65395</v>
      </c>
      <c r="D38" s="23">
        <v>36017</v>
      </c>
      <c r="E38" s="24">
        <v>23152</v>
      </c>
      <c r="F38" s="25">
        <v>12865</v>
      </c>
      <c r="G38" s="26">
        <v>29378</v>
      </c>
      <c r="H38" s="24">
        <v>12578</v>
      </c>
      <c r="I38" s="27">
        <v>6132</v>
      </c>
      <c r="J38" s="27">
        <v>3941</v>
      </c>
      <c r="K38" s="27">
        <v>4214</v>
      </c>
      <c r="L38" s="25">
        <v>2513</v>
      </c>
      <c r="M38" s="26">
        <v>4259</v>
      </c>
    </row>
    <row r="39" spans="1:13" s="15" customFormat="1" ht="15" customHeight="1" x14ac:dyDescent="0.2">
      <c r="A39" s="22" t="s">
        <v>51</v>
      </c>
      <c r="B39" s="22">
        <v>125984</v>
      </c>
      <c r="C39" s="22">
        <v>36429</v>
      </c>
      <c r="D39" s="23">
        <v>13163</v>
      </c>
      <c r="E39" s="24">
        <v>6440</v>
      </c>
      <c r="F39" s="25">
        <v>6723</v>
      </c>
      <c r="G39" s="26">
        <v>23266</v>
      </c>
      <c r="H39" s="24">
        <v>6995</v>
      </c>
      <c r="I39" s="27">
        <v>6135</v>
      </c>
      <c r="J39" s="27">
        <v>4100</v>
      </c>
      <c r="K39" s="27">
        <v>3684</v>
      </c>
      <c r="L39" s="25">
        <v>2352</v>
      </c>
      <c r="M39" s="26">
        <v>1756</v>
      </c>
    </row>
    <row r="40" spans="1:13" s="15" customFormat="1" ht="15" customHeight="1" x14ac:dyDescent="0.2">
      <c r="A40" s="22" t="s">
        <v>52</v>
      </c>
      <c r="B40" s="22">
        <v>16114</v>
      </c>
      <c r="C40" s="22">
        <v>12339</v>
      </c>
      <c r="D40" s="23">
        <v>6176</v>
      </c>
      <c r="E40" s="24">
        <v>3831</v>
      </c>
      <c r="F40" s="25">
        <v>2345</v>
      </c>
      <c r="G40" s="26">
        <v>6163</v>
      </c>
      <c r="H40" s="24">
        <v>2666</v>
      </c>
      <c r="I40" s="27">
        <v>1241</v>
      </c>
      <c r="J40" s="27">
        <v>829</v>
      </c>
      <c r="K40" s="27">
        <v>856</v>
      </c>
      <c r="L40" s="25">
        <v>571</v>
      </c>
      <c r="M40" s="26">
        <v>1469</v>
      </c>
    </row>
    <row r="41" spans="1:13" s="15" customFormat="1" ht="15" customHeight="1" x14ac:dyDescent="0.2">
      <c r="A41" s="22" t="s">
        <v>53</v>
      </c>
      <c r="B41" s="22">
        <v>7203</v>
      </c>
      <c r="C41" s="22">
        <v>6671</v>
      </c>
      <c r="D41" s="23">
        <v>3118</v>
      </c>
      <c r="E41" s="24">
        <v>1471</v>
      </c>
      <c r="F41" s="25">
        <v>1647</v>
      </c>
      <c r="G41" s="26">
        <v>3553</v>
      </c>
      <c r="H41" s="24">
        <v>1277</v>
      </c>
      <c r="I41" s="27">
        <v>886</v>
      </c>
      <c r="J41" s="27">
        <v>543</v>
      </c>
      <c r="K41" s="27">
        <v>512</v>
      </c>
      <c r="L41" s="25">
        <v>335</v>
      </c>
      <c r="M41" s="26">
        <v>1346</v>
      </c>
    </row>
    <row r="42" spans="1:13" s="15" customFormat="1" ht="15" customHeight="1" x14ac:dyDescent="0.2">
      <c r="A42" s="22" t="s">
        <v>54</v>
      </c>
      <c r="B42" s="22">
        <v>9513</v>
      </c>
      <c r="C42" s="22">
        <v>9118</v>
      </c>
      <c r="D42" s="23">
        <v>3999</v>
      </c>
      <c r="E42" s="24">
        <v>2326</v>
      </c>
      <c r="F42" s="25">
        <v>1673</v>
      </c>
      <c r="G42" s="26">
        <v>5119</v>
      </c>
      <c r="H42" s="24">
        <v>2353</v>
      </c>
      <c r="I42" s="27">
        <v>1178</v>
      </c>
      <c r="J42" s="27">
        <v>683</v>
      </c>
      <c r="K42" s="27">
        <v>570</v>
      </c>
      <c r="L42" s="25">
        <v>335</v>
      </c>
      <c r="M42" s="26">
        <v>3446</v>
      </c>
    </row>
    <row r="43" spans="1:13" s="15" customFormat="1" ht="15" customHeight="1" x14ac:dyDescent="0.2">
      <c r="A43" s="22" t="s">
        <v>55</v>
      </c>
      <c r="B43" s="22">
        <v>22622</v>
      </c>
      <c r="C43" s="22">
        <v>22510</v>
      </c>
      <c r="D43" s="23">
        <v>9484</v>
      </c>
      <c r="E43" s="24">
        <v>5540</v>
      </c>
      <c r="F43" s="25">
        <v>3944</v>
      </c>
      <c r="G43" s="26">
        <v>13026</v>
      </c>
      <c r="H43" s="24">
        <v>5045</v>
      </c>
      <c r="I43" s="27">
        <v>2752</v>
      </c>
      <c r="J43" s="27">
        <v>1879</v>
      </c>
      <c r="K43" s="27">
        <v>1936</v>
      </c>
      <c r="L43" s="25">
        <v>1414</v>
      </c>
      <c r="M43" s="26">
        <v>1618</v>
      </c>
    </row>
    <row r="44" spans="1:13" s="15" customFormat="1" ht="15" customHeight="1" x14ac:dyDescent="0.2">
      <c r="A44" s="22" t="s">
        <v>56</v>
      </c>
      <c r="B44" s="22">
        <v>32338</v>
      </c>
      <c r="C44" s="22">
        <v>29177</v>
      </c>
      <c r="D44" s="23">
        <v>14631</v>
      </c>
      <c r="E44" s="24">
        <v>9703</v>
      </c>
      <c r="F44" s="25">
        <v>4928</v>
      </c>
      <c r="G44" s="26">
        <v>14546</v>
      </c>
      <c r="H44" s="24">
        <v>6951</v>
      </c>
      <c r="I44" s="27">
        <v>2914</v>
      </c>
      <c r="J44" s="27">
        <v>1907</v>
      </c>
      <c r="K44" s="27">
        <v>1707</v>
      </c>
      <c r="L44" s="25">
        <v>1067</v>
      </c>
      <c r="M44" s="26">
        <v>6543</v>
      </c>
    </row>
    <row r="45" spans="1:13" s="15" customFormat="1" ht="15" customHeight="1" x14ac:dyDescent="0.2">
      <c r="A45" s="22" t="s">
        <v>57</v>
      </c>
      <c r="B45" s="22">
        <v>29885</v>
      </c>
      <c r="C45" s="22">
        <v>20315</v>
      </c>
      <c r="D45" s="23">
        <v>7913</v>
      </c>
      <c r="E45" s="24">
        <v>4818</v>
      </c>
      <c r="F45" s="25">
        <v>3095</v>
      </c>
      <c r="G45" s="26">
        <v>12402</v>
      </c>
      <c r="H45" s="24">
        <v>5708</v>
      </c>
      <c r="I45" s="27">
        <v>2555</v>
      </c>
      <c r="J45" s="27">
        <v>1582</v>
      </c>
      <c r="K45" s="27">
        <v>1546</v>
      </c>
      <c r="L45" s="25">
        <v>1011</v>
      </c>
      <c r="M45" s="26">
        <v>3774</v>
      </c>
    </row>
    <row r="46" spans="1:13" s="15" customFormat="1" ht="15" customHeight="1" x14ac:dyDescent="0.2">
      <c r="A46" s="22" t="s">
        <v>58</v>
      </c>
      <c r="B46" s="22">
        <v>12417</v>
      </c>
      <c r="C46" s="22">
        <v>11284</v>
      </c>
      <c r="D46" s="23">
        <v>4346</v>
      </c>
      <c r="E46" s="24">
        <v>2229</v>
      </c>
      <c r="F46" s="25">
        <v>2117</v>
      </c>
      <c r="G46" s="26">
        <v>6938</v>
      </c>
      <c r="H46" s="24">
        <v>2570</v>
      </c>
      <c r="I46" s="27">
        <v>1642</v>
      </c>
      <c r="J46" s="27">
        <v>1085</v>
      </c>
      <c r="K46" s="27">
        <v>1008</v>
      </c>
      <c r="L46" s="25">
        <v>633</v>
      </c>
      <c r="M46" s="26">
        <v>603</v>
      </c>
    </row>
    <row r="47" spans="1:13" s="15" customFormat="1" ht="15" customHeight="1" x14ac:dyDescent="0.2">
      <c r="A47" s="22" t="s">
        <v>59</v>
      </c>
      <c r="B47" s="22">
        <v>16210</v>
      </c>
      <c r="C47" s="22">
        <v>11685</v>
      </c>
      <c r="D47" s="23">
        <v>5249</v>
      </c>
      <c r="E47" s="24">
        <v>3020</v>
      </c>
      <c r="F47" s="25">
        <v>2229</v>
      </c>
      <c r="G47" s="26">
        <v>6436</v>
      </c>
      <c r="H47" s="24">
        <v>2783</v>
      </c>
      <c r="I47" s="27">
        <v>1451</v>
      </c>
      <c r="J47" s="27">
        <v>867</v>
      </c>
      <c r="K47" s="27">
        <v>825</v>
      </c>
      <c r="L47" s="25">
        <v>510</v>
      </c>
      <c r="M47" s="26">
        <v>2093</v>
      </c>
    </row>
    <row r="48" spans="1:13" s="15" customFormat="1" ht="15" customHeight="1" x14ac:dyDescent="0.2">
      <c r="A48" s="22" t="s">
        <v>60</v>
      </c>
      <c r="B48" s="22">
        <v>20041</v>
      </c>
      <c r="C48" s="22">
        <v>17721</v>
      </c>
      <c r="D48" s="23">
        <v>8503</v>
      </c>
      <c r="E48" s="24">
        <v>5663</v>
      </c>
      <c r="F48" s="25">
        <v>2840</v>
      </c>
      <c r="G48" s="26">
        <v>9218</v>
      </c>
      <c r="H48" s="24">
        <v>4341</v>
      </c>
      <c r="I48" s="27">
        <v>1819</v>
      </c>
      <c r="J48" s="27">
        <v>1148</v>
      </c>
      <c r="K48" s="27">
        <v>1167</v>
      </c>
      <c r="L48" s="25">
        <v>743</v>
      </c>
      <c r="M48" s="26">
        <v>3775</v>
      </c>
    </row>
    <row r="49" spans="1:13" s="15" customFormat="1" ht="15" customHeight="1" x14ac:dyDescent="0.2">
      <c r="A49" s="22" t="s">
        <v>61</v>
      </c>
      <c r="B49" s="22">
        <v>12903</v>
      </c>
      <c r="C49" s="22">
        <v>12118</v>
      </c>
      <c r="D49" s="23">
        <v>4335</v>
      </c>
      <c r="E49" s="24">
        <v>2527</v>
      </c>
      <c r="F49" s="25">
        <v>1808</v>
      </c>
      <c r="G49" s="26">
        <v>7783</v>
      </c>
      <c r="H49" s="24">
        <v>3222</v>
      </c>
      <c r="I49" s="27">
        <v>1657</v>
      </c>
      <c r="J49" s="27">
        <v>1155</v>
      </c>
      <c r="K49" s="27">
        <v>1004</v>
      </c>
      <c r="L49" s="25">
        <v>745</v>
      </c>
      <c r="M49" s="26">
        <v>1035</v>
      </c>
    </row>
    <row r="50" spans="1:13" s="15" customFormat="1" ht="15" customHeight="1" x14ac:dyDescent="0.2">
      <c r="A50" s="22" t="s">
        <v>62</v>
      </c>
      <c r="B50" s="22">
        <v>94363</v>
      </c>
      <c r="C50" s="22">
        <v>53041</v>
      </c>
      <c r="D50" s="23">
        <v>24590</v>
      </c>
      <c r="E50" s="24">
        <v>15512</v>
      </c>
      <c r="F50" s="25">
        <v>9078</v>
      </c>
      <c r="G50" s="26">
        <v>28451</v>
      </c>
      <c r="H50" s="24">
        <v>12232</v>
      </c>
      <c r="I50" s="27">
        <v>5653</v>
      </c>
      <c r="J50" s="27">
        <v>3902</v>
      </c>
      <c r="K50" s="27">
        <v>4131</v>
      </c>
      <c r="L50" s="25">
        <v>2533</v>
      </c>
      <c r="M50" s="26">
        <v>6998</v>
      </c>
    </row>
    <row r="51" spans="1:13" s="15" customFormat="1" ht="15" customHeight="1" x14ac:dyDescent="0.2">
      <c r="A51" s="22" t="s">
        <v>63</v>
      </c>
      <c r="B51" s="22">
        <v>10221</v>
      </c>
      <c r="C51" s="22">
        <v>9277</v>
      </c>
      <c r="D51" s="23">
        <v>4754</v>
      </c>
      <c r="E51" s="24">
        <v>2961</v>
      </c>
      <c r="F51" s="25">
        <v>1793</v>
      </c>
      <c r="G51" s="26">
        <v>4523</v>
      </c>
      <c r="H51" s="24">
        <v>2320</v>
      </c>
      <c r="I51" s="27">
        <v>844</v>
      </c>
      <c r="J51" s="27">
        <v>614</v>
      </c>
      <c r="K51" s="27">
        <v>463</v>
      </c>
      <c r="L51" s="25">
        <v>282</v>
      </c>
      <c r="M51" s="26">
        <v>1500</v>
      </c>
    </row>
    <row r="52" spans="1:13" s="15" customFormat="1" ht="15" customHeight="1" x14ac:dyDescent="0.2">
      <c r="A52" s="22" t="s">
        <v>64</v>
      </c>
      <c r="B52" s="22">
        <v>20010</v>
      </c>
      <c r="C52" s="22">
        <v>40177</v>
      </c>
      <c r="D52" s="23">
        <v>13376</v>
      </c>
      <c r="E52" s="24">
        <v>6760</v>
      </c>
      <c r="F52" s="25">
        <v>6616</v>
      </c>
      <c r="G52" s="26">
        <v>26801</v>
      </c>
      <c r="H52" s="24">
        <v>9667</v>
      </c>
      <c r="I52" s="27">
        <v>5705</v>
      </c>
      <c r="J52" s="27">
        <v>4703</v>
      </c>
      <c r="K52" s="27">
        <v>4294</v>
      </c>
      <c r="L52" s="25">
        <v>2432</v>
      </c>
      <c r="M52" s="26">
        <v>4367</v>
      </c>
    </row>
    <row r="53" spans="1:13" s="15" customFormat="1" ht="15" customHeight="1" x14ac:dyDescent="0.2">
      <c r="A53" s="22" t="s">
        <v>65</v>
      </c>
      <c r="B53" s="22">
        <v>24825</v>
      </c>
      <c r="C53" s="22">
        <v>18951</v>
      </c>
      <c r="D53" s="23">
        <v>8109</v>
      </c>
      <c r="E53" s="24">
        <v>4694</v>
      </c>
      <c r="F53" s="25">
        <v>3415</v>
      </c>
      <c r="G53" s="26">
        <v>10842</v>
      </c>
      <c r="H53" s="24">
        <v>4986</v>
      </c>
      <c r="I53" s="27">
        <v>2453</v>
      </c>
      <c r="J53" s="27">
        <v>1398</v>
      </c>
      <c r="K53" s="27">
        <v>1310</v>
      </c>
      <c r="L53" s="25">
        <v>695</v>
      </c>
      <c r="M53" s="26">
        <v>5349</v>
      </c>
    </row>
    <row r="54" spans="1:13" s="15" customFormat="1" ht="15" customHeight="1" x14ac:dyDescent="0.2">
      <c r="A54" s="22" t="s">
        <v>66</v>
      </c>
      <c r="B54" s="22">
        <v>19130</v>
      </c>
      <c r="C54" s="22">
        <v>15182</v>
      </c>
      <c r="D54" s="23">
        <v>6424</v>
      </c>
      <c r="E54" s="24">
        <v>4052</v>
      </c>
      <c r="F54" s="25">
        <v>2372</v>
      </c>
      <c r="G54" s="26">
        <v>8758</v>
      </c>
      <c r="H54" s="24">
        <v>4025</v>
      </c>
      <c r="I54" s="27">
        <v>1775</v>
      </c>
      <c r="J54" s="27">
        <v>1143</v>
      </c>
      <c r="K54" s="27">
        <v>1162</v>
      </c>
      <c r="L54" s="25">
        <v>653</v>
      </c>
      <c r="M54" s="26">
        <v>3760</v>
      </c>
    </row>
    <row r="55" spans="1:13" s="15" customFormat="1" ht="15" customHeight="1" x14ac:dyDescent="0.2">
      <c r="A55" s="22" t="s">
        <v>67</v>
      </c>
      <c r="B55" s="22">
        <v>13288</v>
      </c>
      <c r="C55" s="22">
        <v>12468</v>
      </c>
      <c r="D55" s="23">
        <v>4692</v>
      </c>
      <c r="E55" s="24">
        <v>2368</v>
      </c>
      <c r="F55" s="25">
        <v>2324</v>
      </c>
      <c r="G55" s="26">
        <v>7776</v>
      </c>
      <c r="H55" s="24">
        <v>3405</v>
      </c>
      <c r="I55" s="27">
        <v>1663</v>
      </c>
      <c r="J55" s="27">
        <v>1146</v>
      </c>
      <c r="K55" s="27">
        <v>950</v>
      </c>
      <c r="L55" s="25">
        <v>612</v>
      </c>
      <c r="M55" s="26">
        <v>2244</v>
      </c>
    </row>
    <row r="56" spans="1:13" s="15" customFormat="1" ht="15" customHeight="1" x14ac:dyDescent="0.2">
      <c r="A56" s="22" t="s">
        <v>68</v>
      </c>
      <c r="B56" s="22">
        <v>26587</v>
      </c>
      <c r="C56" s="22">
        <v>21188</v>
      </c>
      <c r="D56" s="23">
        <v>8577</v>
      </c>
      <c r="E56" s="24">
        <v>5216</v>
      </c>
      <c r="F56" s="25">
        <v>3361</v>
      </c>
      <c r="G56" s="26">
        <v>12611</v>
      </c>
      <c r="H56" s="24">
        <v>5480</v>
      </c>
      <c r="I56" s="27">
        <v>2553</v>
      </c>
      <c r="J56" s="27">
        <v>1797</v>
      </c>
      <c r="K56" s="27">
        <v>1698</v>
      </c>
      <c r="L56" s="25">
        <v>1083</v>
      </c>
      <c r="M56" s="26">
        <v>4573</v>
      </c>
    </row>
    <row r="57" spans="1:13" s="15" customFormat="1" ht="15" customHeight="1" x14ac:dyDescent="0.2">
      <c r="A57" s="28" t="s">
        <v>69</v>
      </c>
      <c r="B57" s="28">
        <v>17286</v>
      </c>
      <c r="C57" s="28">
        <v>14919</v>
      </c>
      <c r="D57" s="29">
        <v>5752</v>
      </c>
      <c r="E57" s="30">
        <v>2584</v>
      </c>
      <c r="F57" s="31">
        <v>3168</v>
      </c>
      <c r="G57" s="32">
        <v>9167</v>
      </c>
      <c r="H57" s="30">
        <v>2948</v>
      </c>
      <c r="I57" s="33">
        <v>2236</v>
      </c>
      <c r="J57" s="33">
        <v>1635</v>
      </c>
      <c r="K57" s="33">
        <v>1562</v>
      </c>
      <c r="L57" s="31">
        <v>786</v>
      </c>
      <c r="M57" s="32">
        <v>7517</v>
      </c>
    </row>
    <row r="58" spans="1:13" ht="15" customHeight="1" x14ac:dyDescent="0.2"/>
    <row r="59" spans="1:13" ht="30" customHeight="1" x14ac:dyDescent="0.2">
      <c r="B59" s="56" t="s">
        <v>19</v>
      </c>
      <c r="C59" s="56"/>
      <c r="D59" s="56"/>
      <c r="E59" s="56"/>
      <c r="F59" s="56"/>
      <c r="G59" s="56"/>
      <c r="H59" s="56"/>
      <c r="I59" s="56"/>
      <c r="J59" s="56"/>
      <c r="K59" s="56"/>
      <c r="L59" s="56"/>
      <c r="M59" s="56"/>
    </row>
    <row r="60" spans="1:13" ht="15" customHeight="1" x14ac:dyDescent="0.2"/>
  </sheetData>
  <mergeCells count="18">
    <mergeCell ref="A4:A8"/>
    <mergeCell ref="B4:B5"/>
    <mergeCell ref="M4:M5"/>
    <mergeCell ref="C5:C8"/>
    <mergeCell ref="D5:F5"/>
    <mergeCell ref="G5:L5"/>
    <mergeCell ref="B7:B8"/>
    <mergeCell ref="D7:D8"/>
    <mergeCell ref="E7:E8"/>
    <mergeCell ref="F7:F8"/>
    <mergeCell ref="B59:M59"/>
    <mergeCell ref="G7:G8"/>
    <mergeCell ref="H7:H8"/>
    <mergeCell ref="I7:I8"/>
    <mergeCell ref="J7:J8"/>
    <mergeCell ref="K7:K8"/>
    <mergeCell ref="L7:L8"/>
    <mergeCell ref="M7:M8"/>
  </mergeCells>
  <phoneticPr fontId="3"/>
  <pageMargins left="0.19685039370078741" right="0.11811023622047245" top="0.59055118110236227" bottom="0.39370078740157483" header="0.31496062992125984" footer="0.31496062992125984"/>
  <pageSetup paperSize="9" scale="50" fitToWidth="2" fitToHeight="0" pageOrder="overThenDown" orientation="portrait" r:id="rId1"/>
  <headerFooter alignWithMargins="0">
    <oddFooter>&amp;P / &amp;N ページ</oddFooter>
  </headerFooter>
  <ignoredErrors>
    <ignoredError sqref="B10:M10" unlocked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Ⅰ</vt:lpstr>
      <vt:lpstr>Ⅰ!Print_Area</vt:lpstr>
      <vt:lpstr>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