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mhlwlan.sharepoint.com/sites/12301000/WorkingDocLib/05 企画調整ライン/A文書/老人保健事業推進費等補助金（老人保健健康増進等事業分）/令和7年度/03 ★R7老健事業★/03_三次協議/02 実施要綱/02_都道府県宛て総務課長通知/02_発出/様式/"/>
    </mc:Choice>
  </mc:AlternateContent>
  <xr:revisionPtr revIDLastSave="142" documentId="13_ncr:1_{C561C985-AE61-4213-9581-8AD6C57AF1E1}" xr6:coauthVersionLast="47" xr6:coauthVersionMax="47" xr10:uidLastSave="{7939D7A9-67C3-4B7D-B649-FBB3C1D92EED}"/>
  <bookViews>
    <workbookView xWindow="28680" yWindow="-120" windowWidth="29040" windowHeight="15720" tabRatio="946" xr2:uid="{00000000-000D-0000-FFFF-FFFF00000000}"/>
  </bookViews>
  <sheets>
    <sheet name="①【別紙４】事業計画書" sheetId="12" r:id="rId1"/>
    <sheet name="①【別紙４(別添)】調査事業計画書" sheetId="13" r:id="rId2"/>
    <sheet name="①【様式4】国庫補助協議額内訳書" sheetId="5" r:id="rId3"/>
    <sheet name="②【別紙3-1】事業の実施体制" sheetId="14" r:id="rId4"/>
    <sheet name="④【別紙３－２】事業担当者のエフォート管理" sheetId="16" r:id="rId5"/>
    <sheet name="⑤【別紙５】事業実施年間スケジュール表" sheetId="17" r:id="rId6"/>
    <sheet name="事務局管理用" sheetId="3" state="hidden" r:id="rId7"/>
  </sheets>
  <definedNames>
    <definedName name="_xlnm.Print_Area" localSheetId="0">①【別紙４】事業計画書!$A$1:$J$21</definedName>
    <definedName name="_xlnm.Print_Area" localSheetId="2">①【様式4】国庫補助協議額内訳書!$A$1:$L$54</definedName>
    <definedName name="_xlnm.Print_Area" localSheetId="3">'②【別紙3-1】事業の実施体制'!$A$1:$M$41</definedName>
    <definedName name="_xlnm.Print_Area" localSheetId="4">'④【別紙３－２】事業担当者のエフォート管理'!$A$1:$J$29</definedName>
    <definedName name="_xlnm.Print_Area" localSheetId="5">⑤【別紙５】事業実施年間スケジュール表!$A$1:$I$21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2" l="1"/>
  <c r="D3" i="14"/>
  <c r="L3" i="12"/>
  <c r="B50" i="5"/>
  <c r="D3" i="5"/>
  <c r="I3" i="5"/>
  <c r="D4" i="14"/>
  <c r="L34" i="14" l="1"/>
  <c r="L29" i="14"/>
  <c r="L24" i="14"/>
  <c r="L19" i="14"/>
  <c r="L14" i="14"/>
  <c r="L9" i="14"/>
  <c r="D5" i="17" l="1"/>
  <c r="D4" i="17"/>
  <c r="F14" i="17"/>
  <c r="C8" i="17"/>
  <c r="F1" i="16"/>
  <c r="R8" i="13"/>
  <c r="J8" i="13"/>
  <c r="H15" i="12"/>
  <c r="E15" i="12"/>
  <c r="C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手塚 滋愛(tezuka-asana.la7)</author>
  </authors>
  <commentList>
    <comment ref="E10" authorId="0" shapeId="0" xr:uid="{E0580E11-F90C-4184-BEEC-EC744E80AAB2}">
      <text>
        <r>
          <rPr>
            <sz val="9"/>
            <color indexed="81"/>
            <rFont val="MS P ゴシック"/>
            <family val="3"/>
            <charset val="128"/>
          </rPr>
          <t>具体的な事業名を記載ください。</t>
        </r>
      </text>
    </comment>
    <comment ref="E13" authorId="0" shapeId="0" xr:uid="{3BB51DE8-BABD-4C54-9A1A-593912DBF807}">
      <text>
        <r>
          <rPr>
            <sz val="9"/>
            <color indexed="81"/>
            <rFont val="MS P ゴシック"/>
            <family val="3"/>
            <charset val="128"/>
          </rPr>
          <t>事業の中に含まれる調査(アンケート等)に関しては、本欄には調査概要（調査の趣旨、事業の中でどのような位置づけとなるのか等）のみを記し、「①【別紙４(別添)】別添「調査事業計画書」」シートにて詳細を示すこと。
具体的な事業計画を詳細に記載すること。（記載が少ない場合は評価ができません。）</t>
        </r>
      </text>
    </comment>
    <comment ref="E14" authorId="1" shapeId="0" xr:uid="{9EC5C098-6449-4B3E-B462-5A399E002277}">
      <text>
        <r>
          <rPr>
            <b/>
            <sz val="9"/>
            <color indexed="81"/>
            <rFont val="MS P ゴシック"/>
            <family val="3"/>
            <charset val="128"/>
          </rPr>
          <t>上限額（6,000千円）以下の金額をご記載ください。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手塚 滋愛(tezuka-asana.la7)</author>
  </authors>
  <commentList>
    <comment ref="D12" authorId="0" shapeId="0" xr:uid="{AD059129-305F-491C-BD49-EDA45E2F2B46}">
      <text>
        <r>
          <rPr>
            <b/>
            <sz val="12"/>
            <color indexed="81"/>
            <rFont val="MS P ゴシック"/>
            <family val="3"/>
            <charset val="128"/>
          </rPr>
          <t>内示日以降にしてください。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手塚 滋愛(tezuka-asana.la7)</author>
  </authors>
  <commentList>
    <comment ref="A5" authorId="0" shapeId="0" xr:uid="{9C334191-88C3-4C1B-8237-C645C400407E}">
      <text>
        <r>
          <rPr>
            <b/>
            <sz val="9"/>
            <color indexed="81"/>
            <rFont val="MS P ゴシック"/>
            <family val="3"/>
            <charset val="128"/>
          </rPr>
          <t>プルダウンから選択ください。</t>
        </r>
      </text>
    </comment>
    <comment ref="C5" authorId="0" shapeId="0" xr:uid="{56D13625-68E7-4B20-B8CE-B30F319098AB}">
      <text>
        <r>
          <rPr>
            <sz val="9"/>
            <color indexed="81"/>
            <rFont val="MS P ゴシック"/>
            <family val="3"/>
            <charset val="128"/>
          </rPr>
          <t>※単価、員数、回数等を詳細に記載。
※必要に応じ、内訳を別紙で添付すること。</t>
        </r>
      </text>
    </comment>
    <comment ref="B50" authorId="0" shapeId="0" xr:uid="{A2F71128-4087-4452-93B2-4B8DE9612CB3}">
      <text>
        <r>
          <rPr>
            <b/>
            <sz val="12"/>
            <color indexed="81"/>
            <rFont val="MS P ゴシック"/>
            <family val="3"/>
            <charset val="128"/>
          </rPr>
          <t>自動算出しますが、計算ミス等ないか必ず確認ください。</t>
        </r>
      </text>
    </comment>
    <comment ref="E50" authorId="1" shapeId="0" xr:uid="{AD3CB298-61AF-4F6D-BBB6-2C25AE80E0C3}">
      <text>
        <r>
          <rPr>
            <b/>
            <sz val="16"/>
            <color indexed="81"/>
            <rFont val="MS P ゴシック"/>
            <family val="3"/>
            <charset val="128"/>
          </rPr>
          <t>上限額（6,000千円）以下の金額を</t>
        </r>
        <r>
          <rPr>
            <b/>
            <u/>
            <sz val="16"/>
            <color indexed="81"/>
            <rFont val="MS P ゴシック"/>
            <family val="3"/>
            <charset val="128"/>
          </rPr>
          <t>千円単位で</t>
        </r>
        <r>
          <rPr>
            <b/>
            <sz val="16"/>
            <color indexed="81"/>
            <rFont val="MS P ゴシック"/>
            <family val="3"/>
            <charset val="128"/>
          </rPr>
          <t>ご記載ください。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手塚 滋愛(tezuka-asana.la7)</author>
  </authors>
  <commentList>
    <comment ref="G11" authorId="0" shapeId="0" xr:uid="{D433CEB6-1451-43BE-9521-89EC28BD8646}">
      <text>
        <r>
          <rPr>
            <sz val="9"/>
            <color indexed="81"/>
            <rFont val="MS P ゴシック"/>
            <family val="3"/>
            <charset val="128"/>
          </rPr>
          <t>収まらない場合は、適宜行の幅を変更してください。</t>
        </r>
      </text>
    </comment>
    <comment ref="B36" authorId="1" shapeId="0" xr:uid="{3CD2E4E5-ED8B-4F11-8CC5-6E858451432F}">
      <text>
        <r>
          <rPr>
            <b/>
            <sz val="10"/>
            <color indexed="81"/>
            <rFont val="MS P ゴシック"/>
            <family val="3"/>
            <charset val="128"/>
          </rPr>
          <t>内訳の経費区分「給料」に事業担当者以外に雇用する場合にご記載ください。（雑役務費、委託料に計上の場合は不要です。）</t>
        </r>
      </text>
    </comment>
    <comment ref="B37" authorId="0" shapeId="0" xr:uid="{0BB96103-48AD-47C0-AF0C-FC8A2F927DCA}">
      <text>
        <r>
          <rPr>
            <sz val="9"/>
            <color indexed="81"/>
            <rFont val="MS P ゴシック"/>
            <family val="3"/>
            <charset val="128"/>
          </rPr>
          <t>令和○年△月～令和●年□月
というように雇う期間について記載ください。（内示日以降となっているか、必ずご確認ください。）</t>
        </r>
      </text>
    </comment>
    <comment ref="F37" authorId="0" shapeId="0" xr:uid="{6EBDFAA4-B864-4E7C-8003-118C6404EC4A}">
      <text>
        <r>
          <rPr>
            <sz val="9"/>
            <color indexed="81"/>
            <rFont val="MS P ゴシック"/>
            <family val="3"/>
            <charset val="128"/>
          </rPr>
          <t>雇用人数を記載ください。（内訳に計上の人数と合っているか必ずご確認ください。）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手塚 滋愛(tezuka-asana.la7)</author>
    <author>鈴木 昌美(suzuki-masami.qm0)</author>
  </authors>
  <commentList>
    <comment ref="G1" authorId="0" shapeId="0" xr:uid="{4330EF31-B06F-4E84-9025-E3841F80D1FF}">
      <text/>
    </comment>
    <comment ref="I1" authorId="0" shapeId="0" xr:uid="{B8D7998A-43FE-4251-BDC6-46299D2C7CDD}">
      <text>
        <r>
          <rPr>
            <b/>
            <sz val="9"/>
            <color indexed="81"/>
            <rFont val="MS P ゴシック"/>
            <family val="3"/>
            <charset val="128"/>
          </rPr>
          <t>提出日（〆切日より前）をご記載ください。</t>
        </r>
      </text>
    </comment>
    <comment ref="B17" authorId="1" shapeId="0" xr:uid="{3996FADF-257C-49EF-8215-941CB06A3D0D}">
      <text>
        <r>
          <rPr>
            <sz val="9"/>
            <color indexed="81"/>
            <rFont val="MS P ゴシック"/>
            <family val="3"/>
            <charset val="128"/>
          </rPr>
          <t>経理担当者は記載しないこと。</t>
        </r>
      </text>
    </comment>
    <comment ref="E17" authorId="0" shapeId="0" xr:uid="{ACA6821C-2A89-4461-B16D-6D160DDECB46}">
      <text>
        <r>
          <rPr>
            <b/>
            <sz val="9"/>
            <color indexed="81"/>
            <rFont val="MS P ゴシック"/>
            <family val="3"/>
            <charset val="128"/>
          </rPr>
          <t>事業担当者の給料を計上している団体は、内訳に計上の日数・時間と整合性が取れるようにすること。</t>
        </r>
      </text>
    </comment>
    <comment ref="C18" authorId="1" shapeId="0" xr:uid="{3677EF1D-4ACD-413F-8E59-CDA12063DF22}">
      <text>
        <r>
          <rPr>
            <sz val="9"/>
            <color indexed="81"/>
            <rFont val="MS P ゴシック"/>
            <family val="3"/>
            <charset val="128"/>
          </rPr>
          <t>テーマ番号</t>
        </r>
      </text>
    </comment>
    <comment ref="D18" authorId="1" shapeId="0" xr:uid="{E36010FB-A9C3-435D-BB6C-0486CB328029}">
      <text>
        <r>
          <rPr>
            <sz val="9"/>
            <color indexed="81"/>
            <rFont val="MS P ゴシック"/>
            <family val="3"/>
            <charset val="128"/>
          </rPr>
          <t xml:space="preserve">テーマ番号
</t>
        </r>
      </text>
    </comment>
    <comment ref="E18" authorId="1" shapeId="0" xr:uid="{F8E614DE-98AB-4AD3-BA41-B324938623A8}">
      <text>
        <r>
          <rPr>
            <sz val="9"/>
            <color indexed="81"/>
            <rFont val="MS P ゴシック"/>
            <family val="3"/>
            <charset val="128"/>
          </rPr>
          <t xml:space="preserve">テーマ番号
</t>
        </r>
      </text>
    </comment>
  </commentList>
</comments>
</file>

<file path=xl/sharedStrings.xml><?xml version="1.0" encoding="utf-8"?>
<sst xmlns="http://schemas.openxmlformats.org/spreadsheetml/2006/main" count="212" uniqueCount="143">
  <si>
    <t>都道府県名、市町村名又は法人名</t>
    <phoneticPr fontId="1"/>
  </si>
  <si>
    <t>経費区分</t>
    <rPh sb="0" eb="2">
      <t>ケイヒ</t>
    </rPh>
    <rPh sb="2" eb="4">
      <t>クブン</t>
    </rPh>
    <phoneticPr fontId="1"/>
  </si>
  <si>
    <t>備考</t>
    <rPh sb="0" eb="2">
      <t>ビコウ</t>
    </rPh>
    <phoneticPr fontId="1"/>
  </si>
  <si>
    <t>対象経費の支出予定額（円）</t>
    <rPh sb="0" eb="2">
      <t>タイショウ</t>
    </rPh>
    <rPh sb="2" eb="4">
      <t>ケイヒ</t>
    </rPh>
    <rPh sb="5" eb="7">
      <t>シシュツ</t>
    </rPh>
    <rPh sb="7" eb="10">
      <t>ヨテイガク</t>
    </rPh>
    <rPh sb="11" eb="12">
      <t>エン</t>
    </rPh>
    <phoneticPr fontId="1"/>
  </si>
  <si>
    <t>積　算　内　訳　書</t>
    <rPh sb="2" eb="3">
      <t>サン</t>
    </rPh>
    <rPh sb="4" eb="5">
      <t>ウチ</t>
    </rPh>
    <rPh sb="6" eb="7">
      <t>ヤク</t>
    </rPh>
    <rPh sb="8" eb="9">
      <t>ショ</t>
    </rPh>
    <phoneticPr fontId="1"/>
  </si>
  <si>
    <t>合　計</t>
    <rPh sb="0" eb="1">
      <t>ゴウ</t>
    </rPh>
    <rPh sb="2" eb="3">
      <t>ケイ</t>
    </rPh>
    <phoneticPr fontId="1"/>
  </si>
  <si>
    <t>（注）１．事業ごとに別葉とすること。</t>
    <phoneticPr fontId="1"/>
  </si>
  <si>
    <t>　　　２．「経費区分」欄には、交付要綱の４の別表の第３欄に定められた対象経費により記入すること。</t>
    <phoneticPr fontId="1"/>
  </si>
  <si>
    <t>報酬</t>
    <rPh sb="0" eb="2">
      <t>ホウシュウ</t>
    </rPh>
    <phoneticPr fontId="1"/>
  </si>
  <si>
    <t>給料</t>
    <rPh sb="0" eb="2">
      <t>キュウリョウ</t>
    </rPh>
    <phoneticPr fontId="1"/>
  </si>
  <si>
    <t>職員手当等</t>
    <rPh sb="0" eb="2">
      <t>ショクイン</t>
    </rPh>
    <rPh sb="2" eb="4">
      <t>テアテ</t>
    </rPh>
    <rPh sb="4" eb="5">
      <t>トウ</t>
    </rPh>
    <phoneticPr fontId="1"/>
  </si>
  <si>
    <t>報償費[諸謝金]</t>
    <rPh sb="0" eb="3">
      <t>ホウショウヒ</t>
    </rPh>
    <rPh sb="4" eb="5">
      <t>ショ</t>
    </rPh>
    <rPh sb="5" eb="7">
      <t>シャキン</t>
    </rPh>
    <phoneticPr fontId="1"/>
  </si>
  <si>
    <t>旅費（国内旅費）</t>
    <rPh sb="0" eb="2">
      <t>リョヒ</t>
    </rPh>
    <rPh sb="3" eb="5">
      <t>コクナイ</t>
    </rPh>
    <rPh sb="5" eb="7">
      <t>リョヒ</t>
    </rPh>
    <phoneticPr fontId="1"/>
  </si>
  <si>
    <t>旅費（海外旅費）</t>
    <rPh sb="0" eb="2">
      <t>リョヒ</t>
    </rPh>
    <rPh sb="3" eb="5">
      <t>カイガイ</t>
    </rPh>
    <rPh sb="5" eb="7">
      <t>リョヒ</t>
    </rPh>
    <phoneticPr fontId="1"/>
  </si>
  <si>
    <t>消耗品費</t>
    <rPh sb="0" eb="3">
      <t>ショウモウヒン</t>
    </rPh>
    <rPh sb="3" eb="4">
      <t>ヒ</t>
    </rPh>
    <phoneticPr fontId="1"/>
  </si>
  <si>
    <t>燃料費</t>
    <rPh sb="0" eb="3">
      <t>ネンリョウヒ</t>
    </rPh>
    <phoneticPr fontId="1"/>
  </si>
  <si>
    <t>食糧費[会議費]</t>
    <rPh sb="0" eb="3">
      <t>ショクリョウヒ</t>
    </rPh>
    <rPh sb="4" eb="7">
      <t>カイギヒ</t>
    </rPh>
    <phoneticPr fontId="1"/>
  </si>
  <si>
    <t>印刷製本費</t>
    <rPh sb="0" eb="2">
      <t>インサツ</t>
    </rPh>
    <rPh sb="2" eb="4">
      <t>セイホン</t>
    </rPh>
    <rPh sb="4" eb="5">
      <t>ヒ</t>
    </rPh>
    <phoneticPr fontId="1"/>
  </si>
  <si>
    <t>光熱水費</t>
    <rPh sb="0" eb="4">
      <t>コウネツスイヒ</t>
    </rPh>
    <phoneticPr fontId="1"/>
  </si>
  <si>
    <t>役務費[雑役務費]</t>
    <rPh sb="0" eb="2">
      <t>エキム</t>
    </rPh>
    <rPh sb="2" eb="3">
      <t>ヒ</t>
    </rPh>
    <rPh sb="4" eb="5">
      <t>ザツ</t>
    </rPh>
    <rPh sb="5" eb="7">
      <t>エキム</t>
    </rPh>
    <rPh sb="7" eb="8">
      <t>ヒ</t>
    </rPh>
    <phoneticPr fontId="1"/>
  </si>
  <si>
    <t>役務費[通信運搬費]</t>
    <rPh sb="0" eb="2">
      <t>エキム</t>
    </rPh>
    <rPh sb="2" eb="3">
      <t>ヒ</t>
    </rPh>
    <rPh sb="4" eb="6">
      <t>ツウシン</t>
    </rPh>
    <rPh sb="6" eb="9">
      <t>ウンパンヒ</t>
    </rPh>
    <phoneticPr fontId="1"/>
  </si>
  <si>
    <t>委託料</t>
    <rPh sb="0" eb="3">
      <t>イタクリョウ</t>
    </rPh>
    <phoneticPr fontId="1"/>
  </si>
  <si>
    <t>使用料及び賃借料</t>
    <rPh sb="0" eb="3">
      <t>シヨウリョウ</t>
    </rPh>
    <rPh sb="3" eb="4">
      <t>オヨ</t>
    </rPh>
    <rPh sb="5" eb="8">
      <t>チンシャクリョウ</t>
    </rPh>
    <phoneticPr fontId="1"/>
  </si>
  <si>
    <t>備品購入費</t>
    <rPh sb="0" eb="2">
      <t>ビヒン</t>
    </rPh>
    <rPh sb="2" eb="5">
      <t>コウニュウヒ</t>
    </rPh>
    <phoneticPr fontId="1"/>
  </si>
  <si>
    <t>普通預金</t>
    <rPh sb="0" eb="2">
      <t>フツウ</t>
    </rPh>
    <rPh sb="2" eb="4">
      <t>ヨキン</t>
    </rPh>
    <phoneticPr fontId="1"/>
  </si>
  <si>
    <t>当座預金</t>
    <rPh sb="0" eb="2">
      <t>トウザ</t>
    </rPh>
    <rPh sb="2" eb="4">
      <t>ヨキン</t>
    </rPh>
    <phoneticPr fontId="1"/>
  </si>
  <si>
    <t>定期預金</t>
    <rPh sb="0" eb="2">
      <t>テイキ</t>
    </rPh>
    <rPh sb="2" eb="4">
      <t>ヨキン</t>
    </rPh>
    <phoneticPr fontId="1"/>
  </si>
  <si>
    <t>貯蓄預金</t>
    <rPh sb="0" eb="2">
      <t>チョチク</t>
    </rPh>
    <rPh sb="2" eb="4">
      <t>ヨキン</t>
    </rPh>
    <phoneticPr fontId="1"/>
  </si>
  <si>
    <t>外貨預金</t>
    <rPh sb="0" eb="2">
      <t>ガイカ</t>
    </rPh>
    <rPh sb="2" eb="4">
      <t>ヨキン</t>
    </rPh>
    <phoneticPr fontId="1"/>
  </si>
  <si>
    <t>通知預金</t>
    <rPh sb="0" eb="2">
      <t>ツウチ</t>
    </rPh>
    <rPh sb="2" eb="4">
      <t>ヨキン</t>
    </rPh>
    <phoneticPr fontId="1"/>
  </si>
  <si>
    <t>別段預金</t>
    <rPh sb="0" eb="2">
      <t>ベツダン</t>
    </rPh>
    <rPh sb="2" eb="4">
      <t>ヨキン</t>
    </rPh>
    <phoneticPr fontId="1"/>
  </si>
  <si>
    <t>令和</t>
    <rPh sb="0" eb="2">
      <t>レイワ</t>
    </rPh>
    <phoneticPr fontId="1"/>
  </si>
  <si>
    <t>↓今年度にリバイス</t>
    <rPh sb="1" eb="4">
      <t>コンネンド</t>
    </rPh>
    <phoneticPr fontId="1"/>
  </si>
  <si>
    <t>年度老人保健事業推進費等補助金（老人保健健康増進</t>
    <phoneticPr fontId="1"/>
  </si>
  <si>
    <t>都道府県、市町村又は法人名</t>
    <rPh sb="0" eb="4">
      <t>トドウフケン</t>
    </rPh>
    <rPh sb="5" eb="8">
      <t>シチョウソン</t>
    </rPh>
    <rPh sb="8" eb="9">
      <t>マタ</t>
    </rPh>
    <rPh sb="10" eb="12">
      <t>ホウジン</t>
    </rPh>
    <rPh sb="12" eb="13">
      <t>メイ</t>
    </rPh>
    <phoneticPr fontId="1"/>
  </si>
  <si>
    <t>テーマ番号</t>
    <rPh sb="3" eb="5">
      <t>バンゴウ</t>
    </rPh>
    <phoneticPr fontId="1"/>
  </si>
  <si>
    <t>①事業名</t>
    <rPh sb="1" eb="3">
      <t>ジギョウ</t>
    </rPh>
    <rPh sb="3" eb="4">
      <t>メイ</t>
    </rPh>
    <phoneticPr fontId="1"/>
  </si>
  <si>
    <t>②事業実施目的</t>
    <rPh sb="1" eb="3">
      <t>ジギョウ</t>
    </rPh>
    <rPh sb="3" eb="5">
      <t>ジッシ</t>
    </rPh>
    <rPh sb="5" eb="7">
      <t>モクテキ</t>
    </rPh>
    <phoneticPr fontId="1"/>
  </si>
  <si>
    <t>③事業概要</t>
    <rPh sb="1" eb="5">
      <t>ジギョウガイヨウ</t>
    </rPh>
    <phoneticPr fontId="1"/>
  </si>
  <si>
    <t>④国庫補助所要額</t>
    <rPh sb="1" eb="3">
      <t>コッコ</t>
    </rPh>
    <rPh sb="3" eb="5">
      <t>ホジョ</t>
    </rPh>
    <rPh sb="5" eb="8">
      <t>ショヨウガク</t>
    </rPh>
    <phoneticPr fontId="1"/>
  </si>
  <si>
    <t>⑤事業実施予定期間</t>
    <rPh sb="1" eb="3">
      <t>ジギョウ</t>
    </rPh>
    <rPh sb="3" eb="5">
      <t>ジッシ</t>
    </rPh>
    <rPh sb="5" eb="7">
      <t>ヨテイ</t>
    </rPh>
    <rPh sb="7" eb="9">
      <t>キカン</t>
    </rPh>
    <phoneticPr fontId="1"/>
  </si>
  <si>
    <t>～</t>
    <phoneticPr fontId="1"/>
  </si>
  <si>
    <t>令和７</t>
    <rPh sb="0" eb="2">
      <t>レイワ</t>
    </rPh>
    <phoneticPr fontId="1"/>
  </si>
  <si>
    <t>令和８</t>
    <rPh sb="0" eb="2">
      <t>レイワ</t>
    </rPh>
    <phoneticPr fontId="1"/>
  </si>
  <si>
    <t>令和９</t>
    <rPh sb="0" eb="2">
      <t>レイワ</t>
    </rPh>
    <phoneticPr fontId="1"/>
  </si>
  <si>
    <t>令和１０</t>
    <rPh sb="0" eb="2">
      <t>レイワ</t>
    </rPh>
    <phoneticPr fontId="1"/>
  </si>
  <si>
    <t>令和１１</t>
    <rPh sb="0" eb="2">
      <t>レイワ</t>
    </rPh>
    <phoneticPr fontId="1"/>
  </si>
  <si>
    <t>令和１２</t>
    <rPh sb="0" eb="2">
      <t>レイワ</t>
    </rPh>
    <phoneticPr fontId="1"/>
  </si>
  <si>
    <t>令和１３</t>
    <rPh sb="0" eb="2">
      <t>レイワ</t>
    </rPh>
    <phoneticPr fontId="1"/>
  </si>
  <si>
    <t>令和１４</t>
    <rPh sb="0" eb="2">
      <t>レイワ</t>
    </rPh>
    <phoneticPr fontId="1"/>
  </si>
  <si>
    <t>令和１５</t>
    <rPh sb="0" eb="2">
      <t>レイワ</t>
    </rPh>
    <phoneticPr fontId="1"/>
  </si>
  <si>
    <t>令和１６</t>
    <rPh sb="0" eb="2">
      <t>レイワ</t>
    </rPh>
    <phoneticPr fontId="1"/>
  </si>
  <si>
    <t>令和１７</t>
    <rPh sb="0" eb="2">
      <t>レイワ</t>
    </rPh>
    <phoneticPr fontId="1"/>
  </si>
  <si>
    <t>令和１８</t>
    <rPh sb="0" eb="2">
      <t>レイワ</t>
    </rPh>
    <phoneticPr fontId="1"/>
  </si>
  <si>
    <t>令和１９</t>
    <rPh sb="0" eb="2">
      <t>レイワ</t>
    </rPh>
    <phoneticPr fontId="1"/>
  </si>
  <si>
    <t>令和２０</t>
    <rPh sb="0" eb="2">
      <t>レイワ</t>
    </rPh>
    <phoneticPr fontId="1"/>
  </si>
  <si>
    <t>令和２１</t>
    <rPh sb="0" eb="2">
      <t>レイワ</t>
    </rPh>
    <phoneticPr fontId="1"/>
  </si>
  <si>
    <t>令和２２</t>
    <rPh sb="0" eb="2">
      <t>レイワ</t>
    </rPh>
    <phoneticPr fontId="1"/>
  </si>
  <si>
    <t>令和２３</t>
    <rPh sb="0" eb="2">
      <t>レイワ</t>
    </rPh>
    <phoneticPr fontId="1"/>
  </si>
  <si>
    <t>調査名</t>
    <rPh sb="0" eb="2">
      <t>チョウサ</t>
    </rPh>
    <rPh sb="2" eb="3">
      <t>メイ</t>
    </rPh>
    <phoneticPr fontId="1"/>
  </si>
  <si>
    <t>調査対象地区</t>
    <rPh sb="0" eb="2">
      <t>チョウサ</t>
    </rPh>
    <rPh sb="2" eb="4">
      <t>タイショウ</t>
    </rPh>
    <rPh sb="4" eb="6">
      <t>チク</t>
    </rPh>
    <phoneticPr fontId="1"/>
  </si>
  <si>
    <t>調査対象者等</t>
    <rPh sb="0" eb="2">
      <t>チョウサ</t>
    </rPh>
    <rPh sb="2" eb="5">
      <t>タイショウシャ</t>
    </rPh>
    <rPh sb="5" eb="6">
      <t>トウ</t>
    </rPh>
    <phoneticPr fontId="1"/>
  </si>
  <si>
    <t>悉皆・抽出の別</t>
    <rPh sb="0" eb="2">
      <t>シッカイ</t>
    </rPh>
    <rPh sb="3" eb="5">
      <t>チュウシュツ</t>
    </rPh>
    <rPh sb="6" eb="7">
      <t>ベツ</t>
    </rPh>
    <phoneticPr fontId="1"/>
  </si>
  <si>
    <t>悉皆</t>
    <rPh sb="0" eb="2">
      <t>シッカイ</t>
    </rPh>
    <phoneticPr fontId="1"/>
  </si>
  <si>
    <t>抽出</t>
    <rPh sb="0" eb="2">
      <t>チュウシュツ</t>
    </rPh>
    <phoneticPr fontId="1"/>
  </si>
  <si>
    <t>調査方法</t>
    <rPh sb="0" eb="2">
      <t>チョウサ</t>
    </rPh>
    <rPh sb="2" eb="4">
      <t>ホウホウ</t>
    </rPh>
    <phoneticPr fontId="1"/>
  </si>
  <si>
    <t>調査客対数</t>
    <rPh sb="0" eb="2">
      <t>チョウサ</t>
    </rPh>
    <rPh sb="2" eb="3">
      <t>キャク</t>
    </rPh>
    <rPh sb="3" eb="5">
      <t>タイスウ</t>
    </rPh>
    <phoneticPr fontId="1"/>
  </si>
  <si>
    <t>調査対象</t>
    <rPh sb="0" eb="2">
      <t>チョウサ</t>
    </rPh>
    <rPh sb="2" eb="4">
      <t>タイショウ</t>
    </rPh>
    <phoneticPr fontId="1"/>
  </si>
  <si>
    <t>調査時期</t>
    <rPh sb="0" eb="2">
      <t>チョウサ</t>
    </rPh>
    <rPh sb="2" eb="4">
      <t>ジキ</t>
    </rPh>
    <phoneticPr fontId="1"/>
  </si>
  <si>
    <t>調査内容</t>
    <rPh sb="0" eb="2">
      <t>チョウサ</t>
    </rPh>
    <rPh sb="2" eb="4">
      <t>ナイヨウ</t>
    </rPh>
    <phoneticPr fontId="1"/>
  </si>
  <si>
    <t>調査結果の主要集計項目</t>
    <rPh sb="0" eb="2">
      <t>チョウサ</t>
    </rPh>
    <rPh sb="2" eb="4">
      <t>ケッカ</t>
    </rPh>
    <rPh sb="5" eb="7">
      <t>シュヨウ</t>
    </rPh>
    <rPh sb="7" eb="9">
      <t>シュウケイ</t>
    </rPh>
    <rPh sb="9" eb="11">
      <t>コウモク</t>
    </rPh>
    <phoneticPr fontId="1"/>
  </si>
  <si>
    <t>調査結果の活用方法</t>
    <rPh sb="0" eb="2">
      <t>チョウサ</t>
    </rPh>
    <rPh sb="2" eb="4">
      <t>ケッカ</t>
    </rPh>
    <rPh sb="5" eb="7">
      <t>カツヨウ</t>
    </rPh>
    <rPh sb="7" eb="9">
      <t>ホウホウ</t>
    </rPh>
    <phoneticPr fontId="1"/>
  </si>
  <si>
    <t>その他参考事項</t>
    <rPh sb="2" eb="3">
      <t>タ</t>
    </rPh>
    <rPh sb="3" eb="5">
      <t>サンコウ</t>
    </rPh>
    <rPh sb="5" eb="7">
      <t>ジコウ</t>
    </rPh>
    <phoneticPr fontId="1"/>
  </si>
  <si>
    <t>（注）１つの事業で複数の調査事業を行う場合は、調査事業毎に別葉として作成すること。</t>
    <phoneticPr fontId="1"/>
  </si>
  <si>
    <t>調査事業計画書①</t>
    <phoneticPr fontId="1"/>
  </si>
  <si>
    <t>調査事業計画書②</t>
    <phoneticPr fontId="1"/>
  </si>
  <si>
    <t>調査事業計画書③</t>
    <phoneticPr fontId="1"/>
  </si>
  <si>
    <t>事業名</t>
  </si>
  <si>
    <t>都道府県、市町村又は法人名</t>
    <phoneticPr fontId="1"/>
  </si>
  <si>
    <t>事業担当者(当省との連絡担当者)</t>
    <rPh sb="0" eb="2">
      <t>ジギョウ</t>
    </rPh>
    <rPh sb="2" eb="5">
      <t>タントウシャ</t>
    </rPh>
    <rPh sb="6" eb="8">
      <t>トウショウ</t>
    </rPh>
    <rPh sb="10" eb="12">
      <t>レンラク</t>
    </rPh>
    <rPh sb="12" eb="15">
      <t>タントウシャ</t>
    </rPh>
    <phoneticPr fontId="1"/>
  </si>
  <si>
    <t>役職名</t>
    <rPh sb="0" eb="3">
      <t>ヤクショクメイ</t>
    </rPh>
    <phoneticPr fontId="1"/>
  </si>
  <si>
    <t>氏名</t>
    <rPh sb="0" eb="2">
      <t>シメイ</t>
    </rPh>
    <phoneticPr fontId="1"/>
  </si>
  <si>
    <t>担当する事業の内容</t>
    <rPh sb="0" eb="2">
      <t>タントウ</t>
    </rPh>
    <rPh sb="4" eb="6">
      <t>ジギョウ</t>
    </rPh>
    <rPh sb="7" eb="9">
      <t>ナイヨウ</t>
    </rPh>
    <phoneticPr fontId="1"/>
  </si>
  <si>
    <t>事業担当者</t>
    <rPh sb="0" eb="2">
      <t>ジギョウ</t>
    </rPh>
    <rPh sb="2" eb="5">
      <t>タントウシャ</t>
    </rPh>
    <phoneticPr fontId="1"/>
  </si>
  <si>
    <t>事業にかかる経理担当者</t>
    <rPh sb="0" eb="2">
      <t>ジギョウ</t>
    </rPh>
    <rPh sb="6" eb="8">
      <t>ケイリ</t>
    </rPh>
    <rPh sb="8" eb="11">
      <t>タントウシャ</t>
    </rPh>
    <phoneticPr fontId="1"/>
  </si>
  <si>
    <t>賃金職員</t>
    <rPh sb="0" eb="2">
      <t>チンギン</t>
    </rPh>
    <rPh sb="2" eb="4">
      <t>ショクイン</t>
    </rPh>
    <phoneticPr fontId="1"/>
  </si>
  <si>
    <t>名</t>
    <rPh sb="0" eb="1">
      <t>メイ</t>
    </rPh>
    <phoneticPr fontId="1"/>
  </si>
  <si>
    <t>・</t>
    <phoneticPr fontId="1"/>
  </si>
  <si>
    <t>事業全体のとりまとめ</t>
    <rPh sb="0" eb="2">
      <t>ジギョウ</t>
    </rPh>
    <rPh sb="2" eb="4">
      <t>ゼンタイ</t>
    </rPh>
    <phoneticPr fontId="1"/>
  </si>
  <si>
    <t>月</t>
    <rPh sb="0" eb="1">
      <t>ツキ</t>
    </rPh>
    <phoneticPr fontId="1"/>
  </si>
  <si>
    <t>日</t>
    <rPh sb="0" eb="1">
      <t>ニチ</t>
    </rPh>
    <phoneticPr fontId="1"/>
  </si>
  <si>
    <t>厚生労働省老健局総務課　御中</t>
    <phoneticPr fontId="1"/>
  </si>
  <si>
    <t>事業担当者のエフォート管理について</t>
  </si>
  <si>
    <t>記</t>
  </si>
  <si>
    <t>該当事業エフォート(％)</t>
    <rPh sb="0" eb="2">
      <t>ガイトウ</t>
    </rPh>
    <rPh sb="2" eb="4">
      <t>ジギョウ</t>
    </rPh>
    <phoneticPr fontId="1"/>
  </si>
  <si>
    <t>以下のとおり当法人のエフォート管理（予定）についてご報告いたしますとともに、業務実施体制につきまして問題ないことをご報告いたします。</t>
    <phoneticPr fontId="1"/>
  </si>
  <si>
    <t>事業担当者名</t>
    <rPh sb="0" eb="2">
      <t>ジギョウ</t>
    </rPh>
    <rPh sb="2" eb="5">
      <t>タントウシャ</t>
    </rPh>
    <rPh sb="5" eb="6">
      <t>メイ</t>
    </rPh>
    <phoneticPr fontId="1"/>
  </si>
  <si>
    <t>事業以外エフォート</t>
    <phoneticPr fontId="1"/>
  </si>
  <si>
    <t>事業実施年間スケジュール表</t>
  </si>
  <si>
    <t>都道府県、市町村又は法人名：</t>
    <rPh sb="0" eb="4">
      <t>トドウフケン</t>
    </rPh>
    <rPh sb="5" eb="8">
      <t>シチョウソン</t>
    </rPh>
    <rPh sb="8" eb="9">
      <t>マタ</t>
    </rPh>
    <rPh sb="10" eb="12">
      <t>ホウジン</t>
    </rPh>
    <rPh sb="12" eb="13">
      <t>メイ</t>
    </rPh>
    <phoneticPr fontId="1"/>
  </si>
  <si>
    <t>事業名：</t>
    <rPh sb="0" eb="2">
      <t>ジギョウ</t>
    </rPh>
    <rPh sb="2" eb="3">
      <t>メイ</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</si>
  <si>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</si>
  <si>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</si>
  <si>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</si>
  <si>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</si>
  <si>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</si>
  <si>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　10月</t>
    <rPh sb="3" eb="4">
      <t>ガツ</t>
    </rPh>
    <phoneticPr fontId="1"/>
  </si>
  <si>
    <t>11月</t>
    <rPh sb="2" eb="3">
      <t>ガツ</t>
    </rPh>
    <phoneticPr fontId="1"/>
  </si>
  <si>
    <t>12月</t>
    <rPh sb="2" eb="3">
      <t>ガツ</t>
    </rPh>
    <phoneticPr fontId="1"/>
  </si>
  <si>
    <t>２月</t>
    <rPh sb="1" eb="2">
      <t>ガツ</t>
    </rPh>
    <phoneticPr fontId="1"/>
  </si>
  <si>
    <t>３月</t>
    <rPh sb="1" eb="2">
      <t>ガツ</t>
    </rPh>
    <phoneticPr fontId="1"/>
  </si>
  <si>
    <t>事業実施内容</t>
    <rPh sb="0" eb="2">
      <t>ジギョウ</t>
    </rPh>
    <rPh sb="2" eb="4">
      <t>ジッシ</t>
    </rPh>
    <rPh sb="4" eb="6">
      <t>ナイヨウ</t>
    </rPh>
    <phoneticPr fontId="1"/>
  </si>
  <si>
    <t>明治</t>
    <rPh sb="0" eb="2">
      <t>メイジ</t>
    </rPh>
    <phoneticPr fontId="1"/>
  </si>
  <si>
    <t>大正</t>
    <rPh sb="0" eb="2">
      <t>タイショウ</t>
    </rPh>
    <phoneticPr fontId="1"/>
  </si>
  <si>
    <t>昭和</t>
    <rPh sb="0" eb="2">
      <t>ショウワ</t>
    </rPh>
    <phoneticPr fontId="1"/>
  </si>
  <si>
    <t>平成</t>
    <rPh sb="0" eb="2">
      <t>ヘイセイ</t>
    </rPh>
    <phoneticPr fontId="1"/>
  </si>
  <si>
    <t>「⑦事業内容」について、どのようなスケジュールで事業を実施していく予定かを記入すること。</t>
    <phoneticPr fontId="1"/>
  </si>
  <si>
    <t>エラーチェック</t>
    <phoneticPr fontId="1"/>
  </si>
  <si>
    <t>別紙３－１</t>
    <rPh sb="0" eb="2">
      <t>ベッシ</t>
    </rPh>
    <phoneticPr fontId="1"/>
  </si>
  <si>
    <t>↓提出期限リバイス</t>
    <rPh sb="1" eb="3">
      <t>テイシュツ</t>
    </rPh>
    <rPh sb="3" eb="5">
      <t>キゲン</t>
    </rPh>
    <phoneticPr fontId="1"/>
  </si>
  <si>
    <t>↓公募時期</t>
    <rPh sb="1" eb="3">
      <t>コウボ</t>
    </rPh>
    <rPh sb="3" eb="5">
      <t>ジキ</t>
    </rPh>
    <phoneticPr fontId="1"/>
  </si>
  <si>
    <t>当初</t>
    <rPh sb="0" eb="2">
      <t>トウショ</t>
    </rPh>
    <phoneticPr fontId="1"/>
  </si>
  <si>
    <t>追加</t>
    <rPh sb="0" eb="2">
      <t>ツイカ</t>
    </rPh>
    <phoneticPr fontId="1"/>
  </si>
  <si>
    <t>３次</t>
    <rPh sb="1" eb="2">
      <t>ツギ</t>
    </rPh>
    <phoneticPr fontId="1"/>
  </si>
  <si>
    <t>４次</t>
    <rPh sb="1" eb="2">
      <t>ツギ</t>
    </rPh>
    <phoneticPr fontId="1"/>
  </si>
  <si>
    <t>　 等事業分）事業実施計画書及び国庫補助協議額内訳書</t>
    <rPh sb="16" eb="18">
      <t>コッコ</t>
    </rPh>
    <rPh sb="18" eb="20">
      <t>ホジョ</t>
    </rPh>
    <rPh sb="20" eb="22">
      <t>キョウギ</t>
    </rPh>
    <rPh sb="22" eb="23">
      <t>ガク</t>
    </rPh>
    <rPh sb="23" eb="26">
      <t>ウチワケショ</t>
    </rPh>
    <phoneticPr fontId="1"/>
  </si>
  <si>
    <t>別紙４</t>
    <rPh sb="0" eb="2">
      <t>ベッシ</t>
    </rPh>
    <phoneticPr fontId="1"/>
  </si>
  <si>
    <t>[新規・継続事業の別]</t>
    <rPh sb="1" eb="3">
      <t>シンキ</t>
    </rPh>
    <rPh sb="4" eb="6">
      <t>ケイゾク</t>
    </rPh>
    <rPh sb="6" eb="8">
      <t>ジギョウ</t>
    </rPh>
    <rPh sb="9" eb="10">
      <t>ベツ</t>
    </rPh>
    <phoneticPr fontId="1"/>
  </si>
  <si>
    <t>新規</t>
    <rPh sb="0" eb="2">
      <t>シンキ</t>
    </rPh>
    <phoneticPr fontId="1"/>
  </si>
  <si>
    <t>継続</t>
    <rPh sb="0" eb="2">
      <t>ケイゾク</t>
    </rPh>
    <phoneticPr fontId="1"/>
  </si>
  <si>
    <t>千円</t>
    <rPh sb="0" eb="1">
      <t>セン</t>
    </rPh>
    <rPh sb="1" eb="2">
      <t>エン</t>
    </rPh>
    <phoneticPr fontId="1"/>
  </si>
  <si>
    <t>⑥事業実施予定場所</t>
    <rPh sb="1" eb="3">
      <t>ジギョウ</t>
    </rPh>
    <rPh sb="3" eb="5">
      <t>ジッシ</t>
    </rPh>
    <rPh sb="5" eb="7">
      <t>ヨテイ</t>
    </rPh>
    <rPh sb="7" eb="9">
      <t>バショ</t>
    </rPh>
    <phoneticPr fontId="1"/>
  </si>
  <si>
    <t>⑦国庫補助協議（応募）を行う理由
（新規実施または継続実施の必要性）</t>
    <rPh sb="1" eb="3">
      <t>コッコ</t>
    </rPh>
    <rPh sb="3" eb="5">
      <t>ホジョ</t>
    </rPh>
    <rPh sb="5" eb="7">
      <t>キョウギ</t>
    </rPh>
    <rPh sb="8" eb="10">
      <t>オウボ</t>
    </rPh>
    <rPh sb="12" eb="13">
      <t>オコナ</t>
    </rPh>
    <rPh sb="14" eb="16">
      <t>リユウ</t>
    </rPh>
    <rPh sb="18" eb="20">
      <t>シンキ</t>
    </rPh>
    <rPh sb="20" eb="22">
      <t>ジッシ</t>
    </rPh>
    <rPh sb="25" eb="27">
      <t>ケイゾク</t>
    </rPh>
    <rPh sb="27" eb="29">
      <t>ジッシ</t>
    </rPh>
    <rPh sb="30" eb="33">
      <t>ヒツヨウセイ</t>
    </rPh>
    <phoneticPr fontId="1"/>
  </si>
  <si>
    <t>⑧事業の効果及び活用方法
（今後の展開）</t>
    <rPh sb="1" eb="3">
      <t>ジギョウ</t>
    </rPh>
    <rPh sb="4" eb="6">
      <t>コウカ</t>
    </rPh>
    <rPh sb="6" eb="7">
      <t>オヨ</t>
    </rPh>
    <rPh sb="8" eb="10">
      <t>カツヨウ</t>
    </rPh>
    <rPh sb="10" eb="12">
      <t>ホウホウ</t>
    </rPh>
    <rPh sb="14" eb="16">
      <t>コンゴ</t>
    </rPh>
    <rPh sb="17" eb="19">
      <t>テンカイ</t>
    </rPh>
    <phoneticPr fontId="1"/>
  </si>
  <si>
    <t>⑨倫理面への配慮</t>
    <rPh sb="1" eb="4">
      <t>リンリメン</t>
    </rPh>
    <rPh sb="6" eb="8">
      <t>ハイリョ</t>
    </rPh>
    <phoneticPr fontId="1"/>
  </si>
  <si>
    <t>⑩本事業における過去３か年の事業名（交付額）（実施年度）</t>
    <rPh sb="1" eb="2">
      <t>ホン</t>
    </rPh>
    <rPh sb="2" eb="4">
      <t>ジギョウ</t>
    </rPh>
    <rPh sb="8" eb="10">
      <t>カコ</t>
    </rPh>
    <rPh sb="12" eb="13">
      <t>ネン</t>
    </rPh>
    <rPh sb="14" eb="16">
      <t>ジギョウ</t>
    </rPh>
    <rPh sb="16" eb="17">
      <t>メイ</t>
    </rPh>
    <rPh sb="18" eb="21">
      <t>コウフガク</t>
    </rPh>
    <rPh sb="23" eb="25">
      <t>ジッシ</t>
    </rPh>
    <rPh sb="25" eb="27">
      <t>ネンド</t>
    </rPh>
    <phoneticPr fontId="1"/>
  </si>
  <si>
    <t>⑪当該年度における他の補助事業等への申請（応募）状況</t>
    <rPh sb="1" eb="3">
      <t>トウガイ</t>
    </rPh>
    <rPh sb="3" eb="5">
      <t>ネンド</t>
    </rPh>
    <rPh sb="9" eb="10">
      <t>ホカ</t>
    </rPh>
    <rPh sb="11" eb="13">
      <t>ホジョ</t>
    </rPh>
    <rPh sb="13" eb="15">
      <t>ジギョウ</t>
    </rPh>
    <rPh sb="15" eb="16">
      <t>トウ</t>
    </rPh>
    <rPh sb="18" eb="20">
      <t>シンセイ</t>
    </rPh>
    <rPh sb="21" eb="23">
      <t>オウボ</t>
    </rPh>
    <rPh sb="24" eb="26">
      <t>ジョウキョウ</t>
    </rPh>
    <phoneticPr fontId="1"/>
  </si>
  <si>
    <t>様式４別添</t>
    <phoneticPr fontId="1"/>
  </si>
  <si>
    <t>２．国庫補助協議額内訳書</t>
    <rPh sb="2" eb="4">
      <t>コッコ</t>
    </rPh>
    <rPh sb="4" eb="6">
      <t>ホジョ</t>
    </rPh>
    <rPh sb="6" eb="8">
      <t>キョウギ</t>
    </rPh>
    <rPh sb="8" eb="9">
      <t>ガク</t>
    </rPh>
    <rPh sb="9" eb="12">
      <t>ウチワケショ</t>
    </rPh>
    <phoneticPr fontId="1"/>
  </si>
  <si>
    <t>(国庫補助協議額</t>
    <rPh sb="1" eb="3">
      <t>コッコ</t>
    </rPh>
    <rPh sb="3" eb="5">
      <t>ホジョ</t>
    </rPh>
    <rPh sb="5" eb="7">
      <t>キョウギ</t>
    </rPh>
    <rPh sb="7" eb="8">
      <t>ガク</t>
    </rPh>
    <phoneticPr fontId="1"/>
  </si>
  <si>
    <t>千円)</t>
    <rPh sb="0" eb="2">
      <t>センエン</t>
    </rPh>
    <phoneticPr fontId="1"/>
  </si>
  <si>
    <t>別紙５</t>
    <rPh sb="0" eb="2">
      <t>ベッシ</t>
    </rPh>
    <phoneticPr fontId="1"/>
  </si>
  <si>
    <t>令和２４</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</si>
</sst>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Red]\-#,##0.0"/>
    <numFmt numFmtId="178" formatCode="#,##0,"/>
  </numFmts>
  <fonts count="21">
    <font>
      <sz val="11"/>
      <color theme="1"/>
      <name val="Yu Gothic"/>
      <family val="2"/>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sz val="7.5"/>
      <color theme="1"/>
      <name val="ＭＳ ゴシック"/>
      <family val="3"/>
      <charset val="128"/>
    </font>
    <font>
      <b/>
      <sz val="11"/>
      <color theme="1"/>
      <name val="Yu Gothic"/>
      <family val="3"/>
      <charset val="128"/>
      <scheme val="minor"/>
    </font>
    <font>
      <sz val="12"/>
      <color theme="1"/>
      <name val="Yu Gothic"/>
      <family val="2"/>
      <scheme val="minor"/>
    </font>
    <font>
      <sz val="10.5"/>
      <color theme="1"/>
      <name val="ＭＳ ゴシック"/>
      <family val="3"/>
      <charset val="128"/>
    </font>
    <font>
      <sz val="10"/>
      <color theme="1"/>
      <name val="Yu Gothic"/>
      <family val="2"/>
      <scheme val="minor"/>
    </font>
    <font>
      <sz val="9"/>
      <color theme="1"/>
      <name val="Yu Gothic"/>
      <family val="2"/>
      <scheme val="minor"/>
    </font>
    <font>
      <sz val="11"/>
      <color rgb="FFFF0000"/>
      <name val="Yu Gothic"/>
      <family val="2"/>
      <scheme val="minor"/>
    </font>
    <font>
      <sz val="16"/>
      <color theme="1"/>
      <name val="ＭＳ Ｐゴシック"/>
      <family val="3"/>
      <charset val="128"/>
    </font>
    <font>
      <b/>
      <sz val="10"/>
      <color indexed="81"/>
      <name val="MS P ゴシック"/>
      <family val="3"/>
      <charset val="128"/>
    </font>
    <font>
      <b/>
      <sz val="12"/>
      <color indexed="81"/>
      <name val="MS P ゴシック"/>
      <family val="3"/>
      <charset val="128"/>
    </font>
    <font>
      <b/>
      <sz val="16"/>
      <color indexed="81"/>
      <name val="MS P ゴシック"/>
      <family val="3"/>
      <charset val="128"/>
    </font>
    <font>
      <b/>
      <u/>
      <sz val="16"/>
      <color indexed="81"/>
      <name val="MS P ゴシック"/>
      <family val="3"/>
      <charset val="128"/>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2">
    <xf numFmtId="0" fontId="0" fillId="0" borderId="0"/>
    <xf numFmtId="38" fontId="6" fillId="0" borderId="0" applyFont="0" applyFill="0" applyBorder="0" applyAlignment="0" applyProtection="0">
      <alignment vertical="center"/>
    </xf>
  </cellStyleXfs>
  <cellXfs count="17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vertical="center"/>
    </xf>
    <xf numFmtId="176" fontId="2" fillId="0" borderId="0" xfId="0" applyNumberFormat="1" applyFont="1" applyAlignment="1">
      <alignment vertical="center"/>
    </xf>
    <xf numFmtId="176" fontId="2" fillId="0" borderId="6" xfId="0" applyNumberFormat="1" applyFont="1" applyBorder="1" applyAlignment="1">
      <alignment vertical="center"/>
    </xf>
    <xf numFmtId="176" fontId="2" fillId="0" borderId="12" xfId="0" applyNumberFormat="1" applyFont="1" applyBorder="1" applyAlignment="1">
      <alignment horizontal="right" vertical="center"/>
    </xf>
    <xf numFmtId="176" fontId="2" fillId="0" borderId="11" xfId="0" applyNumberFormat="1" applyFont="1" applyBorder="1" applyAlignment="1">
      <alignment horizontal="right" vertical="center"/>
    </xf>
    <xf numFmtId="0" fontId="3" fillId="0" borderId="10" xfId="0" applyFont="1" applyBorder="1" applyAlignment="1">
      <alignment horizontal="center" vertical="center"/>
    </xf>
    <xf numFmtId="176" fontId="2" fillId="0" borderId="10" xfId="0" applyNumberFormat="1" applyFont="1" applyBorder="1" applyAlignment="1">
      <alignment horizontal="center"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10" xfId="0" applyFont="1" applyBorder="1" applyAlignment="1">
      <alignment vertical="center"/>
    </xf>
    <xf numFmtId="177" fontId="2" fillId="0" borderId="0" xfId="1" applyNumberFormat="1" applyFont="1" applyBorder="1" applyAlignment="1">
      <alignment horizontal="left" vertical="center"/>
    </xf>
    <xf numFmtId="38" fontId="2" fillId="0" borderId="2" xfId="1" applyNumberFormat="1" applyFont="1" applyBorder="1" applyAlignment="1">
      <alignment horizontal="left" vertical="center" wrapText="1"/>
    </xf>
    <xf numFmtId="38" fontId="2" fillId="0" borderId="3" xfId="1" applyNumberFormat="1" applyFont="1" applyBorder="1" applyAlignment="1">
      <alignment horizontal="left" vertical="center" wrapText="1"/>
    </xf>
    <xf numFmtId="38" fontId="4" fillId="0" borderId="3" xfId="1" applyNumberFormat="1" applyFont="1" applyBorder="1" applyAlignment="1">
      <alignment horizontal="left" vertical="center" wrapText="1"/>
    </xf>
    <xf numFmtId="38" fontId="3" fillId="0" borderId="3" xfId="1" applyNumberFormat="1" applyFont="1" applyBorder="1" applyAlignment="1">
      <alignment horizontal="left" vertical="center"/>
    </xf>
    <xf numFmtId="38" fontId="3" fillId="0" borderId="4" xfId="1" applyNumberFormat="1" applyFont="1" applyBorder="1" applyAlignment="1">
      <alignment horizontal="left" vertical="center"/>
    </xf>
    <xf numFmtId="38" fontId="2" fillId="0" borderId="8" xfId="1" applyNumberFormat="1" applyFont="1" applyBorder="1" applyAlignment="1">
      <alignment horizontal="left" vertical="center"/>
    </xf>
    <xf numFmtId="38" fontId="2" fillId="0" borderId="0" xfId="1" applyNumberFormat="1" applyFont="1" applyBorder="1" applyAlignment="1">
      <alignment horizontal="left" vertical="center"/>
    </xf>
    <xf numFmtId="38" fontId="2" fillId="0" borderId="9" xfId="1" applyNumberFormat="1" applyFont="1" applyBorder="1" applyAlignment="1">
      <alignment horizontal="left" vertical="center"/>
    </xf>
    <xf numFmtId="38" fontId="2" fillId="0" borderId="0" xfId="1" applyNumberFormat="1" applyFont="1" applyBorder="1" applyAlignment="1">
      <alignment horizontal="left" vertical="center" wrapText="1"/>
    </xf>
    <xf numFmtId="38" fontId="9" fillId="0" borderId="8" xfId="1" applyNumberFormat="1" applyFont="1" applyBorder="1" applyAlignment="1">
      <alignment horizontal="left" vertical="center"/>
    </xf>
    <xf numFmtId="38" fontId="5" fillId="0" borderId="8" xfId="1" applyNumberFormat="1" applyFont="1" applyBorder="1" applyAlignment="1">
      <alignment horizontal="left" vertical="center"/>
    </xf>
    <xf numFmtId="38" fontId="2" fillId="0" borderId="6" xfId="1" applyNumberFormat="1" applyFont="1" applyBorder="1" applyAlignment="1">
      <alignment horizontal="left" vertical="center"/>
    </xf>
    <xf numFmtId="0" fontId="11" fillId="0" borderId="0" xfId="0" applyFont="1"/>
    <xf numFmtId="0" fontId="0" fillId="0" borderId="0" xfId="0" applyAlignment="1">
      <alignment horizontal="centerContinuous"/>
    </xf>
    <xf numFmtId="0" fontId="0" fillId="0" borderId="0" xfId="0" applyAlignment="1">
      <alignment horizontal="right"/>
    </xf>
    <xf numFmtId="0" fontId="0" fillId="0" borderId="3" xfId="0" applyBorder="1"/>
    <xf numFmtId="0" fontId="0" fillId="0" borderId="4" xfId="0" applyBorder="1"/>
    <xf numFmtId="0" fontId="0" fillId="0" borderId="0" xfId="0" applyBorder="1"/>
    <xf numFmtId="0" fontId="0" fillId="0" borderId="9" xfId="0" applyBorder="1"/>
    <xf numFmtId="0" fontId="0" fillId="0" borderId="8" xfId="0" applyBorder="1"/>
    <xf numFmtId="0" fontId="0" fillId="0" borderId="6" xfId="0" applyBorder="1"/>
    <xf numFmtId="0" fontId="0" fillId="0" borderId="7" xfId="0" applyBorder="1"/>
    <xf numFmtId="0" fontId="0" fillId="0" borderId="6" xfId="0" applyBorder="1" applyAlignment="1">
      <alignment horizontal="center"/>
    </xf>
    <xf numFmtId="0" fontId="0" fillId="0" borderId="0" xfId="0" applyAlignment="1">
      <alignment vertical="center"/>
    </xf>
    <xf numFmtId="0" fontId="0" fillId="0" borderId="2" xfId="0" applyBorder="1" applyAlignment="1">
      <alignment horizontal="centerContinuous" vertical="center"/>
    </xf>
    <xf numFmtId="0" fontId="0" fillId="0" borderId="5" xfId="0" applyBorder="1" applyAlignment="1">
      <alignment horizontal="centerContinuous" vertical="center"/>
    </xf>
    <xf numFmtId="0" fontId="0" fillId="0" borderId="2" xfId="0" applyBorder="1"/>
    <xf numFmtId="0" fontId="0" fillId="0" borderId="5" xfId="0" applyBorder="1"/>
    <xf numFmtId="0" fontId="0" fillId="0" borderId="8" xfId="0" applyBorder="1" applyAlignment="1">
      <alignment horizontal="centerContinuous" vertical="center"/>
    </xf>
    <xf numFmtId="0" fontId="0" fillId="0" borderId="13" xfId="0" applyBorder="1"/>
    <xf numFmtId="0" fontId="0" fillId="0" borderId="13" xfId="0" applyBorder="1" applyAlignment="1">
      <alignment horizontal="center"/>
    </xf>
    <xf numFmtId="0" fontId="10" fillId="0" borderId="0" xfId="0" applyFont="1"/>
    <xf numFmtId="0" fontId="12" fillId="0" borderId="0" xfId="0" applyFont="1" applyAlignment="1">
      <alignment horizontal="justify" vertical="center"/>
    </xf>
    <xf numFmtId="49" fontId="0" fillId="0" borderId="0" xfId="0" applyNumberFormat="1"/>
    <xf numFmtId="0" fontId="0" fillId="0" borderId="0" xfId="0" applyAlignment="1"/>
    <xf numFmtId="0" fontId="15" fillId="0" borderId="0" xfId="0" applyFont="1"/>
    <xf numFmtId="0" fontId="0" fillId="0" borderId="15" xfId="0" applyBorder="1" applyAlignment="1">
      <alignment horizontal="centerContinuous"/>
    </xf>
    <xf numFmtId="0" fontId="0" fillId="0" borderId="13" xfId="0" applyBorder="1" applyAlignment="1">
      <alignment horizontal="centerContinuous"/>
    </xf>
    <xf numFmtId="0" fontId="0" fillId="0" borderId="14" xfId="0" applyBorder="1" applyAlignment="1">
      <alignment horizontal="centerContinuous"/>
    </xf>
    <xf numFmtId="0" fontId="0" fillId="0" borderId="15" xfId="0" applyBorder="1"/>
    <xf numFmtId="0" fontId="0" fillId="0" borderId="14" xfId="0" applyBorder="1"/>
    <xf numFmtId="49" fontId="0" fillId="0" borderId="15" xfId="0" applyNumberFormat="1" applyBorder="1" applyAlignment="1">
      <alignment horizontal="centerContinuous"/>
    </xf>
    <xf numFmtId="49" fontId="0" fillId="0" borderId="13" xfId="0" applyNumberFormat="1" applyBorder="1" applyAlignment="1">
      <alignment horizontal="centerContinuous"/>
    </xf>
    <xf numFmtId="49" fontId="0" fillId="0" borderId="15" xfId="0" applyNumberFormat="1" applyBorder="1" applyAlignment="1">
      <alignment horizontal="centerContinuous" vertical="center"/>
    </xf>
    <xf numFmtId="49" fontId="0" fillId="0" borderId="13" xfId="0" applyNumberFormat="1" applyBorder="1" applyAlignment="1">
      <alignment horizontal="centerContinuous" vertical="center"/>
    </xf>
    <xf numFmtId="0" fontId="0" fillId="2" borderId="0" xfId="0" applyFill="1"/>
    <xf numFmtId="0" fontId="0" fillId="0" borderId="15" xfId="0" applyBorder="1" applyAlignment="1">
      <alignment horizontal="centerContinuous" vertical="center"/>
    </xf>
    <xf numFmtId="0" fontId="0" fillId="0" borderId="13" xfId="0" applyBorder="1" applyAlignment="1">
      <alignment horizontal="centerContinuous" vertical="center"/>
    </xf>
    <xf numFmtId="0" fontId="0" fillId="0" borderId="4" xfId="0" applyBorder="1" applyAlignment="1">
      <alignment horizontal="centerContinuous" vertical="center"/>
    </xf>
    <xf numFmtId="0" fontId="0" fillId="0" borderId="9" xfId="0" applyBorder="1" applyAlignment="1">
      <alignment horizontal="centerContinuous" vertical="center"/>
    </xf>
    <xf numFmtId="0" fontId="0" fillId="0" borderId="7" xfId="0" applyBorder="1" applyAlignment="1">
      <alignment horizontal="centerContinuous" vertical="center"/>
    </xf>
    <xf numFmtId="0" fontId="0" fillId="0" borderId="14" xfId="0" applyBorder="1" applyAlignment="1">
      <alignment horizontal="centerContinuous" vertical="center"/>
    </xf>
    <xf numFmtId="0" fontId="13" fillId="0" borderId="8" xfId="0" applyFont="1" applyFill="1" applyBorder="1" applyAlignment="1">
      <alignment horizontal="left" vertical="center"/>
    </xf>
    <xf numFmtId="0" fontId="0" fillId="0" borderId="1" xfId="0" applyBorder="1"/>
    <xf numFmtId="0" fontId="3" fillId="0" borderId="0" xfId="0" applyFont="1" applyAlignment="1">
      <alignment horizontal="centerContinuous"/>
    </xf>
    <xf numFmtId="0" fontId="0" fillId="0" borderId="0" xfId="0" applyAlignment="1">
      <alignment horizontal="left" vertical="top"/>
    </xf>
    <xf numFmtId="0" fontId="0" fillId="0" borderId="6" xfId="0" applyBorder="1" applyAlignment="1">
      <alignment horizontal="right"/>
    </xf>
    <xf numFmtId="0" fontId="0" fillId="0" borderId="11" xfId="0" applyBorder="1"/>
    <xf numFmtId="0" fontId="3" fillId="0" borderId="0" xfId="0" applyFont="1" applyAlignment="1">
      <alignment horizontal="centerContinuous" vertical="center"/>
    </xf>
    <xf numFmtId="0" fontId="0" fillId="0" borderId="1" xfId="0" applyBorder="1" applyAlignment="1">
      <alignment horizontal="centerContinuous"/>
    </xf>
    <xf numFmtId="0" fontId="0" fillId="0" borderId="1" xfId="0" applyBorder="1" applyAlignment="1">
      <alignment horizontal="center"/>
    </xf>
    <xf numFmtId="0" fontId="16" fillId="0" borderId="0" xfId="0" applyFont="1" applyAlignment="1">
      <alignment horizontal="centerContinuous" vertical="center"/>
    </xf>
    <xf numFmtId="0" fontId="13" fillId="0" borderId="6" xfId="0" applyFont="1" applyBorder="1"/>
    <xf numFmtId="0" fontId="0" fillId="0" borderId="1" xfId="0" applyBorder="1" applyAlignment="1">
      <alignment horizontal="center"/>
    </xf>
    <xf numFmtId="14" fontId="0" fillId="3" borderId="0" xfId="0" applyNumberFormat="1" applyFill="1"/>
    <xf numFmtId="0" fontId="0" fillId="0" borderId="0" xfId="0" applyProtection="1">
      <protection locked="0"/>
    </xf>
    <xf numFmtId="49" fontId="0" fillId="0" borderId="5" xfId="0" applyNumberFormat="1" applyBorder="1" applyAlignment="1">
      <alignment horizontal="centerContinuous" vertical="center"/>
    </xf>
    <xf numFmtId="49" fontId="0" fillId="0" borderId="6" xfId="0" applyNumberFormat="1" applyBorder="1" applyAlignment="1">
      <alignment horizontal="centerContinuous" vertical="center"/>
    </xf>
    <xf numFmtId="49" fontId="0" fillId="0" borderId="6" xfId="0" applyNumberFormat="1" applyBorder="1" applyAlignment="1">
      <alignment horizontal="left" vertical="top"/>
    </xf>
    <xf numFmtId="49" fontId="0" fillId="0" borderId="7" xfId="0" applyNumberFormat="1" applyBorder="1" applyAlignment="1">
      <alignment horizontal="left" vertical="top"/>
    </xf>
    <xf numFmtId="49" fontId="0" fillId="0" borderId="16" xfId="0" applyNumberFormat="1" applyBorder="1" applyAlignment="1">
      <alignment horizontal="centerContinuous" vertical="center"/>
    </xf>
    <xf numFmtId="49" fontId="0" fillId="0" borderId="17" xfId="0" applyNumberFormat="1" applyBorder="1" applyAlignment="1">
      <alignment horizontal="centerContinuous" vertical="center"/>
    </xf>
    <xf numFmtId="49" fontId="0" fillId="0" borderId="5" xfId="0" applyNumberFormat="1" applyBorder="1" applyAlignment="1">
      <alignment horizontal="left" vertical="center"/>
    </xf>
    <xf numFmtId="49" fontId="0" fillId="0" borderId="14" xfId="0" applyNumberFormat="1" applyBorder="1" applyAlignment="1">
      <alignment vertical="center"/>
    </xf>
    <xf numFmtId="0" fontId="0" fillId="0" borderId="15" xfId="0" applyNumberFormat="1" applyBorder="1" applyAlignment="1">
      <alignment vertical="center"/>
    </xf>
    <xf numFmtId="0" fontId="0" fillId="0" borderId="13" xfId="0" applyNumberFormat="1" applyBorder="1" applyAlignment="1">
      <alignment vertical="center"/>
    </xf>
    <xf numFmtId="0" fontId="0" fillId="0" borderId="13" xfId="0" applyNumberFormat="1" applyBorder="1" applyAlignment="1">
      <alignment horizontal="center" vertical="center"/>
    </xf>
    <xf numFmtId="0" fontId="0" fillId="0" borderId="14" xfId="0" applyNumberFormat="1" applyBorder="1" applyAlignment="1">
      <alignment vertical="center"/>
    </xf>
    <xf numFmtId="49" fontId="13" fillId="0" borderId="15" xfId="0" applyNumberFormat="1" applyFont="1" applyBorder="1" applyAlignment="1">
      <alignment horizontal="centerContinuous" vertical="center" wrapText="1"/>
    </xf>
    <xf numFmtId="49" fontId="14" fillId="0" borderId="15" xfId="0" applyNumberFormat="1" applyFont="1" applyBorder="1" applyAlignment="1">
      <alignment horizontal="centerContinuous" vertical="center" wrapText="1"/>
    </xf>
    <xf numFmtId="49" fontId="0" fillId="0" borderId="15" xfId="0" applyNumberFormat="1" applyFont="1" applyBorder="1" applyAlignment="1">
      <alignment horizontal="centerContinuous" vertical="center" wrapText="1"/>
    </xf>
    <xf numFmtId="0" fontId="0" fillId="0" borderId="15"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NumberFormat="1" applyBorder="1" applyAlignment="1">
      <alignment horizontal="left" vertical="center" wrapText="1"/>
    </xf>
    <xf numFmtId="0" fontId="0" fillId="0" borderId="13" xfId="0" applyNumberFormat="1" applyBorder="1" applyAlignment="1">
      <alignment horizontal="left" vertical="center" wrapText="1"/>
    </xf>
    <xf numFmtId="0" fontId="0" fillId="0" borderId="14" xfId="0" applyNumberFormat="1" applyBorder="1" applyAlignment="1">
      <alignment horizontal="left" vertical="center" wrapText="1"/>
    </xf>
    <xf numFmtId="0" fontId="0" fillId="0" borderId="15" xfId="0" applyNumberFormat="1" applyBorder="1" applyAlignment="1">
      <alignment horizontal="left" vertical="top"/>
    </xf>
    <xf numFmtId="0" fontId="0" fillId="0" borderId="13" xfId="0" applyNumberFormat="1" applyBorder="1" applyAlignment="1">
      <alignment horizontal="left" vertical="top"/>
    </xf>
    <xf numFmtId="0" fontId="0" fillId="0" borderId="14" xfId="0" applyNumberFormat="1" applyBorder="1" applyAlignment="1">
      <alignment horizontal="left" vertical="top"/>
    </xf>
    <xf numFmtId="38" fontId="0" fillId="0" borderId="15" xfId="1" applyFont="1" applyBorder="1" applyAlignment="1">
      <alignment horizontal="center" vertical="top"/>
    </xf>
    <xf numFmtId="38" fontId="0" fillId="0" borderId="13" xfId="1" applyFont="1" applyBorder="1" applyAlignment="1">
      <alignment horizontal="center" vertical="top"/>
    </xf>
    <xf numFmtId="49" fontId="0" fillId="0" borderId="16" xfId="0" applyNumberFormat="1" applyBorder="1" applyAlignment="1">
      <alignment horizontal="left" vertical="top"/>
    </xf>
    <xf numFmtId="49" fontId="0" fillId="0" borderId="17" xfId="0" applyNumberFormat="1" applyBorder="1" applyAlignment="1">
      <alignment horizontal="left" vertical="top"/>
    </xf>
    <xf numFmtId="49" fontId="0" fillId="0" borderId="18" xfId="0" applyNumberFormat="1" applyBorder="1" applyAlignment="1">
      <alignment horizontal="left" vertical="top"/>
    </xf>
    <xf numFmtId="49" fontId="0" fillId="0" borderId="15"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0" borderId="1" xfId="0"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center" vertical="center" wrapText="1"/>
    </xf>
    <xf numFmtId="0" fontId="0" fillId="0" borderId="15"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0" xfId="0" applyBorder="1" applyAlignment="1">
      <alignment horizontal="center" vertical="center" textRotation="255"/>
    </xf>
    <xf numFmtId="0" fontId="0" fillId="0" borderId="12" xfId="0" applyBorder="1" applyAlignment="1">
      <alignment horizontal="center" vertical="center" textRotation="255"/>
    </xf>
    <xf numFmtId="0" fontId="0" fillId="0" borderId="11" xfId="0" applyBorder="1" applyAlignment="1">
      <alignment horizontal="center" vertical="center" textRotation="255"/>
    </xf>
    <xf numFmtId="0" fontId="0" fillId="0" borderId="14" xfId="0" applyBorder="1" applyAlignment="1">
      <alignment horizontal="left" vertical="top"/>
    </xf>
    <xf numFmtId="0" fontId="0" fillId="0" borderId="1" xfId="0" applyBorder="1" applyAlignment="1">
      <alignment horizontal="left" vertical="top"/>
    </xf>
    <xf numFmtId="0" fontId="2" fillId="0" borderId="1" xfId="0" applyFont="1" applyBorder="1" applyAlignment="1">
      <alignment horizontal="center" vertical="center"/>
    </xf>
    <xf numFmtId="176" fontId="2" fillId="0" borderId="1" xfId="0" applyNumberFormat="1" applyFont="1" applyBorder="1" applyAlignment="1">
      <alignment horizontal="righ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8" xfId="0" applyFont="1" applyBorder="1" applyAlignment="1">
      <alignment horizontal="left" vertical="center"/>
    </xf>
    <xf numFmtId="0" fontId="5" fillId="0" borderId="0" xfId="0" applyFont="1" applyBorder="1" applyAlignment="1">
      <alignment horizontal="left" vertical="center"/>
    </xf>
    <xf numFmtId="0" fontId="5" fillId="0" borderId="9" xfId="0" applyFont="1" applyBorder="1" applyAlignment="1">
      <alignment horizontal="left" vertical="center"/>
    </xf>
    <xf numFmtId="0" fontId="0" fillId="0" borderId="15" xfId="0" applyNumberFormat="1" applyBorder="1" applyAlignment="1">
      <alignment horizontal="center" vertical="center"/>
    </xf>
    <xf numFmtId="0" fontId="0" fillId="0" borderId="14" xfId="0" applyNumberFormat="1" applyBorder="1" applyAlignment="1">
      <alignment horizontal="center" vertical="center"/>
    </xf>
    <xf numFmtId="176" fontId="2" fillId="0" borderId="2" xfId="0" applyNumberFormat="1" applyFont="1" applyBorder="1" applyAlignment="1">
      <alignment horizontal="right" vertical="center"/>
    </xf>
    <xf numFmtId="176" fontId="2" fillId="0" borderId="3" xfId="0" applyNumberFormat="1" applyFont="1" applyBorder="1" applyAlignment="1">
      <alignment horizontal="right" vertical="center"/>
    </xf>
    <xf numFmtId="176" fontId="2" fillId="0" borderId="5" xfId="0" applyNumberFormat="1" applyFont="1" applyBorder="1" applyAlignment="1">
      <alignment horizontal="right" vertical="center"/>
    </xf>
    <xf numFmtId="176" fontId="2" fillId="0" borderId="6" xfId="0" applyNumberFormat="1" applyFont="1" applyBorder="1" applyAlignment="1">
      <alignment horizontal="right" vertical="center"/>
    </xf>
    <xf numFmtId="0" fontId="2" fillId="0" borderId="3" xfId="0" applyFont="1" applyBorder="1" applyAlignment="1">
      <alignment horizontal="left" vertical="center"/>
    </xf>
    <xf numFmtId="0" fontId="2" fillId="0" borderId="6" xfId="0" applyFont="1" applyBorder="1" applyAlignment="1">
      <alignment horizontal="left" vertical="center"/>
    </xf>
    <xf numFmtId="178" fontId="2" fillId="0" borderId="3" xfId="0" applyNumberFormat="1" applyFont="1" applyBorder="1" applyAlignment="1">
      <alignment horizontal="center" vertical="center"/>
    </xf>
    <xf numFmtId="178" fontId="2" fillId="0" borderId="6" xfId="0" applyNumberFormat="1" applyFont="1" applyBorder="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176" fontId="2" fillId="2" borderId="10" xfId="0" applyNumberFormat="1"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0" fillId="0" borderId="0" xfId="0" applyAlignment="1">
      <alignment horizontal="left" vertical="top"/>
    </xf>
    <xf numFmtId="0" fontId="0" fillId="0" borderId="6"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7" xfId="0" applyBorder="1" applyAlignment="1">
      <alignment horizontal="left" vertical="top"/>
    </xf>
    <xf numFmtId="49" fontId="14" fillId="0" borderId="6" xfId="0" applyNumberFormat="1" applyFont="1" applyBorder="1" applyAlignment="1">
      <alignment horizontal="left" vertical="top"/>
    </xf>
    <xf numFmtId="0" fontId="14" fillId="0" borderId="6" xfId="0" applyFont="1" applyBorder="1" applyAlignment="1">
      <alignment horizontal="left" vertical="top"/>
    </xf>
    <xf numFmtId="0" fontId="0" fillId="0" borderId="1" xfId="0" applyBorder="1" applyAlignment="1">
      <alignment horizontal="center"/>
    </xf>
    <xf numFmtId="0" fontId="0" fillId="0" borderId="0" xfId="0" applyAlignment="1">
      <alignment horizontal="left" vertical="top"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cellXfs>
  <cellStyles count="2">
    <cellStyle name="桁区切り" xfId="1" builtinId="6"/>
    <cellStyle name="標準" xfId="0" builtinId="0"/>
  </cellStyles>
  <dxfs count="36">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xdr:col>
      <xdr:colOff>151008</xdr:colOff>
      <xdr:row>3</xdr:row>
      <xdr:rowOff>58572</xdr:rowOff>
    </xdr:from>
    <xdr:to>
      <xdr:col>18</xdr:col>
      <xdr:colOff>41776</xdr:colOff>
      <xdr:row>7</xdr:row>
      <xdr:rowOff>66844</xdr:rowOff>
    </xdr:to>
    <xdr:sp macro="" textlink="">
      <xdr:nvSpPr>
        <xdr:cNvPr id="2" name="四角形: 角を丸くする 1">
          <a:extLst>
            <a:ext uri="{FF2B5EF4-FFF2-40B4-BE49-F238E27FC236}">
              <a16:creationId xmlns:a16="http://schemas.microsoft.com/office/drawing/2014/main" id="{19F4BB33-6D35-3AEB-AE4F-D62FF463C6E2}"/>
            </a:ext>
          </a:extLst>
        </xdr:cNvPr>
        <xdr:cNvSpPr/>
      </xdr:nvSpPr>
      <xdr:spPr>
        <a:xfrm>
          <a:off x="7361600" y="785480"/>
          <a:ext cx="5371821" cy="977482"/>
        </a:xfrm>
        <a:prstGeom prst="round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適宜、</a:t>
          </a:r>
          <a:r>
            <a:rPr kumimoji="1" lang="ja-JP" altLang="en-US" sz="1100" b="1" u="sng">
              <a:solidFill>
                <a:sysClr val="windowText" lastClr="000000"/>
              </a:solidFill>
            </a:rPr>
            <a:t>行を追加若しくは幅を変更してください（１ページに収める必要はありません）。</a:t>
          </a:r>
          <a:endParaRPr kumimoji="1" lang="en-US" altLang="ja-JP" sz="1100" b="1" u="sng">
            <a:solidFill>
              <a:sysClr val="windowText" lastClr="000000"/>
            </a:solidFill>
          </a:endParaRPr>
        </a:p>
        <a:p>
          <a:pPr algn="l"/>
          <a:r>
            <a:rPr kumimoji="1" lang="ja-JP" altLang="en-US" sz="1100" u="sng">
              <a:solidFill>
                <a:sysClr val="windowText" lastClr="000000"/>
              </a:solidFill>
            </a:rPr>
            <a:t>また、文字は見やすい大きさに設定ください。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333375</xdr:colOff>
      <xdr:row>1</xdr:row>
      <xdr:rowOff>123826</xdr:rowOff>
    </xdr:from>
    <xdr:to>
      <xdr:col>18</xdr:col>
      <xdr:colOff>466725</xdr:colOff>
      <xdr:row>5</xdr:row>
      <xdr:rowOff>200026</xdr:rowOff>
    </xdr:to>
    <xdr:sp macro="" textlink="">
      <xdr:nvSpPr>
        <xdr:cNvPr id="2" name="四角形: 1 つの角を丸める 1">
          <a:extLst>
            <a:ext uri="{FF2B5EF4-FFF2-40B4-BE49-F238E27FC236}">
              <a16:creationId xmlns:a16="http://schemas.microsoft.com/office/drawing/2014/main" id="{D8D6FE91-09E1-4D57-B9E4-E26C800C1B01}"/>
            </a:ext>
          </a:extLst>
        </xdr:cNvPr>
        <xdr:cNvSpPr/>
      </xdr:nvSpPr>
      <xdr:spPr>
        <a:xfrm>
          <a:off x="11839575" y="476251"/>
          <a:ext cx="4248150" cy="933450"/>
        </a:xfrm>
        <a:prstGeom prst="round1Rect">
          <a:avLst/>
        </a:prstGeom>
        <a:solidFill>
          <a:schemeClr val="accent4">
            <a:lumMod val="20000"/>
            <a:lumOff val="80000"/>
          </a:schemeClr>
        </a:solidFill>
        <a:ln>
          <a:solidFill>
            <a:schemeClr val="accent4">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＊行が足りない場合は、行挿入してください。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en-US" altLang="ja-JP" sz="1100">
              <a:solidFill>
                <a:sysClr val="windowText" lastClr="000000"/>
              </a:solidFill>
            </a:rPr>
            <a:t>B</a:t>
          </a:r>
          <a:r>
            <a:rPr kumimoji="1" lang="ja-JP" altLang="en-US" sz="1100">
              <a:solidFill>
                <a:sysClr val="windowText" lastClr="000000"/>
              </a:solidFill>
            </a:rPr>
            <a:t>列「対象経費の支出予定額」の合計欄は自動で算出されますが、計算ミス等ないか必ず確認ください。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200025</xdr:colOff>
      <xdr:row>0</xdr:row>
      <xdr:rowOff>104775</xdr:rowOff>
    </xdr:from>
    <xdr:to>
      <xdr:col>26</xdr:col>
      <xdr:colOff>295275</xdr:colOff>
      <xdr:row>9</xdr:row>
      <xdr:rowOff>114300</xdr:rowOff>
    </xdr:to>
    <xdr:sp macro="" textlink="">
      <xdr:nvSpPr>
        <xdr:cNvPr id="3" name="四角形: 1 つの角を丸める 2">
          <a:extLst>
            <a:ext uri="{FF2B5EF4-FFF2-40B4-BE49-F238E27FC236}">
              <a16:creationId xmlns:a16="http://schemas.microsoft.com/office/drawing/2014/main" id="{FCFF3379-1B06-4AB3-88BD-74279FCA53FD}"/>
            </a:ext>
          </a:extLst>
        </xdr:cNvPr>
        <xdr:cNvSpPr/>
      </xdr:nvSpPr>
      <xdr:spPr>
        <a:xfrm>
          <a:off x="11296650" y="104775"/>
          <a:ext cx="6267450" cy="2162175"/>
        </a:xfrm>
        <a:prstGeom prst="round1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（記入上の留意事項）</a:t>
          </a:r>
        </a:p>
        <a:p>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（１）</a:t>
          </a:r>
          <a:r>
            <a:rPr lang="ja-JP" altLang="en-US" sz="1100">
              <a:solidFill>
                <a:sysClr val="windowText" lastClr="000000"/>
              </a:solidFill>
              <a:effectLst/>
              <a:latin typeface="+mn-lt"/>
              <a:ea typeface="+mn-ea"/>
              <a:cs typeface="+mn-cs"/>
            </a:rPr>
            <a:t>不足する場合は行追加、当該シートををコピー複製して作成してください。</a:t>
          </a:r>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２</a:t>
          </a:r>
          <a:r>
            <a:rPr lang="ja-JP" altLang="ja-JP" sz="1100">
              <a:solidFill>
                <a:sysClr val="windowText" lastClr="000000"/>
              </a:solidFill>
              <a:effectLst/>
              <a:latin typeface="+mn-lt"/>
              <a:ea typeface="+mn-ea"/>
              <a:cs typeface="+mn-cs"/>
            </a:rPr>
            <a:t>）役職名となっているところは例示であり、実施主体における役職に置き直して記入して下さい。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３</a:t>
          </a:r>
          <a:r>
            <a:rPr lang="ja-JP" altLang="ja-JP" sz="1100">
              <a:solidFill>
                <a:sysClr val="windowText" lastClr="000000"/>
              </a:solidFill>
              <a:effectLst/>
              <a:latin typeface="+mn-lt"/>
              <a:ea typeface="+mn-ea"/>
              <a:cs typeface="+mn-cs"/>
            </a:rPr>
            <a:t>）「担当する事業の内容」は、</a:t>
          </a:r>
          <a:r>
            <a:rPr lang="ja-JP" altLang="en-US" sz="1100">
              <a:solidFill>
                <a:sysClr val="windowText" lastClr="000000"/>
              </a:solidFill>
              <a:effectLst/>
              <a:latin typeface="+mn-lt"/>
              <a:ea typeface="+mn-ea"/>
              <a:cs typeface="+mn-cs"/>
            </a:rPr>
            <a:t>「別紙４」</a:t>
          </a:r>
          <a:r>
            <a:rPr lang="ja-JP" altLang="ja-JP" sz="1100">
              <a:solidFill>
                <a:sysClr val="windowText" lastClr="000000"/>
              </a:solidFill>
              <a:effectLst/>
              <a:latin typeface="+mn-lt"/>
              <a:ea typeface="+mn-ea"/>
              <a:cs typeface="+mn-cs"/>
            </a:rPr>
            <a:t>の「１．事業実施計画書」における「⑦事業内容」欄で記入していただく内容のうち、それぞれが担当する内容を記入して下さい。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４</a:t>
          </a:r>
          <a:r>
            <a:rPr lang="ja-JP" altLang="ja-JP" sz="1100">
              <a:solidFill>
                <a:sysClr val="windowText" lastClr="000000"/>
              </a:solidFill>
              <a:effectLst/>
              <a:latin typeface="+mn-lt"/>
              <a:ea typeface="+mn-ea"/>
              <a:cs typeface="+mn-cs"/>
            </a:rPr>
            <a:t>）</a:t>
          </a:r>
          <a:r>
            <a:rPr lang="ja-JP" altLang="ja-JP" sz="1100" b="1" u="sng">
              <a:solidFill>
                <a:srgbClr val="FF0000"/>
              </a:solidFill>
              <a:effectLst/>
              <a:latin typeface="+mn-lt"/>
              <a:ea typeface="+mn-ea"/>
              <a:cs typeface="+mn-cs"/>
            </a:rPr>
            <a:t>事業担当者と経理担当者は兼ねることができません。</a:t>
          </a: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例年誤りが多く見受けられるものです。十分ご留意ください。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1</xdr:row>
      <xdr:rowOff>0</xdr:rowOff>
    </xdr:from>
    <xdr:to>
      <xdr:col>20</xdr:col>
      <xdr:colOff>80341</xdr:colOff>
      <xdr:row>10</xdr:row>
      <xdr:rowOff>50110</xdr:rowOff>
    </xdr:to>
    <xdr:sp macro="" textlink="">
      <xdr:nvSpPr>
        <xdr:cNvPr id="2" name="四角形: 1 つの角を丸める 1">
          <a:extLst>
            <a:ext uri="{FF2B5EF4-FFF2-40B4-BE49-F238E27FC236}">
              <a16:creationId xmlns:a16="http://schemas.microsoft.com/office/drawing/2014/main" id="{29E5909F-BDCE-4386-AEDD-002C74055CE3}"/>
            </a:ext>
          </a:extLst>
        </xdr:cNvPr>
        <xdr:cNvSpPr/>
      </xdr:nvSpPr>
      <xdr:spPr>
        <a:xfrm>
          <a:off x="7595152" y="240196"/>
          <a:ext cx="6267450" cy="2162175"/>
        </a:xfrm>
        <a:prstGeom prst="round1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（記入上の留意事項）</a:t>
          </a:r>
        </a:p>
        <a:p>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（１）</a:t>
          </a:r>
          <a:r>
            <a:rPr lang="ja-JP" altLang="en-US" sz="1100">
              <a:solidFill>
                <a:sysClr val="windowText" lastClr="000000"/>
              </a:solidFill>
              <a:effectLst/>
              <a:latin typeface="+mn-lt"/>
              <a:ea typeface="+mn-ea"/>
              <a:cs typeface="+mn-cs"/>
            </a:rPr>
            <a:t>不足する場合は行追加して作成してください。</a:t>
          </a:r>
          <a:endParaRPr lang="en-US" altLang="ja-JP" sz="1100">
            <a:solidFill>
              <a:sysClr val="windowText" lastClr="000000"/>
            </a:solidFill>
            <a:effectLst/>
            <a:latin typeface="+mn-lt"/>
            <a:ea typeface="+mn-ea"/>
            <a:cs typeface="+mn-cs"/>
          </a:endParaRP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２</a:t>
          </a:r>
          <a:r>
            <a:rPr lang="ja-JP" altLang="ja-JP" sz="1100">
              <a:solidFill>
                <a:sysClr val="windowText" lastClr="000000"/>
              </a:solidFill>
              <a:effectLst/>
              <a:latin typeface="+mn-lt"/>
              <a:ea typeface="+mn-ea"/>
              <a:cs typeface="+mn-cs"/>
            </a:rPr>
            <a:t>）役職名となっているところは例示であり、実施主体における役職に置き直して記入して下さい。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３</a:t>
          </a:r>
          <a:r>
            <a:rPr lang="ja-JP" altLang="ja-JP" sz="1100">
              <a:solidFill>
                <a:sysClr val="windowText" lastClr="000000"/>
              </a:solidFill>
              <a:effectLst/>
              <a:latin typeface="+mn-lt"/>
              <a:ea typeface="+mn-ea"/>
              <a:cs typeface="+mn-cs"/>
            </a:rPr>
            <a:t>）「担当する事業の内容」は、</a:t>
          </a:r>
          <a:r>
            <a:rPr lang="ja-JP" altLang="en-US" sz="1100">
              <a:solidFill>
                <a:sysClr val="windowText" lastClr="000000"/>
              </a:solidFill>
              <a:effectLst/>
              <a:latin typeface="+mn-lt"/>
              <a:ea typeface="+mn-ea"/>
              <a:cs typeface="+mn-cs"/>
            </a:rPr>
            <a:t>「別紙４」</a:t>
          </a:r>
          <a:r>
            <a:rPr lang="ja-JP" altLang="ja-JP" sz="1100">
              <a:solidFill>
                <a:sysClr val="windowText" lastClr="000000"/>
              </a:solidFill>
              <a:effectLst/>
              <a:latin typeface="+mn-lt"/>
              <a:ea typeface="+mn-ea"/>
              <a:cs typeface="+mn-cs"/>
            </a:rPr>
            <a:t>の「１．事業実施計画書」における「⑦事業内容」欄で記入していただく内容のうち、それぞれが担当する内容を記入して下さい。</a:t>
          </a:r>
        </a:p>
        <a:p>
          <a:r>
            <a:rPr lang="ja-JP" altLang="ja-JP" sz="1100">
              <a:solidFill>
                <a:sysClr val="windowText" lastClr="000000"/>
              </a:solidFill>
              <a:effectLst/>
              <a:latin typeface="+mn-lt"/>
              <a:ea typeface="+mn-ea"/>
              <a:cs typeface="+mn-cs"/>
            </a:rPr>
            <a:t>（</a:t>
          </a:r>
          <a:r>
            <a:rPr lang="ja-JP" altLang="en-US" sz="1100">
              <a:solidFill>
                <a:sysClr val="windowText" lastClr="000000"/>
              </a:solidFill>
              <a:effectLst/>
              <a:latin typeface="+mn-lt"/>
              <a:ea typeface="+mn-ea"/>
              <a:cs typeface="+mn-cs"/>
            </a:rPr>
            <a:t>４</a:t>
          </a:r>
          <a:r>
            <a:rPr lang="ja-JP" altLang="ja-JP" sz="1100">
              <a:solidFill>
                <a:sysClr val="windowText" lastClr="000000"/>
              </a:solidFill>
              <a:effectLst/>
              <a:latin typeface="+mn-lt"/>
              <a:ea typeface="+mn-ea"/>
              <a:cs typeface="+mn-cs"/>
            </a:rPr>
            <a:t>）</a:t>
          </a:r>
          <a:r>
            <a:rPr lang="ja-JP" altLang="ja-JP" sz="1100" b="1" u="sng">
              <a:solidFill>
                <a:srgbClr val="FF0000"/>
              </a:solidFill>
              <a:effectLst/>
              <a:latin typeface="+mn-lt"/>
              <a:ea typeface="+mn-ea"/>
              <a:cs typeface="+mn-cs"/>
            </a:rPr>
            <a:t>事業担当者と経理担当者は兼ねることができません。</a:t>
          </a:r>
        </a:p>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例年誤りが多く見受けられるものです。十分ご留意ください。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124558</xdr:colOff>
      <xdr:row>1</xdr:row>
      <xdr:rowOff>205153</xdr:rowOff>
    </xdr:from>
    <xdr:to>
      <xdr:col>14</xdr:col>
      <xdr:colOff>644771</xdr:colOff>
      <xdr:row>8</xdr:row>
      <xdr:rowOff>109903</xdr:rowOff>
    </xdr:to>
    <xdr:sp macro="" textlink="">
      <xdr:nvSpPr>
        <xdr:cNvPr id="3" name="四角形: 角を丸くする 2">
          <a:extLst>
            <a:ext uri="{FF2B5EF4-FFF2-40B4-BE49-F238E27FC236}">
              <a16:creationId xmlns:a16="http://schemas.microsoft.com/office/drawing/2014/main" id="{88643874-3758-49EE-A7AF-DDD10B2BABE3}"/>
            </a:ext>
          </a:extLst>
        </xdr:cNvPr>
        <xdr:cNvSpPr/>
      </xdr:nvSpPr>
      <xdr:spPr>
        <a:xfrm>
          <a:off x="9503020" y="446941"/>
          <a:ext cx="3963866" cy="1399443"/>
        </a:xfrm>
        <a:prstGeom prst="roundRect">
          <a:avLst/>
        </a:prstGeom>
        <a:solidFill>
          <a:srgbClr val="70AD47">
            <a:lumMod val="20000"/>
            <a:lumOff val="80000"/>
          </a:srgbClr>
        </a:solidFill>
        <a:ln w="12700" cap="flat" cmpd="sng" algn="ctr">
          <a:solidFill>
            <a:srgbClr val="5B9BD5">
              <a:shade val="50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sng" strike="noStrike" kern="0" cap="none" spc="0" normalizeH="0" baseline="0" noProof="0">
              <a:ln>
                <a:noFill/>
              </a:ln>
              <a:solidFill>
                <a:sysClr val="windowText" lastClr="000000"/>
              </a:solidFill>
              <a:effectLst/>
              <a:uLnTx/>
              <a:uFillTx/>
              <a:latin typeface="Calibri" panose="020F0502020204030204"/>
              <a:ea typeface="Yu Gothic" panose="020B0400000000000000" pitchFamily="50" charset="-128"/>
              <a:cs typeface="+mn-cs"/>
            </a:rPr>
            <a:t>内示日より前は補助対象外ですので原則記載しないようお願いいたします。（お金の発生しない下準備でしたら差し支えございません。）</a:t>
          </a:r>
          <a:endParaRPr kumimoji="1" lang="en-US" altLang="ja-JP" sz="1100" b="0" i="0" u="sng" strike="noStrike" kern="0" cap="none" spc="0" normalizeH="0" baseline="0" noProof="0">
            <a:ln>
              <a:noFill/>
            </a:ln>
            <a:solidFill>
              <a:sysClr val="windowText" lastClr="000000"/>
            </a:solidFill>
            <a:effectLst/>
            <a:uLnTx/>
            <a:uFillTx/>
            <a:latin typeface="Calibri" panose="020F0502020204030204"/>
            <a:ea typeface="Yu Gothic"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sng" strike="noStrike" kern="0" cap="none" spc="0" normalizeH="0" baseline="0" noProof="0">
              <a:ln>
                <a:noFill/>
              </a:ln>
              <a:solidFill>
                <a:sysClr val="windowText" lastClr="000000"/>
              </a:solidFill>
              <a:effectLst/>
              <a:uLnTx/>
              <a:uFillTx/>
              <a:latin typeface="Calibri" panose="020F0502020204030204"/>
              <a:ea typeface="Yu Gothic" panose="020B0400000000000000" pitchFamily="50" charset="-128"/>
              <a:cs typeface="+mn-cs"/>
            </a:rPr>
            <a:t>３次協議の内示は１１月上旬～中旬頃を予定しております。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2D63A-A91A-49F6-B481-8B3B7EA1C3E9}">
  <sheetPr>
    <tabColor theme="9" tint="0.59999389629810485"/>
    <pageSetUpPr fitToPage="1"/>
  </sheetPr>
  <dimension ref="A1:L27"/>
  <sheetViews>
    <sheetView tabSelected="1" view="pageBreakPreview" zoomScale="114" zoomScaleNormal="100" zoomScaleSheetLayoutView="115" workbookViewId="0"/>
  </sheetViews>
  <sheetFormatPr defaultRowHeight="18.75"/>
  <cols>
    <col min="1" max="1" width="5.5" customWidth="1"/>
    <col min="7" max="9" width="11.75" customWidth="1"/>
  </cols>
  <sheetData>
    <row r="1" spans="1:12">
      <c r="A1" t="s">
        <v>126</v>
      </c>
    </row>
    <row r="2" spans="1:12">
      <c r="L2" t="s">
        <v>117</v>
      </c>
    </row>
    <row r="3" spans="1:12">
      <c r="C3" s="34" t="str">
        <f>事務局管理用!A2</f>
        <v>令和７</v>
      </c>
      <c r="D3" t="s">
        <v>33</v>
      </c>
      <c r="L3" t="str">
        <f>IF(OR(ISBLANK(①【別紙４】事業計画書!I8),ISBLANK(①【別紙４】事業計画書!G7),ISBLANK(①【別紙４】事業計画書!E16),ISBLANK(①【別紙４】事業計画書!E10),ISBLANK(①【別紙４】事業計画書!E12),ISBLANK(①【別紙４】事業計画書!E13),ISBLANK(①【別紙４】事業計画書!E14),ISBLANK(①【別紙４】事業計画書!F15),ISBLANK(①【別紙４】事業計画書!I15),ISBLANK(①【別紙４】事業計画書!E17),ISBLANK(E19),ISBLANK(E20),ISBLANK(E21),ISBLANK(E18)),"未記入箇所がありますので、確認してください","正常")</f>
        <v>未記入箇所がありますので、確認してください</v>
      </c>
    </row>
    <row r="4" spans="1:12">
      <c r="C4" t="s">
        <v>125</v>
      </c>
    </row>
    <row r="6" spans="1:12">
      <c r="G6" s="56" t="s">
        <v>34</v>
      </c>
      <c r="H6" s="57"/>
      <c r="I6" s="58"/>
    </row>
    <row r="7" spans="1:12">
      <c r="G7" s="101"/>
      <c r="H7" s="102"/>
      <c r="I7" s="103"/>
    </row>
    <row r="8" spans="1:12">
      <c r="G8" s="83" t="s">
        <v>35</v>
      </c>
      <c r="H8" s="83" t="str">
        <f>事務局管理用!B25</f>
        <v>３次</v>
      </c>
      <c r="I8" s="73"/>
    </row>
    <row r="9" spans="1:12">
      <c r="B9" s="53"/>
      <c r="C9" s="53"/>
      <c r="D9" s="53"/>
      <c r="E9" s="53"/>
    </row>
    <row r="10" spans="1:12" ht="28.5" customHeight="1">
      <c r="B10" s="90" t="s">
        <v>36</v>
      </c>
      <c r="C10" s="91"/>
      <c r="D10" s="91"/>
      <c r="E10" s="112"/>
      <c r="F10" s="113"/>
      <c r="G10" s="113"/>
      <c r="H10" s="113"/>
      <c r="I10" s="114"/>
    </row>
    <row r="11" spans="1:12" ht="28.5" customHeight="1">
      <c r="B11" s="86" t="s">
        <v>127</v>
      </c>
      <c r="C11" s="87"/>
      <c r="D11" s="87"/>
      <c r="E11" s="92"/>
      <c r="F11" s="88"/>
      <c r="G11" s="88"/>
      <c r="H11" s="88"/>
      <c r="I11" s="89"/>
    </row>
    <row r="12" spans="1:12" ht="28.5" customHeight="1">
      <c r="B12" s="63" t="s">
        <v>37</v>
      </c>
      <c r="C12" s="64"/>
      <c r="D12" s="62"/>
      <c r="E12" s="115"/>
      <c r="F12" s="116"/>
      <c r="G12" s="116"/>
      <c r="H12" s="116"/>
      <c r="I12" s="117"/>
    </row>
    <row r="13" spans="1:12" ht="28.5" customHeight="1">
      <c r="B13" s="63" t="s">
        <v>38</v>
      </c>
      <c r="C13" s="64"/>
      <c r="D13" s="62"/>
      <c r="E13" s="115"/>
      <c r="F13" s="116"/>
      <c r="G13" s="116"/>
      <c r="H13" s="116"/>
      <c r="I13" s="117"/>
    </row>
    <row r="14" spans="1:12" ht="28.5" customHeight="1">
      <c r="B14" s="63" t="s">
        <v>39</v>
      </c>
      <c r="C14" s="64"/>
      <c r="D14" s="62"/>
      <c r="E14" s="110"/>
      <c r="F14" s="111"/>
      <c r="G14" s="111"/>
      <c r="H14" s="111"/>
      <c r="I14" s="93" t="s">
        <v>130</v>
      </c>
    </row>
    <row r="15" spans="1:12" ht="28.5" customHeight="1">
      <c r="B15" s="63" t="s">
        <v>40</v>
      </c>
      <c r="C15" s="64"/>
      <c r="D15" s="62"/>
      <c r="E15" s="94" t="str">
        <f>事務局管理用!A2&amp;"年"</f>
        <v>令和７年</v>
      </c>
      <c r="F15" s="95"/>
      <c r="G15" s="96" t="s">
        <v>41</v>
      </c>
      <c r="H15" s="95" t="str">
        <f>事務局管理用!A3&amp;"年"</f>
        <v>令和８年</v>
      </c>
      <c r="I15" s="97"/>
    </row>
    <row r="16" spans="1:12" ht="28.5" customHeight="1">
      <c r="B16" s="63" t="s">
        <v>131</v>
      </c>
      <c r="C16" s="64"/>
      <c r="D16" s="62"/>
      <c r="E16" s="104"/>
      <c r="F16" s="105"/>
      <c r="G16" s="105"/>
      <c r="H16" s="105"/>
      <c r="I16" s="106"/>
    </row>
    <row r="17" spans="2:9" ht="44.25" customHeight="1">
      <c r="B17" s="99" t="s">
        <v>132</v>
      </c>
      <c r="C17" s="64"/>
      <c r="D17" s="62"/>
      <c r="E17" s="107"/>
      <c r="F17" s="108"/>
      <c r="G17" s="108"/>
      <c r="H17" s="108"/>
      <c r="I17" s="109"/>
    </row>
    <row r="18" spans="2:9" ht="44.25" customHeight="1">
      <c r="B18" s="99" t="s">
        <v>133</v>
      </c>
      <c r="C18" s="64"/>
      <c r="D18" s="62"/>
      <c r="E18" s="107"/>
      <c r="F18" s="108"/>
      <c r="G18" s="108"/>
      <c r="H18" s="108"/>
      <c r="I18" s="109"/>
    </row>
    <row r="19" spans="2:9" ht="44.25" customHeight="1">
      <c r="B19" s="100" t="s">
        <v>134</v>
      </c>
      <c r="C19" s="64"/>
      <c r="D19" s="62"/>
      <c r="E19" s="104"/>
      <c r="F19" s="105"/>
      <c r="G19" s="105"/>
      <c r="H19" s="105"/>
      <c r="I19" s="106"/>
    </row>
    <row r="20" spans="2:9" ht="44.25" customHeight="1">
      <c r="B20" s="98" t="s">
        <v>135</v>
      </c>
      <c r="C20" s="64"/>
      <c r="D20" s="62"/>
      <c r="E20" s="104"/>
      <c r="F20" s="105"/>
      <c r="G20" s="105"/>
      <c r="H20" s="105"/>
      <c r="I20" s="106"/>
    </row>
    <row r="21" spans="2:9" ht="44.25" customHeight="1">
      <c r="B21" s="98" t="s">
        <v>136</v>
      </c>
      <c r="C21" s="64"/>
      <c r="D21" s="62"/>
      <c r="E21" s="104"/>
      <c r="F21" s="105"/>
      <c r="G21" s="105"/>
      <c r="H21" s="105"/>
      <c r="I21" s="106"/>
    </row>
    <row r="22" spans="2:9">
      <c r="B22" s="53"/>
      <c r="C22" s="53"/>
      <c r="D22" s="53"/>
      <c r="E22" s="53"/>
    </row>
    <row r="23" spans="2:9">
      <c r="B23" s="53"/>
      <c r="C23" s="53"/>
      <c r="D23" s="53"/>
      <c r="E23" s="53"/>
    </row>
    <row r="24" spans="2:9">
      <c r="B24" s="53"/>
      <c r="C24" s="53"/>
      <c r="D24" s="53"/>
      <c r="E24" s="53"/>
    </row>
    <row r="25" spans="2:9">
      <c r="B25" s="53"/>
      <c r="C25" s="53"/>
      <c r="D25" s="53"/>
      <c r="E25" s="53"/>
    </row>
    <row r="26" spans="2:9">
      <c r="B26" s="53"/>
      <c r="C26" s="53"/>
      <c r="D26" s="53"/>
      <c r="E26" s="53"/>
    </row>
    <row r="27" spans="2:9">
      <c r="B27" s="53"/>
      <c r="C27" s="53"/>
      <c r="D27" s="53"/>
      <c r="E27" s="53"/>
    </row>
  </sheetData>
  <mergeCells count="11">
    <mergeCell ref="G7:I7"/>
    <mergeCell ref="E16:I16"/>
    <mergeCell ref="E20:I20"/>
    <mergeCell ref="E19:I19"/>
    <mergeCell ref="E21:I21"/>
    <mergeCell ref="E18:I18"/>
    <mergeCell ref="E14:H14"/>
    <mergeCell ref="E10:I10"/>
    <mergeCell ref="E12:I12"/>
    <mergeCell ref="E13:I13"/>
    <mergeCell ref="E17:I17"/>
  </mergeCells>
  <phoneticPr fontId="1"/>
  <conditionalFormatting sqref="E11">
    <cfRule type="containsBlanks" dxfId="35" priority="6">
      <formula>LEN(TRIM(E11))=0</formula>
    </cfRule>
  </conditionalFormatting>
  <conditionalFormatting sqref="E18:E21">
    <cfRule type="containsBlanks" dxfId="34" priority="10">
      <formula>LEN(TRIM(E18))=0</formula>
    </cfRule>
  </conditionalFormatting>
  <conditionalFormatting sqref="E14:H14">
    <cfRule type="containsBlanks" dxfId="33" priority="13">
      <formula>LEN(TRIM(E14))=0</formula>
    </cfRule>
  </conditionalFormatting>
  <conditionalFormatting sqref="E10:I10 E12:I13">
    <cfRule type="containsBlanks" dxfId="32" priority="11">
      <formula>LEN(TRIM(E10))=0</formula>
    </cfRule>
  </conditionalFormatting>
  <conditionalFormatting sqref="E16:I17">
    <cfRule type="containsBlanks" dxfId="31" priority="1">
      <formula>LEN(TRIM(E16))=0</formula>
    </cfRule>
  </conditionalFormatting>
  <conditionalFormatting sqref="F15 I15">
    <cfRule type="containsBlanks" dxfId="30" priority="12">
      <formula>LEN(TRIM(F15))=0</formula>
    </cfRule>
  </conditionalFormatting>
  <conditionalFormatting sqref="G7">
    <cfRule type="containsBlanks" dxfId="29" priority="9">
      <formula>LEN(TRIM(G7))=0</formula>
    </cfRule>
  </conditionalFormatting>
  <conditionalFormatting sqref="I8">
    <cfRule type="containsBlanks" dxfId="28" priority="7">
      <formula>LEN(TRIM(I8))=0</formula>
    </cfRule>
  </conditionalFormatting>
  <conditionalFormatting sqref="L3">
    <cfRule type="expression" dxfId="27" priority="8">
      <formula>$L$3&lt;&gt;"正常"</formula>
    </cfRule>
  </conditionalFormatting>
  <dataValidations count="1">
    <dataValidation type="whole" allowBlank="1" showInputMessage="1" showErrorMessage="1" errorTitle="【入力不可】" error="千円単位で記入してください。_x000a_また、50万円以下の事業は採択されませんので、改めてご確認ください。" sqref="E14:H14" xr:uid="{F2E1EBC2-BF60-4B38-877C-93D2E4F3DCBB}">
      <formula1>500</formula1>
      <formula2>200000</formula2>
    </dataValidation>
  </dataValidations>
  <pageMargins left="0.7" right="0.7" top="0.75" bottom="0.75" header="0.3" footer="0.3"/>
  <pageSetup paperSize="9" scale="8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9DAF018F-004D-4FC9-9974-085F3E621EBB}">
          <x14:formula1>
            <xm:f>事務局管理用!$H$4:$H$5</xm:f>
          </x14:formula1>
          <xm:sqref>E11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A7C55-511A-46FC-B55D-2EC5BFD125AD}">
  <sheetPr>
    <tabColor theme="9" tint="0.59999389629810485"/>
  </sheetPr>
  <dimension ref="A1:X16"/>
  <sheetViews>
    <sheetView view="pageLayout" topLeftCell="A6" zoomScale="78" zoomScaleNormal="100" zoomScalePageLayoutView="78" workbookViewId="0"/>
  </sheetViews>
  <sheetFormatPr defaultRowHeight="18.75"/>
  <sheetData>
    <row r="1" spans="1:24">
      <c r="A1" t="s">
        <v>137</v>
      </c>
      <c r="I1" t="s">
        <v>137</v>
      </c>
      <c r="Q1" t="s">
        <v>137</v>
      </c>
    </row>
    <row r="2" spans="1:24">
      <c r="C2" s="33" t="s">
        <v>74</v>
      </c>
      <c r="D2" s="33"/>
      <c r="E2" s="33"/>
      <c r="F2" s="33"/>
      <c r="K2" s="33" t="s">
        <v>75</v>
      </c>
      <c r="L2" s="33"/>
      <c r="M2" s="33"/>
      <c r="N2" s="33"/>
      <c r="S2" s="33" t="s">
        <v>76</v>
      </c>
      <c r="T2" s="33"/>
      <c r="U2" s="33"/>
      <c r="V2" s="33"/>
    </row>
    <row r="4" spans="1:24" ht="41.25" customHeight="1">
      <c r="A4" s="66" t="s">
        <v>59</v>
      </c>
      <c r="B4" s="67"/>
      <c r="C4" s="67"/>
      <c r="D4" s="121"/>
      <c r="E4" s="122"/>
      <c r="F4" s="122"/>
      <c r="G4" s="122"/>
      <c r="H4" s="123"/>
      <c r="I4" s="66" t="s">
        <v>59</v>
      </c>
      <c r="J4" s="67"/>
      <c r="K4" s="67"/>
      <c r="L4" s="121"/>
      <c r="M4" s="122"/>
      <c r="N4" s="122"/>
      <c r="O4" s="122"/>
      <c r="P4" s="123"/>
      <c r="Q4" s="66" t="s">
        <v>59</v>
      </c>
      <c r="R4" s="67"/>
      <c r="S4" s="67"/>
      <c r="T4" s="121"/>
      <c r="U4" s="122"/>
      <c r="V4" s="122"/>
      <c r="W4" s="122"/>
      <c r="X4" s="123"/>
    </row>
    <row r="5" spans="1:24" ht="36" customHeight="1">
      <c r="A5" s="124" t="s">
        <v>67</v>
      </c>
      <c r="B5" s="44" t="s">
        <v>60</v>
      </c>
      <c r="C5" s="68"/>
      <c r="D5" s="127"/>
      <c r="E5" s="128"/>
      <c r="F5" s="128"/>
      <c r="G5" s="128"/>
      <c r="H5" s="128"/>
      <c r="I5" s="124" t="s">
        <v>67</v>
      </c>
      <c r="J5" s="44" t="s">
        <v>60</v>
      </c>
      <c r="K5" s="68"/>
      <c r="L5" s="127"/>
      <c r="M5" s="128"/>
      <c r="N5" s="128"/>
      <c r="O5" s="128"/>
      <c r="P5" s="128"/>
      <c r="Q5" s="124" t="s">
        <v>67</v>
      </c>
      <c r="R5" s="44" t="s">
        <v>60</v>
      </c>
      <c r="S5" s="68"/>
      <c r="T5" s="127"/>
      <c r="U5" s="128"/>
      <c r="V5" s="128"/>
      <c r="W5" s="128"/>
      <c r="X5" s="128"/>
    </row>
    <row r="6" spans="1:24" ht="38.25" customHeight="1">
      <c r="A6" s="125"/>
      <c r="B6" s="48" t="s">
        <v>61</v>
      </c>
      <c r="C6" s="69"/>
      <c r="D6" s="127"/>
      <c r="E6" s="128"/>
      <c r="F6" s="128"/>
      <c r="G6" s="128"/>
      <c r="H6" s="128"/>
      <c r="I6" s="125"/>
      <c r="J6" s="48" t="s">
        <v>61</v>
      </c>
      <c r="K6" s="69"/>
      <c r="L6" s="127"/>
      <c r="M6" s="128"/>
      <c r="N6" s="128"/>
      <c r="O6" s="128"/>
      <c r="P6" s="128"/>
      <c r="Q6" s="125"/>
      <c r="R6" s="48" t="s">
        <v>61</v>
      </c>
      <c r="S6" s="69"/>
      <c r="T6" s="127"/>
      <c r="U6" s="128"/>
      <c r="V6" s="128"/>
      <c r="W6" s="128"/>
      <c r="X6" s="128"/>
    </row>
    <row r="7" spans="1:24" ht="25.5" customHeight="1">
      <c r="A7" s="125"/>
      <c r="B7" s="48" t="s">
        <v>62</v>
      </c>
      <c r="C7" s="69"/>
      <c r="D7" s="35"/>
      <c r="E7" s="35"/>
      <c r="F7" s="35"/>
      <c r="G7" s="35"/>
      <c r="H7" s="36"/>
      <c r="I7" s="125"/>
      <c r="J7" s="48" t="s">
        <v>62</v>
      </c>
      <c r="K7" s="69"/>
      <c r="L7" s="35"/>
      <c r="M7" s="35"/>
      <c r="N7" s="35"/>
      <c r="O7" s="35"/>
      <c r="P7" s="36"/>
      <c r="Q7" s="125"/>
      <c r="R7" s="48" t="s">
        <v>62</v>
      </c>
      <c r="S7" s="69"/>
      <c r="T7" s="35"/>
      <c r="U7" s="35"/>
      <c r="V7" s="35"/>
      <c r="W7" s="35"/>
      <c r="X7" s="36"/>
    </row>
    <row r="8" spans="1:24" ht="42" customHeight="1">
      <c r="A8" s="125"/>
      <c r="B8" s="45"/>
      <c r="C8" s="70"/>
      <c r="D8" s="121"/>
      <c r="E8" s="122"/>
      <c r="F8" s="122"/>
      <c r="G8" s="122"/>
      <c r="H8" s="123"/>
      <c r="I8" s="125"/>
      <c r="J8" s="45" t="str">
        <f>IF(L7="抽出","（抽出方法）","")</f>
        <v/>
      </c>
      <c r="K8" s="70"/>
      <c r="L8" s="121"/>
      <c r="M8" s="122"/>
      <c r="N8" s="122"/>
      <c r="O8" s="122"/>
      <c r="P8" s="123"/>
      <c r="Q8" s="125"/>
      <c r="R8" s="45" t="str">
        <f>IF(T7="抽出","（抽出方法）","")</f>
        <v/>
      </c>
      <c r="S8" s="70"/>
      <c r="T8" s="121"/>
      <c r="U8" s="122"/>
      <c r="V8" s="122"/>
      <c r="W8" s="122"/>
      <c r="X8" s="123"/>
    </row>
    <row r="9" spans="1:24" ht="74.25" customHeight="1">
      <c r="A9" s="125"/>
      <c r="B9" s="66" t="s">
        <v>65</v>
      </c>
      <c r="C9" s="71"/>
      <c r="D9" s="119"/>
      <c r="E9" s="119"/>
      <c r="F9" s="119"/>
      <c r="G9" s="119"/>
      <c r="H9" s="119"/>
      <c r="I9" s="125"/>
      <c r="J9" s="66" t="s">
        <v>65</v>
      </c>
      <c r="K9" s="71"/>
      <c r="L9" s="119"/>
      <c r="M9" s="119"/>
      <c r="N9" s="119"/>
      <c r="O9" s="119"/>
      <c r="P9" s="119"/>
      <c r="Q9" s="125"/>
      <c r="R9" s="66" t="s">
        <v>65</v>
      </c>
      <c r="S9" s="71"/>
      <c r="T9" s="119"/>
      <c r="U9" s="119"/>
      <c r="V9" s="119"/>
      <c r="W9" s="119"/>
      <c r="X9" s="119"/>
    </row>
    <row r="10" spans="1:24" ht="74.25" customHeight="1">
      <c r="A10" s="126"/>
      <c r="B10" s="45" t="s">
        <v>66</v>
      </c>
      <c r="C10" s="70"/>
      <c r="D10" s="119"/>
      <c r="E10" s="119"/>
      <c r="F10" s="119"/>
      <c r="G10" s="119"/>
      <c r="H10" s="119"/>
      <c r="I10" s="126"/>
      <c r="J10" s="45" t="s">
        <v>66</v>
      </c>
      <c r="K10" s="70"/>
      <c r="L10" s="119"/>
      <c r="M10" s="119"/>
      <c r="N10" s="119"/>
      <c r="O10" s="119"/>
      <c r="P10" s="119"/>
      <c r="Q10" s="126"/>
      <c r="R10" s="45" t="s">
        <v>66</v>
      </c>
      <c r="S10" s="70"/>
      <c r="T10" s="119"/>
      <c r="U10" s="119"/>
      <c r="V10" s="119"/>
      <c r="W10" s="119"/>
      <c r="X10" s="119"/>
    </row>
    <row r="11" spans="1:24" s="43" customFormat="1" ht="81" customHeight="1">
      <c r="A11" s="66" t="s">
        <v>69</v>
      </c>
      <c r="B11" s="67"/>
      <c r="C11" s="71"/>
      <c r="D11" s="120"/>
      <c r="E11" s="120"/>
      <c r="F11" s="120"/>
      <c r="G11" s="120"/>
      <c r="H11" s="120"/>
      <c r="I11" s="66" t="s">
        <v>69</v>
      </c>
      <c r="J11" s="67"/>
      <c r="K11" s="71"/>
      <c r="L11" s="120"/>
      <c r="M11" s="120"/>
      <c r="N11" s="120"/>
      <c r="O11" s="120"/>
      <c r="P11" s="120"/>
      <c r="Q11" s="66" t="s">
        <v>69</v>
      </c>
      <c r="R11" s="67"/>
      <c r="S11" s="71"/>
      <c r="T11" s="120"/>
      <c r="U11" s="120"/>
      <c r="V11" s="120"/>
      <c r="W11" s="120"/>
      <c r="X11" s="120"/>
    </row>
    <row r="12" spans="1:24" s="43" customFormat="1" ht="41.25" customHeight="1">
      <c r="A12" s="66" t="s">
        <v>68</v>
      </c>
      <c r="B12" s="67"/>
      <c r="C12" s="71"/>
      <c r="D12" s="120"/>
      <c r="E12" s="120"/>
      <c r="F12" s="120"/>
      <c r="G12" s="120"/>
      <c r="H12" s="120"/>
      <c r="I12" s="66" t="s">
        <v>68</v>
      </c>
      <c r="J12" s="67"/>
      <c r="K12" s="71"/>
      <c r="L12" s="120"/>
      <c r="M12" s="120"/>
      <c r="N12" s="120"/>
      <c r="O12" s="120"/>
      <c r="P12" s="120"/>
      <c r="Q12" s="66" t="s">
        <v>68</v>
      </c>
      <c r="R12" s="67"/>
      <c r="S12" s="71"/>
      <c r="T12" s="120"/>
      <c r="U12" s="120"/>
      <c r="V12" s="120"/>
      <c r="W12" s="120"/>
      <c r="X12" s="120"/>
    </row>
    <row r="13" spans="1:24" s="43" customFormat="1" ht="65.25" customHeight="1">
      <c r="A13" s="66" t="s">
        <v>70</v>
      </c>
      <c r="B13" s="67"/>
      <c r="C13" s="71"/>
      <c r="D13" s="120"/>
      <c r="E13" s="120"/>
      <c r="F13" s="120"/>
      <c r="G13" s="120"/>
      <c r="H13" s="120"/>
      <c r="I13" s="66" t="s">
        <v>70</v>
      </c>
      <c r="J13" s="67"/>
      <c r="K13" s="71"/>
      <c r="L13" s="120"/>
      <c r="M13" s="120"/>
      <c r="N13" s="120"/>
      <c r="O13" s="120"/>
      <c r="P13" s="120"/>
      <c r="Q13" s="66" t="s">
        <v>70</v>
      </c>
      <c r="R13" s="67"/>
      <c r="S13" s="71"/>
      <c r="T13" s="120"/>
      <c r="U13" s="120"/>
      <c r="V13" s="120"/>
      <c r="W13" s="120"/>
      <c r="X13" s="120"/>
    </row>
    <row r="14" spans="1:24" s="43" customFormat="1" ht="65.25" customHeight="1">
      <c r="A14" s="66" t="s">
        <v>71</v>
      </c>
      <c r="B14" s="67"/>
      <c r="C14" s="71"/>
      <c r="D14" s="120"/>
      <c r="E14" s="120"/>
      <c r="F14" s="120"/>
      <c r="G14" s="120"/>
      <c r="H14" s="120"/>
      <c r="I14" s="66" t="s">
        <v>71</v>
      </c>
      <c r="J14" s="67"/>
      <c r="K14" s="71"/>
      <c r="L14" s="120"/>
      <c r="M14" s="120"/>
      <c r="N14" s="120"/>
      <c r="O14" s="120"/>
      <c r="P14" s="120"/>
      <c r="Q14" s="66" t="s">
        <v>71</v>
      </c>
      <c r="R14" s="67"/>
      <c r="S14" s="71"/>
      <c r="T14" s="120"/>
      <c r="U14" s="120"/>
      <c r="V14" s="120"/>
      <c r="W14" s="120"/>
      <c r="X14" s="120"/>
    </row>
    <row r="15" spans="1:24" ht="63.75" customHeight="1">
      <c r="A15" s="66" t="s">
        <v>72</v>
      </c>
      <c r="B15" s="67"/>
      <c r="C15" s="71"/>
      <c r="D15" s="118"/>
      <c r="E15" s="118"/>
      <c r="F15" s="118"/>
      <c r="G15" s="118"/>
      <c r="H15" s="118"/>
      <c r="I15" s="66" t="s">
        <v>72</v>
      </c>
      <c r="J15" s="67"/>
      <c r="K15" s="71"/>
      <c r="L15" s="118"/>
      <c r="M15" s="118"/>
      <c r="N15" s="118"/>
      <c r="O15" s="118"/>
      <c r="P15" s="118"/>
      <c r="Q15" s="66" t="s">
        <v>72</v>
      </c>
      <c r="R15" s="67"/>
      <c r="S15" s="71"/>
      <c r="T15" s="118"/>
      <c r="U15" s="118"/>
      <c r="V15" s="118"/>
      <c r="W15" s="118"/>
      <c r="X15" s="118"/>
    </row>
    <row r="16" spans="1:24">
      <c r="A16" s="72" t="s">
        <v>73</v>
      </c>
      <c r="I16" s="72" t="s">
        <v>73</v>
      </c>
      <c r="Q16" s="72" t="s">
        <v>73</v>
      </c>
    </row>
  </sheetData>
  <mergeCells count="36">
    <mergeCell ref="D15:H15"/>
    <mergeCell ref="D4:H4"/>
    <mergeCell ref="D5:H5"/>
    <mergeCell ref="D6:H6"/>
    <mergeCell ref="D8:H8"/>
    <mergeCell ref="D9:H9"/>
    <mergeCell ref="D10:H10"/>
    <mergeCell ref="A5:A10"/>
    <mergeCell ref="D11:H11"/>
    <mergeCell ref="D12:H12"/>
    <mergeCell ref="D13:H13"/>
    <mergeCell ref="D14:H14"/>
    <mergeCell ref="L4:P4"/>
    <mergeCell ref="I5:I10"/>
    <mergeCell ref="L5:P5"/>
    <mergeCell ref="L6:P6"/>
    <mergeCell ref="L8:P8"/>
    <mergeCell ref="L9:P9"/>
    <mergeCell ref="L10:P10"/>
    <mergeCell ref="T4:X4"/>
    <mergeCell ref="Q5:Q10"/>
    <mergeCell ref="T5:X5"/>
    <mergeCell ref="T6:X6"/>
    <mergeCell ref="T8:X8"/>
    <mergeCell ref="L11:P11"/>
    <mergeCell ref="L12:P12"/>
    <mergeCell ref="L13:P13"/>
    <mergeCell ref="L14:P14"/>
    <mergeCell ref="L15:P15"/>
    <mergeCell ref="T15:X15"/>
    <mergeCell ref="T9:X9"/>
    <mergeCell ref="T10:X10"/>
    <mergeCell ref="T11:X11"/>
    <mergeCell ref="T12:X12"/>
    <mergeCell ref="T13:X13"/>
    <mergeCell ref="T14:X14"/>
  </mergeCells>
  <phoneticPr fontId="1"/>
  <conditionalFormatting sqref="D7">
    <cfRule type="containsBlanks" dxfId="26" priority="13">
      <formula>LEN(TRIM(D7))=0</formula>
    </cfRule>
  </conditionalFormatting>
  <conditionalFormatting sqref="D4:H6 L4:P6 T4:X6">
    <cfRule type="containsBlanks" dxfId="25" priority="1">
      <formula>LEN(TRIM(D4))=0</formula>
    </cfRule>
  </conditionalFormatting>
  <conditionalFormatting sqref="D8:H8">
    <cfRule type="expression" dxfId="24" priority="11">
      <formula>$B$8&lt;&gt;""</formula>
    </cfRule>
  </conditionalFormatting>
  <conditionalFormatting sqref="D9:H14">
    <cfRule type="containsBlanks" dxfId="23" priority="10">
      <formula>LEN(TRIM(D9))=0</formula>
    </cfRule>
  </conditionalFormatting>
  <conditionalFormatting sqref="L7">
    <cfRule type="containsBlanks" dxfId="22" priority="9">
      <formula>LEN(TRIM(L7))=0</formula>
    </cfRule>
  </conditionalFormatting>
  <conditionalFormatting sqref="L8:P8">
    <cfRule type="expression" dxfId="21" priority="7">
      <formula>$B$8&lt;&gt;""</formula>
    </cfRule>
  </conditionalFormatting>
  <conditionalFormatting sqref="L9:P14">
    <cfRule type="containsBlanks" dxfId="20" priority="6">
      <formula>LEN(TRIM(L9))=0</formula>
    </cfRule>
  </conditionalFormatting>
  <conditionalFormatting sqref="T7">
    <cfRule type="containsBlanks" dxfId="19" priority="5">
      <formula>LEN(TRIM(T7))=0</formula>
    </cfRule>
  </conditionalFormatting>
  <conditionalFormatting sqref="T8:X8">
    <cfRule type="expression" dxfId="18" priority="3">
      <formula>$B$8&lt;&gt;""</formula>
    </cfRule>
  </conditionalFormatting>
  <conditionalFormatting sqref="T9:X14">
    <cfRule type="containsBlanks" dxfId="17" priority="2">
      <formula>LEN(TRIM(T9))=0</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526329E-48C6-41C5-8E97-99AA02E5640B}">
          <x14:formula1>
            <xm:f>事務局管理用!$H$1:$H$2</xm:f>
          </x14:formula1>
          <xm:sqref>D7 L7 T7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D25B3-6DC3-4DB1-8F6A-D70546136869}">
  <sheetPr>
    <tabColor theme="9" tint="0.59999389629810485"/>
  </sheetPr>
  <dimension ref="A1:L54"/>
  <sheetViews>
    <sheetView view="pageBreakPreview" topLeftCell="A32" zoomScale="85" zoomScaleNormal="100" zoomScaleSheetLayoutView="85" workbookViewId="0">
      <selection sqref="A1:I1"/>
    </sheetView>
  </sheetViews>
  <sheetFormatPr defaultRowHeight="13.5"/>
  <cols>
    <col min="1" max="1" width="18.125" style="2" customWidth="1"/>
    <col min="2" max="2" width="15.25" style="10" customWidth="1"/>
    <col min="3" max="4" width="10.125" style="10" customWidth="1"/>
    <col min="5" max="6" width="7.875" style="10" customWidth="1"/>
    <col min="7" max="11" width="10.125" style="1" customWidth="1"/>
    <col min="12" max="12" width="26.5" style="1" customWidth="1"/>
    <col min="13" max="16384" width="9" style="1"/>
  </cols>
  <sheetData>
    <row r="1" spans="1:12" ht="27.75" customHeight="1">
      <c r="A1" s="147" t="s">
        <v>138</v>
      </c>
      <c r="B1" s="147"/>
      <c r="C1" s="147"/>
      <c r="D1" s="147"/>
      <c r="E1" s="147"/>
      <c r="F1" s="147"/>
      <c r="G1" s="147"/>
      <c r="H1" s="147"/>
      <c r="I1" s="147"/>
    </row>
    <row r="2" spans="1:12" ht="18.75" customHeight="1">
      <c r="I2" s="129" t="s">
        <v>0</v>
      </c>
      <c r="J2" s="129"/>
      <c r="K2" s="129"/>
      <c r="L2" s="129"/>
    </row>
    <row r="3" spans="1:12" ht="21.75" customHeight="1">
      <c r="A3" s="61" t="s">
        <v>35</v>
      </c>
      <c r="B3" s="62"/>
      <c r="C3" s="62"/>
      <c r="D3" s="137" t="str">
        <f>IF(①【別紙４】事業計画書!I8=0,"",①【別紙４】事業計画書!I8)</f>
        <v/>
      </c>
      <c r="E3" s="138"/>
      <c r="I3" s="148" t="str">
        <f>IF(①【別紙４】事業計画書!G7=0,"",①【別紙４】事業計画書!G7)</f>
        <v/>
      </c>
      <c r="J3" s="148"/>
      <c r="K3" s="148"/>
      <c r="L3" s="148"/>
    </row>
    <row r="5" spans="1:12" ht="13.5" customHeight="1">
      <c r="A5" s="149" t="s">
        <v>1</v>
      </c>
      <c r="B5" s="151" t="s">
        <v>3</v>
      </c>
      <c r="C5" s="153" t="s">
        <v>4</v>
      </c>
      <c r="D5" s="154"/>
      <c r="E5" s="154"/>
      <c r="F5" s="154"/>
      <c r="G5" s="154"/>
      <c r="H5" s="154"/>
      <c r="I5" s="154"/>
      <c r="J5" s="154"/>
      <c r="K5" s="155"/>
      <c r="L5" s="149" t="s">
        <v>2</v>
      </c>
    </row>
    <row r="6" spans="1:12" ht="24.75" customHeight="1">
      <c r="A6" s="150"/>
      <c r="B6" s="152"/>
      <c r="C6" s="156"/>
      <c r="D6" s="157"/>
      <c r="E6" s="157"/>
      <c r="F6" s="157"/>
      <c r="G6" s="157"/>
      <c r="H6" s="157"/>
      <c r="I6" s="157"/>
      <c r="J6" s="157"/>
      <c r="K6" s="158"/>
      <c r="L6" s="150"/>
    </row>
    <row r="7" spans="1:12" ht="20.25" customHeight="1">
      <c r="A7" s="14"/>
      <c r="B7" s="15"/>
      <c r="C7" s="20"/>
      <c r="D7" s="21"/>
      <c r="E7" s="21"/>
      <c r="F7" s="21"/>
      <c r="G7" s="22"/>
      <c r="H7" s="23"/>
      <c r="I7" s="23"/>
      <c r="J7" s="23"/>
      <c r="K7" s="24"/>
      <c r="L7" s="14"/>
    </row>
    <row r="8" spans="1:12" ht="20.25" customHeight="1">
      <c r="A8" s="6"/>
      <c r="B8" s="12"/>
      <c r="C8" s="25"/>
      <c r="D8" s="26"/>
      <c r="E8" s="26"/>
      <c r="F8" s="26"/>
      <c r="G8" s="26"/>
      <c r="H8" s="26"/>
      <c r="I8" s="26"/>
      <c r="J8" s="26"/>
      <c r="K8" s="27"/>
      <c r="L8" s="8"/>
    </row>
    <row r="9" spans="1:12" ht="20.25" customHeight="1">
      <c r="A9" s="6"/>
      <c r="B9" s="12"/>
      <c r="C9" s="25"/>
      <c r="D9" s="26"/>
      <c r="E9" s="26"/>
      <c r="F9" s="26"/>
      <c r="G9" s="26"/>
      <c r="H9" s="26"/>
      <c r="I9" s="26"/>
      <c r="J9" s="26"/>
      <c r="K9" s="27"/>
      <c r="L9" s="8"/>
    </row>
    <row r="10" spans="1:12" ht="20.25" customHeight="1">
      <c r="A10" s="6"/>
      <c r="B10" s="12"/>
      <c r="C10" s="25"/>
      <c r="D10" s="26"/>
      <c r="E10" s="26"/>
      <c r="F10" s="26"/>
      <c r="G10" s="26"/>
      <c r="H10" s="26"/>
      <c r="I10" s="26"/>
      <c r="J10" s="26"/>
      <c r="K10" s="27"/>
      <c r="L10" s="8"/>
    </row>
    <row r="11" spans="1:12" ht="20.25" customHeight="1">
      <c r="A11" s="6"/>
      <c r="B11" s="12"/>
      <c r="C11" s="25"/>
      <c r="D11" s="26"/>
      <c r="E11" s="26"/>
      <c r="F11" s="26"/>
      <c r="G11" s="26"/>
      <c r="H11" s="26"/>
      <c r="I11" s="26"/>
      <c r="J11" s="26"/>
      <c r="K11" s="27"/>
      <c r="L11" s="8"/>
    </row>
    <row r="12" spans="1:12" ht="20.25" customHeight="1">
      <c r="A12" s="6"/>
      <c r="B12" s="12"/>
      <c r="C12" s="25"/>
      <c r="D12" s="26"/>
      <c r="E12" s="26"/>
      <c r="F12" s="26"/>
      <c r="G12" s="26"/>
      <c r="H12" s="26"/>
      <c r="I12" s="26"/>
      <c r="J12" s="26"/>
      <c r="K12" s="27"/>
      <c r="L12" s="8"/>
    </row>
    <row r="13" spans="1:12" ht="20.25" customHeight="1">
      <c r="A13" s="6"/>
      <c r="B13" s="12"/>
      <c r="C13" s="25"/>
      <c r="D13" s="26"/>
      <c r="E13" s="26"/>
      <c r="F13" s="26"/>
      <c r="G13" s="26"/>
      <c r="H13" s="26"/>
      <c r="I13" s="28"/>
      <c r="J13" s="26"/>
      <c r="K13" s="27"/>
      <c r="L13" s="8"/>
    </row>
    <row r="14" spans="1:12" ht="20.25" customHeight="1">
      <c r="A14" s="6"/>
      <c r="B14" s="12"/>
      <c r="C14" s="25"/>
      <c r="D14" s="26"/>
      <c r="E14" s="26"/>
      <c r="F14" s="26"/>
      <c r="G14" s="26"/>
      <c r="H14" s="26"/>
      <c r="I14" s="26"/>
      <c r="J14" s="26"/>
      <c r="K14" s="27"/>
      <c r="L14" s="8"/>
    </row>
    <row r="15" spans="1:12" ht="20.25" customHeight="1">
      <c r="A15" s="6"/>
      <c r="B15" s="12"/>
      <c r="C15" s="25"/>
      <c r="D15" s="26"/>
      <c r="E15" s="26"/>
      <c r="F15" s="26"/>
      <c r="G15" s="26"/>
      <c r="H15" s="26"/>
      <c r="I15" s="26"/>
      <c r="J15" s="26"/>
      <c r="K15" s="27"/>
      <c r="L15" s="8"/>
    </row>
    <row r="16" spans="1:12" ht="20.25" customHeight="1">
      <c r="A16" s="6"/>
      <c r="B16" s="12"/>
      <c r="C16" s="25"/>
      <c r="D16" s="26"/>
      <c r="E16" s="26"/>
      <c r="F16" s="26"/>
      <c r="G16" s="26"/>
      <c r="H16" s="26"/>
      <c r="I16" s="26"/>
      <c r="J16" s="26"/>
      <c r="K16" s="27"/>
      <c r="L16" s="8"/>
    </row>
    <row r="17" spans="1:12" ht="20.25" customHeight="1">
      <c r="A17" s="6"/>
      <c r="B17" s="12"/>
      <c r="C17" s="25"/>
      <c r="D17" s="26"/>
      <c r="E17" s="26"/>
      <c r="F17" s="26"/>
      <c r="G17" s="26"/>
      <c r="H17" s="26"/>
      <c r="I17" s="26"/>
      <c r="J17" s="26"/>
      <c r="K17" s="27"/>
      <c r="L17" s="8"/>
    </row>
    <row r="18" spans="1:12" ht="20.25" customHeight="1">
      <c r="A18" s="6"/>
      <c r="B18" s="12"/>
      <c r="C18" s="29"/>
      <c r="D18" s="26"/>
      <c r="E18" s="26"/>
      <c r="F18" s="26"/>
      <c r="G18" s="26"/>
      <c r="H18" s="26"/>
      <c r="I18" s="26"/>
      <c r="J18" s="26"/>
      <c r="K18" s="27"/>
      <c r="L18" s="8"/>
    </row>
    <row r="19" spans="1:12" ht="20.25" customHeight="1">
      <c r="A19" s="6"/>
      <c r="B19" s="12"/>
      <c r="C19" s="25"/>
      <c r="D19" s="26"/>
      <c r="E19" s="26"/>
      <c r="F19" s="26"/>
      <c r="G19" s="26"/>
      <c r="H19" s="26"/>
      <c r="I19" s="26"/>
      <c r="J19" s="26"/>
      <c r="K19" s="27"/>
      <c r="L19" s="8"/>
    </row>
    <row r="20" spans="1:12" ht="20.25" customHeight="1">
      <c r="A20" s="6"/>
      <c r="B20" s="12"/>
      <c r="C20" s="25"/>
      <c r="D20" s="26"/>
      <c r="E20" s="26"/>
      <c r="F20" s="26"/>
      <c r="G20" s="26"/>
      <c r="H20" s="26"/>
      <c r="I20" s="26"/>
      <c r="J20" s="26"/>
      <c r="K20" s="27"/>
      <c r="L20" s="8"/>
    </row>
    <row r="21" spans="1:12" ht="20.25" customHeight="1">
      <c r="A21" s="6"/>
      <c r="B21" s="12"/>
      <c r="C21" s="30"/>
      <c r="D21" s="26"/>
      <c r="E21" s="26"/>
      <c r="F21" s="26"/>
      <c r="G21" s="26"/>
      <c r="H21" s="26"/>
      <c r="I21" s="26"/>
      <c r="J21" s="26"/>
      <c r="K21" s="27"/>
      <c r="L21" s="8"/>
    </row>
    <row r="22" spans="1:12" ht="20.25" customHeight="1">
      <c r="A22" s="6"/>
      <c r="B22" s="12"/>
      <c r="C22" s="25"/>
      <c r="D22" s="26"/>
      <c r="E22" s="26"/>
      <c r="F22" s="26"/>
      <c r="G22" s="26"/>
      <c r="H22" s="26"/>
      <c r="I22" s="26"/>
      <c r="J22" s="26"/>
      <c r="K22" s="27"/>
      <c r="L22" s="8"/>
    </row>
    <row r="23" spans="1:12" ht="20.25" customHeight="1">
      <c r="A23" s="6"/>
      <c r="B23" s="12"/>
      <c r="C23" s="25"/>
      <c r="D23" s="26"/>
      <c r="E23" s="26"/>
      <c r="F23" s="26"/>
      <c r="G23" s="26"/>
      <c r="H23" s="26"/>
      <c r="I23" s="26"/>
      <c r="J23" s="26"/>
      <c r="K23" s="27"/>
      <c r="L23" s="8"/>
    </row>
    <row r="24" spans="1:12" ht="20.25" customHeight="1">
      <c r="A24" s="6"/>
      <c r="B24" s="12"/>
      <c r="C24" s="25"/>
      <c r="D24" s="26"/>
      <c r="E24" s="26"/>
      <c r="F24" s="26"/>
      <c r="G24" s="26"/>
      <c r="H24" s="26"/>
      <c r="I24" s="26"/>
      <c r="J24" s="26"/>
      <c r="K24" s="27"/>
      <c r="L24" s="8"/>
    </row>
    <row r="25" spans="1:12" ht="20.25" customHeight="1">
      <c r="A25" s="6"/>
      <c r="B25" s="12"/>
      <c r="C25" s="25"/>
      <c r="D25" s="26"/>
      <c r="E25" s="26"/>
      <c r="F25" s="26"/>
      <c r="G25" s="26"/>
      <c r="H25" s="26"/>
      <c r="I25" s="19"/>
      <c r="J25" s="26"/>
      <c r="K25" s="27"/>
      <c r="L25" s="8"/>
    </row>
    <row r="26" spans="1:12" ht="20.25" customHeight="1">
      <c r="A26" s="6"/>
      <c r="B26" s="12"/>
      <c r="C26" s="25"/>
      <c r="D26" s="26"/>
      <c r="E26" s="26"/>
      <c r="F26" s="26"/>
      <c r="G26" s="26"/>
      <c r="H26" s="26"/>
      <c r="I26" s="26"/>
      <c r="J26" s="26"/>
      <c r="K26" s="27"/>
      <c r="L26" s="8"/>
    </row>
    <row r="27" spans="1:12" ht="20.25" customHeight="1">
      <c r="A27" s="6"/>
      <c r="B27" s="12"/>
      <c r="C27" s="25"/>
      <c r="D27" s="26"/>
      <c r="E27" s="26"/>
      <c r="F27" s="26"/>
      <c r="G27" s="26"/>
      <c r="H27" s="26"/>
      <c r="I27" s="19"/>
      <c r="J27" s="26"/>
      <c r="K27" s="27"/>
      <c r="L27" s="8"/>
    </row>
    <row r="28" spans="1:12" ht="20.25" customHeight="1">
      <c r="A28" s="6"/>
      <c r="B28" s="12"/>
      <c r="C28" s="25"/>
      <c r="D28" s="26"/>
      <c r="E28" s="26"/>
      <c r="F28" s="26"/>
      <c r="G28" s="26"/>
      <c r="H28" s="26"/>
      <c r="I28" s="26"/>
      <c r="J28" s="26"/>
      <c r="K28" s="27"/>
      <c r="L28" s="8"/>
    </row>
    <row r="29" spans="1:12" ht="20.25" customHeight="1">
      <c r="A29" s="6"/>
      <c r="B29" s="12"/>
      <c r="C29" s="25"/>
      <c r="D29" s="26"/>
      <c r="E29" s="26"/>
      <c r="F29" s="26"/>
      <c r="G29" s="26"/>
      <c r="H29" s="26"/>
      <c r="I29" s="26"/>
      <c r="J29" s="26"/>
      <c r="K29" s="27"/>
      <c r="L29" s="8"/>
    </row>
    <row r="30" spans="1:12" ht="20.25" customHeight="1">
      <c r="A30" s="6"/>
      <c r="B30" s="12"/>
      <c r="C30" s="25"/>
      <c r="D30" s="26"/>
      <c r="E30" s="26"/>
      <c r="F30" s="26"/>
      <c r="G30" s="26"/>
      <c r="H30" s="26"/>
      <c r="I30" s="26"/>
      <c r="J30" s="19"/>
      <c r="K30" s="27"/>
      <c r="L30" s="8"/>
    </row>
    <row r="31" spans="1:12" ht="20.25" customHeight="1">
      <c r="A31" s="6"/>
      <c r="B31" s="12"/>
      <c r="C31" s="25"/>
      <c r="D31" s="26"/>
      <c r="E31" s="26"/>
      <c r="F31" s="26"/>
      <c r="G31" s="26"/>
      <c r="H31" s="26"/>
      <c r="I31" s="26"/>
      <c r="J31" s="26"/>
      <c r="K31" s="27"/>
      <c r="L31" s="8"/>
    </row>
    <row r="32" spans="1:12" ht="20.25" customHeight="1">
      <c r="A32" s="6"/>
      <c r="B32" s="12"/>
      <c r="C32" s="25"/>
      <c r="D32" s="26"/>
      <c r="E32" s="26"/>
      <c r="F32" s="26"/>
      <c r="G32" s="26"/>
      <c r="H32" s="26"/>
      <c r="I32" s="26"/>
      <c r="J32" s="26"/>
      <c r="K32" s="27"/>
      <c r="L32" s="8"/>
    </row>
    <row r="33" spans="1:12" ht="20.25" customHeight="1">
      <c r="A33" s="6"/>
      <c r="B33" s="12"/>
      <c r="C33" s="25"/>
      <c r="D33" s="26"/>
      <c r="E33" s="26"/>
      <c r="F33" s="26"/>
      <c r="G33" s="26"/>
      <c r="H33" s="26"/>
      <c r="I33" s="26"/>
      <c r="J33" s="19"/>
      <c r="K33" s="27"/>
      <c r="L33" s="8"/>
    </row>
    <row r="34" spans="1:12" ht="20.25" customHeight="1">
      <c r="A34" s="6"/>
      <c r="B34" s="12"/>
      <c r="C34" s="25"/>
      <c r="D34" s="26"/>
      <c r="E34" s="26"/>
      <c r="F34" s="26"/>
      <c r="G34" s="26"/>
      <c r="H34" s="26"/>
      <c r="I34" s="26"/>
      <c r="J34" s="26"/>
      <c r="K34" s="27"/>
      <c r="L34" s="8"/>
    </row>
    <row r="35" spans="1:12" ht="20.25" customHeight="1">
      <c r="A35" s="6"/>
      <c r="B35" s="12"/>
      <c r="C35" s="25"/>
      <c r="D35" s="26"/>
      <c r="E35" s="26"/>
      <c r="F35" s="26"/>
      <c r="G35" s="26"/>
      <c r="H35" s="26"/>
      <c r="I35" s="26"/>
      <c r="J35" s="26"/>
      <c r="K35" s="27"/>
      <c r="L35" s="8"/>
    </row>
    <row r="36" spans="1:12" ht="20.25" customHeight="1">
      <c r="A36" s="6"/>
      <c r="B36" s="12"/>
      <c r="C36" s="25"/>
      <c r="D36" s="26"/>
      <c r="E36" s="26"/>
      <c r="F36" s="26"/>
      <c r="G36" s="26"/>
      <c r="H36" s="26"/>
      <c r="I36" s="26"/>
      <c r="J36" s="26"/>
      <c r="K36" s="27"/>
      <c r="L36" s="8"/>
    </row>
    <row r="37" spans="1:12" ht="20.25" customHeight="1">
      <c r="A37" s="6"/>
      <c r="B37" s="12"/>
      <c r="C37" s="25"/>
      <c r="D37" s="26"/>
      <c r="E37" s="26"/>
      <c r="F37" s="26"/>
      <c r="G37" s="26"/>
      <c r="H37" s="26"/>
      <c r="I37" s="26"/>
      <c r="J37" s="26"/>
      <c r="K37" s="27"/>
      <c r="L37" s="8"/>
    </row>
    <row r="38" spans="1:12" ht="20.25" customHeight="1">
      <c r="A38" s="6"/>
      <c r="B38" s="12"/>
      <c r="C38" s="25"/>
      <c r="D38" s="26"/>
      <c r="E38" s="26"/>
      <c r="F38" s="26"/>
      <c r="G38" s="26"/>
      <c r="H38" s="26"/>
      <c r="I38" s="26"/>
      <c r="J38" s="26"/>
      <c r="K38" s="27"/>
      <c r="L38" s="8"/>
    </row>
    <row r="39" spans="1:12" ht="20.25" customHeight="1">
      <c r="A39" s="6"/>
      <c r="B39" s="12"/>
      <c r="C39" s="25"/>
      <c r="D39" s="26"/>
      <c r="E39" s="26"/>
      <c r="F39" s="26"/>
      <c r="G39" s="26"/>
      <c r="H39" s="26"/>
      <c r="I39" s="26"/>
      <c r="J39" s="26"/>
      <c r="K39" s="27"/>
      <c r="L39" s="8"/>
    </row>
    <row r="40" spans="1:12" ht="20.25" customHeight="1">
      <c r="A40" s="6"/>
      <c r="B40" s="12"/>
      <c r="C40" s="25"/>
      <c r="D40" s="26"/>
      <c r="E40" s="26"/>
      <c r="F40" s="26"/>
      <c r="G40" s="26"/>
      <c r="H40" s="26"/>
      <c r="I40" s="26"/>
      <c r="J40" s="26"/>
      <c r="K40" s="27"/>
      <c r="L40" s="8"/>
    </row>
    <row r="41" spans="1:12" ht="20.25" customHeight="1">
      <c r="A41" s="6"/>
      <c r="B41" s="12"/>
      <c r="C41" s="25"/>
      <c r="D41" s="26"/>
      <c r="E41" s="26"/>
      <c r="F41" s="26"/>
      <c r="G41" s="26"/>
      <c r="H41" s="26"/>
      <c r="I41" s="26"/>
      <c r="J41" s="26"/>
      <c r="K41" s="27"/>
      <c r="L41" s="8"/>
    </row>
    <row r="42" spans="1:12" ht="20.25" customHeight="1">
      <c r="A42" s="6"/>
      <c r="B42" s="12"/>
      <c r="C42" s="25"/>
      <c r="D42" s="26"/>
      <c r="E42" s="26"/>
      <c r="F42" s="26"/>
      <c r="G42" s="26"/>
      <c r="H42" s="26"/>
      <c r="I42" s="26"/>
      <c r="J42" s="26"/>
      <c r="K42" s="27"/>
      <c r="L42" s="8"/>
    </row>
    <row r="43" spans="1:12" ht="20.25" customHeight="1">
      <c r="A43" s="6"/>
      <c r="B43" s="12"/>
      <c r="C43" s="25"/>
      <c r="D43" s="26"/>
      <c r="E43" s="26"/>
      <c r="F43" s="26"/>
      <c r="G43" s="26"/>
      <c r="H43" s="26"/>
      <c r="I43" s="26"/>
      <c r="J43" s="26"/>
      <c r="K43" s="27"/>
      <c r="L43" s="8"/>
    </row>
    <row r="44" spans="1:12" ht="20.25" customHeight="1">
      <c r="A44" s="6"/>
      <c r="B44" s="12"/>
      <c r="C44" s="25"/>
      <c r="D44" s="26"/>
      <c r="E44" s="26"/>
      <c r="F44" s="26"/>
      <c r="G44" s="26"/>
      <c r="H44" s="26"/>
      <c r="I44" s="19"/>
      <c r="J44" s="26"/>
      <c r="K44" s="27"/>
      <c r="L44" s="8"/>
    </row>
    <row r="45" spans="1:12" ht="20.25" customHeight="1">
      <c r="A45" s="6"/>
      <c r="B45" s="12"/>
      <c r="C45" s="25"/>
      <c r="D45" s="26"/>
      <c r="E45" s="26"/>
      <c r="F45" s="26"/>
      <c r="G45" s="26"/>
      <c r="H45" s="26"/>
      <c r="I45" s="19"/>
      <c r="J45" s="26"/>
      <c r="K45" s="27"/>
      <c r="L45" s="8"/>
    </row>
    <row r="46" spans="1:12" ht="20.25" customHeight="1">
      <c r="A46" s="6"/>
      <c r="B46" s="12"/>
      <c r="C46" s="25"/>
      <c r="D46" s="26"/>
      <c r="E46" s="26"/>
      <c r="F46" s="26"/>
      <c r="G46" s="26"/>
      <c r="H46" s="26"/>
      <c r="I46" s="26"/>
      <c r="J46" s="26"/>
      <c r="K46" s="27"/>
      <c r="L46" s="8"/>
    </row>
    <row r="47" spans="1:12" ht="20.25" customHeight="1">
      <c r="A47" s="6"/>
      <c r="B47" s="12"/>
      <c r="C47" s="25"/>
      <c r="D47" s="26"/>
      <c r="E47" s="26"/>
      <c r="F47" s="26"/>
      <c r="G47" s="26"/>
      <c r="H47" s="26"/>
      <c r="I47" s="26"/>
      <c r="J47" s="26"/>
      <c r="K47" s="27"/>
      <c r="L47" s="8"/>
    </row>
    <row r="48" spans="1:12" ht="20.25" customHeight="1">
      <c r="A48" s="6"/>
      <c r="B48" s="12"/>
      <c r="C48" s="25"/>
      <c r="D48" s="26"/>
      <c r="E48" s="26"/>
      <c r="F48" s="26"/>
      <c r="G48" s="26"/>
      <c r="H48" s="26"/>
      <c r="I48" s="26"/>
      <c r="J48" s="26"/>
      <c r="K48" s="27"/>
      <c r="L48" s="8"/>
    </row>
    <row r="49" spans="1:12" ht="20.25" customHeight="1">
      <c r="A49" s="7"/>
      <c r="B49" s="13"/>
      <c r="C49" s="25"/>
      <c r="D49" s="31"/>
      <c r="E49" s="31"/>
      <c r="F49" s="31"/>
      <c r="G49" s="26"/>
      <c r="H49" s="26"/>
      <c r="I49" s="26"/>
      <c r="J49" s="26"/>
      <c r="K49" s="27"/>
      <c r="L49" s="8"/>
    </row>
    <row r="50" spans="1:12">
      <c r="A50" s="129" t="s">
        <v>5</v>
      </c>
      <c r="B50" s="130">
        <f>SUM(B7:B49)</f>
        <v>0</v>
      </c>
      <c r="C50" s="139" t="s">
        <v>139</v>
      </c>
      <c r="D50" s="140"/>
      <c r="E50" s="145"/>
      <c r="F50" s="145"/>
      <c r="G50" s="143" t="s">
        <v>140</v>
      </c>
      <c r="H50" s="143"/>
      <c r="I50" s="16"/>
      <c r="J50" s="16"/>
      <c r="K50" s="17"/>
      <c r="L50" s="18"/>
    </row>
    <row r="51" spans="1:12">
      <c r="A51" s="129"/>
      <c r="B51" s="130"/>
      <c r="C51" s="141"/>
      <c r="D51" s="142"/>
      <c r="E51" s="146"/>
      <c r="F51" s="146"/>
      <c r="G51" s="144"/>
      <c r="H51" s="144"/>
      <c r="I51" s="4"/>
      <c r="J51" s="4"/>
      <c r="K51" s="5"/>
      <c r="L51" s="9"/>
    </row>
    <row r="52" spans="1:12" ht="18" customHeight="1">
      <c r="A52" s="131" t="s">
        <v>6</v>
      </c>
      <c r="B52" s="132"/>
      <c r="C52" s="132"/>
      <c r="D52" s="132"/>
      <c r="E52" s="132"/>
      <c r="F52" s="132"/>
      <c r="G52" s="132"/>
      <c r="H52" s="132"/>
      <c r="I52" s="132"/>
      <c r="J52" s="132"/>
      <c r="K52" s="132"/>
      <c r="L52" s="133"/>
    </row>
    <row r="53" spans="1:12" ht="15" customHeight="1">
      <c r="A53" s="134" t="s">
        <v>7</v>
      </c>
      <c r="B53" s="135"/>
      <c r="C53" s="135"/>
      <c r="D53" s="135"/>
      <c r="E53" s="135"/>
      <c r="F53" s="135"/>
      <c r="G53" s="135"/>
      <c r="H53" s="135"/>
      <c r="I53" s="135"/>
      <c r="J53" s="135"/>
      <c r="K53" s="135"/>
      <c r="L53" s="136"/>
    </row>
    <row r="54" spans="1:12">
      <c r="A54" s="3"/>
      <c r="B54" s="11"/>
      <c r="C54" s="11"/>
      <c r="D54" s="11"/>
      <c r="E54" s="11"/>
      <c r="F54" s="11"/>
      <c r="G54" s="4"/>
      <c r="H54" s="4"/>
      <c r="I54" s="4"/>
      <c r="J54" s="4"/>
      <c r="K54" s="4"/>
      <c r="L54" s="5"/>
    </row>
  </sheetData>
  <mergeCells count="15">
    <mergeCell ref="A1:I1"/>
    <mergeCell ref="I2:L2"/>
    <mergeCell ref="I3:L3"/>
    <mergeCell ref="A5:A6"/>
    <mergeCell ref="B5:B6"/>
    <mergeCell ref="C5:K6"/>
    <mergeCell ref="L5:L6"/>
    <mergeCell ref="A50:A51"/>
    <mergeCell ref="B50:B51"/>
    <mergeCell ref="A52:L52"/>
    <mergeCell ref="A53:L53"/>
    <mergeCell ref="D3:E3"/>
    <mergeCell ref="C50:D51"/>
    <mergeCell ref="G50:H51"/>
    <mergeCell ref="E50:F51"/>
  </mergeCells>
  <phoneticPr fontId="1"/>
  <dataValidations count="1">
    <dataValidation type="whole" operator="lessThan" allowBlank="1" showInputMessage="1" showErrorMessage="1" sqref="E50:F51" xr:uid="{D53ADFE4-91A0-4DB4-AE9F-229600EA0339}">
      <formula1>6001</formula1>
    </dataValidation>
  </dataValidations>
  <pageMargins left="0.7" right="0.7" top="0.75" bottom="0.75" header="0.3" footer="0.3"/>
  <pageSetup paperSize="9" scale="4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2D5A2100-4304-47ED-B965-1145AB993ABC}">
          <x14:formula1>
            <xm:f>事務局管理用!$C$1:$C$16</xm:f>
          </x14:formula1>
          <xm:sqref>A7:A49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44896-4327-47DB-9520-B16254E234AE}">
  <sheetPr>
    <tabColor theme="9" tint="0.59999389629810485"/>
  </sheetPr>
  <dimension ref="A1:M41"/>
  <sheetViews>
    <sheetView view="pageBreakPreview" zoomScaleNormal="100" zoomScaleSheetLayoutView="100" workbookViewId="0"/>
  </sheetViews>
  <sheetFormatPr defaultRowHeight="18.75"/>
  <cols>
    <col min="5" max="5" width="1.625" customWidth="1"/>
  </cols>
  <sheetData>
    <row r="1" spans="1:13" ht="19.5">
      <c r="A1" s="32" t="s">
        <v>118</v>
      </c>
    </row>
    <row r="3" spans="1:13">
      <c r="A3" t="s">
        <v>78</v>
      </c>
      <c r="D3" s="40">
        <f>①【別紙４】事業計画書!G7</f>
        <v>0</v>
      </c>
      <c r="E3" s="40"/>
      <c r="F3" s="40"/>
      <c r="G3" s="40"/>
      <c r="H3" s="40"/>
    </row>
    <row r="4" spans="1:13">
      <c r="A4" s="74" t="s">
        <v>77</v>
      </c>
      <c r="B4" s="33"/>
      <c r="C4" s="33"/>
      <c r="D4" s="164">
        <f>①【別紙４】事業計画書!E10</f>
        <v>0</v>
      </c>
      <c r="E4" s="165"/>
      <c r="F4" s="165"/>
      <c r="G4" s="165"/>
      <c r="H4" s="165"/>
      <c r="I4" s="165"/>
      <c r="J4" s="165"/>
      <c r="K4" s="165"/>
      <c r="L4" s="165"/>
      <c r="M4" s="165"/>
    </row>
    <row r="7" spans="1:13">
      <c r="G7" s="51" t="s">
        <v>79</v>
      </c>
    </row>
    <row r="8" spans="1:13">
      <c r="G8" s="46" t="s">
        <v>80</v>
      </c>
      <c r="H8" s="161"/>
      <c r="I8" s="161"/>
      <c r="J8" s="161"/>
      <c r="K8" s="162"/>
    </row>
    <row r="9" spans="1:13">
      <c r="F9" s="46"/>
      <c r="G9" s="47" t="s">
        <v>81</v>
      </c>
      <c r="H9" s="160"/>
      <c r="I9" s="160"/>
      <c r="J9" s="160"/>
      <c r="K9" s="163"/>
      <c r="L9" t="str">
        <f>IF(COUNTIF('④【別紙３－２】事業担当者のエフォート管理'!$B$19:$B$500,'②【別紙3-1】事業の実施体制'!$H$9),"","エフォート管理にいません。エフォート管理に記載してください。")</f>
        <v>エフォート管理にいません。エフォート管理に記載してください。</v>
      </c>
    </row>
    <row r="10" spans="1:13">
      <c r="F10" s="39"/>
      <c r="G10" t="s">
        <v>82</v>
      </c>
    </row>
    <row r="11" spans="1:13">
      <c r="F11" s="39"/>
      <c r="G11" s="76" t="s">
        <v>87</v>
      </c>
      <c r="H11" s="160"/>
      <c r="I11" s="160"/>
      <c r="J11" s="160"/>
      <c r="K11" s="160"/>
    </row>
    <row r="12" spans="1:13">
      <c r="F12" s="39"/>
      <c r="G12" s="51" t="s">
        <v>83</v>
      </c>
    </row>
    <row r="13" spans="1:13">
      <c r="F13" s="77"/>
      <c r="G13" s="46" t="s">
        <v>80</v>
      </c>
      <c r="H13" s="161"/>
      <c r="I13" s="161"/>
      <c r="J13" s="161"/>
      <c r="K13" s="162"/>
    </row>
    <row r="14" spans="1:13">
      <c r="F14" s="39"/>
      <c r="G14" s="47" t="s">
        <v>81</v>
      </c>
      <c r="H14" s="160"/>
      <c r="I14" s="160"/>
      <c r="J14" s="160"/>
      <c r="K14" s="163"/>
      <c r="L14" t="str">
        <f>IF(COUNTIF('④【別紙３－２】事業担当者のエフォート管理'!$B$19:$B$500,'②【別紙3-1】事業の実施体制'!$H$14),"","エフォート管理にいません。エフォート管理に記載してください。")</f>
        <v>エフォート管理にいません。エフォート管理に記載してください。</v>
      </c>
    </row>
    <row r="15" spans="1:13">
      <c r="F15" s="39"/>
      <c r="G15" t="s">
        <v>82</v>
      </c>
    </row>
    <row r="16" spans="1:13">
      <c r="F16" s="39"/>
      <c r="G16" s="76" t="s">
        <v>87</v>
      </c>
      <c r="H16" s="160"/>
      <c r="I16" s="160"/>
      <c r="J16" s="160"/>
      <c r="K16" s="160"/>
    </row>
    <row r="17" spans="1:12">
      <c r="A17" s="51" t="s">
        <v>88</v>
      </c>
      <c r="F17" s="39"/>
      <c r="G17" s="51" t="s">
        <v>83</v>
      </c>
    </row>
    <row r="18" spans="1:12">
      <c r="A18" s="46" t="s">
        <v>80</v>
      </c>
      <c r="B18" s="161"/>
      <c r="C18" s="161"/>
      <c r="D18" s="161"/>
      <c r="E18" s="162"/>
      <c r="F18" s="77"/>
      <c r="G18" s="46" t="s">
        <v>80</v>
      </c>
      <c r="H18" s="161"/>
      <c r="I18" s="161"/>
      <c r="J18" s="161"/>
      <c r="K18" s="162"/>
    </row>
    <row r="19" spans="1:12">
      <c r="A19" s="47" t="s">
        <v>81</v>
      </c>
      <c r="B19" s="160"/>
      <c r="C19" s="160"/>
      <c r="D19" s="160"/>
      <c r="E19" s="163"/>
      <c r="G19" s="47" t="s">
        <v>81</v>
      </c>
      <c r="H19" s="160"/>
      <c r="I19" s="160"/>
      <c r="J19" s="160"/>
      <c r="K19" s="163"/>
      <c r="L19" t="str">
        <f>IF(COUNTIF('④【別紙３－２】事業担当者のエフォート管理'!$B$19:$B$500,'②【別紙3-1】事業の実施体制'!$H$19),"","エフォート管理にいません。エフォート管理に記載してください。")</f>
        <v>エフォート管理にいません。エフォート管理に記載してください。</v>
      </c>
    </row>
    <row r="20" spans="1:12">
      <c r="F20" s="39"/>
      <c r="G20" t="s">
        <v>82</v>
      </c>
      <c r="H20" s="75"/>
      <c r="I20" s="75"/>
      <c r="J20" s="75"/>
      <c r="K20" s="75"/>
    </row>
    <row r="21" spans="1:12">
      <c r="F21" s="39"/>
      <c r="G21" s="76" t="s">
        <v>87</v>
      </c>
      <c r="H21" s="160"/>
      <c r="I21" s="160"/>
      <c r="J21" s="160"/>
      <c r="K21" s="160"/>
    </row>
    <row r="22" spans="1:12">
      <c r="F22" s="39"/>
      <c r="G22" s="51" t="s">
        <v>83</v>
      </c>
    </row>
    <row r="23" spans="1:12">
      <c r="F23" s="77"/>
      <c r="G23" s="46" t="s">
        <v>80</v>
      </c>
      <c r="H23" s="161"/>
      <c r="I23" s="161"/>
      <c r="J23" s="161"/>
      <c r="K23" s="162"/>
    </row>
    <row r="24" spans="1:12">
      <c r="F24" s="39"/>
      <c r="G24" s="47" t="s">
        <v>81</v>
      </c>
      <c r="H24" s="160"/>
      <c r="I24" s="160"/>
      <c r="J24" s="160"/>
      <c r="K24" s="163"/>
      <c r="L24" t="str">
        <f>IF(COUNTIF('④【別紙３－２】事業担当者のエフォート管理'!$B$19:$B$500,'②【別紙3-1】事業の実施体制'!$H$24),"","エフォート管理にいません。エフォート管理に記載してください。")</f>
        <v>エフォート管理にいません。エフォート管理に記載してください。</v>
      </c>
    </row>
    <row r="25" spans="1:12">
      <c r="F25" s="39"/>
      <c r="G25" t="s">
        <v>82</v>
      </c>
    </row>
    <row r="26" spans="1:12">
      <c r="F26" s="39"/>
      <c r="G26" s="76" t="s">
        <v>87</v>
      </c>
      <c r="H26" s="160"/>
      <c r="I26" s="160"/>
      <c r="J26" s="160"/>
      <c r="K26" s="160"/>
    </row>
    <row r="27" spans="1:12">
      <c r="F27" s="39"/>
      <c r="G27" s="51" t="s">
        <v>83</v>
      </c>
    </row>
    <row r="28" spans="1:12">
      <c r="F28" s="77"/>
      <c r="G28" s="46" t="s">
        <v>80</v>
      </c>
      <c r="H28" s="161"/>
      <c r="I28" s="161"/>
      <c r="J28" s="161"/>
      <c r="K28" s="162"/>
    </row>
    <row r="29" spans="1:12">
      <c r="F29" s="39"/>
      <c r="G29" s="47" t="s">
        <v>81</v>
      </c>
      <c r="H29" s="160"/>
      <c r="I29" s="160"/>
      <c r="J29" s="160"/>
      <c r="K29" s="163"/>
      <c r="L29" t="str">
        <f>IF(COUNTIF('④【別紙３－２】事業担当者のエフォート管理'!$B$19:$B$500,'②【別紙3-1】事業の実施体制'!$H$29),"","エフォート管理にいません。エフォート管理に記載してください。")</f>
        <v>エフォート管理にいません。エフォート管理に記載してください。</v>
      </c>
    </row>
    <row r="30" spans="1:12">
      <c r="F30" s="39"/>
      <c r="G30" t="s">
        <v>82</v>
      </c>
    </row>
    <row r="31" spans="1:12">
      <c r="F31" s="39"/>
      <c r="G31" s="76" t="s">
        <v>87</v>
      </c>
      <c r="H31" s="160"/>
      <c r="I31" s="160"/>
      <c r="J31" s="160"/>
      <c r="K31" s="160"/>
    </row>
    <row r="32" spans="1:12">
      <c r="F32" s="39"/>
      <c r="G32" s="51" t="s">
        <v>84</v>
      </c>
    </row>
    <row r="33" spans="2:12">
      <c r="F33" s="47"/>
      <c r="G33" s="46" t="s">
        <v>80</v>
      </c>
      <c r="H33" s="161"/>
      <c r="I33" s="161"/>
      <c r="J33" s="161"/>
      <c r="K33" s="162"/>
    </row>
    <row r="34" spans="2:12">
      <c r="G34" s="47" t="s">
        <v>81</v>
      </c>
      <c r="H34" s="160"/>
      <c r="I34" s="160"/>
      <c r="J34" s="160"/>
      <c r="K34" s="163"/>
      <c r="L34" t="str">
        <f>IF(COUNTIF('④【別紙３－２】事業担当者のエフォート管理'!$B$19:$B$500,'②【別紙3-1】事業の実施体制'!$H$34),"エフォート管理に記載あります。経理担当者はエフォート管理に入れないで下さい。","")</f>
        <v/>
      </c>
    </row>
    <row r="36" spans="2:12">
      <c r="B36" s="51" t="s">
        <v>85</v>
      </c>
      <c r="H36" t="s">
        <v>82</v>
      </c>
    </row>
    <row r="37" spans="2:12">
      <c r="B37" s="59"/>
      <c r="C37" s="50" t="s">
        <v>41</v>
      </c>
      <c r="D37" s="49"/>
      <c r="E37" s="49"/>
      <c r="F37" s="49"/>
      <c r="G37" s="60" t="s">
        <v>86</v>
      </c>
      <c r="H37" s="34" t="s">
        <v>87</v>
      </c>
      <c r="I37" s="159"/>
      <c r="J37" s="159"/>
      <c r="K37" s="159"/>
    </row>
    <row r="38" spans="2:12">
      <c r="B38" s="59"/>
      <c r="C38" s="50" t="s">
        <v>41</v>
      </c>
      <c r="D38" s="49"/>
      <c r="E38" s="49"/>
      <c r="F38" s="49"/>
      <c r="G38" s="60" t="s">
        <v>86</v>
      </c>
      <c r="H38" s="34" t="s">
        <v>87</v>
      </c>
      <c r="I38" s="159"/>
      <c r="J38" s="159"/>
      <c r="K38" s="159"/>
    </row>
    <row r="39" spans="2:12">
      <c r="B39" s="59"/>
      <c r="C39" s="50" t="s">
        <v>41</v>
      </c>
      <c r="D39" s="49"/>
      <c r="E39" s="49"/>
      <c r="F39" s="49"/>
      <c r="G39" s="60" t="s">
        <v>86</v>
      </c>
      <c r="H39" s="34" t="s">
        <v>87</v>
      </c>
      <c r="I39" s="159"/>
      <c r="J39" s="159"/>
      <c r="K39" s="159"/>
    </row>
    <row r="40" spans="2:12">
      <c r="B40" s="59"/>
      <c r="C40" s="50" t="s">
        <v>41</v>
      </c>
      <c r="D40" s="49"/>
      <c r="E40" s="49"/>
      <c r="F40" s="49"/>
      <c r="G40" s="60" t="s">
        <v>86</v>
      </c>
      <c r="H40" s="34" t="s">
        <v>87</v>
      </c>
      <c r="I40" s="159"/>
      <c r="J40" s="159"/>
      <c r="K40" s="159"/>
    </row>
    <row r="41" spans="2:12">
      <c r="B41" s="47"/>
      <c r="C41" s="42" t="s">
        <v>41</v>
      </c>
      <c r="D41" s="40"/>
      <c r="E41" s="40"/>
      <c r="F41" s="40"/>
      <c r="G41" s="41" t="s">
        <v>86</v>
      </c>
      <c r="H41" s="34" t="s">
        <v>87</v>
      </c>
      <c r="I41" s="159"/>
      <c r="J41" s="159"/>
      <c r="K41" s="159"/>
    </row>
  </sheetData>
  <mergeCells count="25">
    <mergeCell ref="H28:K28"/>
    <mergeCell ref="H29:K29"/>
    <mergeCell ref="D4:M4"/>
    <mergeCell ref="H8:K8"/>
    <mergeCell ref="H9:K9"/>
    <mergeCell ref="H13:K13"/>
    <mergeCell ref="H14:K14"/>
    <mergeCell ref="B18:E18"/>
    <mergeCell ref="B19:E19"/>
    <mergeCell ref="I41:K41"/>
    <mergeCell ref="H11:K11"/>
    <mergeCell ref="H16:K16"/>
    <mergeCell ref="H21:K21"/>
    <mergeCell ref="H26:K26"/>
    <mergeCell ref="H31:K31"/>
    <mergeCell ref="H33:K33"/>
    <mergeCell ref="H34:K34"/>
    <mergeCell ref="I37:K37"/>
    <mergeCell ref="I38:K38"/>
    <mergeCell ref="I39:K39"/>
    <mergeCell ref="I40:K40"/>
    <mergeCell ref="H18:K18"/>
    <mergeCell ref="H19:K19"/>
    <mergeCell ref="H23:K23"/>
    <mergeCell ref="H24:K24"/>
  </mergeCells>
  <phoneticPr fontId="1"/>
  <conditionalFormatting sqref="B37:B41 D37:D41 F37:F41">
    <cfRule type="containsBlanks" dxfId="16" priority="7">
      <formula>LEN(TRIM(B37))=0</formula>
    </cfRule>
  </conditionalFormatting>
  <conditionalFormatting sqref="B18:E19">
    <cfRule type="containsBlanks" dxfId="15" priority="4">
      <formula>LEN(TRIM(B18))=0</formula>
    </cfRule>
  </conditionalFormatting>
  <conditionalFormatting sqref="D3:H3">
    <cfRule type="expression" dxfId="14" priority="2">
      <formula>$D3=""</formula>
    </cfRule>
  </conditionalFormatting>
  <conditionalFormatting sqref="D4:M4">
    <cfRule type="expression" dxfId="13" priority="1">
      <formula>$D$4=""</formula>
    </cfRule>
  </conditionalFormatting>
  <conditionalFormatting sqref="H8:K9">
    <cfRule type="containsBlanks" dxfId="12" priority="15">
      <formula>LEN(TRIM(H8))=0</formula>
    </cfRule>
  </conditionalFormatting>
  <conditionalFormatting sqref="H11:K11 H16:K16 H21:K21 H26:K26 H31:K31">
    <cfRule type="containsBlanks" dxfId="11" priority="5">
      <formula>LEN(TRIM(H11))=0</formula>
    </cfRule>
  </conditionalFormatting>
  <conditionalFormatting sqref="H13:K14">
    <cfRule type="containsBlanks" dxfId="10" priority="14">
      <formula>LEN(TRIM(H13))=0</formula>
    </cfRule>
  </conditionalFormatting>
  <conditionalFormatting sqref="H18:K19">
    <cfRule type="containsBlanks" dxfId="9" priority="13">
      <formula>LEN(TRIM(H18))=0</formula>
    </cfRule>
  </conditionalFormatting>
  <conditionalFormatting sqref="H23:K24">
    <cfRule type="containsBlanks" dxfId="8" priority="12">
      <formula>LEN(TRIM(H23))=0</formula>
    </cfRule>
  </conditionalFormatting>
  <conditionalFormatting sqref="H28:K29">
    <cfRule type="containsBlanks" dxfId="7" priority="11">
      <formula>LEN(TRIM(H28))=0</formula>
    </cfRule>
  </conditionalFormatting>
  <conditionalFormatting sqref="H33:K34">
    <cfRule type="containsBlanks" dxfId="6" priority="10">
      <formula>LEN(TRIM(H33))=0</formula>
    </cfRule>
  </conditionalFormatting>
  <conditionalFormatting sqref="I37:K41">
    <cfRule type="containsBlanks" dxfId="5" priority="6">
      <formula>LEN(TRIM(I37))=0</formula>
    </cfRule>
  </conditionalFormatting>
  <conditionalFormatting sqref="L8:L34">
    <cfRule type="notContainsBlanks" dxfId="4" priority="16">
      <formula>LEN(TRIM(L8))&gt;0</formula>
    </cfRule>
  </conditionalFormatting>
  <pageMargins left="0.7" right="0.7" top="0.75" bottom="0.75" header="0.3" footer="0.3"/>
  <pageSetup paperSize="9" scale="7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899A1-63FA-41B1-A5C3-542F3DA3100F}">
  <sheetPr>
    <tabColor theme="9" tint="0.59999389629810485"/>
  </sheetPr>
  <dimension ref="A1:J28"/>
  <sheetViews>
    <sheetView view="pageBreakPreview" zoomScale="115" zoomScaleNormal="100" zoomScaleSheetLayoutView="115" workbookViewId="0"/>
  </sheetViews>
  <sheetFormatPr defaultRowHeight="18.75"/>
  <cols>
    <col min="1" max="1" width="7.875" customWidth="1"/>
    <col min="2" max="2" width="16" customWidth="1"/>
    <col min="3" max="5" width="8.625" customWidth="1"/>
    <col min="6" max="6" width="18.5" customWidth="1"/>
    <col min="7" max="10" width="5.625" customWidth="1"/>
  </cols>
  <sheetData>
    <row r="1" spans="1:10">
      <c r="F1" s="34" t="str">
        <f>事務局管理用!$A$2&amp;"年"</f>
        <v>令和７年</v>
      </c>
      <c r="H1" t="s">
        <v>89</v>
      </c>
      <c r="J1" t="s">
        <v>90</v>
      </c>
    </row>
    <row r="3" spans="1:10">
      <c r="A3" t="s">
        <v>91</v>
      </c>
    </row>
    <row r="5" spans="1:10">
      <c r="F5" s="33"/>
      <c r="G5" s="33"/>
      <c r="H5" s="33"/>
      <c r="I5" s="33"/>
    </row>
    <row r="7" spans="1:10">
      <c r="A7" s="78" t="s">
        <v>92</v>
      </c>
      <c r="B7" s="33"/>
      <c r="C7" s="33"/>
      <c r="D7" s="33"/>
      <c r="E7" s="33"/>
      <c r="F7" s="33"/>
      <c r="G7" s="33"/>
      <c r="H7" s="33"/>
      <c r="I7" s="33"/>
      <c r="J7" s="33"/>
    </row>
    <row r="10" spans="1:10" ht="15" customHeight="1">
      <c r="B10" s="167" t="s">
        <v>95</v>
      </c>
      <c r="C10" s="167"/>
      <c r="D10" s="167"/>
      <c r="E10" s="167"/>
      <c r="F10" s="167"/>
      <c r="G10" s="167"/>
      <c r="H10" s="167"/>
      <c r="I10" s="167"/>
    </row>
    <row r="11" spans="1:10" ht="15" customHeight="1">
      <c r="B11" s="167"/>
      <c r="C11" s="167"/>
      <c r="D11" s="167"/>
      <c r="E11" s="167"/>
      <c r="F11" s="167"/>
      <c r="G11" s="167"/>
      <c r="H11" s="167"/>
      <c r="I11" s="167"/>
    </row>
    <row r="12" spans="1:10" ht="15" customHeight="1">
      <c r="B12" s="167"/>
      <c r="C12" s="167"/>
      <c r="D12" s="167"/>
      <c r="E12" s="167"/>
      <c r="F12" s="167"/>
      <c r="G12" s="167"/>
      <c r="H12" s="167"/>
      <c r="I12" s="167"/>
    </row>
    <row r="15" spans="1:10">
      <c r="A15" s="78" t="s">
        <v>93</v>
      </c>
      <c r="B15" s="33"/>
      <c r="C15" s="33"/>
      <c r="D15" s="33"/>
      <c r="E15" s="33"/>
      <c r="F15" s="33"/>
      <c r="G15" s="33"/>
      <c r="H15" s="33"/>
      <c r="I15" s="33"/>
      <c r="J15" s="33"/>
    </row>
    <row r="17" spans="2:9">
      <c r="B17" s="168" t="s">
        <v>96</v>
      </c>
      <c r="C17" s="79" t="s">
        <v>94</v>
      </c>
      <c r="D17" s="79"/>
      <c r="E17" s="79"/>
      <c r="F17" s="168" t="s">
        <v>97</v>
      </c>
      <c r="G17" s="170" t="s">
        <v>2</v>
      </c>
      <c r="H17" s="171"/>
      <c r="I17" s="172"/>
    </row>
    <row r="18" spans="2:9">
      <c r="B18" s="169"/>
      <c r="C18" s="73"/>
      <c r="D18" s="73"/>
      <c r="E18" s="73"/>
      <c r="F18" s="169"/>
      <c r="G18" s="173"/>
      <c r="H18" s="174"/>
      <c r="I18" s="175"/>
    </row>
    <row r="19" spans="2:9">
      <c r="B19" s="73"/>
      <c r="C19" s="73"/>
      <c r="D19" s="73"/>
      <c r="E19" s="73"/>
      <c r="F19" s="73"/>
      <c r="G19" s="166"/>
      <c r="H19" s="166"/>
      <c r="I19" s="166"/>
    </row>
    <row r="20" spans="2:9">
      <c r="B20" s="73"/>
      <c r="C20" s="73"/>
      <c r="D20" s="73"/>
      <c r="E20" s="73"/>
      <c r="F20" s="73"/>
      <c r="G20" s="166"/>
      <c r="H20" s="166"/>
      <c r="I20" s="166"/>
    </row>
    <row r="21" spans="2:9">
      <c r="B21" s="73"/>
      <c r="C21" s="73"/>
      <c r="D21" s="73"/>
      <c r="E21" s="73"/>
      <c r="F21" s="73"/>
      <c r="G21" s="166"/>
      <c r="H21" s="166"/>
      <c r="I21" s="166"/>
    </row>
    <row r="22" spans="2:9">
      <c r="B22" s="73"/>
      <c r="C22" s="73"/>
      <c r="D22" s="73"/>
      <c r="E22" s="73"/>
      <c r="F22" s="73"/>
      <c r="G22" s="166"/>
      <c r="H22" s="166"/>
      <c r="I22" s="166"/>
    </row>
    <row r="23" spans="2:9">
      <c r="B23" s="73"/>
      <c r="C23" s="73"/>
      <c r="D23" s="73"/>
      <c r="E23" s="73"/>
      <c r="F23" s="73"/>
      <c r="G23" s="166"/>
      <c r="H23" s="166"/>
      <c r="I23" s="166"/>
    </row>
    <row r="24" spans="2:9">
      <c r="B24" s="73"/>
      <c r="C24" s="73"/>
      <c r="D24" s="73"/>
      <c r="E24" s="73"/>
      <c r="F24" s="73"/>
      <c r="G24" s="166"/>
      <c r="H24" s="166"/>
      <c r="I24" s="166"/>
    </row>
    <row r="25" spans="2:9">
      <c r="B25" s="73"/>
      <c r="C25" s="73"/>
      <c r="D25" s="73"/>
      <c r="E25" s="73"/>
      <c r="F25" s="73"/>
      <c r="G25" s="166"/>
      <c r="H25" s="166"/>
      <c r="I25" s="166"/>
    </row>
    <row r="26" spans="2:9">
      <c r="B26" s="73"/>
      <c r="C26" s="73"/>
      <c r="D26" s="73"/>
      <c r="E26" s="73"/>
      <c r="F26" s="73"/>
      <c r="G26" s="166"/>
      <c r="H26" s="166"/>
      <c r="I26" s="166"/>
    </row>
    <row r="27" spans="2:9">
      <c r="B27" s="73"/>
      <c r="C27" s="73"/>
      <c r="D27" s="73"/>
      <c r="E27" s="73"/>
      <c r="F27" s="73"/>
      <c r="G27" s="166"/>
      <c r="H27" s="166"/>
      <c r="I27" s="166"/>
    </row>
    <row r="28" spans="2:9">
      <c r="B28" s="73"/>
      <c r="C28" s="73"/>
      <c r="D28" s="73"/>
      <c r="E28" s="73"/>
      <c r="F28" s="73"/>
      <c r="G28" s="166"/>
      <c r="H28" s="166"/>
      <c r="I28" s="166"/>
    </row>
  </sheetData>
  <mergeCells count="14">
    <mergeCell ref="G28:I28"/>
    <mergeCell ref="B10:I12"/>
    <mergeCell ref="G19:I19"/>
    <mergeCell ref="G20:I20"/>
    <mergeCell ref="G21:I21"/>
    <mergeCell ref="G22:I22"/>
    <mergeCell ref="B17:B18"/>
    <mergeCell ref="F17:F18"/>
    <mergeCell ref="G17:I18"/>
    <mergeCell ref="G23:I23"/>
    <mergeCell ref="G24:I24"/>
    <mergeCell ref="G25:I25"/>
    <mergeCell ref="G26:I26"/>
    <mergeCell ref="G27:I27"/>
  </mergeCells>
  <phoneticPr fontId="1"/>
  <conditionalFormatting sqref="B19:B28">
    <cfRule type="containsBlanks" dxfId="3" priority="1">
      <formula>LEN(TRIM(B19))=0</formula>
    </cfRule>
  </conditionalFormatting>
  <conditionalFormatting sqref="C19:I28">
    <cfRule type="expression" dxfId="2" priority="2">
      <formula>$B19&lt;&gt;""</formula>
    </cfRule>
  </conditionalFormatting>
  <conditionalFormatting sqref="F5:I5">
    <cfRule type="expression" dxfId="1" priority="19">
      <formula>#REF!=""</formula>
    </cfRule>
  </conditionalFormatting>
  <conditionalFormatting sqref="G1 I1">
    <cfRule type="containsBlanks" dxfId="0" priority="4">
      <formula>LEN(TRIM(G1))=0</formula>
    </cfRule>
  </conditionalFormatting>
  <pageMargins left="0.7" right="0.7" top="0.75" bottom="0.75" header="0.3" footer="0.3"/>
  <pageSetup paperSize="9" scale="81"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3F561-B66A-4297-A6FB-0D6AFFF47AC2}">
  <sheetPr>
    <tabColor theme="9" tint="0.59999389629810485"/>
    <pageSetUpPr fitToPage="1"/>
  </sheetPr>
  <dimension ref="A1:I22"/>
  <sheetViews>
    <sheetView view="pageBreakPreview" zoomScale="130" zoomScaleNormal="100" zoomScaleSheetLayoutView="130" workbookViewId="0">
      <selection activeCell="K11" sqref="K11"/>
    </sheetView>
  </sheetViews>
  <sheetFormatPr defaultRowHeight="18.75"/>
  <cols>
    <col min="1" max="2" width="3.625" customWidth="1"/>
    <col min="3" max="8" width="17.75" customWidth="1"/>
  </cols>
  <sheetData>
    <row r="1" spans="1:9">
      <c r="A1" t="s">
        <v>141</v>
      </c>
    </row>
    <row r="2" spans="1:9">
      <c r="A2" s="81" t="s">
        <v>98</v>
      </c>
      <c r="B2" s="33"/>
      <c r="C2" s="33"/>
      <c r="D2" s="33"/>
      <c r="E2" s="33"/>
      <c r="F2" s="33"/>
      <c r="G2" s="33"/>
      <c r="H2" s="33"/>
      <c r="I2" s="33"/>
    </row>
    <row r="3" spans="1:9" ht="12.75" customHeight="1">
      <c r="A3" s="81"/>
      <c r="B3" s="33"/>
      <c r="C3" s="33"/>
      <c r="D3" s="33"/>
      <c r="E3" s="33"/>
      <c r="F3" s="33"/>
      <c r="G3" s="33"/>
      <c r="H3" s="33"/>
      <c r="I3" s="33"/>
    </row>
    <row r="4" spans="1:9">
      <c r="A4" t="s">
        <v>99</v>
      </c>
      <c r="D4" s="82" t="str">
        <f>IF(①【別紙４】事業計画書!$G$7=0,"",①【別紙４】事業計画書!$G$7)</f>
        <v/>
      </c>
      <c r="E4" s="82"/>
      <c r="F4" s="82"/>
      <c r="G4" s="82"/>
      <c r="H4" s="82"/>
    </row>
    <row r="5" spans="1:9">
      <c r="A5" s="33" t="s">
        <v>100</v>
      </c>
      <c r="B5" s="33"/>
      <c r="C5" s="33"/>
      <c r="D5" s="40" t="str">
        <f>IF(①【別紙４】事業計画書!$E$10=0,"",①【別紙４】事業計画書!$E$10)</f>
        <v/>
      </c>
      <c r="E5" s="40"/>
      <c r="F5" s="40"/>
      <c r="G5" s="40"/>
      <c r="H5" s="40"/>
    </row>
    <row r="7" spans="1:9" ht="9.75" customHeight="1"/>
    <row r="8" spans="1:9">
      <c r="B8" s="124" t="s">
        <v>111</v>
      </c>
      <c r="C8" s="80" t="str">
        <f>事務局管理用!$A$2&amp;"年４月"</f>
        <v>令和７年４月</v>
      </c>
      <c r="D8" s="80" t="s">
        <v>101</v>
      </c>
      <c r="E8" s="80" t="s">
        <v>102</v>
      </c>
      <c r="F8" s="80" t="s">
        <v>103</v>
      </c>
      <c r="G8" s="80" t="s">
        <v>104</v>
      </c>
      <c r="H8" s="80" t="s">
        <v>105</v>
      </c>
    </row>
    <row r="9" spans="1:9">
      <c r="B9" s="125"/>
      <c r="C9" s="46"/>
      <c r="D9" s="35"/>
      <c r="E9" s="35"/>
      <c r="F9" s="35"/>
      <c r="G9" s="35"/>
      <c r="H9" s="36"/>
    </row>
    <row r="10" spans="1:9">
      <c r="B10" s="125"/>
      <c r="C10" s="39"/>
      <c r="D10" s="37"/>
      <c r="E10" s="37"/>
      <c r="F10" s="37"/>
      <c r="G10" s="37"/>
      <c r="H10" s="38"/>
    </row>
    <row r="11" spans="1:9">
      <c r="B11" s="125"/>
      <c r="C11" s="39"/>
      <c r="D11" s="37"/>
      <c r="E11" s="37"/>
      <c r="F11" s="37"/>
      <c r="G11" s="37"/>
      <c r="H11" s="38"/>
    </row>
    <row r="12" spans="1:9">
      <c r="B12" s="125"/>
      <c r="C12" s="39"/>
      <c r="D12" s="37"/>
      <c r="E12" s="37"/>
      <c r="F12" s="37"/>
      <c r="G12" s="37"/>
      <c r="H12" s="38"/>
    </row>
    <row r="13" spans="1:9">
      <c r="B13" s="125"/>
      <c r="C13" s="47"/>
      <c r="D13" s="40"/>
      <c r="E13" s="40"/>
      <c r="F13" s="40"/>
      <c r="G13" s="40"/>
      <c r="H13" s="41"/>
    </row>
    <row r="14" spans="1:9">
      <c r="B14" s="125"/>
      <c r="C14" s="80" t="s">
        <v>106</v>
      </c>
      <c r="D14" s="80" t="s">
        <v>107</v>
      </c>
      <c r="E14" s="80" t="s">
        <v>108</v>
      </c>
      <c r="F14" s="80" t="str">
        <f>事務局管理用!$A$3&amp;"年１月"</f>
        <v>令和８年１月</v>
      </c>
      <c r="G14" s="80" t="s">
        <v>109</v>
      </c>
      <c r="H14" s="80" t="s">
        <v>110</v>
      </c>
    </row>
    <row r="15" spans="1:9">
      <c r="B15" s="125"/>
      <c r="C15" s="46"/>
      <c r="D15" s="35"/>
      <c r="E15" s="35"/>
      <c r="F15" s="35"/>
      <c r="G15" s="35"/>
      <c r="H15" s="36"/>
    </row>
    <row r="16" spans="1:9">
      <c r="B16" s="125"/>
      <c r="C16" s="39"/>
      <c r="D16" s="37"/>
      <c r="E16" s="37"/>
      <c r="F16" s="37"/>
      <c r="G16" s="37"/>
      <c r="H16" s="38"/>
    </row>
    <row r="17" spans="2:8">
      <c r="B17" s="125"/>
      <c r="C17" s="39"/>
      <c r="D17" s="37"/>
      <c r="E17" s="37"/>
      <c r="F17" s="37"/>
      <c r="G17" s="37"/>
      <c r="H17" s="38"/>
    </row>
    <row r="18" spans="2:8">
      <c r="B18" s="125"/>
      <c r="C18" s="39"/>
      <c r="D18" s="37"/>
      <c r="E18" s="37"/>
      <c r="F18" s="37"/>
      <c r="G18" s="37"/>
      <c r="H18" s="38"/>
    </row>
    <row r="19" spans="2:8">
      <c r="B19" s="125"/>
      <c r="C19" s="39"/>
      <c r="D19" s="37"/>
      <c r="E19" s="37"/>
      <c r="F19" s="37"/>
      <c r="G19" s="37"/>
      <c r="H19" s="38"/>
    </row>
    <row r="20" spans="2:8">
      <c r="B20" s="126"/>
      <c r="C20" s="47"/>
      <c r="D20" s="40"/>
      <c r="E20" s="40"/>
      <c r="F20" s="40"/>
      <c r="G20" s="40"/>
      <c r="H20" s="41"/>
    </row>
    <row r="21" spans="2:8">
      <c r="C21" t="s">
        <v>116</v>
      </c>
    </row>
    <row r="22" spans="2:8">
      <c r="C22" s="52"/>
      <c r="D22" s="54"/>
      <c r="E22" s="54"/>
      <c r="F22" s="54"/>
      <c r="G22" s="54"/>
      <c r="H22" s="54"/>
    </row>
  </sheetData>
  <mergeCells count="1">
    <mergeCell ref="B8:B20"/>
  </mergeCells>
  <phoneticPr fontId="1"/>
  <pageMargins left="0.7" right="0.7" top="0.75" bottom="0.75" header="0.3" footer="0.3"/>
  <pageSetup paperSize="9" scale="9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dimension ref="A1:J26"/>
  <sheetViews>
    <sheetView topLeftCell="A4" workbookViewId="0">
      <selection activeCell="A22" sqref="A22"/>
    </sheetView>
  </sheetViews>
  <sheetFormatPr defaultRowHeight="18.75"/>
  <cols>
    <col min="1" max="1" width="11.375" bestFit="1" customWidth="1"/>
  </cols>
  <sheetData>
    <row r="1" spans="1:10">
      <c r="A1" s="55" t="s">
        <v>32</v>
      </c>
      <c r="C1" s="1" t="s">
        <v>8</v>
      </c>
      <c r="F1" t="s">
        <v>24</v>
      </c>
      <c r="H1" t="s">
        <v>63</v>
      </c>
      <c r="J1" t="s">
        <v>112</v>
      </c>
    </row>
    <row r="2" spans="1:10">
      <c r="A2" s="65" t="s">
        <v>42</v>
      </c>
      <c r="C2" s="1" t="s">
        <v>9</v>
      </c>
      <c r="F2" t="s">
        <v>25</v>
      </c>
      <c r="H2" t="s">
        <v>64</v>
      </c>
      <c r="J2" t="s">
        <v>113</v>
      </c>
    </row>
    <row r="3" spans="1:10">
      <c r="A3" t="s">
        <v>43</v>
      </c>
      <c r="C3" s="1" t="s">
        <v>10</v>
      </c>
      <c r="F3" t="s">
        <v>26</v>
      </c>
      <c r="J3" t="s">
        <v>114</v>
      </c>
    </row>
    <row r="4" spans="1:10">
      <c r="A4" t="s">
        <v>44</v>
      </c>
      <c r="C4" s="1" t="s">
        <v>11</v>
      </c>
      <c r="F4" t="s">
        <v>27</v>
      </c>
      <c r="H4" t="s">
        <v>128</v>
      </c>
      <c r="J4" t="s">
        <v>115</v>
      </c>
    </row>
    <row r="5" spans="1:10">
      <c r="A5" t="s">
        <v>45</v>
      </c>
      <c r="C5" s="1" t="s">
        <v>12</v>
      </c>
      <c r="F5" t="s">
        <v>28</v>
      </c>
      <c r="H5" t="s">
        <v>129</v>
      </c>
      <c r="J5" t="s">
        <v>31</v>
      </c>
    </row>
    <row r="6" spans="1:10">
      <c r="A6" t="s">
        <v>46</v>
      </c>
      <c r="C6" s="1" t="s">
        <v>13</v>
      </c>
      <c r="F6" t="s">
        <v>29</v>
      </c>
    </row>
    <row r="7" spans="1:10">
      <c r="A7" t="s">
        <v>47</v>
      </c>
      <c r="C7" s="1" t="s">
        <v>14</v>
      </c>
      <c r="F7" t="s">
        <v>30</v>
      </c>
    </row>
    <row r="8" spans="1:10">
      <c r="A8" t="s">
        <v>48</v>
      </c>
      <c r="C8" s="1" t="s">
        <v>15</v>
      </c>
    </row>
    <row r="9" spans="1:10">
      <c r="A9" t="s">
        <v>49</v>
      </c>
      <c r="C9" s="1" t="s">
        <v>16</v>
      </c>
    </row>
    <row r="10" spans="1:10">
      <c r="A10" t="s">
        <v>50</v>
      </c>
      <c r="C10" s="1" t="s">
        <v>17</v>
      </c>
    </row>
    <row r="11" spans="1:10">
      <c r="A11" t="s">
        <v>51</v>
      </c>
      <c r="C11" s="1" t="s">
        <v>18</v>
      </c>
    </row>
    <row r="12" spans="1:10">
      <c r="A12" t="s">
        <v>52</v>
      </c>
      <c r="C12" s="1" t="s">
        <v>19</v>
      </c>
    </row>
    <row r="13" spans="1:10">
      <c r="A13" t="s">
        <v>53</v>
      </c>
      <c r="C13" s="1" t="s">
        <v>20</v>
      </c>
    </row>
    <row r="14" spans="1:10">
      <c r="A14" t="s">
        <v>54</v>
      </c>
      <c r="C14" s="1" t="s">
        <v>21</v>
      </c>
    </row>
    <row r="15" spans="1:10">
      <c r="A15" t="s">
        <v>55</v>
      </c>
      <c r="C15" s="1" t="s">
        <v>22</v>
      </c>
    </row>
    <row r="16" spans="1:10">
      <c r="A16" t="s">
        <v>56</v>
      </c>
      <c r="C16" s="1" t="s">
        <v>23</v>
      </c>
    </row>
    <row r="17" spans="1:2">
      <c r="A17" t="s">
        <v>57</v>
      </c>
    </row>
    <row r="18" spans="1:2">
      <c r="A18" t="s">
        <v>58</v>
      </c>
    </row>
    <row r="19" spans="1:2">
      <c r="A19" t="s">
        <v>142</v>
      </c>
    </row>
    <row r="20" spans="1:2">
      <c r="A20" s="55" t="s">
        <v>119</v>
      </c>
    </row>
    <row r="21" spans="1:2">
      <c r="A21" s="84">
        <v>45951</v>
      </c>
    </row>
    <row r="22" spans="1:2">
      <c r="A22" s="55" t="s">
        <v>120</v>
      </c>
    </row>
    <row r="23" spans="1:2">
      <c r="A23" s="85" t="s">
        <v>121</v>
      </c>
      <c r="B23" s="85" t="s">
        <v>121</v>
      </c>
    </row>
    <row r="24" spans="1:2">
      <c r="A24" s="85"/>
      <c r="B24" s="85" t="s">
        <v>122</v>
      </c>
    </row>
    <row r="25" spans="1:2">
      <c r="A25" s="85"/>
      <c r="B25" s="85" t="s">
        <v>123</v>
      </c>
    </row>
    <row r="26" spans="1:2">
      <c r="A26" s="85"/>
      <c r="B26" s="85" t="s">
        <v>124</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E5E149-28BF-4925-88FF-029A4BF36207}">
  <ds:schemaRefs>
    <ds:schemaRef ds:uri="http://schemas.microsoft.com/sharepoint/v3/contenttype/forms"/>
  </ds:schemaRefs>
</ds:datastoreItem>
</file>

<file path=customXml/itemProps2.xml><?xml version="1.0" encoding="utf-8"?>
<ds:datastoreItem xmlns:ds="http://schemas.openxmlformats.org/officeDocument/2006/customXml" ds:itemID="{028F243A-D36C-451B-B95C-8F6D437522B9}">
  <ds:schemaRefs>
    <ds:schemaRef ds:uri="http://schemas.microsoft.com/office/2006/metadata/properties"/>
    <ds:schemaRef ds:uri="http://schemas.microsoft.com/office/infopath/2007/PartnerControls"/>
    <ds:schemaRef ds:uri="263dbbe5-076b-4606-a03b-9598f5f2f35a"/>
    <ds:schemaRef ds:uri="a266b033-b97f-4080-82b9-7f3b58a71303"/>
  </ds:schemaRefs>
</ds:datastoreItem>
</file>

<file path=customXml/itemProps3.xml><?xml version="1.0" encoding="utf-8"?>
<ds:datastoreItem xmlns:ds="http://schemas.openxmlformats.org/officeDocument/2006/customXml" ds:itemID="{F5234651-B216-43D8-A30E-2EE6C10429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66b033-b97f-4080-82b9-7f3b58a71303"/>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①【別紙４】事業計画書</vt:lpstr>
      <vt:lpstr>①【別紙４(別添)】調査事業計画書</vt:lpstr>
      <vt:lpstr>①【様式4】国庫補助協議額内訳書</vt:lpstr>
      <vt:lpstr>②【別紙3-1】事業の実施体制</vt:lpstr>
      <vt:lpstr>④【別紙３－２】事業担当者のエフォート管理</vt:lpstr>
      <vt:lpstr>⑤【別紙５】事業実施年間スケジュール表</vt:lpstr>
      <vt:lpstr>事務局管理用</vt:lpstr>
      <vt:lpstr>①【別紙４】事業計画書!Print_Area</vt:lpstr>
      <vt:lpstr>①【様式4】国庫補助協議額内訳書!Print_Area</vt:lpstr>
      <vt:lpstr>'②【別紙3-1】事業の実施体制'!Print_Area</vt:lpstr>
      <vt:lpstr>'④【別紙３－２】事業担当者のエフォート管理'!Print_Area</vt:lpstr>
      <vt:lpstr>⑤【別紙５】事業実施年間スケジュール表!Print_Area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水上 明子(mizukami-akiko.az7)</dc:creator>
  <cp:lastModifiedBy>手塚 滋愛(tezuka-asana.la7)</cp:lastModifiedBy>
  <cp:lastPrinted>2025-03-07T11:53:38Z</cp:lastPrinted>
  <dcterms:created xsi:type="dcterms:W3CDTF">2015-06-05T18:19:34Z</dcterms:created>
  <dcterms:modified xsi:type="dcterms:W3CDTF">2025-10-06T08:42:27Z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y fmtid="{D5CDD505-2E9C-101B-9397-08002B2CF9AE}" pid="3" name="MediaServiceImageTags">
    <vt:lpwstr/>
  </property>
</Properties>
</file>