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mhlwlan.sharepoint.com/sites/12301000/WorkingDocLib/05 企画調整ライン/A文書/老人保健事業推進費等補助金（老人保健健康増進等事業分）/令和7年度/03 ★R7老健事業★/01_当初協議/02　実施要綱改正/02_各都道府県宛総務課長通知/01_決裁/様式/"/>
    </mc:Choice>
  </mc:AlternateContent>
  <xr:revisionPtr revIDLastSave="37" documentId="13_ncr:1_{C561C985-AE61-4213-9581-8AD6C57AF1E1}" xr6:coauthVersionLast="47" xr6:coauthVersionMax="47" xr10:uidLastSave="{3ADFE9ED-D19D-4C7A-9AF0-5270882A21E9}"/>
  <bookViews>
    <workbookView xWindow="-28920" yWindow="-120" windowWidth="29040" windowHeight="15840" tabRatio="946" xr2:uid="{00000000-000D-0000-FFFF-FFFF00000000}"/>
  </bookViews>
  <sheets>
    <sheet name="①【別紙４】事業計画書" sheetId="12" r:id="rId1"/>
    <sheet name="①【別紙４(別添)】調査事業計画書" sheetId="13" r:id="rId2"/>
    <sheet name="①【様式4】国庫補助協議額内訳書" sheetId="5" r:id="rId3"/>
    <sheet name="②【別紙3-1】事業の実施体制" sheetId="14" r:id="rId4"/>
    <sheet name="④【別紙３－２】事業担当者のエフォート管理" sheetId="16" r:id="rId5"/>
    <sheet name="⑤【別紙５】事業実施年間スケジュール表" sheetId="17" r:id="rId6"/>
    <sheet name="事務局管理用" sheetId="3" r:id="rId7"/>
  </sheets>
  <definedNames>
    <definedName name="_xlnm.Print_Area" localSheetId="0">①【別紙４】事業計画書!$A$1:$J$22</definedName>
    <definedName name="_xlnm.Print_Area" localSheetId="2">①【様式4】国庫補助協議額内訳書!$A$1:$L$54</definedName>
    <definedName name="_xlnm.Print_Area" localSheetId="3">'②【別紙3-1】事業の実施体制'!$A$1:$M$41</definedName>
    <definedName name="_xlnm.Print_Area" localSheetId="4">'④【別紙３－２】事業担当者のエフォート管理'!$A$1:$J$29</definedName>
    <definedName name="_xlnm.Print_Area" localSheetId="5">⑤【別紙５】事業実施年間スケジュール表!$A$1:$I$21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" i="12" l="1"/>
  <c r="B50" i="5"/>
  <c r="E50" i="5" s="1"/>
  <c r="D3" i="5"/>
  <c r="I3" i="5"/>
  <c r="G12" i="12"/>
  <c r="D4" i="14"/>
  <c r="D3" i="14"/>
  <c r="H8" i="12"/>
  <c r="L34" i="14" l="1"/>
  <c r="L29" i="14"/>
  <c r="L24" i="14"/>
  <c r="L19" i="14"/>
  <c r="L14" i="14"/>
  <c r="L9" i="14"/>
  <c r="D5" i="17" l="1"/>
  <c r="D4" i="17"/>
  <c r="F14" i="17"/>
  <c r="C8" i="17"/>
  <c r="F1" i="16"/>
  <c r="R8" i="13"/>
  <c r="J8" i="13"/>
  <c r="B8" i="13"/>
  <c r="H16" i="12"/>
  <c r="E16" i="12"/>
  <c r="C3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鈴木 昌美(suzuki-masami.qm0)</author>
  </authors>
  <commentList>
    <comment ref="E10" authorId="0" shapeId="0" xr:uid="{E0580E11-F90C-4184-BEEC-EC744E80AAB2}">
      <text>
        <r>
          <rPr>
            <sz val="9"/>
            <color indexed="81"/>
            <rFont val="MS P ゴシック"/>
            <family val="3"/>
            <charset val="128"/>
          </rPr>
          <t>具体的な事業名を記載ください。</t>
        </r>
      </text>
    </comment>
    <comment ref="E14" authorId="0" shapeId="0" xr:uid="{3BB51DE8-BABD-4C54-9A1A-593912DBF807}">
      <text>
        <r>
          <rPr>
            <sz val="9"/>
            <color indexed="81"/>
            <rFont val="MS P ゴシック"/>
            <family val="3"/>
            <charset val="128"/>
          </rPr>
          <t>事業の中に含まれる調査(アンケート等)に関しては、本欄には調査概要（調査の趣旨、事業の中でどのような位置づけとなるのか等）のみを記し、「①【別紙４(別添)】別添「調査事業計画書」」シートにて詳細を示すこと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鈴木 昌美(suzuki-masami.qm0)</author>
  </authors>
  <commentList>
    <comment ref="A5" authorId="0" shapeId="0" xr:uid="{9C334191-88C3-4C1B-8237-C645C400407E}">
      <text>
        <r>
          <rPr>
            <b/>
            <sz val="9"/>
            <color indexed="81"/>
            <rFont val="MS P ゴシック"/>
            <family val="3"/>
            <charset val="128"/>
          </rPr>
          <t>プルダウンから選択ください。</t>
        </r>
      </text>
    </comment>
    <comment ref="C5" authorId="0" shapeId="0" xr:uid="{56D13625-68E7-4B20-B8CE-B30F319098AB}">
      <text>
        <r>
          <rPr>
            <sz val="9"/>
            <color indexed="81"/>
            <rFont val="MS P ゴシック"/>
            <family val="3"/>
            <charset val="128"/>
          </rPr>
          <t>※単価、員数、回数等を詳細に記載。
※必要に応じ、内訳を別紙で添付すること。</t>
        </r>
      </text>
    </comment>
    <comment ref="B50" authorId="0" shapeId="0" xr:uid="{A2F71128-4087-4452-93B2-4B8DE9612CB3}">
      <text>
        <r>
          <rPr>
            <sz val="9"/>
            <color indexed="81"/>
            <rFont val="MS P ゴシック"/>
            <family val="3"/>
            <charset val="128"/>
          </rPr>
          <t>自動算出しますが、計算ミス等ないか必ず確認ください。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鈴木 昌美(suzuki-masami.qm0)</author>
  </authors>
  <commentList>
    <comment ref="G11" authorId="0" shapeId="0" xr:uid="{D433CEB6-1451-43BE-9521-89EC28BD8646}">
      <text>
        <r>
          <rPr>
            <sz val="9"/>
            <color indexed="81"/>
            <rFont val="MS P ゴシック"/>
            <family val="3"/>
            <charset val="128"/>
          </rPr>
          <t>収まらない場合は、適宜行の幅を変更してください。</t>
        </r>
      </text>
    </comment>
    <comment ref="B37" authorId="0" shapeId="0" xr:uid="{0BB96103-48AD-47C0-AF0C-FC8A2F927DCA}">
      <text>
        <r>
          <rPr>
            <sz val="9"/>
            <color indexed="81"/>
            <rFont val="MS P ゴシック"/>
            <family val="3"/>
            <charset val="128"/>
          </rPr>
          <t>令和○年△月～令和●年□月
というように雇う期間について記載ください。</t>
        </r>
      </text>
    </comment>
    <comment ref="F37" authorId="0" shapeId="0" xr:uid="{6EBDFAA4-B864-4E7C-8003-118C6404EC4A}">
      <text>
        <r>
          <rPr>
            <sz val="9"/>
            <color indexed="81"/>
            <rFont val="MS P ゴシック"/>
            <family val="3"/>
            <charset val="128"/>
          </rPr>
          <t>雇用人数を記載ください。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鈴木 昌美(suzuki-masami.qm0)</author>
  </authors>
  <commentList>
    <comment ref="B17" authorId="0" shapeId="0" xr:uid="{3996FADF-257C-49EF-8215-941CB06A3D0D}">
      <text>
        <r>
          <rPr>
            <sz val="9"/>
            <color indexed="81"/>
            <rFont val="MS P ゴシック"/>
            <family val="3"/>
            <charset val="128"/>
          </rPr>
          <t>経理担当者は記載しないこと。</t>
        </r>
      </text>
    </comment>
    <comment ref="C18" authorId="0" shapeId="0" xr:uid="{3677EF1D-4ACD-413F-8E59-CDA12063DF22}">
      <text>
        <r>
          <rPr>
            <sz val="9"/>
            <color indexed="81"/>
            <rFont val="MS P ゴシック"/>
            <family val="3"/>
            <charset val="128"/>
          </rPr>
          <t>テーマ番号</t>
        </r>
      </text>
    </comment>
    <comment ref="D18" authorId="0" shapeId="0" xr:uid="{E36010FB-A9C3-435D-BB6C-0486CB328029}">
      <text>
        <r>
          <rPr>
            <sz val="9"/>
            <color indexed="81"/>
            <rFont val="MS P ゴシック"/>
            <family val="3"/>
            <charset val="128"/>
          </rPr>
          <t xml:space="preserve">テーマ番号
</t>
        </r>
      </text>
    </comment>
    <comment ref="E18" authorId="0" shapeId="0" xr:uid="{F8E614DE-98AB-4AD3-BA41-B324938623A8}">
      <text>
        <r>
          <rPr>
            <sz val="9"/>
            <color indexed="81"/>
            <rFont val="MS P ゴシック"/>
            <family val="3"/>
            <charset val="128"/>
          </rPr>
          <t xml:space="preserve">テーマ番号
</t>
        </r>
      </text>
    </comment>
  </commentList>
</comments>
</file>

<file path=xl/sharedStrings.xml><?xml version="1.0" encoding="utf-8"?>
<sst xmlns="http://schemas.openxmlformats.org/spreadsheetml/2006/main" count="212" uniqueCount="143">
  <si>
    <t>都道府県名、市町村名又は法人名</t>
    <phoneticPr fontId="1"/>
  </si>
  <si>
    <t>経費区分</t>
    <rPh sb="0" eb="2">
      <t>ケイヒ</t>
    </rPh>
    <rPh sb="2" eb="4">
      <t>クブン</t>
    </rPh>
    <phoneticPr fontId="1"/>
  </si>
  <si>
    <t>備考</t>
    <rPh sb="0" eb="2">
      <t>ビコウ</t>
    </rPh>
    <phoneticPr fontId="1"/>
  </si>
  <si>
    <t>対象経費の支出予定額（円）</t>
    <rPh sb="0" eb="2">
      <t>タイショウ</t>
    </rPh>
    <rPh sb="2" eb="4">
      <t>ケイヒ</t>
    </rPh>
    <rPh sb="5" eb="7">
      <t>シシュツ</t>
    </rPh>
    <rPh sb="7" eb="10">
      <t>ヨテイガク</t>
    </rPh>
    <rPh sb="11" eb="12">
      <t>エン</t>
    </rPh>
    <phoneticPr fontId="1"/>
  </si>
  <si>
    <t>積　算　内　訳　書</t>
    <rPh sb="2" eb="3">
      <t>サン</t>
    </rPh>
    <rPh sb="4" eb="5">
      <t>ウチ</t>
    </rPh>
    <rPh sb="6" eb="7">
      <t>ヤク</t>
    </rPh>
    <rPh sb="8" eb="9">
      <t>ショ</t>
    </rPh>
    <phoneticPr fontId="1"/>
  </si>
  <si>
    <t>合　計</t>
    <rPh sb="0" eb="1">
      <t>ゴウ</t>
    </rPh>
    <rPh sb="2" eb="3">
      <t>ケイ</t>
    </rPh>
    <phoneticPr fontId="1"/>
  </si>
  <si>
    <t>（注）１．事業ごとに別葉とすること。</t>
    <phoneticPr fontId="1"/>
  </si>
  <si>
    <t>　　　２．「経費区分」欄には、交付要綱の４の別表の第３欄に定められた対象経費により記入すること。</t>
    <phoneticPr fontId="1"/>
  </si>
  <si>
    <t>報酬</t>
    <rPh sb="0" eb="2">
      <t>ホウシュウ</t>
    </rPh>
    <phoneticPr fontId="1"/>
  </si>
  <si>
    <t>給料</t>
    <rPh sb="0" eb="2">
      <t>キュウリョウ</t>
    </rPh>
    <phoneticPr fontId="1"/>
  </si>
  <si>
    <t>職員手当等</t>
    <rPh sb="0" eb="2">
      <t>ショクイン</t>
    </rPh>
    <rPh sb="2" eb="4">
      <t>テアテ</t>
    </rPh>
    <rPh sb="4" eb="5">
      <t>トウ</t>
    </rPh>
    <phoneticPr fontId="1"/>
  </si>
  <si>
    <t>報償費[諸謝金]</t>
    <rPh sb="0" eb="3">
      <t>ホウショウヒ</t>
    </rPh>
    <rPh sb="4" eb="5">
      <t>ショ</t>
    </rPh>
    <rPh sb="5" eb="7">
      <t>シャキン</t>
    </rPh>
    <phoneticPr fontId="1"/>
  </si>
  <si>
    <t>旅費（国内旅費）</t>
    <rPh sb="0" eb="2">
      <t>リョヒ</t>
    </rPh>
    <rPh sb="3" eb="5">
      <t>コクナイ</t>
    </rPh>
    <rPh sb="5" eb="7">
      <t>リョヒ</t>
    </rPh>
    <phoneticPr fontId="1"/>
  </si>
  <si>
    <t>旅費（海外旅費）</t>
    <rPh sb="0" eb="2">
      <t>リョヒ</t>
    </rPh>
    <rPh sb="3" eb="5">
      <t>カイガイ</t>
    </rPh>
    <rPh sb="5" eb="7">
      <t>リョヒ</t>
    </rPh>
    <phoneticPr fontId="1"/>
  </si>
  <si>
    <t>消耗品費</t>
    <rPh sb="0" eb="3">
      <t>ショウモウヒン</t>
    </rPh>
    <rPh sb="3" eb="4">
      <t>ヒ</t>
    </rPh>
    <phoneticPr fontId="1"/>
  </si>
  <si>
    <t>燃料費</t>
    <rPh sb="0" eb="3">
      <t>ネンリョウヒ</t>
    </rPh>
    <phoneticPr fontId="1"/>
  </si>
  <si>
    <t>食糧費[会議費]</t>
    <rPh sb="0" eb="3">
      <t>ショクリョウヒ</t>
    </rPh>
    <rPh sb="4" eb="7">
      <t>カイギヒ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</si>
  <si>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</si>
  <si>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光熱水費</t>
    <rPh sb="0" eb="4">
      <t>コウネツスイヒ</t>
    </rPh>
    <phoneticPr fontId="1"/>
  </si>
  <si>
    <t>役務費[雑役務費]</t>
    <rPh sb="0" eb="2">
      <t>エキム</t>
    </rPh>
    <rPh sb="2" eb="3">
      <t>ヒ</t>
    </rPh>
    <rPh sb="4" eb="5">
      <t>ザツ</t>
    </rPh>
    <rPh sb="5" eb="7">
      <t>エキム</t>
    </rPh>
    <rPh sb="7" eb="8">
      <t>ヒ</t>
    </rPh>
    <phoneticPr fontId="1"/>
  </si>
  <si>
    <t>役務費[通信運搬費]</t>
    <rPh sb="0" eb="2">
      <t>エキム</t>
    </rPh>
    <rPh sb="2" eb="3">
      <t>ヒ</t>
    </rPh>
    <rPh sb="4" eb="6">
      <t>ツウシン</t>
    </rPh>
    <rPh sb="6" eb="9">
      <t>ウンパンヒ</t>
    </rPh>
    <phoneticPr fontId="1"/>
  </si>
  <si>
    <t>委託料</t>
    <rPh sb="0" eb="3">
      <t>イタクリョウ</t>
    </rPh>
    <phoneticPr fontId="1"/>
  </si>
  <si>
    <t>使用料及び賃借料</t>
    <rPh sb="0" eb="3">
      <t>シヨウリョウ</t>
    </rPh>
    <rPh sb="3" eb="4">
      <t>オヨ</t>
    </rPh>
    <rPh sb="5" eb="8">
      <t>チンシャクリョウ</t>
    </rPh>
    <phoneticPr fontId="1"/>
  </si>
  <si>
    <t>備品購入費</t>
    <rPh sb="0" eb="2">
      <t>ビヒン</t>
    </rPh>
    <rPh sb="2" eb="5">
      <t>コウニュウヒ</t>
    </rPh>
    <phoneticPr fontId="1"/>
  </si>
  <si>
    <t>普通預金</t>
    <rPh sb="0" eb="2">
      <t>フツウ</t>
    </rPh>
    <rPh sb="2" eb="4">
      <t>ヨキン</t>
    </rPh>
    <phoneticPr fontId="1"/>
  </si>
  <si>
    <t>当座預金</t>
    <rPh sb="0" eb="2">
      <t>トウザ</t>
    </rPh>
    <rPh sb="2" eb="4">
      <t>ヨキン</t>
    </rPh>
    <phoneticPr fontId="1"/>
  </si>
  <si>
    <t>定期預金</t>
    <rPh sb="0" eb="2">
      <t>テイキ</t>
    </rPh>
    <rPh sb="2" eb="4">
      <t>ヨキン</t>
    </rPh>
    <phoneticPr fontId="1"/>
  </si>
  <si>
    <t>貯蓄預金</t>
    <rPh sb="0" eb="2">
      <t>チョチク</t>
    </rPh>
    <rPh sb="2" eb="4">
      <t>ヨキン</t>
    </rPh>
    <phoneticPr fontId="1"/>
  </si>
  <si>
    <t>外貨預金</t>
    <rPh sb="0" eb="2">
      <t>ガイカ</t>
    </rPh>
    <rPh sb="2" eb="4">
      <t>ヨキン</t>
    </rPh>
    <phoneticPr fontId="1"/>
  </si>
  <si>
    <t>通知預金</t>
    <rPh sb="0" eb="2">
      <t>ツウチ</t>
    </rPh>
    <rPh sb="2" eb="4">
      <t>ヨキン</t>
    </rPh>
    <phoneticPr fontId="1"/>
  </si>
  <si>
    <t>別段預金</t>
    <rPh sb="0" eb="2">
      <t>ベツダン</t>
    </rPh>
    <rPh sb="2" eb="4">
      <t>ヨキン</t>
    </rPh>
    <phoneticPr fontId="1"/>
  </si>
  <si>
    <t>令和</t>
    <rPh sb="0" eb="2">
      <t>レイワ</t>
    </rPh>
    <phoneticPr fontId="1"/>
  </si>
  <si>
    <t>↓今年度にリバイス</t>
    <rPh sb="1" eb="4">
      <t>コンネンド</t>
    </rPh>
    <phoneticPr fontId="1"/>
  </si>
  <si>
    <t>年度老人保健事業推進費等補助金（老人保健健康増進</t>
    <phoneticPr fontId="1"/>
  </si>
  <si>
    <t>都道府県、市町村又は法人名</t>
    <rPh sb="0" eb="4">
      <t>トドウフケン</t>
    </rPh>
    <rPh sb="5" eb="8">
      <t>シチョウソン</t>
    </rPh>
    <rPh sb="8" eb="9">
      <t>マタ</t>
    </rPh>
    <rPh sb="10" eb="12">
      <t>ホウジン</t>
    </rPh>
    <rPh sb="12" eb="13">
      <t>メイ</t>
    </rPh>
    <phoneticPr fontId="1"/>
  </si>
  <si>
    <t>テーマ番号</t>
    <rPh sb="3" eb="5">
      <t>バンゴウ</t>
    </rPh>
    <phoneticPr fontId="1"/>
  </si>
  <si>
    <t>①事業名</t>
    <rPh sb="1" eb="3">
      <t>ジギョウ</t>
    </rPh>
    <rPh sb="3" eb="4">
      <t>メイ</t>
    </rPh>
    <phoneticPr fontId="1"/>
  </si>
  <si>
    <t>②事業実施目的</t>
    <rPh sb="1" eb="3">
      <t>ジギョウ</t>
    </rPh>
    <rPh sb="3" eb="5">
      <t>ジッシ</t>
    </rPh>
    <rPh sb="5" eb="7">
      <t>モクテキ</t>
    </rPh>
    <phoneticPr fontId="1"/>
  </si>
  <si>
    <t>③事業概要</t>
    <rPh sb="1" eb="5">
      <t>ジギョウガイヨウ</t>
    </rPh>
    <phoneticPr fontId="1"/>
  </si>
  <si>
    <t>④国庫補助所要額</t>
    <rPh sb="1" eb="3">
      <t>コッコ</t>
    </rPh>
    <rPh sb="3" eb="5">
      <t>ホジョ</t>
    </rPh>
    <rPh sb="5" eb="8">
      <t>ショヨウガク</t>
    </rPh>
    <phoneticPr fontId="1"/>
  </si>
  <si>
    <t>⑤事業実施予定期間</t>
    <rPh sb="1" eb="3">
      <t>ジギョウ</t>
    </rPh>
    <rPh sb="3" eb="5">
      <t>ジッシ</t>
    </rPh>
    <rPh sb="5" eb="7">
      <t>ヨテイ</t>
    </rPh>
    <rPh sb="7" eb="9">
      <t>キカン</t>
    </rPh>
    <phoneticPr fontId="1"/>
  </si>
  <si>
    <t>～</t>
    <phoneticPr fontId="1"/>
  </si>
  <si>
    <t>令和７</t>
    <rPh sb="0" eb="2">
      <t>レイワ</t>
    </rPh>
    <phoneticPr fontId="1"/>
  </si>
  <si>
    <t>令和８</t>
    <rPh sb="0" eb="2">
      <t>レイワ</t>
    </rPh>
    <phoneticPr fontId="1"/>
  </si>
  <si>
    <t>令和９</t>
    <rPh sb="0" eb="2">
      <t>レイワ</t>
    </rPh>
    <phoneticPr fontId="1"/>
  </si>
  <si>
    <t>令和１０</t>
    <rPh sb="0" eb="2">
      <t>レイワ</t>
    </rPh>
    <phoneticPr fontId="1"/>
  </si>
  <si>
    <t>令和１１</t>
    <rPh sb="0" eb="2">
      <t>レイワ</t>
    </rPh>
    <phoneticPr fontId="1"/>
  </si>
  <si>
    <t>令和１２</t>
    <rPh sb="0" eb="2">
      <t>レイワ</t>
    </rPh>
    <phoneticPr fontId="1"/>
  </si>
  <si>
    <t>令和１３</t>
    <rPh sb="0" eb="2">
      <t>レイワ</t>
    </rPh>
    <phoneticPr fontId="1"/>
  </si>
  <si>
    <t>令和１４</t>
    <rPh sb="0" eb="2">
      <t>レイワ</t>
    </rPh>
    <phoneticPr fontId="1"/>
  </si>
  <si>
    <t>令和１５</t>
    <rPh sb="0" eb="2">
      <t>レイワ</t>
    </rPh>
    <phoneticPr fontId="1"/>
  </si>
  <si>
    <t>令和１６</t>
    <rPh sb="0" eb="2">
      <t>レイワ</t>
    </rPh>
    <phoneticPr fontId="1"/>
  </si>
  <si>
    <t>令和１７</t>
    <rPh sb="0" eb="2">
      <t>レイワ</t>
    </rPh>
    <phoneticPr fontId="1"/>
  </si>
  <si>
    <t>令和１８</t>
    <rPh sb="0" eb="2">
      <t>レイワ</t>
    </rPh>
    <phoneticPr fontId="1"/>
  </si>
  <si>
    <t>令和１９</t>
    <rPh sb="0" eb="2">
      <t>レイワ</t>
    </rPh>
    <phoneticPr fontId="1"/>
  </si>
  <si>
    <t>令和２０</t>
    <rPh sb="0" eb="2">
      <t>レイワ</t>
    </rPh>
    <phoneticPr fontId="1"/>
  </si>
  <si>
    <t>令和２１</t>
    <rPh sb="0" eb="2">
      <t>レイワ</t>
    </rPh>
    <phoneticPr fontId="1"/>
  </si>
  <si>
    <t>令和２２</t>
    <rPh sb="0" eb="2">
      <t>レイワ</t>
    </rPh>
    <phoneticPr fontId="1"/>
  </si>
  <si>
    <t>令和２３</t>
    <rPh sb="0" eb="2">
      <t>レイワ</t>
    </rPh>
    <phoneticPr fontId="1"/>
  </si>
  <si>
    <t>調査名</t>
    <rPh sb="0" eb="2">
      <t>チョウサ</t>
    </rPh>
    <rPh sb="2" eb="3">
      <t>メイ</t>
    </rPh>
    <phoneticPr fontId="1"/>
  </si>
  <si>
    <t>調査対象地区</t>
    <rPh sb="0" eb="2">
      <t>チョウサ</t>
    </rPh>
    <rPh sb="2" eb="4">
      <t>タイショウ</t>
    </rPh>
    <rPh sb="4" eb="6">
      <t>チク</t>
    </rPh>
    <phoneticPr fontId="1"/>
  </si>
  <si>
    <t>調査対象者等</t>
    <rPh sb="0" eb="2">
      <t>チョウサ</t>
    </rPh>
    <rPh sb="2" eb="5">
      <t>タイショウシャ</t>
    </rPh>
    <rPh sb="5" eb="6">
      <t>トウ</t>
    </rPh>
    <phoneticPr fontId="1"/>
  </si>
  <si>
    <t>悉皆・抽出の別</t>
    <rPh sb="0" eb="2">
      <t>シッカイ</t>
    </rPh>
    <rPh sb="3" eb="5">
      <t>チュウシュツ</t>
    </rPh>
    <rPh sb="6" eb="7">
      <t>ベツ</t>
    </rPh>
    <phoneticPr fontId="1"/>
  </si>
  <si>
    <t>悉皆</t>
    <rPh sb="0" eb="2">
      <t>シッカイ</t>
    </rPh>
    <phoneticPr fontId="1"/>
  </si>
  <si>
    <t>抽出</t>
    <rPh sb="0" eb="2">
      <t>チュウシュツ</t>
    </rPh>
    <phoneticPr fontId="1"/>
  </si>
  <si>
    <t>調査方法</t>
    <rPh sb="0" eb="2">
      <t>チョウサ</t>
    </rPh>
    <rPh sb="2" eb="4">
      <t>ホウホウ</t>
    </rPh>
    <phoneticPr fontId="1"/>
  </si>
  <si>
    <t>調査客対数</t>
    <rPh sb="0" eb="2">
      <t>チョウサ</t>
    </rPh>
    <rPh sb="2" eb="3">
      <t>キャク</t>
    </rPh>
    <rPh sb="3" eb="5">
      <t>タイスウ</t>
    </rPh>
    <phoneticPr fontId="1"/>
  </si>
  <si>
    <t>調査対象</t>
    <rPh sb="0" eb="2">
      <t>チョウサ</t>
    </rPh>
    <rPh sb="2" eb="4">
      <t>タイショウ</t>
    </rPh>
    <phoneticPr fontId="1"/>
  </si>
  <si>
    <t>調査時期</t>
    <rPh sb="0" eb="2">
      <t>チョウサ</t>
    </rPh>
    <rPh sb="2" eb="4">
      <t>ジキ</t>
    </rPh>
    <phoneticPr fontId="1"/>
  </si>
  <si>
    <t>調査内容</t>
    <rPh sb="0" eb="2">
      <t>チョウサ</t>
    </rPh>
    <rPh sb="2" eb="4">
      <t>ナイヨウ</t>
    </rPh>
    <phoneticPr fontId="1"/>
  </si>
  <si>
    <t>調査結果の主要集計項目</t>
    <rPh sb="0" eb="2">
      <t>チョウサ</t>
    </rPh>
    <rPh sb="2" eb="4">
      <t>ケッカ</t>
    </rPh>
    <rPh sb="5" eb="7">
      <t>シュヨウ</t>
    </rPh>
    <rPh sb="7" eb="9">
      <t>シュウケイ</t>
    </rPh>
    <rPh sb="9" eb="11">
      <t>コウモク</t>
    </rPh>
    <phoneticPr fontId="1"/>
  </si>
  <si>
    <t>調査結果の活用方法</t>
    <rPh sb="0" eb="2">
      <t>チョウサ</t>
    </rPh>
    <rPh sb="2" eb="4">
      <t>ケッカ</t>
    </rPh>
    <rPh sb="5" eb="7">
      <t>カツヨウ</t>
    </rPh>
    <rPh sb="7" eb="9">
      <t>ホウホウ</t>
    </rPh>
    <phoneticPr fontId="1"/>
  </si>
  <si>
    <t>その他参考事項</t>
    <rPh sb="2" eb="3">
      <t>タ</t>
    </rPh>
    <rPh sb="3" eb="5">
      <t>サンコウ</t>
    </rPh>
    <rPh sb="5" eb="7">
      <t>ジコウ</t>
    </rPh>
    <phoneticPr fontId="1"/>
  </si>
  <si>
    <t>（注）１つの事業で複数の調査事業を行う場合は、調査事業毎に別葉として作成すること。</t>
    <phoneticPr fontId="1"/>
  </si>
  <si>
    <t>調査事業計画書①</t>
    <phoneticPr fontId="1"/>
  </si>
  <si>
    <t>調査事業計画書②</t>
    <phoneticPr fontId="1"/>
  </si>
  <si>
    <t>調査事業計画書③</t>
    <phoneticPr fontId="1"/>
  </si>
  <si>
    <t>事業名</t>
  </si>
  <si>
    <t>都道府県、市町村又は法人名</t>
    <phoneticPr fontId="1"/>
  </si>
  <si>
    <t>事業担当者(当省との連絡担当者)</t>
    <rPh sb="0" eb="2">
      <t>ジギョウ</t>
    </rPh>
    <rPh sb="2" eb="5">
      <t>タントウシャ</t>
    </rPh>
    <rPh sb="6" eb="8">
      <t>トウショウ</t>
    </rPh>
    <rPh sb="10" eb="12">
      <t>レンラク</t>
    </rPh>
    <rPh sb="12" eb="15">
      <t>タントウシャ</t>
    </rPh>
    <phoneticPr fontId="1"/>
  </si>
  <si>
    <t>役職名</t>
    <rPh sb="0" eb="3">
      <t>ヤクショクメイ</t>
    </rPh>
    <phoneticPr fontId="1"/>
  </si>
  <si>
    <t>氏名</t>
    <rPh sb="0" eb="2">
      <t>シメイ</t>
    </rPh>
    <phoneticPr fontId="1"/>
  </si>
  <si>
    <t>担当する事業の内容</t>
    <rPh sb="0" eb="2">
      <t>タントウ</t>
    </rPh>
    <rPh sb="4" eb="6">
      <t>ジギョウ</t>
    </rPh>
    <rPh sb="7" eb="9">
      <t>ナイヨウ</t>
    </rPh>
    <phoneticPr fontId="1"/>
  </si>
  <si>
    <t>事業担当者</t>
    <rPh sb="0" eb="2">
      <t>ジギョウ</t>
    </rPh>
    <rPh sb="2" eb="5">
      <t>タントウシャ</t>
    </rPh>
    <phoneticPr fontId="1"/>
  </si>
  <si>
    <t>事業にかかる経理担当者</t>
    <rPh sb="0" eb="2">
      <t>ジギョウ</t>
    </rPh>
    <rPh sb="6" eb="8">
      <t>ケイリ</t>
    </rPh>
    <rPh sb="8" eb="11">
      <t>タントウシャ</t>
    </rPh>
    <phoneticPr fontId="1"/>
  </si>
  <si>
    <t>賃金職員</t>
    <rPh sb="0" eb="2">
      <t>チンギン</t>
    </rPh>
    <rPh sb="2" eb="4">
      <t>ショクイン</t>
    </rPh>
    <phoneticPr fontId="1"/>
  </si>
  <si>
    <t>名</t>
    <rPh sb="0" eb="1">
      <t>メイ</t>
    </rPh>
    <phoneticPr fontId="1"/>
  </si>
  <si>
    <t>・</t>
    <phoneticPr fontId="1"/>
  </si>
  <si>
    <t>事業全体のとりまとめ</t>
    <rPh sb="0" eb="2">
      <t>ジギョウ</t>
    </rPh>
    <rPh sb="2" eb="4">
      <t>ゼンタイ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</si>
  <si>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</si>
  <si>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</si>
  <si>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厚生労働省老健局総務課　御中</t>
    <phoneticPr fontId="1"/>
  </si>
  <si>
    <t>事業担当者のエフォート管理について</t>
  </si>
  <si>
    <t>記</t>
  </si>
  <si>
    <t>該当事業エフォート(％)</t>
    <rPh sb="0" eb="2">
      <t>ガイトウ</t>
    </rPh>
    <rPh sb="2" eb="4">
      <t>ジギョウ</t>
    </rPh>
    <phoneticPr fontId="1"/>
  </si>
  <si>
    <t>以下のとおり当法人のエフォート管理（予定）についてご報告いたしますとともに、業務実施体制につきまして問題ないことをご報告いたします。</t>
    <phoneticPr fontId="1"/>
  </si>
  <si>
    <t>事業担当者名</t>
    <rPh sb="0" eb="2">
      <t>ジギョウ</t>
    </rPh>
    <rPh sb="2" eb="5">
      <t>タントウシャ</t>
    </rPh>
    <rPh sb="5" eb="6">
      <t>メイ</t>
    </rPh>
    <phoneticPr fontId="1"/>
  </si>
  <si>
    <t>事業以外エフォート</t>
    <phoneticPr fontId="1"/>
  </si>
  <si>
    <t>事業実施年間スケジュール表</t>
  </si>
  <si>
    <t>都道府県、市町村又は法人名：</t>
    <rPh sb="0" eb="4">
      <t>トドウフケン</t>
    </rPh>
    <rPh sb="5" eb="8">
      <t>シチョウソン</t>
    </rPh>
    <rPh sb="8" eb="9">
      <t>マタ</t>
    </rPh>
    <rPh sb="10" eb="12">
      <t>ホウジン</t>
    </rPh>
    <rPh sb="12" eb="13">
      <t>メイ</t>
    </rPh>
    <phoneticPr fontId="1"/>
  </si>
  <si>
    <t>事業名：</t>
    <rPh sb="0" eb="2">
      <t>ジギョウ</t>
    </rPh>
    <rPh sb="2" eb="3">
      <t>メイ</t>
    </rPh>
    <phoneticPr fontId="1"/>
  </si>
  <si>
    <t>５月</t>
    <rPh sb="1" eb="2">
      <t>ガツ</t>
    </rPh>
    <phoneticPr fontId="1"/>
  </si>
  <si>
    <t>６月</t>
    <rPh sb="1" eb="2">
      <t>ガツ</t>
    </rPh>
    <phoneticPr fontId="1"/>
  </si>
  <si>
    <t>７月</t>
    <rPh sb="1" eb="2">
      <t>ガツ</t>
    </rPh>
    <phoneticPr fontId="1"/>
  </si>
  <si>
    <t>８月</t>
    <rPh sb="1" eb="2">
      <t>ガツ</t>
    </rPh>
    <phoneticPr fontId="1"/>
  </si>
  <si>
    <t>９月</t>
    <rPh sb="1" eb="2">
      <t>ガツ</t>
    </rPh>
    <phoneticPr fontId="1"/>
  </si>
  <si>
    <t>　10月</t>
    <rPh sb="3" eb="4">
      <t>ガツ</t>
    </rPh>
    <phoneticPr fontId="1"/>
  </si>
  <si>
    <t>11月</t>
    <rPh sb="2" eb="3">
      <t>ガツ</t>
    </rPh>
    <phoneticPr fontId="1"/>
  </si>
  <si>
    <t>12月</t>
    <rPh sb="2" eb="3">
      <t>ガツ</t>
    </rPh>
    <phoneticPr fontId="1"/>
  </si>
  <si>
    <t>２月</t>
    <rPh sb="1" eb="2">
      <t>ガツ</t>
    </rPh>
    <phoneticPr fontId="1"/>
  </si>
  <si>
    <t>３月</t>
    <rPh sb="1" eb="2">
      <t>ガツ</t>
    </rPh>
    <phoneticPr fontId="1"/>
  </si>
  <si>
    <t>事業実施内容</t>
    <rPh sb="0" eb="2">
      <t>ジギョウ</t>
    </rPh>
    <rPh sb="2" eb="4">
      <t>ジッシ</t>
    </rPh>
    <rPh sb="4" eb="6">
      <t>ナイヨウ</t>
    </rPh>
    <phoneticPr fontId="1"/>
  </si>
  <si>
    <t>明治</t>
    <rPh sb="0" eb="2">
      <t>メイジ</t>
    </rPh>
    <phoneticPr fontId="1"/>
  </si>
  <si>
    <t>大正</t>
    <rPh sb="0" eb="2">
      <t>タイショウ</t>
    </rPh>
    <phoneticPr fontId="1"/>
  </si>
  <si>
    <t>昭和</t>
    <rPh sb="0" eb="2">
      <t>ショウワ</t>
    </rPh>
    <phoneticPr fontId="1"/>
  </si>
  <si>
    <t>平成</t>
    <rPh sb="0" eb="2">
      <t>ヘイセイ</t>
    </rPh>
    <phoneticPr fontId="1"/>
  </si>
  <si>
    <t>「⑦事業内容」について、どのようなスケジュールで事業を実施していく予定かを記入すること。</t>
    <phoneticPr fontId="1"/>
  </si>
  <si>
    <t>エラーチェック</t>
    <phoneticPr fontId="1"/>
  </si>
  <si>
    <t>別紙３－１</t>
    <rPh sb="0" eb="2">
      <t>ベッシ</t>
    </rPh>
    <phoneticPr fontId="1"/>
  </si>
  <si>
    <t>↓提出期限リバイス</t>
    <rPh sb="1" eb="3">
      <t>テイシュツ</t>
    </rPh>
    <rPh sb="3" eb="5">
      <t>キゲン</t>
    </rPh>
    <phoneticPr fontId="1"/>
  </si>
  <si>
    <t>↓公募時期</t>
    <rPh sb="1" eb="3">
      <t>コウボ</t>
    </rPh>
    <rPh sb="3" eb="5">
      <t>ジキ</t>
    </rPh>
    <phoneticPr fontId="1"/>
  </si>
  <si>
    <t>当初</t>
    <rPh sb="0" eb="2">
      <t>トウショ</t>
    </rPh>
    <phoneticPr fontId="1"/>
  </si>
  <si>
    <t>追加</t>
    <rPh sb="0" eb="2">
      <t>ツイカ</t>
    </rPh>
    <phoneticPr fontId="1"/>
  </si>
  <si>
    <t>３次</t>
    <rPh sb="1" eb="2">
      <t>ツギ</t>
    </rPh>
    <phoneticPr fontId="1"/>
  </si>
  <si>
    <t>４次</t>
    <rPh sb="1" eb="2">
      <t>ツギ</t>
    </rPh>
    <phoneticPr fontId="1"/>
  </si>
  <si>
    <t>　 等事業分）事業実施計画書及び国庫補助協議額内訳書</t>
    <rPh sb="16" eb="18">
      <t>コッコ</t>
    </rPh>
    <rPh sb="18" eb="20">
      <t>ホジョ</t>
    </rPh>
    <rPh sb="20" eb="22">
      <t>キョウギ</t>
    </rPh>
    <rPh sb="22" eb="23">
      <t>ガク</t>
    </rPh>
    <rPh sb="23" eb="26">
      <t>ウチワケショ</t>
    </rPh>
    <phoneticPr fontId="1"/>
  </si>
  <si>
    <t>別紙４</t>
    <rPh sb="0" eb="2">
      <t>ベッシ</t>
    </rPh>
    <phoneticPr fontId="1"/>
  </si>
  <si>
    <t>[新規・継続事業の別]</t>
    <rPh sb="1" eb="3">
      <t>シンキ</t>
    </rPh>
    <rPh sb="4" eb="6">
      <t>ケイゾク</t>
    </rPh>
    <rPh sb="6" eb="8">
      <t>ジギョウ</t>
    </rPh>
    <rPh sb="9" eb="10">
      <t>ベツ</t>
    </rPh>
    <phoneticPr fontId="1"/>
  </si>
  <si>
    <t>新規</t>
    <rPh sb="0" eb="2">
      <t>シンキ</t>
    </rPh>
    <phoneticPr fontId="1"/>
  </si>
  <si>
    <t>継続</t>
    <rPh sb="0" eb="2">
      <t>ケイゾク</t>
    </rPh>
    <phoneticPr fontId="1"/>
  </si>
  <si>
    <t>千円</t>
    <rPh sb="0" eb="1">
      <t>セン</t>
    </rPh>
    <rPh sb="1" eb="2">
      <t>エン</t>
    </rPh>
    <phoneticPr fontId="1"/>
  </si>
  <si>
    <t>⑥事業実施予定場所</t>
    <rPh sb="1" eb="3">
      <t>ジギョウ</t>
    </rPh>
    <rPh sb="3" eb="5">
      <t>ジッシ</t>
    </rPh>
    <rPh sb="5" eb="7">
      <t>ヨテイ</t>
    </rPh>
    <rPh sb="7" eb="9">
      <t>バショ</t>
    </rPh>
    <phoneticPr fontId="1"/>
  </si>
  <si>
    <t>⑦国庫補助協議（応募）を行う理由
（新規実施または継続実施の必要性）</t>
    <rPh sb="1" eb="3">
      <t>コッコ</t>
    </rPh>
    <rPh sb="3" eb="5">
      <t>ホジョ</t>
    </rPh>
    <rPh sb="5" eb="7">
      <t>キョウギ</t>
    </rPh>
    <rPh sb="8" eb="10">
      <t>オウボ</t>
    </rPh>
    <rPh sb="12" eb="13">
      <t>オコナ</t>
    </rPh>
    <rPh sb="14" eb="16">
      <t>リユウ</t>
    </rPh>
    <rPh sb="18" eb="20">
      <t>シンキ</t>
    </rPh>
    <rPh sb="20" eb="22">
      <t>ジッシ</t>
    </rPh>
    <rPh sb="25" eb="27">
      <t>ケイゾク</t>
    </rPh>
    <rPh sb="27" eb="29">
      <t>ジッシ</t>
    </rPh>
    <rPh sb="30" eb="33">
      <t>ヒツヨウセイ</t>
    </rPh>
    <phoneticPr fontId="1"/>
  </si>
  <si>
    <t>⑧事業の効果及び活用方法
（今後の展開）</t>
    <rPh sb="1" eb="3">
      <t>ジギョウ</t>
    </rPh>
    <rPh sb="4" eb="6">
      <t>コウカ</t>
    </rPh>
    <rPh sb="6" eb="7">
      <t>オヨ</t>
    </rPh>
    <rPh sb="8" eb="10">
      <t>カツヨウ</t>
    </rPh>
    <rPh sb="10" eb="12">
      <t>ホウホウ</t>
    </rPh>
    <rPh sb="14" eb="16">
      <t>コンゴ</t>
    </rPh>
    <rPh sb="17" eb="19">
      <t>テンカイ</t>
    </rPh>
    <phoneticPr fontId="1"/>
  </si>
  <si>
    <t>⑨倫理面への配慮</t>
    <rPh sb="1" eb="4">
      <t>リンリメン</t>
    </rPh>
    <rPh sb="6" eb="8">
      <t>ハイリョ</t>
    </rPh>
    <phoneticPr fontId="1"/>
  </si>
  <si>
    <t>⑩本事業における過去３か年の事業名（交付額）（実施年度）</t>
    <rPh sb="1" eb="2">
      <t>ホン</t>
    </rPh>
    <rPh sb="2" eb="4">
      <t>ジギョウ</t>
    </rPh>
    <rPh sb="8" eb="10">
      <t>カコ</t>
    </rPh>
    <rPh sb="12" eb="13">
      <t>ネン</t>
    </rPh>
    <rPh sb="14" eb="16">
      <t>ジギョウ</t>
    </rPh>
    <rPh sb="16" eb="17">
      <t>メイ</t>
    </rPh>
    <rPh sb="18" eb="21">
      <t>コウフガク</t>
    </rPh>
    <rPh sb="23" eb="25">
      <t>ジッシ</t>
    </rPh>
    <rPh sb="25" eb="27">
      <t>ネンド</t>
    </rPh>
    <phoneticPr fontId="1"/>
  </si>
  <si>
    <t>⑪当該年度における他の補助事業等への申請（応募）状況</t>
    <rPh sb="1" eb="3">
      <t>トウガイ</t>
    </rPh>
    <rPh sb="3" eb="5">
      <t>ネンド</t>
    </rPh>
    <rPh sb="9" eb="10">
      <t>ホカ</t>
    </rPh>
    <rPh sb="11" eb="13">
      <t>ホジョ</t>
    </rPh>
    <rPh sb="13" eb="15">
      <t>ジギョウ</t>
    </rPh>
    <rPh sb="15" eb="16">
      <t>トウ</t>
    </rPh>
    <rPh sb="18" eb="20">
      <t>シンセイ</t>
    </rPh>
    <rPh sb="21" eb="23">
      <t>オウボ</t>
    </rPh>
    <rPh sb="24" eb="26">
      <t>ジョウキョウ</t>
    </rPh>
    <phoneticPr fontId="1"/>
  </si>
  <si>
    <t>様式４別添</t>
    <phoneticPr fontId="1"/>
  </si>
  <si>
    <t>２．国庫補助協議額内訳書</t>
    <rPh sb="2" eb="4">
      <t>コッコ</t>
    </rPh>
    <rPh sb="4" eb="6">
      <t>ホジョ</t>
    </rPh>
    <rPh sb="6" eb="8">
      <t>キョウギ</t>
    </rPh>
    <rPh sb="8" eb="9">
      <t>ガク</t>
    </rPh>
    <rPh sb="9" eb="12">
      <t>ウチワケショ</t>
    </rPh>
    <phoneticPr fontId="1"/>
  </si>
  <si>
    <t>(国庫補助協議額</t>
    <rPh sb="1" eb="3">
      <t>コッコ</t>
    </rPh>
    <rPh sb="3" eb="5">
      <t>ホジョ</t>
    </rPh>
    <rPh sb="5" eb="7">
      <t>キョウギ</t>
    </rPh>
    <rPh sb="7" eb="8">
      <t>ガク</t>
    </rPh>
    <phoneticPr fontId="1"/>
  </si>
  <si>
    <t>千円)</t>
    <rPh sb="0" eb="2">
      <t>センエン</t>
    </rPh>
    <phoneticPr fontId="1"/>
  </si>
  <si>
    <t>別紙５</t>
    <rPh sb="0" eb="2">
      <t>ベッシ</t>
    </rPh>
    <phoneticPr fontId="1"/>
  </si>
  <si>
    <t>令和２４</t>
    <rPh sb="0" eb="2">
      <t>レイワ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</si>
</sst>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.0;[Red]\-#,##0.0"/>
    <numFmt numFmtId="178" formatCode="#,##0,"/>
  </numFmts>
  <fonts count="17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1"/>
      <color theme="1"/>
      <name val="Yu Gothic"/>
      <family val="2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7.5"/>
      <color theme="1"/>
      <name val="ＭＳ ゴシック"/>
      <family val="3"/>
      <charset val="128"/>
    </font>
    <font>
      <b/>
      <sz val="11"/>
      <color theme="1"/>
      <name val="Yu Gothic"/>
      <family val="3"/>
      <charset val="128"/>
      <scheme val="minor"/>
    </font>
    <font>
      <sz val="12"/>
      <color theme="1"/>
      <name val="Yu Gothic"/>
      <family val="2"/>
      <scheme val="minor"/>
    </font>
    <font>
      <sz val="10.5"/>
      <color theme="1"/>
      <name val="ＭＳ ゴシック"/>
      <family val="3"/>
      <charset val="128"/>
    </font>
    <font>
      <sz val="10"/>
      <color theme="1"/>
      <name val="Yu Gothic"/>
      <family val="2"/>
      <scheme val="minor"/>
    </font>
    <font>
      <sz val="9"/>
      <color theme="1"/>
      <name val="Yu Gothic"/>
      <family val="2"/>
      <scheme val="minor"/>
    </font>
    <font>
      <sz val="11"/>
      <color rgb="FFFF0000"/>
      <name val="Yu Gothic"/>
      <family val="2"/>
      <scheme val="minor"/>
    </font>
    <font>
      <sz val="16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</borders>
  <cellStyleXfs count="2">
    <xf numFmtId="0" fontId="0" fillId="0" borderId="0"/>
    <xf numFmtId="38" fontId="6" fillId="0" borderId="0" applyFont="0" applyFill="0" applyBorder="0" applyAlignment="0" applyProtection="0">
      <alignment vertical="center"/>
    </xf>
  </cellStyleXfs>
  <cellXfs count="179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176" fontId="2" fillId="0" borderId="0" xfId="0" applyNumberFormat="1" applyFont="1" applyAlignment="1">
      <alignment vertical="center"/>
    </xf>
    <xf numFmtId="176" fontId="2" fillId="0" borderId="6" xfId="0" applyNumberFormat="1" applyFont="1" applyBorder="1" applyAlignment="1">
      <alignment vertical="center"/>
    </xf>
    <xf numFmtId="176" fontId="2" fillId="0" borderId="12" xfId="0" applyNumberFormat="1" applyFont="1" applyBorder="1" applyAlignment="1">
      <alignment horizontal="right" vertical="center"/>
    </xf>
    <xf numFmtId="176" fontId="2" fillId="0" borderId="11" xfId="0" applyNumberFormat="1" applyFont="1" applyBorder="1" applyAlignment="1">
      <alignment horizontal="right" vertical="center"/>
    </xf>
    <xf numFmtId="0" fontId="3" fillId="0" borderId="10" xfId="0" applyFont="1" applyBorder="1" applyAlignment="1">
      <alignment horizontal="center" vertical="center"/>
    </xf>
    <xf numFmtId="176" fontId="2" fillId="0" borderId="10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177" fontId="2" fillId="0" borderId="0" xfId="1" applyNumberFormat="1" applyFont="1" applyBorder="1" applyAlignment="1">
      <alignment horizontal="left" vertical="center"/>
    </xf>
    <xf numFmtId="38" fontId="2" fillId="0" borderId="2" xfId="1" applyNumberFormat="1" applyFont="1" applyBorder="1" applyAlignment="1">
      <alignment horizontal="left" vertical="center" wrapText="1"/>
    </xf>
    <xf numFmtId="38" fontId="2" fillId="0" borderId="3" xfId="1" applyNumberFormat="1" applyFont="1" applyBorder="1" applyAlignment="1">
      <alignment horizontal="left" vertical="center" wrapText="1"/>
    </xf>
    <xf numFmtId="38" fontId="4" fillId="0" borderId="3" xfId="1" applyNumberFormat="1" applyFont="1" applyBorder="1" applyAlignment="1">
      <alignment horizontal="left" vertical="center" wrapText="1"/>
    </xf>
    <xf numFmtId="38" fontId="3" fillId="0" borderId="3" xfId="1" applyNumberFormat="1" applyFont="1" applyBorder="1" applyAlignment="1">
      <alignment horizontal="left" vertical="center"/>
    </xf>
    <xf numFmtId="38" fontId="3" fillId="0" borderId="4" xfId="1" applyNumberFormat="1" applyFont="1" applyBorder="1" applyAlignment="1">
      <alignment horizontal="left" vertical="center"/>
    </xf>
    <xf numFmtId="38" fontId="2" fillId="0" borderId="8" xfId="1" applyNumberFormat="1" applyFont="1" applyBorder="1" applyAlignment="1">
      <alignment horizontal="left" vertical="center"/>
    </xf>
    <xf numFmtId="38" fontId="2" fillId="0" borderId="0" xfId="1" applyNumberFormat="1" applyFont="1" applyBorder="1" applyAlignment="1">
      <alignment horizontal="left" vertical="center"/>
    </xf>
    <xf numFmtId="38" fontId="2" fillId="0" borderId="9" xfId="1" applyNumberFormat="1" applyFont="1" applyBorder="1" applyAlignment="1">
      <alignment horizontal="left" vertical="center"/>
    </xf>
    <xf numFmtId="38" fontId="2" fillId="0" borderId="0" xfId="1" applyNumberFormat="1" applyFont="1" applyBorder="1" applyAlignment="1">
      <alignment horizontal="left" vertical="center" wrapText="1"/>
    </xf>
    <xf numFmtId="38" fontId="9" fillId="0" borderId="8" xfId="1" applyNumberFormat="1" applyFont="1" applyBorder="1" applyAlignment="1">
      <alignment horizontal="left" vertical="center"/>
    </xf>
    <xf numFmtId="38" fontId="5" fillId="0" borderId="8" xfId="1" applyNumberFormat="1" applyFont="1" applyBorder="1" applyAlignment="1">
      <alignment horizontal="left" vertical="center"/>
    </xf>
    <xf numFmtId="38" fontId="2" fillId="0" borderId="6" xfId="1" applyNumberFormat="1" applyFont="1" applyBorder="1" applyAlignment="1">
      <alignment horizontal="left" vertical="center"/>
    </xf>
    <xf numFmtId="0" fontId="11" fillId="0" borderId="0" xfId="0" applyFont="1"/>
    <xf numFmtId="0" fontId="0" fillId="0" borderId="0" xfId="0" applyAlignment="1">
      <alignment horizontal="centerContinuous"/>
    </xf>
    <xf numFmtId="0" fontId="0" fillId="0" borderId="0" xfId="0" applyAlignment="1">
      <alignment horizontal="right"/>
    </xf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9" xfId="0" applyBorder="1"/>
    <xf numFmtId="0" fontId="0" fillId="0" borderId="8" xfId="0" applyBorder="1"/>
    <xf numFmtId="0" fontId="0" fillId="0" borderId="6" xfId="0" applyBorder="1"/>
    <xf numFmtId="0" fontId="0" fillId="0" borderId="7" xfId="0" applyBorder="1"/>
    <xf numFmtId="0" fontId="0" fillId="0" borderId="6" xfId="0" applyBorder="1" applyAlignment="1">
      <alignment horizontal="center"/>
    </xf>
    <xf numFmtId="0" fontId="0" fillId="0" borderId="0" xfId="0" applyAlignment="1">
      <alignment vertical="center"/>
    </xf>
    <xf numFmtId="0" fontId="0" fillId="0" borderId="2" xfId="0" applyBorder="1" applyAlignment="1">
      <alignment horizontal="centerContinuous" vertical="center"/>
    </xf>
    <xf numFmtId="0" fontId="0" fillId="0" borderId="5" xfId="0" applyBorder="1" applyAlignment="1">
      <alignment horizontal="centerContinuous" vertical="center"/>
    </xf>
    <xf numFmtId="0" fontId="0" fillId="0" borderId="2" xfId="0" applyBorder="1"/>
    <xf numFmtId="0" fontId="0" fillId="0" borderId="5" xfId="0" applyBorder="1"/>
    <xf numFmtId="0" fontId="0" fillId="0" borderId="8" xfId="0" applyBorder="1" applyAlignment="1">
      <alignment horizontal="centerContinuous" vertical="center"/>
    </xf>
    <xf numFmtId="0" fontId="0" fillId="0" borderId="13" xfId="0" applyBorder="1"/>
    <xf numFmtId="0" fontId="0" fillId="0" borderId="13" xfId="0" applyBorder="1" applyAlignment="1">
      <alignment horizontal="center"/>
    </xf>
    <xf numFmtId="0" fontId="10" fillId="0" borderId="0" xfId="0" applyFont="1"/>
    <xf numFmtId="0" fontId="12" fillId="0" borderId="0" xfId="0" applyFont="1" applyAlignment="1">
      <alignment horizontal="justify" vertical="center"/>
    </xf>
    <xf numFmtId="49" fontId="0" fillId="0" borderId="0" xfId="0" applyNumberFormat="1"/>
    <xf numFmtId="0" fontId="0" fillId="0" borderId="0" xfId="0" applyAlignment="1"/>
    <xf numFmtId="0" fontId="15" fillId="0" borderId="0" xfId="0" applyFont="1"/>
    <xf numFmtId="0" fontId="0" fillId="0" borderId="15" xfId="0" applyBorder="1" applyAlignment="1">
      <alignment horizontal="centerContinuous"/>
    </xf>
    <xf numFmtId="0" fontId="0" fillId="0" borderId="13" xfId="0" applyBorder="1" applyAlignment="1">
      <alignment horizontal="centerContinuous"/>
    </xf>
    <xf numFmtId="0" fontId="0" fillId="0" borderId="14" xfId="0" applyBorder="1" applyAlignment="1">
      <alignment horizontal="centerContinuous"/>
    </xf>
    <xf numFmtId="0" fontId="0" fillId="0" borderId="15" xfId="0" applyBorder="1"/>
    <xf numFmtId="0" fontId="0" fillId="0" borderId="14" xfId="0" applyBorder="1"/>
    <xf numFmtId="49" fontId="0" fillId="0" borderId="15" xfId="0" applyNumberFormat="1" applyBorder="1" applyAlignment="1">
      <alignment horizontal="centerContinuous"/>
    </xf>
    <xf numFmtId="49" fontId="0" fillId="0" borderId="13" xfId="0" applyNumberFormat="1" applyBorder="1" applyAlignment="1">
      <alignment horizontal="centerContinuous"/>
    </xf>
    <xf numFmtId="49" fontId="0" fillId="0" borderId="15" xfId="0" applyNumberFormat="1" applyBorder="1" applyAlignment="1">
      <alignment horizontal="centerContinuous" vertical="center"/>
    </xf>
    <xf numFmtId="49" fontId="0" fillId="0" borderId="13" xfId="0" applyNumberFormat="1" applyBorder="1" applyAlignment="1">
      <alignment horizontal="centerContinuous" vertical="center"/>
    </xf>
    <xf numFmtId="0" fontId="0" fillId="2" borderId="0" xfId="0" applyFill="1"/>
    <xf numFmtId="0" fontId="0" fillId="0" borderId="15" xfId="0" applyBorder="1" applyAlignment="1">
      <alignment horizontal="centerContinuous" vertical="center"/>
    </xf>
    <xf numFmtId="0" fontId="0" fillId="0" borderId="13" xfId="0" applyBorder="1" applyAlignment="1">
      <alignment horizontal="centerContinuous" vertical="center"/>
    </xf>
    <xf numFmtId="0" fontId="0" fillId="0" borderId="4" xfId="0" applyBorder="1" applyAlignment="1">
      <alignment horizontal="centerContinuous" vertical="center"/>
    </xf>
    <xf numFmtId="0" fontId="0" fillId="0" borderId="9" xfId="0" applyBorder="1" applyAlignment="1">
      <alignment horizontal="centerContinuous" vertical="center"/>
    </xf>
    <xf numFmtId="0" fontId="0" fillId="0" borderId="7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13" fillId="0" borderId="8" xfId="0" applyFont="1" applyFill="1" applyBorder="1" applyAlignment="1">
      <alignment horizontal="left" vertical="center"/>
    </xf>
    <xf numFmtId="0" fontId="0" fillId="0" borderId="1" xfId="0" applyBorder="1"/>
    <xf numFmtId="0" fontId="3" fillId="0" borderId="0" xfId="0" applyFont="1" applyAlignment="1">
      <alignment horizontal="centerContinuous"/>
    </xf>
    <xf numFmtId="0" fontId="0" fillId="0" borderId="0" xfId="0" applyAlignment="1">
      <alignment horizontal="left" vertical="top"/>
    </xf>
    <xf numFmtId="0" fontId="0" fillId="0" borderId="6" xfId="0" applyBorder="1" applyAlignment="1">
      <alignment horizontal="right"/>
    </xf>
    <xf numFmtId="0" fontId="0" fillId="0" borderId="11" xfId="0" applyBorder="1"/>
    <xf numFmtId="0" fontId="3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Continuous"/>
    </xf>
    <xf numFmtId="0" fontId="0" fillId="0" borderId="1" xfId="0" applyBorder="1" applyAlignment="1">
      <alignment horizontal="center"/>
    </xf>
    <xf numFmtId="0" fontId="16" fillId="0" borderId="0" xfId="0" applyFont="1" applyAlignment="1">
      <alignment horizontal="centerContinuous" vertical="center"/>
    </xf>
    <xf numFmtId="0" fontId="13" fillId="0" borderId="6" xfId="0" applyFont="1" applyBorder="1"/>
    <xf numFmtId="0" fontId="0" fillId="0" borderId="1" xfId="0" applyBorder="1" applyAlignment="1">
      <alignment horizontal="center"/>
    </xf>
    <xf numFmtId="14" fontId="0" fillId="3" borderId="0" xfId="0" applyNumberFormat="1" applyFill="1"/>
    <xf numFmtId="0" fontId="0" fillId="0" borderId="0" xfId="0" applyProtection="1">
      <protection locked="0"/>
    </xf>
    <xf numFmtId="49" fontId="0" fillId="0" borderId="5" xfId="0" applyNumberFormat="1" applyBorder="1" applyAlignment="1">
      <alignment horizontal="centerContinuous" vertical="center"/>
    </xf>
    <xf numFmtId="49" fontId="0" fillId="0" borderId="6" xfId="0" applyNumberFormat="1" applyBorder="1" applyAlignment="1">
      <alignment horizontal="centerContinuous" vertical="center"/>
    </xf>
    <xf numFmtId="49" fontId="0" fillId="0" borderId="6" xfId="0" applyNumberFormat="1" applyBorder="1" applyAlignment="1">
      <alignment horizontal="left" vertical="top"/>
    </xf>
    <xf numFmtId="49" fontId="0" fillId="0" borderId="7" xfId="0" applyNumberFormat="1" applyBorder="1" applyAlignment="1">
      <alignment horizontal="left" vertical="top"/>
    </xf>
    <xf numFmtId="49" fontId="0" fillId="0" borderId="16" xfId="0" applyNumberFormat="1" applyBorder="1" applyAlignment="1">
      <alignment horizontal="centerContinuous" vertical="center"/>
    </xf>
    <xf numFmtId="49" fontId="0" fillId="0" borderId="17" xfId="0" applyNumberFormat="1" applyBorder="1" applyAlignment="1">
      <alignment horizontal="centerContinuous" vertical="center"/>
    </xf>
    <xf numFmtId="49" fontId="0" fillId="0" borderId="5" xfId="0" applyNumberFormat="1" applyBorder="1" applyAlignment="1">
      <alignment horizontal="left" vertical="center"/>
    </xf>
    <xf numFmtId="0" fontId="0" fillId="0" borderId="6" xfId="0" applyNumberFormat="1" applyBorder="1" applyAlignment="1">
      <alignment horizontal="left" vertical="center"/>
    </xf>
    <xf numFmtId="49" fontId="0" fillId="0" borderId="6" xfId="0" applyNumberForma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49" fontId="0" fillId="0" borderId="14" xfId="0" applyNumberFormat="1" applyBorder="1" applyAlignment="1">
      <alignment vertical="center"/>
    </xf>
    <xf numFmtId="0" fontId="0" fillId="0" borderId="15" xfId="0" applyNumberFormat="1" applyBorder="1" applyAlignment="1">
      <alignment vertical="center"/>
    </xf>
    <xf numFmtId="0" fontId="0" fillId="0" borderId="13" xfId="0" applyNumberFormat="1" applyBorder="1" applyAlignment="1">
      <alignment vertical="center"/>
    </xf>
    <xf numFmtId="0" fontId="0" fillId="0" borderId="13" xfId="0" applyNumberFormat="1" applyBorder="1" applyAlignment="1">
      <alignment horizontal="center" vertical="center"/>
    </xf>
    <xf numFmtId="0" fontId="0" fillId="0" borderId="14" xfId="0" applyNumberFormat="1" applyBorder="1" applyAlignment="1">
      <alignment vertical="center"/>
    </xf>
    <xf numFmtId="49" fontId="13" fillId="0" borderId="15" xfId="0" applyNumberFormat="1" applyFont="1" applyBorder="1" applyAlignment="1">
      <alignment horizontal="centerContinuous" vertical="center" wrapText="1"/>
    </xf>
    <xf numFmtId="49" fontId="14" fillId="0" borderId="15" xfId="0" applyNumberFormat="1" applyFont="1" applyBorder="1" applyAlignment="1">
      <alignment horizontal="centerContinuous" vertical="center" wrapText="1"/>
    </xf>
    <xf numFmtId="49" fontId="0" fillId="0" borderId="15" xfId="0" applyNumberFormat="1" applyFont="1" applyBorder="1" applyAlignment="1">
      <alignment horizontal="centerContinuous" vertical="center" wrapText="1"/>
    </xf>
    <xf numFmtId="0" fontId="0" fillId="0" borderId="15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5" xfId="0" applyNumberFormat="1" applyBorder="1" applyAlignment="1">
      <alignment horizontal="left" vertical="center" wrapText="1"/>
    </xf>
    <xf numFmtId="0" fontId="0" fillId="0" borderId="13" xfId="0" applyNumberFormat="1" applyBorder="1" applyAlignment="1">
      <alignment horizontal="left" vertical="center" wrapText="1"/>
    </xf>
    <xf numFmtId="0" fontId="0" fillId="0" borderId="14" xfId="0" applyNumberFormat="1" applyBorder="1" applyAlignment="1">
      <alignment horizontal="left" vertical="center" wrapText="1"/>
    </xf>
    <xf numFmtId="0" fontId="0" fillId="0" borderId="15" xfId="0" applyNumberFormat="1" applyBorder="1" applyAlignment="1">
      <alignment horizontal="left" vertical="top"/>
    </xf>
    <xf numFmtId="0" fontId="0" fillId="0" borderId="13" xfId="0" applyNumberFormat="1" applyBorder="1" applyAlignment="1">
      <alignment horizontal="left" vertical="top"/>
    </xf>
    <xf numFmtId="0" fontId="0" fillId="0" borderId="14" xfId="0" applyNumberFormat="1" applyBorder="1" applyAlignment="1">
      <alignment horizontal="left" vertical="top"/>
    </xf>
    <xf numFmtId="38" fontId="0" fillId="0" borderId="15" xfId="1" applyFont="1" applyBorder="1" applyAlignment="1">
      <alignment horizontal="center" vertical="top"/>
    </xf>
    <xf numFmtId="38" fontId="0" fillId="0" borderId="13" xfId="1" applyFont="1" applyBorder="1" applyAlignment="1">
      <alignment horizontal="center" vertical="top"/>
    </xf>
    <xf numFmtId="49" fontId="0" fillId="0" borderId="16" xfId="0" applyNumberFormat="1" applyBorder="1" applyAlignment="1">
      <alignment horizontal="left" vertical="top"/>
    </xf>
    <xf numFmtId="49" fontId="0" fillId="0" borderId="17" xfId="0" applyNumberFormat="1" applyBorder="1" applyAlignment="1">
      <alignment horizontal="left" vertical="top"/>
    </xf>
    <xf numFmtId="49" fontId="0" fillId="0" borderId="18" xfId="0" applyNumberFormat="1" applyBorder="1" applyAlignment="1">
      <alignment horizontal="left" vertical="top"/>
    </xf>
    <xf numFmtId="49" fontId="0" fillId="0" borderId="15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  <xf numFmtId="0" fontId="0" fillId="0" borderId="1" xfId="0" applyBorder="1" applyAlignment="1">
      <alignment horizontal="center" wrapText="1"/>
    </xf>
    <xf numFmtId="0" fontId="0" fillId="0" borderId="15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4" xfId="0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0" xfId="0" applyBorder="1" applyAlignment="1">
      <alignment horizontal="center" vertical="center" textRotation="255"/>
    </xf>
    <xf numFmtId="0" fontId="0" fillId="0" borderId="12" xfId="0" applyBorder="1" applyAlignment="1">
      <alignment horizontal="center" vertical="center" textRotation="255"/>
    </xf>
    <xf numFmtId="0" fontId="0" fillId="0" borderId="11" xfId="0" applyBorder="1" applyAlignment="1">
      <alignment horizontal="center" vertical="center" textRotation="255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176" fontId="2" fillId="2" borderId="10" xfId="0" applyNumberFormat="1" applyFont="1" applyFill="1" applyBorder="1" applyAlignment="1">
      <alignment horizontal="center" vertical="center" wrapText="1"/>
    </xf>
    <xf numFmtId="176" fontId="2" fillId="2" borderId="1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0" fillId="0" borderId="15" xfId="0" applyNumberFormat="1" applyBorder="1" applyAlignment="1">
      <alignment horizontal="center" vertical="center"/>
    </xf>
    <xf numFmtId="0" fontId="0" fillId="0" borderId="14" xfId="0" applyNumberFormat="1" applyBorder="1" applyAlignment="1">
      <alignment horizontal="center" vertical="center"/>
    </xf>
    <xf numFmtId="176" fontId="2" fillId="0" borderId="2" xfId="0" applyNumberFormat="1" applyFont="1" applyBorder="1" applyAlignment="1">
      <alignment horizontal="right" vertical="center"/>
    </xf>
    <xf numFmtId="176" fontId="2" fillId="0" borderId="3" xfId="0" applyNumberFormat="1" applyFont="1" applyBorder="1" applyAlignment="1">
      <alignment horizontal="right" vertical="center"/>
    </xf>
    <xf numFmtId="176" fontId="2" fillId="0" borderId="5" xfId="0" applyNumberFormat="1" applyFont="1" applyBorder="1" applyAlignment="1">
      <alignment horizontal="right" vertical="center"/>
    </xf>
    <xf numFmtId="176" fontId="2" fillId="0" borderId="6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178" fontId="2" fillId="0" borderId="3" xfId="0" applyNumberFormat="1" applyFont="1" applyBorder="1" applyAlignment="1">
      <alignment horizontal="center" vertical="center"/>
    </xf>
    <xf numFmtId="178" fontId="2" fillId="0" borderId="6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49" fontId="14" fillId="0" borderId="6" xfId="0" applyNumberFormat="1" applyFont="1" applyBorder="1" applyAlignment="1">
      <alignment horizontal="left" vertical="top"/>
    </xf>
    <xf numFmtId="0" fontId="14" fillId="0" borderId="6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0" xfId="0" applyAlignment="1">
      <alignment horizontal="left" vertical="top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44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ont>
        <b/>
        <i val="0"/>
        <color rgb="FFFF0000"/>
      </font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259626</xdr:colOff>
      <xdr:row>3</xdr:row>
      <xdr:rowOff>100348</xdr:rowOff>
    </xdr:from>
    <xdr:to>
      <xdr:col>18</xdr:col>
      <xdr:colOff>347868</xdr:colOff>
      <xdr:row>6</xdr:row>
      <xdr:rowOff>173934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19F4BB33-6D35-3AEB-AE4F-D62FF463C6E2}"/>
            </a:ext>
          </a:extLst>
        </xdr:cNvPr>
        <xdr:cNvSpPr/>
      </xdr:nvSpPr>
      <xdr:spPr>
        <a:xfrm>
          <a:off x="7490343" y="820935"/>
          <a:ext cx="5587895" cy="794173"/>
        </a:xfrm>
        <a:prstGeom prst="roundRect">
          <a:avLst/>
        </a:prstGeom>
        <a:solidFill>
          <a:schemeClr val="accent6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既定の幅に入りきらない場合は、可能な限り</a:t>
          </a:r>
          <a:r>
            <a:rPr kumimoji="1" lang="ja-JP" altLang="en-US" sz="1100" b="1" u="sng">
              <a:solidFill>
                <a:sysClr val="windowText" lastClr="000000"/>
              </a:solidFill>
            </a:rPr>
            <a:t>幅を変更して対応ください</a:t>
          </a:r>
          <a:r>
            <a:rPr kumimoji="1" lang="ja-JP" altLang="en-US" sz="1100">
              <a:solidFill>
                <a:sysClr val="windowText" lastClr="000000"/>
              </a:solidFill>
            </a:rPr>
            <a:t>。どうしても収まらない場合は、</a:t>
          </a:r>
          <a:r>
            <a:rPr kumimoji="1" lang="ja-JP" altLang="en-US" sz="1100" u="sng">
              <a:solidFill>
                <a:sysClr val="windowText" lastClr="000000"/>
              </a:solidFill>
            </a:rPr>
            <a:t>文字を小さくしてください。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333375</xdr:colOff>
      <xdr:row>1</xdr:row>
      <xdr:rowOff>123826</xdr:rowOff>
    </xdr:from>
    <xdr:to>
      <xdr:col>18</xdr:col>
      <xdr:colOff>466725</xdr:colOff>
      <xdr:row>5</xdr:row>
      <xdr:rowOff>200026</xdr:rowOff>
    </xdr:to>
    <xdr:sp macro="" textlink="">
      <xdr:nvSpPr>
        <xdr:cNvPr id="2" name="四角形: 1 つの角を丸める 1">
          <a:extLst>
            <a:ext uri="{FF2B5EF4-FFF2-40B4-BE49-F238E27FC236}">
              <a16:creationId xmlns:a16="http://schemas.microsoft.com/office/drawing/2014/main" id="{D8D6FE91-09E1-4D57-B9E4-E26C800C1B01}"/>
            </a:ext>
          </a:extLst>
        </xdr:cNvPr>
        <xdr:cNvSpPr/>
      </xdr:nvSpPr>
      <xdr:spPr>
        <a:xfrm>
          <a:off x="11839575" y="476251"/>
          <a:ext cx="4248150" cy="933450"/>
        </a:xfrm>
        <a:prstGeom prst="round1Rect">
          <a:avLst/>
        </a:prstGeom>
        <a:solidFill>
          <a:schemeClr val="accent4">
            <a:lumMod val="20000"/>
            <a:lumOff val="80000"/>
          </a:schemeClr>
        </a:solidFill>
        <a:ln>
          <a:solidFill>
            <a:schemeClr val="accent4">
              <a:lumMod val="20000"/>
              <a:lumOff val="8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＊行が足りない場合は、行挿入してください。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＊</a:t>
          </a:r>
          <a:r>
            <a:rPr kumimoji="1" lang="en-US" altLang="ja-JP" sz="1100">
              <a:solidFill>
                <a:sysClr val="windowText" lastClr="000000"/>
              </a:solidFill>
            </a:rPr>
            <a:t>B</a:t>
          </a:r>
          <a:r>
            <a:rPr kumimoji="1" lang="ja-JP" altLang="en-US" sz="1100">
              <a:solidFill>
                <a:sysClr val="windowText" lastClr="000000"/>
              </a:solidFill>
            </a:rPr>
            <a:t>列「対象経費の支出予定額」の合計欄は自動で算出されますが、計算ミス等ないか必ず確認ください。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200025</xdr:colOff>
      <xdr:row>0</xdr:row>
      <xdr:rowOff>104775</xdr:rowOff>
    </xdr:from>
    <xdr:to>
      <xdr:col>26</xdr:col>
      <xdr:colOff>295275</xdr:colOff>
      <xdr:row>9</xdr:row>
      <xdr:rowOff>114300</xdr:rowOff>
    </xdr:to>
    <xdr:sp macro="" textlink="">
      <xdr:nvSpPr>
        <xdr:cNvPr id="3" name="四角形: 1 つの角を丸める 2">
          <a:extLst>
            <a:ext uri="{FF2B5EF4-FFF2-40B4-BE49-F238E27FC236}">
              <a16:creationId xmlns:a16="http://schemas.microsoft.com/office/drawing/2014/main" id="{FCFF3379-1B06-4AB3-88BD-74279FCA53FD}"/>
            </a:ext>
          </a:extLst>
        </xdr:cNvPr>
        <xdr:cNvSpPr/>
      </xdr:nvSpPr>
      <xdr:spPr>
        <a:xfrm>
          <a:off x="11296650" y="104775"/>
          <a:ext cx="6267450" cy="2162175"/>
        </a:xfrm>
        <a:prstGeom prst="round1Rect">
          <a:avLst/>
        </a:prstGeom>
        <a:solidFill>
          <a:schemeClr val="accent6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（記入上の留意事項）</a:t>
          </a:r>
        </a:p>
        <a:p>
          <a:endParaRPr lang="en-US" altLang="ja-JP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（１）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不足する場合は行追加、当該シートををコピー複製して作成してください。</a:t>
          </a:r>
          <a:endParaRPr lang="en-US" altLang="ja-JP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２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）役職名となっているところは例示であり、実施主体における役職に置き直して記入して下さい。</a:t>
          </a:r>
        </a:p>
        <a:p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３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）「担当する事業の内容」は、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「別紙４」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の「１．事業実施計画書」における「⑦事業内容」欄で記入していただく内容のうち、それぞれが担当する内容を記入して下さい。</a:t>
          </a:r>
        </a:p>
        <a:p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４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lang="ja-JP" altLang="ja-JP" sz="1100" b="1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事業担当者と経理担当者は兼ねることができません。</a:t>
          </a: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　</a:t>
          </a:r>
          <a:r>
            <a:rPr kumimoji="1" lang="en-US" altLang="ja-JP" sz="1100">
              <a:solidFill>
                <a:sysClr val="windowText" lastClr="000000"/>
              </a:solidFill>
            </a:rPr>
            <a:t>※</a:t>
          </a:r>
          <a:r>
            <a:rPr kumimoji="1" lang="ja-JP" altLang="en-US" sz="1100">
              <a:solidFill>
                <a:sysClr val="windowText" lastClr="000000"/>
              </a:solidFill>
            </a:rPr>
            <a:t>例年誤りが多く見受けられるものです。十分ご留意ください。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</xdr:row>
      <xdr:rowOff>0</xdr:rowOff>
    </xdr:from>
    <xdr:to>
      <xdr:col>20</xdr:col>
      <xdr:colOff>80341</xdr:colOff>
      <xdr:row>10</xdr:row>
      <xdr:rowOff>50110</xdr:rowOff>
    </xdr:to>
    <xdr:sp macro="" textlink="">
      <xdr:nvSpPr>
        <xdr:cNvPr id="2" name="四角形: 1 つの角を丸める 1">
          <a:extLst>
            <a:ext uri="{FF2B5EF4-FFF2-40B4-BE49-F238E27FC236}">
              <a16:creationId xmlns:a16="http://schemas.microsoft.com/office/drawing/2014/main" id="{29E5909F-BDCE-4386-AEDD-002C74055CE3}"/>
            </a:ext>
          </a:extLst>
        </xdr:cNvPr>
        <xdr:cNvSpPr/>
      </xdr:nvSpPr>
      <xdr:spPr>
        <a:xfrm>
          <a:off x="7595152" y="240196"/>
          <a:ext cx="6267450" cy="2162175"/>
        </a:xfrm>
        <a:prstGeom prst="round1Rect">
          <a:avLst/>
        </a:prstGeom>
        <a:solidFill>
          <a:schemeClr val="accent6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（記入上の留意事項）</a:t>
          </a:r>
        </a:p>
        <a:p>
          <a:endParaRPr lang="en-US" altLang="ja-JP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（１）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不足する場合は行追加して作成してください。</a:t>
          </a:r>
          <a:endParaRPr lang="en-US" altLang="ja-JP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２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）役職名となっているところは例示であり、実施主体における役職に置き直して記入して下さい。</a:t>
          </a:r>
        </a:p>
        <a:p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３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）「担当する事業の内容」は、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「別紙４」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の「１．事業実施計画書」における「⑦事業内容」欄で記入していただく内容のうち、それぞれが担当する内容を記入して下さい。</a:t>
          </a:r>
        </a:p>
        <a:p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４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lang="ja-JP" altLang="ja-JP" sz="1100" b="1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事業担当者と経理担当者は兼ねることができません。</a:t>
          </a: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　</a:t>
          </a:r>
          <a:r>
            <a:rPr kumimoji="1" lang="en-US" altLang="ja-JP" sz="1100">
              <a:solidFill>
                <a:sysClr val="windowText" lastClr="000000"/>
              </a:solidFill>
            </a:rPr>
            <a:t>※</a:t>
          </a:r>
          <a:r>
            <a:rPr kumimoji="1" lang="ja-JP" altLang="en-US" sz="1100">
              <a:solidFill>
                <a:sysClr val="windowText" lastClr="000000"/>
              </a:solidFill>
            </a:rPr>
            <a:t>例年誤りが多く見受けられるものです。十分ご留意ください。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2D63A-A91A-49F6-B481-8B3B7EA1C3E9}">
  <sheetPr>
    <tabColor theme="9" tint="0.59999389629810485"/>
    <pageSetUpPr fitToPage="1"/>
  </sheetPr>
  <dimension ref="A1:L28"/>
  <sheetViews>
    <sheetView tabSelected="1" view="pageBreakPreview" zoomScale="114" zoomScaleNormal="100" zoomScaleSheetLayoutView="115" workbookViewId="0">
      <selection activeCell="G11" sqref="G11"/>
    </sheetView>
  </sheetViews>
  <sheetFormatPr defaultRowHeight="18.75"/>
  <cols>
    <col min="1" max="1" width="5.5" customWidth="1"/>
    <col min="7" max="9" width="11.75" customWidth="1"/>
  </cols>
  <sheetData>
    <row r="1" spans="1:12">
      <c r="A1" t="s">
        <v>126</v>
      </c>
    </row>
    <row r="2" spans="1:12">
      <c r="L2" t="s">
        <v>117</v>
      </c>
    </row>
    <row r="3" spans="1:12">
      <c r="C3" s="34" t="str">
        <f>事務局管理用!A2</f>
        <v>令和７</v>
      </c>
      <c r="D3" t="s">
        <v>33</v>
      </c>
      <c r="L3" t="str">
        <f>IF(OR(ISBLANK(①【別紙４】事業計画書!I8),ISBLANK(①【別紙４】事業計画書!G7),ISBLANK(①【別紙４】事業計画書!E17),ISBLANK(①【別紙４】事業計画書!E10),ISBLANK(①【別紙４】事業計画書!E13),ISBLANK(①【別紙４】事業計画書!E14),ISBLANK(①【別紙４】事業計画書!E15),ISBLANK(①【別紙４】事業計画書!F16),ISBLANK(①【別紙４】事業計画書!I16),ISBLANK(①【別紙４】事業計画書!E18),ISBLANK(E20),ISBLANK(E21),ISBLANK(E22),ISBLANK(E19)),"未記入箇所がありますので、確認してください","正常")</f>
        <v>未記入箇所がありますので、確認してください</v>
      </c>
    </row>
    <row r="4" spans="1:12">
      <c r="C4" t="s">
        <v>125</v>
      </c>
    </row>
    <row r="6" spans="1:12">
      <c r="G6" s="56" t="s">
        <v>34</v>
      </c>
      <c r="H6" s="57"/>
      <c r="I6" s="58"/>
    </row>
    <row r="7" spans="1:12">
      <c r="G7" s="104"/>
      <c r="H7" s="105"/>
      <c r="I7" s="106"/>
    </row>
    <row r="8" spans="1:12">
      <c r="G8" s="83" t="s">
        <v>35</v>
      </c>
      <c r="H8" s="83" t="str">
        <f>事務局管理用!A23</f>
        <v>当初</v>
      </c>
      <c r="I8" s="73"/>
    </row>
    <row r="9" spans="1:12">
      <c r="B9" s="53"/>
      <c r="C9" s="53"/>
      <c r="D9" s="53"/>
      <c r="E9" s="53"/>
    </row>
    <row r="10" spans="1:12" ht="28.5" customHeight="1">
      <c r="B10" s="90" t="s">
        <v>36</v>
      </c>
      <c r="C10" s="91"/>
      <c r="D10" s="91"/>
      <c r="E10" s="115"/>
      <c r="F10" s="116"/>
      <c r="G10" s="116"/>
      <c r="H10" s="116"/>
      <c r="I10" s="117"/>
    </row>
    <row r="11" spans="1:12" ht="28.5" customHeight="1">
      <c r="B11" s="86" t="s">
        <v>127</v>
      </c>
      <c r="C11" s="87"/>
      <c r="D11" s="87"/>
      <c r="E11" s="92"/>
      <c r="F11" s="88"/>
      <c r="G11" s="88"/>
      <c r="H11" s="88"/>
      <c r="I11" s="89"/>
    </row>
    <row r="12" spans="1:12" ht="28.5" customHeight="1">
      <c r="B12" s="86"/>
      <c r="C12" s="87"/>
      <c r="D12" s="87"/>
      <c r="E12" s="95"/>
      <c r="F12" s="94"/>
      <c r="G12" s="93" t="str">
        <f>IF(E11="継続","年度から","")</f>
        <v/>
      </c>
      <c r="H12" s="88"/>
      <c r="I12" s="89"/>
    </row>
    <row r="13" spans="1:12" ht="28.5" customHeight="1">
      <c r="B13" s="63" t="s">
        <v>37</v>
      </c>
      <c r="C13" s="64"/>
      <c r="D13" s="62"/>
      <c r="E13" s="118"/>
      <c r="F13" s="119"/>
      <c r="G13" s="119"/>
      <c r="H13" s="119"/>
      <c r="I13" s="120"/>
    </row>
    <row r="14" spans="1:12" ht="28.5" customHeight="1">
      <c r="B14" s="63" t="s">
        <v>38</v>
      </c>
      <c r="C14" s="64"/>
      <c r="D14" s="62"/>
      <c r="E14" s="118"/>
      <c r="F14" s="119"/>
      <c r="G14" s="119"/>
      <c r="H14" s="119"/>
      <c r="I14" s="120"/>
    </row>
    <row r="15" spans="1:12" ht="28.5" customHeight="1">
      <c r="B15" s="63" t="s">
        <v>39</v>
      </c>
      <c r="C15" s="64"/>
      <c r="D15" s="62"/>
      <c r="E15" s="113"/>
      <c r="F15" s="114"/>
      <c r="G15" s="114"/>
      <c r="H15" s="114"/>
      <c r="I15" s="96" t="s">
        <v>130</v>
      </c>
    </row>
    <row r="16" spans="1:12" ht="28.5" customHeight="1">
      <c r="B16" s="63" t="s">
        <v>40</v>
      </c>
      <c r="C16" s="64"/>
      <c r="D16" s="62"/>
      <c r="E16" s="97" t="str">
        <f>事務局管理用!A2&amp;"年"</f>
        <v>令和７年</v>
      </c>
      <c r="F16" s="98"/>
      <c r="G16" s="99" t="s">
        <v>41</v>
      </c>
      <c r="H16" s="98" t="str">
        <f>事務局管理用!A3&amp;"年"</f>
        <v>令和８年</v>
      </c>
      <c r="I16" s="100"/>
    </row>
    <row r="17" spans="2:9" ht="28.5" customHeight="1">
      <c r="B17" s="63" t="s">
        <v>131</v>
      </c>
      <c r="C17" s="64"/>
      <c r="D17" s="62"/>
      <c r="E17" s="107"/>
      <c r="F17" s="108"/>
      <c r="G17" s="108"/>
      <c r="H17" s="108"/>
      <c r="I17" s="109"/>
    </row>
    <row r="18" spans="2:9" ht="44.25" customHeight="1">
      <c r="B18" s="102" t="s">
        <v>132</v>
      </c>
      <c r="C18" s="64"/>
      <c r="D18" s="62"/>
      <c r="E18" s="110"/>
      <c r="F18" s="111"/>
      <c r="G18" s="111"/>
      <c r="H18" s="111"/>
      <c r="I18" s="112"/>
    </row>
    <row r="19" spans="2:9" ht="44.25" customHeight="1">
      <c r="B19" s="102" t="s">
        <v>133</v>
      </c>
      <c r="C19" s="64"/>
      <c r="D19" s="62"/>
      <c r="E19" s="110"/>
      <c r="F19" s="111"/>
      <c r="G19" s="111"/>
      <c r="H19" s="111"/>
      <c r="I19" s="112"/>
    </row>
    <row r="20" spans="2:9" ht="44.25" customHeight="1">
      <c r="B20" s="103" t="s">
        <v>134</v>
      </c>
      <c r="C20" s="64"/>
      <c r="D20" s="62"/>
      <c r="E20" s="107"/>
      <c r="F20" s="108"/>
      <c r="G20" s="108"/>
      <c r="H20" s="108"/>
      <c r="I20" s="109"/>
    </row>
    <row r="21" spans="2:9" ht="44.25" customHeight="1">
      <c r="B21" s="101" t="s">
        <v>135</v>
      </c>
      <c r="C21" s="64"/>
      <c r="D21" s="62"/>
      <c r="E21" s="107"/>
      <c r="F21" s="108"/>
      <c r="G21" s="108"/>
      <c r="H21" s="108"/>
      <c r="I21" s="109"/>
    </row>
    <row r="22" spans="2:9" ht="44.25" customHeight="1">
      <c r="B22" s="101" t="s">
        <v>136</v>
      </c>
      <c r="C22" s="64"/>
      <c r="D22" s="62"/>
      <c r="E22" s="107"/>
      <c r="F22" s="108"/>
      <c r="G22" s="108"/>
      <c r="H22" s="108"/>
      <c r="I22" s="109"/>
    </row>
    <row r="23" spans="2:9">
      <c r="B23" s="53"/>
      <c r="C23" s="53"/>
      <c r="D23" s="53"/>
      <c r="E23" s="53"/>
    </row>
    <row r="24" spans="2:9">
      <c r="B24" s="53"/>
      <c r="C24" s="53"/>
      <c r="D24" s="53"/>
      <c r="E24" s="53"/>
    </row>
    <row r="25" spans="2:9">
      <c r="B25" s="53"/>
      <c r="C25" s="53"/>
      <c r="D25" s="53"/>
      <c r="E25" s="53"/>
    </row>
    <row r="26" spans="2:9">
      <c r="B26" s="53"/>
      <c r="C26" s="53"/>
      <c r="D26" s="53"/>
      <c r="E26" s="53"/>
    </row>
    <row r="27" spans="2:9">
      <c r="B27" s="53"/>
      <c r="C27" s="53"/>
      <c r="D27" s="53"/>
      <c r="E27" s="53"/>
    </row>
    <row r="28" spans="2:9">
      <c r="B28" s="53"/>
      <c r="C28" s="53"/>
      <c r="D28" s="53"/>
      <c r="E28" s="53"/>
    </row>
  </sheetData>
  <mergeCells count="11">
    <mergeCell ref="G7:I7"/>
    <mergeCell ref="E17:I17"/>
    <mergeCell ref="E21:I21"/>
    <mergeCell ref="E20:I20"/>
    <mergeCell ref="E22:I22"/>
    <mergeCell ref="E19:I19"/>
    <mergeCell ref="E15:H15"/>
    <mergeCell ref="E10:I10"/>
    <mergeCell ref="E13:I13"/>
    <mergeCell ref="E14:I14"/>
    <mergeCell ref="E18:I18"/>
  </mergeCells>
  <phoneticPr fontId="1"/>
  <conditionalFormatting sqref="E15:H15 E20">
    <cfRule type="containsBlanks" dxfId="43" priority="13">
      <formula>LEN(TRIM(E15))=0</formula>
    </cfRule>
  </conditionalFormatting>
  <conditionalFormatting sqref="F16 I16">
    <cfRule type="containsBlanks" dxfId="42" priority="12">
      <formula>LEN(TRIM(F16))=0</formula>
    </cfRule>
  </conditionalFormatting>
  <conditionalFormatting sqref="E10:I10 E13:I14">
    <cfRule type="containsBlanks" dxfId="41" priority="11">
      <formula>LEN(TRIM(E10))=0</formula>
    </cfRule>
  </conditionalFormatting>
  <conditionalFormatting sqref="E18:I18 E21:E22 E19">
    <cfRule type="containsBlanks" dxfId="40" priority="10">
      <formula>LEN(TRIM(E18))=0</formula>
    </cfRule>
  </conditionalFormatting>
  <conditionalFormatting sqref="G7">
    <cfRule type="containsBlanks" dxfId="39" priority="9">
      <formula>LEN(TRIM(G7))=0</formula>
    </cfRule>
  </conditionalFormatting>
  <conditionalFormatting sqref="L3">
    <cfRule type="expression" dxfId="38" priority="8">
      <formula>$L$3&lt;&gt;"正常"</formula>
    </cfRule>
  </conditionalFormatting>
  <conditionalFormatting sqref="I8">
    <cfRule type="containsBlanks" dxfId="37" priority="7">
      <formula>LEN(TRIM(I8))=0</formula>
    </cfRule>
  </conditionalFormatting>
  <conditionalFormatting sqref="E11">
    <cfRule type="containsBlanks" dxfId="36" priority="6">
      <formula>LEN(TRIM(E11))=0</formula>
    </cfRule>
  </conditionalFormatting>
  <conditionalFormatting sqref="E12">
    <cfRule type="notContainsBlanks" dxfId="35" priority="3">
      <formula>LEN(TRIM(E12))&gt;0</formula>
    </cfRule>
    <cfRule type="expression" dxfId="34" priority="5">
      <formula>$E$11="継続"</formula>
    </cfRule>
  </conditionalFormatting>
  <conditionalFormatting sqref="F12">
    <cfRule type="notContainsBlanks" dxfId="33" priority="2">
      <formula>LEN(TRIM(F12))&gt;0</formula>
    </cfRule>
    <cfRule type="expression" dxfId="32" priority="4">
      <formula>$E$11="継続"</formula>
    </cfRule>
  </conditionalFormatting>
  <conditionalFormatting sqref="E17:I17">
    <cfRule type="containsBlanks" dxfId="31" priority="1">
      <formula>LEN(TRIM(E17))=0</formula>
    </cfRule>
  </conditionalFormatting>
  <dataValidations count="1">
    <dataValidation type="whole" allowBlank="1" showInputMessage="1" showErrorMessage="1" errorTitle="【入力不可】" error="千円単位で記入してください。_x000a_また、50万円以下の事業は採択されませんので、改めてご確認ください。" sqref="E15:H15" xr:uid="{F2E1EBC2-BF60-4B38-877C-93D2E4F3DCBB}">
      <formula1>500</formula1>
      <formula2>200000</formula2>
    </dataValidation>
  </dataValidations>
  <pageMargins left="0.7" right="0.7" top="0.75" bottom="0.75" header="0.3" footer="0.3"/>
  <pageSetup paperSize="9" scale="85" fitToHeight="0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9DAF018F-004D-4FC9-9974-085F3E621EBB}">
          <x14:formula1>
            <xm:f>事務局管理用!$H$4:$H$5</xm:f>
          </x14:formula1>
          <xm:sqref>E11</xm:sqref>
        </x14:dataValidation>
        <x14:dataValidation type="list" allowBlank="1" showInputMessage="1" showErrorMessage="1" xr:uid="{49E68605-1B95-43FB-991A-D1DC0757D780}">
          <x14:formula1>
            <xm:f>事務局管理用!$J$4:$J$5</xm:f>
          </x14:formula1>
          <xm:sqref>E12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A7C55-511A-46FC-B55D-2EC5BFD125AD}">
  <sheetPr>
    <tabColor theme="9" tint="0.59999389629810485"/>
  </sheetPr>
  <dimension ref="A1:X16"/>
  <sheetViews>
    <sheetView view="pageLayout" zoomScale="66" zoomScaleNormal="100" zoomScalePageLayoutView="66" workbookViewId="0">
      <selection activeCell="D10" sqref="D10:H10"/>
    </sheetView>
  </sheetViews>
  <sheetFormatPr defaultRowHeight="18.75"/>
  <sheetData>
    <row r="1" spans="1:24">
      <c r="A1" t="s">
        <v>137</v>
      </c>
      <c r="I1" t="s">
        <v>137</v>
      </c>
      <c r="Q1" t="s">
        <v>137</v>
      </c>
    </row>
    <row r="2" spans="1:24">
      <c r="C2" s="33" t="s">
        <v>74</v>
      </c>
      <c r="D2" s="33"/>
      <c r="E2" s="33"/>
      <c r="F2" s="33"/>
      <c r="K2" s="33" t="s">
        <v>75</v>
      </c>
      <c r="L2" s="33"/>
      <c r="M2" s="33"/>
      <c r="N2" s="33"/>
      <c r="S2" s="33" t="s">
        <v>76</v>
      </c>
      <c r="T2" s="33"/>
      <c r="U2" s="33"/>
      <c r="V2" s="33"/>
    </row>
    <row r="4" spans="1:24" ht="41.25" customHeight="1">
      <c r="A4" s="66" t="s">
        <v>59</v>
      </c>
      <c r="B4" s="67"/>
      <c r="C4" s="67"/>
      <c r="D4" s="122"/>
      <c r="E4" s="123"/>
      <c r="F4" s="123"/>
      <c r="G4" s="123"/>
      <c r="H4" s="124"/>
      <c r="I4" s="66" t="s">
        <v>59</v>
      </c>
      <c r="J4" s="67"/>
      <c r="K4" s="67"/>
      <c r="L4" s="122"/>
      <c r="M4" s="123"/>
      <c r="N4" s="123"/>
      <c r="O4" s="123"/>
      <c r="P4" s="124"/>
      <c r="Q4" s="66" t="s">
        <v>59</v>
      </c>
      <c r="R4" s="67"/>
      <c r="S4" s="67"/>
      <c r="T4" s="122"/>
      <c r="U4" s="123"/>
      <c r="V4" s="123"/>
      <c r="W4" s="123"/>
      <c r="X4" s="124"/>
    </row>
    <row r="5" spans="1:24" ht="36" customHeight="1">
      <c r="A5" s="128" t="s">
        <v>67</v>
      </c>
      <c r="B5" s="44" t="s">
        <v>60</v>
      </c>
      <c r="C5" s="68"/>
      <c r="D5" s="125"/>
      <c r="E5" s="126"/>
      <c r="F5" s="126"/>
      <c r="G5" s="126"/>
      <c r="H5" s="126"/>
      <c r="I5" s="128" t="s">
        <v>67</v>
      </c>
      <c r="J5" s="44" t="s">
        <v>60</v>
      </c>
      <c r="K5" s="68"/>
      <c r="L5" s="125"/>
      <c r="M5" s="126"/>
      <c r="N5" s="126"/>
      <c r="O5" s="126"/>
      <c r="P5" s="126"/>
      <c r="Q5" s="128" t="s">
        <v>67</v>
      </c>
      <c r="R5" s="44" t="s">
        <v>60</v>
      </c>
      <c r="S5" s="68"/>
      <c r="T5" s="125"/>
      <c r="U5" s="126"/>
      <c r="V5" s="126"/>
      <c r="W5" s="126"/>
      <c r="X5" s="126"/>
    </row>
    <row r="6" spans="1:24" ht="38.25" customHeight="1">
      <c r="A6" s="129"/>
      <c r="B6" s="48" t="s">
        <v>61</v>
      </c>
      <c r="C6" s="69"/>
      <c r="D6" s="125"/>
      <c r="E6" s="126"/>
      <c r="F6" s="126"/>
      <c r="G6" s="126"/>
      <c r="H6" s="126"/>
      <c r="I6" s="129"/>
      <c r="J6" s="48" t="s">
        <v>61</v>
      </c>
      <c r="K6" s="69"/>
      <c r="L6" s="125"/>
      <c r="M6" s="126"/>
      <c r="N6" s="126"/>
      <c r="O6" s="126"/>
      <c r="P6" s="126"/>
      <c r="Q6" s="129"/>
      <c r="R6" s="48" t="s">
        <v>61</v>
      </c>
      <c r="S6" s="69"/>
      <c r="T6" s="125"/>
      <c r="U6" s="126"/>
      <c r="V6" s="126"/>
      <c r="W6" s="126"/>
      <c r="X6" s="126"/>
    </row>
    <row r="7" spans="1:24" ht="25.5" customHeight="1">
      <c r="A7" s="129"/>
      <c r="B7" s="48" t="s">
        <v>62</v>
      </c>
      <c r="C7" s="69"/>
      <c r="D7" s="35"/>
      <c r="E7" s="35"/>
      <c r="F7" s="35"/>
      <c r="G7" s="35"/>
      <c r="H7" s="36"/>
      <c r="I7" s="129"/>
      <c r="J7" s="48" t="s">
        <v>62</v>
      </c>
      <c r="K7" s="69"/>
      <c r="L7" s="35"/>
      <c r="M7" s="35"/>
      <c r="N7" s="35"/>
      <c r="O7" s="35"/>
      <c r="P7" s="36"/>
      <c r="Q7" s="129"/>
      <c r="R7" s="48" t="s">
        <v>62</v>
      </c>
      <c r="S7" s="69"/>
      <c r="T7" s="35"/>
      <c r="U7" s="35"/>
      <c r="V7" s="35"/>
      <c r="W7" s="35"/>
      <c r="X7" s="36"/>
    </row>
    <row r="8" spans="1:24" ht="42" customHeight="1">
      <c r="A8" s="129"/>
      <c r="B8" s="45" t="str">
        <f>IF(D7="抽出","（抽出方法）","")</f>
        <v/>
      </c>
      <c r="C8" s="70"/>
      <c r="D8" s="122"/>
      <c r="E8" s="123"/>
      <c r="F8" s="123"/>
      <c r="G8" s="123"/>
      <c r="H8" s="124"/>
      <c r="I8" s="129"/>
      <c r="J8" s="45" t="str">
        <f>IF(L7="抽出","（抽出方法）","")</f>
        <v/>
      </c>
      <c r="K8" s="70"/>
      <c r="L8" s="122"/>
      <c r="M8" s="123"/>
      <c r="N8" s="123"/>
      <c r="O8" s="123"/>
      <c r="P8" s="124"/>
      <c r="Q8" s="129"/>
      <c r="R8" s="45" t="str">
        <f>IF(T7="抽出","（抽出方法）","")</f>
        <v/>
      </c>
      <c r="S8" s="70"/>
      <c r="T8" s="122"/>
      <c r="U8" s="123"/>
      <c r="V8" s="123"/>
      <c r="W8" s="123"/>
      <c r="X8" s="124"/>
    </row>
    <row r="9" spans="1:24" ht="74.25" customHeight="1">
      <c r="A9" s="129"/>
      <c r="B9" s="66" t="s">
        <v>65</v>
      </c>
      <c r="C9" s="71"/>
      <c r="D9" s="127"/>
      <c r="E9" s="127"/>
      <c r="F9" s="127"/>
      <c r="G9" s="127"/>
      <c r="H9" s="127"/>
      <c r="I9" s="129"/>
      <c r="J9" s="66" t="s">
        <v>65</v>
      </c>
      <c r="K9" s="71"/>
      <c r="L9" s="127"/>
      <c r="M9" s="127"/>
      <c r="N9" s="127"/>
      <c r="O9" s="127"/>
      <c r="P9" s="127"/>
      <c r="Q9" s="129"/>
      <c r="R9" s="66" t="s">
        <v>65</v>
      </c>
      <c r="S9" s="71"/>
      <c r="T9" s="127"/>
      <c r="U9" s="127"/>
      <c r="V9" s="127"/>
      <c r="W9" s="127"/>
      <c r="X9" s="127"/>
    </row>
    <row r="10" spans="1:24" ht="74.25" customHeight="1">
      <c r="A10" s="130"/>
      <c r="B10" s="45" t="s">
        <v>66</v>
      </c>
      <c r="C10" s="70"/>
      <c r="D10" s="127"/>
      <c r="E10" s="127"/>
      <c r="F10" s="127"/>
      <c r="G10" s="127"/>
      <c r="H10" s="127"/>
      <c r="I10" s="130"/>
      <c r="J10" s="45" t="s">
        <v>66</v>
      </c>
      <c r="K10" s="70"/>
      <c r="L10" s="127"/>
      <c r="M10" s="127"/>
      <c r="N10" s="127"/>
      <c r="O10" s="127"/>
      <c r="P10" s="127"/>
      <c r="Q10" s="130"/>
      <c r="R10" s="45" t="s">
        <v>66</v>
      </c>
      <c r="S10" s="70"/>
      <c r="T10" s="127"/>
      <c r="U10" s="127"/>
      <c r="V10" s="127"/>
      <c r="W10" s="127"/>
      <c r="X10" s="127"/>
    </row>
    <row r="11" spans="1:24" s="43" customFormat="1" ht="81" customHeight="1">
      <c r="A11" s="66" t="s">
        <v>69</v>
      </c>
      <c r="B11" s="67"/>
      <c r="C11" s="71"/>
      <c r="D11" s="131"/>
      <c r="E11" s="131"/>
      <c r="F11" s="131"/>
      <c r="G11" s="131"/>
      <c r="H11" s="131"/>
      <c r="I11" s="66" t="s">
        <v>69</v>
      </c>
      <c r="J11" s="67"/>
      <c r="K11" s="71"/>
      <c r="L11" s="131"/>
      <c r="M11" s="131"/>
      <c r="N11" s="131"/>
      <c r="O11" s="131"/>
      <c r="P11" s="131"/>
      <c r="Q11" s="66" t="s">
        <v>69</v>
      </c>
      <c r="R11" s="67"/>
      <c r="S11" s="71"/>
      <c r="T11" s="131"/>
      <c r="U11" s="131"/>
      <c r="V11" s="131"/>
      <c r="W11" s="131"/>
      <c r="X11" s="131"/>
    </row>
    <row r="12" spans="1:24" s="43" customFormat="1" ht="41.25" customHeight="1">
      <c r="A12" s="66" t="s">
        <v>68</v>
      </c>
      <c r="B12" s="67"/>
      <c r="C12" s="71"/>
      <c r="D12" s="131"/>
      <c r="E12" s="131"/>
      <c r="F12" s="131"/>
      <c r="G12" s="131"/>
      <c r="H12" s="131"/>
      <c r="I12" s="66" t="s">
        <v>68</v>
      </c>
      <c r="J12" s="67"/>
      <c r="K12" s="71"/>
      <c r="L12" s="131"/>
      <c r="M12" s="131"/>
      <c r="N12" s="131"/>
      <c r="O12" s="131"/>
      <c r="P12" s="131"/>
      <c r="Q12" s="66" t="s">
        <v>68</v>
      </c>
      <c r="R12" s="67"/>
      <c r="S12" s="71"/>
      <c r="T12" s="131"/>
      <c r="U12" s="131"/>
      <c r="V12" s="131"/>
      <c r="W12" s="131"/>
      <c r="X12" s="131"/>
    </row>
    <row r="13" spans="1:24" s="43" customFormat="1" ht="65.25" customHeight="1">
      <c r="A13" s="66" t="s">
        <v>70</v>
      </c>
      <c r="B13" s="67"/>
      <c r="C13" s="71"/>
      <c r="D13" s="131"/>
      <c r="E13" s="131"/>
      <c r="F13" s="131"/>
      <c r="G13" s="131"/>
      <c r="H13" s="131"/>
      <c r="I13" s="66" t="s">
        <v>70</v>
      </c>
      <c r="J13" s="67"/>
      <c r="K13" s="71"/>
      <c r="L13" s="131"/>
      <c r="M13" s="131"/>
      <c r="N13" s="131"/>
      <c r="O13" s="131"/>
      <c r="P13" s="131"/>
      <c r="Q13" s="66" t="s">
        <v>70</v>
      </c>
      <c r="R13" s="67"/>
      <c r="S13" s="71"/>
      <c r="T13" s="131"/>
      <c r="U13" s="131"/>
      <c r="V13" s="131"/>
      <c r="W13" s="131"/>
      <c r="X13" s="131"/>
    </row>
    <row r="14" spans="1:24" s="43" customFormat="1" ht="65.25" customHeight="1">
      <c r="A14" s="66" t="s">
        <v>71</v>
      </c>
      <c r="B14" s="67"/>
      <c r="C14" s="71"/>
      <c r="D14" s="131"/>
      <c r="E14" s="131"/>
      <c r="F14" s="131"/>
      <c r="G14" s="131"/>
      <c r="H14" s="131"/>
      <c r="I14" s="66" t="s">
        <v>71</v>
      </c>
      <c r="J14" s="67"/>
      <c r="K14" s="71"/>
      <c r="L14" s="131"/>
      <c r="M14" s="131"/>
      <c r="N14" s="131"/>
      <c r="O14" s="131"/>
      <c r="P14" s="131"/>
      <c r="Q14" s="66" t="s">
        <v>71</v>
      </c>
      <c r="R14" s="67"/>
      <c r="S14" s="71"/>
      <c r="T14" s="131"/>
      <c r="U14" s="131"/>
      <c r="V14" s="131"/>
      <c r="W14" s="131"/>
      <c r="X14" s="131"/>
    </row>
    <row r="15" spans="1:24" ht="63.75" customHeight="1">
      <c r="A15" s="66" t="s">
        <v>72</v>
      </c>
      <c r="B15" s="67"/>
      <c r="C15" s="71"/>
      <c r="D15" s="121"/>
      <c r="E15" s="121"/>
      <c r="F15" s="121"/>
      <c r="G15" s="121"/>
      <c r="H15" s="121"/>
      <c r="I15" s="66" t="s">
        <v>72</v>
      </c>
      <c r="J15" s="67"/>
      <c r="K15" s="71"/>
      <c r="L15" s="121"/>
      <c r="M15" s="121"/>
      <c r="N15" s="121"/>
      <c r="O15" s="121"/>
      <c r="P15" s="121"/>
      <c r="Q15" s="66" t="s">
        <v>72</v>
      </c>
      <c r="R15" s="67"/>
      <c r="S15" s="71"/>
      <c r="T15" s="121"/>
      <c r="U15" s="121"/>
      <c r="V15" s="121"/>
      <c r="W15" s="121"/>
      <c r="X15" s="121"/>
    </row>
    <row r="16" spans="1:24">
      <c r="A16" s="72" t="s">
        <v>73</v>
      </c>
      <c r="I16" s="72" t="s">
        <v>73</v>
      </c>
      <c r="Q16" s="72" t="s">
        <v>73</v>
      </c>
    </row>
  </sheetData>
  <mergeCells count="36">
    <mergeCell ref="T15:X15"/>
    <mergeCell ref="T9:X9"/>
    <mergeCell ref="T10:X10"/>
    <mergeCell ref="T11:X11"/>
    <mergeCell ref="T12:X12"/>
    <mergeCell ref="T13:X13"/>
    <mergeCell ref="T14:X14"/>
    <mergeCell ref="L11:P11"/>
    <mergeCell ref="L12:P12"/>
    <mergeCell ref="L13:P13"/>
    <mergeCell ref="L14:P14"/>
    <mergeCell ref="L15:P15"/>
    <mergeCell ref="T4:X4"/>
    <mergeCell ref="Q5:Q10"/>
    <mergeCell ref="T5:X5"/>
    <mergeCell ref="T6:X6"/>
    <mergeCell ref="T8:X8"/>
    <mergeCell ref="L4:P4"/>
    <mergeCell ref="I5:I10"/>
    <mergeCell ref="L5:P5"/>
    <mergeCell ref="L6:P6"/>
    <mergeCell ref="L8:P8"/>
    <mergeCell ref="L9:P9"/>
    <mergeCell ref="L10:P10"/>
    <mergeCell ref="A5:A10"/>
    <mergeCell ref="D11:H11"/>
    <mergeCell ref="D12:H12"/>
    <mergeCell ref="D13:H13"/>
    <mergeCell ref="D14:H14"/>
    <mergeCell ref="D15:H15"/>
    <mergeCell ref="D4:H4"/>
    <mergeCell ref="D5:H5"/>
    <mergeCell ref="D6:H6"/>
    <mergeCell ref="D8:H8"/>
    <mergeCell ref="D9:H9"/>
    <mergeCell ref="D10:H10"/>
  </mergeCells>
  <phoneticPr fontId="1"/>
  <conditionalFormatting sqref="D7">
    <cfRule type="containsBlanks" dxfId="30" priority="13">
      <formula>LEN(TRIM(D7))=0</formula>
    </cfRule>
  </conditionalFormatting>
  <conditionalFormatting sqref="D5:H6 D9:H10">
    <cfRule type="containsBlanks" dxfId="29" priority="12">
      <formula>LEN(TRIM(D5))=0</formula>
    </cfRule>
  </conditionalFormatting>
  <conditionalFormatting sqref="D8:H8">
    <cfRule type="expression" dxfId="28" priority="11">
      <formula>$B$8&lt;&gt;""</formula>
    </cfRule>
  </conditionalFormatting>
  <conditionalFormatting sqref="D11:H14">
    <cfRule type="containsBlanks" dxfId="27" priority="10">
      <formula>LEN(TRIM(D11))=0</formula>
    </cfRule>
  </conditionalFormatting>
  <conditionalFormatting sqref="L7">
    <cfRule type="containsBlanks" dxfId="26" priority="9">
      <formula>LEN(TRIM(L7))=0</formula>
    </cfRule>
  </conditionalFormatting>
  <conditionalFormatting sqref="L5:P6 L9:P10">
    <cfRule type="containsBlanks" dxfId="25" priority="8">
      <formula>LEN(TRIM(L5))=0</formula>
    </cfRule>
  </conditionalFormatting>
  <conditionalFormatting sqref="L8:P8">
    <cfRule type="expression" dxfId="24" priority="7">
      <formula>$B$8&lt;&gt;""</formula>
    </cfRule>
  </conditionalFormatting>
  <conditionalFormatting sqref="L11:P14">
    <cfRule type="containsBlanks" dxfId="23" priority="6">
      <formula>LEN(TRIM(L11))=0</formula>
    </cfRule>
  </conditionalFormatting>
  <conditionalFormatting sqref="T7">
    <cfRule type="containsBlanks" dxfId="22" priority="5">
      <formula>LEN(TRIM(T7))=0</formula>
    </cfRule>
  </conditionalFormatting>
  <conditionalFormatting sqref="T5:X6 T9:X10">
    <cfRule type="containsBlanks" dxfId="21" priority="4">
      <formula>LEN(TRIM(T5))=0</formula>
    </cfRule>
  </conditionalFormatting>
  <conditionalFormatting sqref="T8:X8">
    <cfRule type="expression" dxfId="20" priority="3">
      <formula>$B$8&lt;&gt;""</formula>
    </cfRule>
  </conditionalFormatting>
  <conditionalFormatting sqref="T11:X14">
    <cfRule type="containsBlanks" dxfId="19" priority="2">
      <formula>LEN(TRIM(T11))=0</formula>
    </cfRule>
  </conditionalFormatting>
  <conditionalFormatting sqref="D4:H4 L4:P4 T4:X4">
    <cfRule type="containsBlanks" dxfId="18" priority="1">
      <formula>LEN(TRIM(D4))=0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526329E-48C6-41C5-8E97-99AA02E5640B}">
          <x14:formula1>
            <xm:f>事務局管理用!$H$1:$H$2</xm:f>
          </x14:formula1>
          <xm:sqref>D7 L7 T7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D25B3-6DC3-4DB1-8F6A-D70546136869}">
  <sheetPr>
    <tabColor theme="9" tint="0.59999389629810485"/>
  </sheetPr>
  <dimension ref="A1:L54"/>
  <sheetViews>
    <sheetView view="pageBreakPreview" topLeftCell="A8" zoomScale="85" zoomScaleNormal="100" zoomScaleSheetLayoutView="85" workbookViewId="0">
      <selection activeCell="F45" sqref="F45"/>
    </sheetView>
  </sheetViews>
  <sheetFormatPr defaultRowHeight="13.5"/>
  <cols>
    <col min="1" max="1" width="18.125" style="2" customWidth="1"/>
    <col min="2" max="2" width="15.25" style="10" customWidth="1"/>
    <col min="3" max="4" width="10.125" style="10" customWidth="1"/>
    <col min="5" max="6" width="7.875" style="10" customWidth="1"/>
    <col min="7" max="11" width="10.125" style="1" customWidth="1"/>
    <col min="12" max="12" width="26.5" style="1" customWidth="1"/>
    <col min="13" max="16384" width="9" style="1"/>
  </cols>
  <sheetData>
    <row r="1" spans="1:12" ht="27.75" customHeight="1">
      <c r="A1" s="132" t="s">
        <v>138</v>
      </c>
      <c r="B1" s="132"/>
      <c r="C1" s="132"/>
      <c r="D1" s="132"/>
      <c r="E1" s="132"/>
      <c r="F1" s="132"/>
      <c r="G1" s="132"/>
      <c r="H1" s="132"/>
      <c r="I1" s="132"/>
    </row>
    <row r="2" spans="1:12" ht="18.75" customHeight="1">
      <c r="I2" s="133" t="s">
        <v>0</v>
      </c>
      <c r="J2" s="133"/>
      <c r="K2" s="133"/>
      <c r="L2" s="133"/>
    </row>
    <row r="3" spans="1:12" ht="21.75" customHeight="1">
      <c r="A3" s="61" t="s">
        <v>35</v>
      </c>
      <c r="B3" s="62"/>
      <c r="C3" s="62"/>
      <c r="D3" s="152" t="str">
        <f>IF(①【別紙４】事業計画書!I8=0,"",①【別紙４】事業計画書!I8)</f>
        <v/>
      </c>
      <c r="E3" s="153"/>
      <c r="I3" s="134" t="str">
        <f>IF(①【別紙４】事業計画書!G7=0,"",①【別紙４】事業計画書!G7)</f>
        <v/>
      </c>
      <c r="J3" s="134"/>
      <c r="K3" s="134"/>
      <c r="L3" s="134"/>
    </row>
    <row r="5" spans="1:12" ht="13.5" customHeight="1">
      <c r="A5" s="135" t="s">
        <v>1</v>
      </c>
      <c r="B5" s="137" t="s">
        <v>3</v>
      </c>
      <c r="C5" s="139" t="s">
        <v>4</v>
      </c>
      <c r="D5" s="140"/>
      <c r="E5" s="140"/>
      <c r="F5" s="140"/>
      <c r="G5" s="140"/>
      <c r="H5" s="140"/>
      <c r="I5" s="140"/>
      <c r="J5" s="140"/>
      <c r="K5" s="141"/>
      <c r="L5" s="135" t="s">
        <v>2</v>
      </c>
    </row>
    <row r="6" spans="1:12" ht="24.75" customHeight="1">
      <c r="A6" s="136"/>
      <c r="B6" s="138"/>
      <c r="C6" s="142"/>
      <c r="D6" s="143"/>
      <c r="E6" s="143"/>
      <c r="F6" s="143"/>
      <c r="G6" s="143"/>
      <c r="H6" s="143"/>
      <c r="I6" s="143"/>
      <c r="J6" s="143"/>
      <c r="K6" s="144"/>
      <c r="L6" s="136"/>
    </row>
    <row r="7" spans="1:12" ht="20.25" customHeight="1">
      <c r="A7" s="14"/>
      <c r="B7" s="15"/>
      <c r="C7" s="20"/>
      <c r="D7" s="21"/>
      <c r="E7" s="21"/>
      <c r="F7" s="21"/>
      <c r="G7" s="22"/>
      <c r="H7" s="23"/>
      <c r="I7" s="23"/>
      <c r="J7" s="23"/>
      <c r="K7" s="24"/>
      <c r="L7" s="14"/>
    </row>
    <row r="8" spans="1:12" ht="20.25" customHeight="1">
      <c r="A8" s="6"/>
      <c r="B8" s="12"/>
      <c r="C8" s="25"/>
      <c r="D8" s="26"/>
      <c r="E8" s="26"/>
      <c r="F8" s="26"/>
      <c r="G8" s="26"/>
      <c r="H8" s="26"/>
      <c r="I8" s="26"/>
      <c r="J8" s="26"/>
      <c r="K8" s="27"/>
      <c r="L8" s="8"/>
    </row>
    <row r="9" spans="1:12" ht="20.25" customHeight="1">
      <c r="A9" s="6"/>
      <c r="B9" s="12"/>
      <c r="C9" s="25"/>
      <c r="D9" s="26"/>
      <c r="E9" s="26"/>
      <c r="F9" s="26"/>
      <c r="G9" s="26"/>
      <c r="H9" s="26"/>
      <c r="I9" s="26"/>
      <c r="J9" s="26"/>
      <c r="K9" s="27"/>
      <c r="L9" s="8"/>
    </row>
    <row r="10" spans="1:12" ht="20.25" customHeight="1">
      <c r="A10" s="6"/>
      <c r="B10" s="12"/>
      <c r="C10" s="25"/>
      <c r="D10" s="26"/>
      <c r="E10" s="26"/>
      <c r="F10" s="26"/>
      <c r="G10" s="26"/>
      <c r="H10" s="26"/>
      <c r="I10" s="26"/>
      <c r="J10" s="26"/>
      <c r="K10" s="27"/>
      <c r="L10" s="8"/>
    </row>
    <row r="11" spans="1:12" ht="20.25" customHeight="1">
      <c r="A11" s="6"/>
      <c r="B11" s="12"/>
      <c r="C11" s="25"/>
      <c r="D11" s="26"/>
      <c r="E11" s="26"/>
      <c r="F11" s="26"/>
      <c r="G11" s="26"/>
      <c r="H11" s="26"/>
      <c r="I11" s="26"/>
      <c r="J11" s="26"/>
      <c r="K11" s="27"/>
      <c r="L11" s="8"/>
    </row>
    <row r="12" spans="1:12" ht="20.25" customHeight="1">
      <c r="A12" s="6"/>
      <c r="B12" s="12"/>
      <c r="C12" s="25"/>
      <c r="D12" s="26"/>
      <c r="E12" s="26"/>
      <c r="F12" s="26"/>
      <c r="G12" s="26"/>
      <c r="H12" s="26"/>
      <c r="I12" s="26"/>
      <c r="J12" s="26"/>
      <c r="K12" s="27"/>
      <c r="L12" s="8"/>
    </row>
    <row r="13" spans="1:12" ht="20.25" customHeight="1">
      <c r="A13" s="6"/>
      <c r="B13" s="12"/>
      <c r="C13" s="25"/>
      <c r="D13" s="26"/>
      <c r="E13" s="26"/>
      <c r="F13" s="26"/>
      <c r="G13" s="26"/>
      <c r="H13" s="26"/>
      <c r="I13" s="28"/>
      <c r="J13" s="26"/>
      <c r="K13" s="27"/>
      <c r="L13" s="8"/>
    </row>
    <row r="14" spans="1:12" ht="20.25" customHeight="1">
      <c r="A14" s="6"/>
      <c r="B14" s="12"/>
      <c r="C14" s="25"/>
      <c r="D14" s="26"/>
      <c r="E14" s="26"/>
      <c r="F14" s="26"/>
      <c r="G14" s="26"/>
      <c r="H14" s="26"/>
      <c r="I14" s="26"/>
      <c r="J14" s="26"/>
      <c r="K14" s="27"/>
      <c r="L14" s="8"/>
    </row>
    <row r="15" spans="1:12" ht="20.25" customHeight="1">
      <c r="A15" s="6"/>
      <c r="B15" s="12"/>
      <c r="C15" s="25"/>
      <c r="D15" s="26"/>
      <c r="E15" s="26"/>
      <c r="F15" s="26"/>
      <c r="G15" s="26"/>
      <c r="H15" s="26"/>
      <c r="I15" s="26"/>
      <c r="J15" s="26"/>
      <c r="K15" s="27"/>
      <c r="L15" s="8"/>
    </row>
    <row r="16" spans="1:12" ht="20.25" customHeight="1">
      <c r="A16" s="6"/>
      <c r="B16" s="12"/>
      <c r="C16" s="25"/>
      <c r="D16" s="26"/>
      <c r="E16" s="26"/>
      <c r="F16" s="26"/>
      <c r="G16" s="26"/>
      <c r="H16" s="26"/>
      <c r="I16" s="26"/>
      <c r="J16" s="26"/>
      <c r="K16" s="27"/>
      <c r="L16" s="8"/>
    </row>
    <row r="17" spans="1:12" ht="20.25" customHeight="1">
      <c r="A17" s="6"/>
      <c r="B17" s="12"/>
      <c r="C17" s="25"/>
      <c r="D17" s="26"/>
      <c r="E17" s="26"/>
      <c r="F17" s="26"/>
      <c r="G17" s="26"/>
      <c r="H17" s="26"/>
      <c r="I17" s="26"/>
      <c r="J17" s="26"/>
      <c r="K17" s="27"/>
      <c r="L17" s="8"/>
    </row>
    <row r="18" spans="1:12" ht="20.25" customHeight="1">
      <c r="A18" s="6"/>
      <c r="B18" s="12"/>
      <c r="C18" s="29"/>
      <c r="D18" s="26"/>
      <c r="E18" s="26"/>
      <c r="F18" s="26"/>
      <c r="G18" s="26"/>
      <c r="H18" s="26"/>
      <c r="I18" s="26"/>
      <c r="J18" s="26"/>
      <c r="K18" s="27"/>
      <c r="L18" s="8"/>
    </row>
    <row r="19" spans="1:12" ht="20.25" customHeight="1">
      <c r="A19" s="6"/>
      <c r="B19" s="12"/>
      <c r="C19" s="25"/>
      <c r="D19" s="26"/>
      <c r="E19" s="26"/>
      <c r="F19" s="26"/>
      <c r="G19" s="26"/>
      <c r="H19" s="26"/>
      <c r="I19" s="26"/>
      <c r="J19" s="26"/>
      <c r="K19" s="27"/>
      <c r="L19" s="8"/>
    </row>
    <row r="20" spans="1:12" ht="20.25" customHeight="1">
      <c r="A20" s="6"/>
      <c r="B20" s="12"/>
      <c r="C20" s="25"/>
      <c r="D20" s="26"/>
      <c r="E20" s="26"/>
      <c r="F20" s="26"/>
      <c r="G20" s="26"/>
      <c r="H20" s="26"/>
      <c r="I20" s="26"/>
      <c r="J20" s="26"/>
      <c r="K20" s="27"/>
      <c r="L20" s="8"/>
    </row>
    <row r="21" spans="1:12" ht="20.25" customHeight="1">
      <c r="A21" s="6"/>
      <c r="B21" s="12"/>
      <c r="C21" s="30"/>
      <c r="D21" s="26"/>
      <c r="E21" s="26"/>
      <c r="F21" s="26"/>
      <c r="G21" s="26"/>
      <c r="H21" s="26"/>
      <c r="I21" s="26"/>
      <c r="J21" s="26"/>
      <c r="K21" s="27"/>
      <c r="L21" s="8"/>
    </row>
    <row r="22" spans="1:12" ht="20.25" customHeight="1">
      <c r="A22" s="6"/>
      <c r="B22" s="12"/>
      <c r="C22" s="25"/>
      <c r="D22" s="26"/>
      <c r="E22" s="26"/>
      <c r="F22" s="26"/>
      <c r="G22" s="26"/>
      <c r="H22" s="26"/>
      <c r="I22" s="26"/>
      <c r="J22" s="26"/>
      <c r="K22" s="27"/>
      <c r="L22" s="8"/>
    </row>
    <row r="23" spans="1:12" ht="20.25" customHeight="1">
      <c r="A23" s="6"/>
      <c r="B23" s="12"/>
      <c r="C23" s="25"/>
      <c r="D23" s="26"/>
      <c r="E23" s="26"/>
      <c r="F23" s="26"/>
      <c r="G23" s="26"/>
      <c r="H23" s="26"/>
      <c r="I23" s="26"/>
      <c r="J23" s="26"/>
      <c r="K23" s="27"/>
      <c r="L23" s="8"/>
    </row>
    <row r="24" spans="1:12" ht="20.25" customHeight="1">
      <c r="A24" s="6"/>
      <c r="B24" s="12"/>
      <c r="C24" s="25"/>
      <c r="D24" s="26"/>
      <c r="E24" s="26"/>
      <c r="F24" s="26"/>
      <c r="G24" s="26"/>
      <c r="H24" s="26"/>
      <c r="I24" s="26"/>
      <c r="J24" s="26"/>
      <c r="K24" s="27"/>
      <c r="L24" s="8"/>
    </row>
    <row r="25" spans="1:12" ht="20.25" customHeight="1">
      <c r="A25" s="6"/>
      <c r="B25" s="12"/>
      <c r="C25" s="25"/>
      <c r="D25" s="26"/>
      <c r="E25" s="26"/>
      <c r="F25" s="26"/>
      <c r="G25" s="26"/>
      <c r="H25" s="26"/>
      <c r="I25" s="19"/>
      <c r="J25" s="26"/>
      <c r="K25" s="27"/>
      <c r="L25" s="8"/>
    </row>
    <row r="26" spans="1:12" ht="20.25" customHeight="1">
      <c r="A26" s="6"/>
      <c r="B26" s="12"/>
      <c r="C26" s="25"/>
      <c r="D26" s="26"/>
      <c r="E26" s="26"/>
      <c r="F26" s="26"/>
      <c r="G26" s="26"/>
      <c r="H26" s="26"/>
      <c r="I26" s="26"/>
      <c r="J26" s="26"/>
      <c r="K26" s="27"/>
      <c r="L26" s="8"/>
    </row>
    <row r="27" spans="1:12" ht="20.25" customHeight="1">
      <c r="A27" s="6"/>
      <c r="B27" s="12"/>
      <c r="C27" s="25"/>
      <c r="D27" s="26"/>
      <c r="E27" s="26"/>
      <c r="F27" s="26"/>
      <c r="G27" s="26"/>
      <c r="H27" s="26"/>
      <c r="I27" s="19"/>
      <c r="J27" s="26"/>
      <c r="K27" s="27"/>
      <c r="L27" s="8"/>
    </row>
    <row r="28" spans="1:12" ht="20.25" customHeight="1">
      <c r="A28" s="6"/>
      <c r="B28" s="12"/>
      <c r="C28" s="25"/>
      <c r="D28" s="26"/>
      <c r="E28" s="26"/>
      <c r="F28" s="26"/>
      <c r="G28" s="26"/>
      <c r="H28" s="26"/>
      <c r="I28" s="26"/>
      <c r="J28" s="26"/>
      <c r="K28" s="27"/>
      <c r="L28" s="8"/>
    </row>
    <row r="29" spans="1:12" ht="20.25" customHeight="1">
      <c r="A29" s="6"/>
      <c r="B29" s="12"/>
      <c r="C29" s="25"/>
      <c r="D29" s="26"/>
      <c r="E29" s="26"/>
      <c r="F29" s="26"/>
      <c r="G29" s="26"/>
      <c r="H29" s="26"/>
      <c r="I29" s="26"/>
      <c r="J29" s="26"/>
      <c r="K29" s="27"/>
      <c r="L29" s="8"/>
    </row>
    <row r="30" spans="1:12" ht="20.25" customHeight="1">
      <c r="A30" s="6"/>
      <c r="B30" s="12"/>
      <c r="C30" s="25"/>
      <c r="D30" s="26"/>
      <c r="E30" s="26"/>
      <c r="F30" s="26"/>
      <c r="G30" s="26"/>
      <c r="H30" s="26"/>
      <c r="I30" s="26"/>
      <c r="J30" s="19"/>
      <c r="K30" s="27"/>
      <c r="L30" s="8"/>
    </row>
    <row r="31" spans="1:12" ht="20.25" customHeight="1">
      <c r="A31" s="6"/>
      <c r="B31" s="12"/>
      <c r="C31" s="25"/>
      <c r="D31" s="26"/>
      <c r="E31" s="26"/>
      <c r="F31" s="26"/>
      <c r="G31" s="26"/>
      <c r="H31" s="26"/>
      <c r="I31" s="26"/>
      <c r="J31" s="26"/>
      <c r="K31" s="27"/>
      <c r="L31" s="8"/>
    </row>
    <row r="32" spans="1:12" ht="20.25" customHeight="1">
      <c r="A32" s="6"/>
      <c r="B32" s="12"/>
      <c r="C32" s="25"/>
      <c r="D32" s="26"/>
      <c r="E32" s="26"/>
      <c r="F32" s="26"/>
      <c r="G32" s="26"/>
      <c r="H32" s="26"/>
      <c r="I32" s="26"/>
      <c r="J32" s="26"/>
      <c r="K32" s="27"/>
      <c r="L32" s="8"/>
    </row>
    <row r="33" spans="1:12" ht="20.25" customHeight="1">
      <c r="A33" s="6"/>
      <c r="B33" s="12"/>
      <c r="C33" s="25"/>
      <c r="D33" s="26"/>
      <c r="E33" s="26"/>
      <c r="F33" s="26"/>
      <c r="G33" s="26"/>
      <c r="H33" s="26"/>
      <c r="I33" s="26"/>
      <c r="J33" s="19"/>
      <c r="K33" s="27"/>
      <c r="L33" s="8"/>
    </row>
    <row r="34" spans="1:12" ht="20.25" customHeight="1">
      <c r="A34" s="6"/>
      <c r="B34" s="12"/>
      <c r="C34" s="25"/>
      <c r="D34" s="26"/>
      <c r="E34" s="26"/>
      <c r="F34" s="26"/>
      <c r="G34" s="26"/>
      <c r="H34" s="26"/>
      <c r="I34" s="26"/>
      <c r="J34" s="26"/>
      <c r="K34" s="27"/>
      <c r="L34" s="8"/>
    </row>
    <row r="35" spans="1:12" ht="20.25" customHeight="1">
      <c r="A35" s="6"/>
      <c r="B35" s="12"/>
      <c r="C35" s="25"/>
      <c r="D35" s="26"/>
      <c r="E35" s="26"/>
      <c r="F35" s="26"/>
      <c r="G35" s="26"/>
      <c r="H35" s="26"/>
      <c r="I35" s="26"/>
      <c r="J35" s="26"/>
      <c r="K35" s="27"/>
      <c r="L35" s="8"/>
    </row>
    <row r="36" spans="1:12" ht="20.25" customHeight="1">
      <c r="A36" s="6"/>
      <c r="B36" s="12"/>
      <c r="C36" s="25"/>
      <c r="D36" s="26"/>
      <c r="E36" s="26"/>
      <c r="F36" s="26"/>
      <c r="G36" s="26"/>
      <c r="H36" s="26"/>
      <c r="I36" s="26"/>
      <c r="J36" s="26"/>
      <c r="K36" s="27"/>
      <c r="L36" s="8"/>
    </row>
    <row r="37" spans="1:12" ht="20.25" customHeight="1">
      <c r="A37" s="6"/>
      <c r="B37" s="12"/>
      <c r="C37" s="25"/>
      <c r="D37" s="26"/>
      <c r="E37" s="26"/>
      <c r="F37" s="26"/>
      <c r="G37" s="26"/>
      <c r="H37" s="26"/>
      <c r="I37" s="26"/>
      <c r="J37" s="26"/>
      <c r="K37" s="27"/>
      <c r="L37" s="8"/>
    </row>
    <row r="38" spans="1:12" ht="20.25" customHeight="1">
      <c r="A38" s="6"/>
      <c r="B38" s="12"/>
      <c r="C38" s="25"/>
      <c r="D38" s="26"/>
      <c r="E38" s="26"/>
      <c r="F38" s="26"/>
      <c r="G38" s="26"/>
      <c r="H38" s="26"/>
      <c r="I38" s="26"/>
      <c r="J38" s="26"/>
      <c r="K38" s="27"/>
      <c r="L38" s="8"/>
    </row>
    <row r="39" spans="1:12" ht="20.25" customHeight="1">
      <c r="A39" s="6"/>
      <c r="B39" s="12"/>
      <c r="C39" s="25"/>
      <c r="D39" s="26"/>
      <c r="E39" s="26"/>
      <c r="F39" s="26"/>
      <c r="G39" s="26"/>
      <c r="H39" s="26"/>
      <c r="I39" s="26"/>
      <c r="J39" s="26"/>
      <c r="K39" s="27"/>
      <c r="L39" s="8"/>
    </row>
    <row r="40" spans="1:12" ht="20.25" customHeight="1">
      <c r="A40" s="6"/>
      <c r="B40" s="12"/>
      <c r="C40" s="25"/>
      <c r="D40" s="26"/>
      <c r="E40" s="26"/>
      <c r="F40" s="26"/>
      <c r="G40" s="26"/>
      <c r="H40" s="26"/>
      <c r="I40" s="26"/>
      <c r="J40" s="26"/>
      <c r="K40" s="27"/>
      <c r="L40" s="8"/>
    </row>
    <row r="41" spans="1:12" ht="20.25" customHeight="1">
      <c r="A41" s="6"/>
      <c r="B41" s="12"/>
      <c r="C41" s="25"/>
      <c r="D41" s="26"/>
      <c r="E41" s="26"/>
      <c r="F41" s="26"/>
      <c r="G41" s="26"/>
      <c r="H41" s="26"/>
      <c r="I41" s="26"/>
      <c r="J41" s="26"/>
      <c r="K41" s="27"/>
      <c r="L41" s="8"/>
    </row>
    <row r="42" spans="1:12" ht="20.25" customHeight="1">
      <c r="A42" s="6"/>
      <c r="B42" s="12"/>
      <c r="C42" s="25"/>
      <c r="D42" s="26"/>
      <c r="E42" s="26"/>
      <c r="F42" s="26"/>
      <c r="G42" s="26"/>
      <c r="H42" s="26"/>
      <c r="I42" s="26"/>
      <c r="J42" s="26"/>
      <c r="K42" s="27"/>
      <c r="L42" s="8"/>
    </row>
    <row r="43" spans="1:12" ht="20.25" customHeight="1">
      <c r="A43" s="6"/>
      <c r="B43" s="12"/>
      <c r="C43" s="25"/>
      <c r="D43" s="26"/>
      <c r="E43" s="26"/>
      <c r="F43" s="26"/>
      <c r="G43" s="26"/>
      <c r="H43" s="26"/>
      <c r="I43" s="26"/>
      <c r="J43" s="26"/>
      <c r="K43" s="27"/>
      <c r="L43" s="8"/>
    </row>
    <row r="44" spans="1:12" ht="20.25" customHeight="1">
      <c r="A44" s="6"/>
      <c r="B44" s="12"/>
      <c r="C44" s="25"/>
      <c r="D44" s="26"/>
      <c r="E44" s="26"/>
      <c r="F44" s="26"/>
      <c r="G44" s="26"/>
      <c r="H44" s="26"/>
      <c r="I44" s="19"/>
      <c r="J44" s="26"/>
      <c r="K44" s="27"/>
      <c r="L44" s="8"/>
    </row>
    <row r="45" spans="1:12" ht="20.25" customHeight="1">
      <c r="A45" s="6"/>
      <c r="B45" s="12"/>
      <c r="C45" s="25"/>
      <c r="D45" s="26"/>
      <c r="E45" s="26"/>
      <c r="F45" s="26"/>
      <c r="G45" s="26"/>
      <c r="H45" s="26"/>
      <c r="I45" s="19"/>
      <c r="J45" s="26"/>
      <c r="K45" s="27"/>
      <c r="L45" s="8"/>
    </row>
    <row r="46" spans="1:12" ht="20.25" customHeight="1">
      <c r="A46" s="6"/>
      <c r="B46" s="12"/>
      <c r="C46" s="25"/>
      <c r="D46" s="26"/>
      <c r="E46" s="26"/>
      <c r="F46" s="26"/>
      <c r="G46" s="26"/>
      <c r="H46" s="26"/>
      <c r="I46" s="26"/>
      <c r="J46" s="26"/>
      <c r="K46" s="27"/>
      <c r="L46" s="8"/>
    </row>
    <row r="47" spans="1:12" ht="20.25" customHeight="1">
      <c r="A47" s="6"/>
      <c r="B47" s="12"/>
      <c r="C47" s="25"/>
      <c r="D47" s="26"/>
      <c r="E47" s="26"/>
      <c r="F47" s="26"/>
      <c r="G47" s="26"/>
      <c r="H47" s="26"/>
      <c r="I47" s="26"/>
      <c r="J47" s="26"/>
      <c r="K47" s="27"/>
      <c r="L47" s="8"/>
    </row>
    <row r="48" spans="1:12" ht="20.25" customHeight="1">
      <c r="A48" s="6"/>
      <c r="B48" s="12"/>
      <c r="C48" s="25"/>
      <c r="D48" s="26"/>
      <c r="E48" s="26"/>
      <c r="F48" s="26"/>
      <c r="G48" s="26"/>
      <c r="H48" s="26"/>
      <c r="I48" s="26"/>
      <c r="J48" s="26"/>
      <c r="K48" s="27"/>
      <c r="L48" s="8"/>
    </row>
    <row r="49" spans="1:12" ht="20.25" customHeight="1">
      <c r="A49" s="7"/>
      <c r="B49" s="13"/>
      <c r="C49" s="25"/>
      <c r="D49" s="31"/>
      <c r="E49" s="31"/>
      <c r="F49" s="31"/>
      <c r="G49" s="26"/>
      <c r="H49" s="26"/>
      <c r="I49" s="26"/>
      <c r="J49" s="26"/>
      <c r="K49" s="27"/>
      <c r="L49" s="8"/>
    </row>
    <row r="50" spans="1:12">
      <c r="A50" s="133" t="s">
        <v>5</v>
      </c>
      <c r="B50" s="145">
        <f>SUM(B7:B49)</f>
        <v>0</v>
      </c>
      <c r="C50" s="154" t="s">
        <v>139</v>
      </c>
      <c r="D50" s="155"/>
      <c r="E50" s="160">
        <f>ROUNDDOWN(B50,-3)</f>
        <v>0</v>
      </c>
      <c r="F50" s="160"/>
      <c r="G50" s="158" t="s">
        <v>140</v>
      </c>
      <c r="H50" s="158"/>
      <c r="I50" s="16"/>
      <c r="J50" s="16"/>
      <c r="K50" s="17"/>
      <c r="L50" s="18"/>
    </row>
    <row r="51" spans="1:12">
      <c r="A51" s="133"/>
      <c r="B51" s="145"/>
      <c r="C51" s="156"/>
      <c r="D51" s="157"/>
      <c r="E51" s="161"/>
      <c r="F51" s="161"/>
      <c r="G51" s="159"/>
      <c r="H51" s="159"/>
      <c r="I51" s="4"/>
      <c r="J51" s="4"/>
      <c r="K51" s="5"/>
      <c r="L51" s="9"/>
    </row>
    <row r="52" spans="1:12" ht="18" customHeight="1">
      <c r="A52" s="146" t="s">
        <v>6</v>
      </c>
      <c r="B52" s="147"/>
      <c r="C52" s="147"/>
      <c r="D52" s="147"/>
      <c r="E52" s="147"/>
      <c r="F52" s="147"/>
      <c r="G52" s="147"/>
      <c r="H52" s="147"/>
      <c r="I52" s="147"/>
      <c r="J52" s="147"/>
      <c r="K52" s="147"/>
      <c r="L52" s="148"/>
    </row>
    <row r="53" spans="1:12" ht="15" customHeight="1">
      <c r="A53" s="149" t="s">
        <v>7</v>
      </c>
      <c r="B53" s="150"/>
      <c r="C53" s="150"/>
      <c r="D53" s="150"/>
      <c r="E53" s="150"/>
      <c r="F53" s="150"/>
      <c r="G53" s="150"/>
      <c r="H53" s="150"/>
      <c r="I53" s="150"/>
      <c r="J53" s="150"/>
      <c r="K53" s="150"/>
      <c r="L53" s="151"/>
    </row>
    <row r="54" spans="1:12">
      <c r="A54" s="3"/>
      <c r="B54" s="11"/>
      <c r="C54" s="11"/>
      <c r="D54" s="11"/>
      <c r="E54" s="11"/>
      <c r="F54" s="11"/>
      <c r="G54" s="4"/>
      <c r="H54" s="4"/>
      <c r="I54" s="4"/>
      <c r="J54" s="4"/>
      <c r="K54" s="4"/>
      <c r="L54" s="5"/>
    </row>
  </sheetData>
  <mergeCells count="15">
    <mergeCell ref="A50:A51"/>
    <mergeCell ref="B50:B51"/>
    <mergeCell ref="A52:L52"/>
    <mergeCell ref="A53:L53"/>
    <mergeCell ref="D3:E3"/>
    <mergeCell ref="C50:D51"/>
    <mergeCell ref="G50:H51"/>
    <mergeCell ref="E50:F51"/>
    <mergeCell ref="A1:I1"/>
    <mergeCell ref="I2:L2"/>
    <mergeCell ref="I3:L3"/>
    <mergeCell ref="A5:A6"/>
    <mergeCell ref="B5:B6"/>
    <mergeCell ref="C5:K6"/>
    <mergeCell ref="L5:L6"/>
  </mergeCells>
  <phoneticPr fontId="1"/>
  <pageMargins left="0.7" right="0.7" top="0.75" bottom="0.75" header="0.3" footer="0.3"/>
  <pageSetup paperSize="9" scale="4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D5A2100-4304-47ED-B965-1145AB993ABC}">
          <x14:formula1>
            <xm:f>事務局管理用!$C$1:$C$16</xm:f>
          </x14:formula1>
          <xm:sqref>A7:A49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F44896-4327-47DB-9520-B16254E234AE}">
  <sheetPr>
    <tabColor theme="9" tint="0.59999389629810485"/>
  </sheetPr>
  <dimension ref="A1:M41"/>
  <sheetViews>
    <sheetView view="pageBreakPreview" zoomScaleNormal="100" zoomScaleSheetLayoutView="100" workbookViewId="0">
      <selection activeCell="H19" sqref="H19:K19"/>
    </sheetView>
  </sheetViews>
  <sheetFormatPr defaultRowHeight="18.75"/>
  <cols>
    <col min="5" max="5" width="1.625" customWidth="1"/>
  </cols>
  <sheetData>
    <row r="1" spans="1:13" ht="19.5">
      <c r="A1" s="32" t="s">
        <v>118</v>
      </c>
    </row>
    <row r="3" spans="1:13">
      <c r="A3" t="s">
        <v>78</v>
      </c>
      <c r="D3" s="40">
        <f>①【別紙４】事業計画書!G7</f>
        <v>0</v>
      </c>
      <c r="E3" s="40"/>
      <c r="F3" s="40"/>
      <c r="G3" s="40"/>
      <c r="H3" s="40"/>
    </row>
    <row r="4" spans="1:13">
      <c r="A4" s="74" t="s">
        <v>77</v>
      </c>
      <c r="B4" s="33"/>
      <c r="C4" s="33"/>
      <c r="D4" s="166">
        <f>①【別紙４】事業計画書!E10</f>
        <v>0</v>
      </c>
      <c r="E4" s="167"/>
      <c r="F4" s="167"/>
      <c r="G4" s="167"/>
      <c r="H4" s="167"/>
      <c r="I4" s="167"/>
      <c r="J4" s="167"/>
      <c r="K4" s="167"/>
      <c r="L4" s="167"/>
      <c r="M4" s="167"/>
    </row>
    <row r="7" spans="1:13">
      <c r="G7" s="51" t="s">
        <v>79</v>
      </c>
    </row>
    <row r="8" spans="1:13">
      <c r="G8" s="46" t="s">
        <v>80</v>
      </c>
      <c r="H8" s="162"/>
      <c r="I8" s="162"/>
      <c r="J8" s="162"/>
      <c r="K8" s="163"/>
    </row>
    <row r="9" spans="1:13">
      <c r="F9" s="46"/>
      <c r="G9" s="47" t="s">
        <v>81</v>
      </c>
      <c r="H9" s="164"/>
      <c r="I9" s="164"/>
      <c r="J9" s="164"/>
      <c r="K9" s="165"/>
      <c r="L9" t="str">
        <f>IF(COUNTIF('④【別紙３－２】事業担当者のエフォート管理'!$B$19:$B$500,'②【別紙3-1】事業の実施体制'!$H$9),"","エフォート管理にいません。エフォート管理に記載してください。")</f>
        <v>エフォート管理にいません。エフォート管理に記載してください。</v>
      </c>
    </row>
    <row r="10" spans="1:13">
      <c r="F10" s="39"/>
      <c r="G10" t="s">
        <v>82</v>
      </c>
    </row>
    <row r="11" spans="1:13">
      <c r="F11" s="39"/>
      <c r="G11" s="76" t="s">
        <v>87</v>
      </c>
      <c r="H11" s="164"/>
      <c r="I11" s="164"/>
      <c r="J11" s="164"/>
      <c r="K11" s="164"/>
    </row>
    <row r="12" spans="1:13">
      <c r="F12" s="39"/>
      <c r="G12" s="51" t="s">
        <v>83</v>
      </c>
    </row>
    <row r="13" spans="1:13">
      <c r="F13" s="77"/>
      <c r="G13" s="46" t="s">
        <v>80</v>
      </c>
      <c r="H13" s="162"/>
      <c r="I13" s="162"/>
      <c r="J13" s="162"/>
      <c r="K13" s="163"/>
    </row>
    <row r="14" spans="1:13">
      <c r="F14" s="39"/>
      <c r="G14" s="47" t="s">
        <v>81</v>
      </c>
      <c r="H14" s="164"/>
      <c r="I14" s="164"/>
      <c r="J14" s="164"/>
      <c r="K14" s="165"/>
      <c r="L14" t="str">
        <f>IF(COUNTIF('④【別紙３－２】事業担当者のエフォート管理'!$B$19:$B$500,'②【別紙3-1】事業の実施体制'!$H$14),"","エフォート管理にいません。エフォート管理に記載してください。")</f>
        <v>エフォート管理にいません。エフォート管理に記載してください。</v>
      </c>
    </row>
    <row r="15" spans="1:13">
      <c r="F15" s="39"/>
      <c r="G15" t="s">
        <v>82</v>
      </c>
    </row>
    <row r="16" spans="1:13">
      <c r="F16" s="39"/>
      <c r="G16" s="76" t="s">
        <v>87</v>
      </c>
      <c r="H16" s="164"/>
      <c r="I16" s="164"/>
      <c r="J16" s="164"/>
      <c r="K16" s="164"/>
    </row>
    <row r="17" spans="1:12">
      <c r="A17" s="51" t="s">
        <v>88</v>
      </c>
      <c r="F17" s="39"/>
      <c r="G17" s="51" t="s">
        <v>83</v>
      </c>
    </row>
    <row r="18" spans="1:12">
      <c r="A18" s="46" t="s">
        <v>80</v>
      </c>
      <c r="B18" s="162"/>
      <c r="C18" s="162"/>
      <c r="D18" s="162"/>
      <c r="E18" s="163"/>
      <c r="F18" s="77"/>
      <c r="G18" s="46" t="s">
        <v>80</v>
      </c>
      <c r="H18" s="162"/>
      <c r="I18" s="162"/>
      <c r="J18" s="162"/>
      <c r="K18" s="163"/>
    </row>
    <row r="19" spans="1:12">
      <c r="A19" s="47" t="s">
        <v>81</v>
      </c>
      <c r="B19" s="164"/>
      <c r="C19" s="164"/>
      <c r="D19" s="164"/>
      <c r="E19" s="165"/>
      <c r="G19" s="47" t="s">
        <v>81</v>
      </c>
      <c r="H19" s="164"/>
      <c r="I19" s="164"/>
      <c r="J19" s="164"/>
      <c r="K19" s="165"/>
      <c r="L19" t="str">
        <f>IF(COUNTIF('④【別紙３－２】事業担当者のエフォート管理'!$B$19:$B$500,'②【別紙3-1】事業の実施体制'!$H$19),"","エフォート管理にいません。エフォート管理に記載してください。")</f>
        <v>エフォート管理にいません。エフォート管理に記載してください。</v>
      </c>
    </row>
    <row r="20" spans="1:12">
      <c r="F20" s="39"/>
      <c r="G20" t="s">
        <v>82</v>
      </c>
      <c r="H20" s="75"/>
      <c r="I20" s="75"/>
      <c r="J20" s="75"/>
      <c r="K20" s="75"/>
    </row>
    <row r="21" spans="1:12">
      <c r="F21" s="39"/>
      <c r="G21" s="76" t="s">
        <v>87</v>
      </c>
      <c r="H21" s="164"/>
      <c r="I21" s="164"/>
      <c r="J21" s="164"/>
      <c r="K21" s="164"/>
    </row>
    <row r="22" spans="1:12">
      <c r="F22" s="39"/>
      <c r="G22" s="51" t="s">
        <v>83</v>
      </c>
    </row>
    <row r="23" spans="1:12">
      <c r="F23" s="77"/>
      <c r="G23" s="46" t="s">
        <v>80</v>
      </c>
      <c r="H23" s="162"/>
      <c r="I23" s="162"/>
      <c r="J23" s="162"/>
      <c r="K23" s="163"/>
    </row>
    <row r="24" spans="1:12">
      <c r="F24" s="39"/>
      <c r="G24" s="47" t="s">
        <v>81</v>
      </c>
      <c r="H24" s="164"/>
      <c r="I24" s="164"/>
      <c r="J24" s="164"/>
      <c r="K24" s="165"/>
      <c r="L24" t="str">
        <f>IF(COUNTIF('④【別紙３－２】事業担当者のエフォート管理'!$B$19:$B$500,'②【別紙3-1】事業の実施体制'!$H$24),"","エフォート管理にいません。エフォート管理に記載してください。")</f>
        <v>エフォート管理にいません。エフォート管理に記載してください。</v>
      </c>
    </row>
    <row r="25" spans="1:12">
      <c r="F25" s="39"/>
      <c r="G25" t="s">
        <v>82</v>
      </c>
    </row>
    <row r="26" spans="1:12">
      <c r="F26" s="39"/>
      <c r="G26" s="76" t="s">
        <v>87</v>
      </c>
      <c r="H26" s="164"/>
      <c r="I26" s="164"/>
      <c r="J26" s="164"/>
      <c r="K26" s="164"/>
    </row>
    <row r="27" spans="1:12">
      <c r="F27" s="39"/>
      <c r="G27" s="51" t="s">
        <v>83</v>
      </c>
    </row>
    <row r="28" spans="1:12">
      <c r="F28" s="77"/>
      <c r="G28" s="46" t="s">
        <v>80</v>
      </c>
      <c r="H28" s="162"/>
      <c r="I28" s="162"/>
      <c r="J28" s="162"/>
      <c r="K28" s="163"/>
    </row>
    <row r="29" spans="1:12">
      <c r="F29" s="39"/>
      <c r="G29" s="47" t="s">
        <v>81</v>
      </c>
      <c r="H29" s="164"/>
      <c r="I29" s="164"/>
      <c r="J29" s="164"/>
      <c r="K29" s="165"/>
      <c r="L29" t="str">
        <f>IF(COUNTIF('④【別紙３－２】事業担当者のエフォート管理'!$B$19:$B$500,'②【別紙3-1】事業の実施体制'!$H$29),"","エフォート管理にいません。エフォート管理に記載してください。")</f>
        <v>エフォート管理にいません。エフォート管理に記載してください。</v>
      </c>
    </row>
    <row r="30" spans="1:12">
      <c r="F30" s="39"/>
      <c r="G30" t="s">
        <v>82</v>
      </c>
    </row>
    <row r="31" spans="1:12">
      <c r="F31" s="39"/>
      <c r="G31" s="76" t="s">
        <v>87</v>
      </c>
      <c r="H31" s="164"/>
      <c r="I31" s="164"/>
      <c r="J31" s="164"/>
      <c r="K31" s="164"/>
    </row>
    <row r="32" spans="1:12">
      <c r="F32" s="39"/>
      <c r="G32" s="51" t="s">
        <v>84</v>
      </c>
    </row>
    <row r="33" spans="2:12">
      <c r="F33" s="47"/>
      <c r="G33" s="46" t="s">
        <v>80</v>
      </c>
      <c r="H33" s="162"/>
      <c r="I33" s="162"/>
      <c r="J33" s="162"/>
      <c r="K33" s="163"/>
    </row>
    <row r="34" spans="2:12">
      <c r="G34" s="47" t="s">
        <v>81</v>
      </c>
      <c r="H34" s="164"/>
      <c r="I34" s="164"/>
      <c r="J34" s="164"/>
      <c r="K34" s="165"/>
      <c r="L34" t="str">
        <f>IF(COUNTIF('④【別紙３－２】事業担当者のエフォート管理'!$B$19:$B$500,'②【別紙3-1】事業の実施体制'!$H$34),"エフォート管理に記載あります。経理担当者はエフォート管理に入れないで下さい。","")</f>
        <v/>
      </c>
    </row>
    <row r="36" spans="2:12">
      <c r="B36" s="51" t="s">
        <v>85</v>
      </c>
      <c r="H36" t="s">
        <v>82</v>
      </c>
    </row>
    <row r="37" spans="2:12">
      <c r="B37" s="59"/>
      <c r="C37" s="50" t="s">
        <v>41</v>
      </c>
      <c r="D37" s="49"/>
      <c r="E37" s="49"/>
      <c r="F37" s="49"/>
      <c r="G37" s="60" t="s">
        <v>86</v>
      </c>
      <c r="H37" s="34" t="s">
        <v>87</v>
      </c>
      <c r="I37" s="168"/>
      <c r="J37" s="168"/>
      <c r="K37" s="168"/>
    </row>
    <row r="38" spans="2:12">
      <c r="B38" s="59"/>
      <c r="C38" s="50" t="s">
        <v>41</v>
      </c>
      <c r="D38" s="49"/>
      <c r="E38" s="49"/>
      <c r="F38" s="49"/>
      <c r="G38" s="60" t="s">
        <v>86</v>
      </c>
      <c r="H38" s="34" t="s">
        <v>87</v>
      </c>
      <c r="I38" s="168"/>
      <c r="J38" s="168"/>
      <c r="K38" s="168"/>
    </row>
    <row r="39" spans="2:12">
      <c r="B39" s="59"/>
      <c r="C39" s="50" t="s">
        <v>41</v>
      </c>
      <c r="D39" s="49"/>
      <c r="E39" s="49"/>
      <c r="F39" s="49"/>
      <c r="G39" s="60" t="s">
        <v>86</v>
      </c>
      <c r="H39" s="34" t="s">
        <v>87</v>
      </c>
      <c r="I39" s="168"/>
      <c r="J39" s="168"/>
      <c r="K39" s="168"/>
    </row>
    <row r="40" spans="2:12">
      <c r="B40" s="59"/>
      <c r="C40" s="50" t="s">
        <v>41</v>
      </c>
      <c r="D40" s="49"/>
      <c r="E40" s="49"/>
      <c r="F40" s="49"/>
      <c r="G40" s="60" t="s">
        <v>86</v>
      </c>
      <c r="H40" s="34" t="s">
        <v>87</v>
      </c>
      <c r="I40" s="168"/>
      <c r="J40" s="168"/>
      <c r="K40" s="168"/>
    </row>
    <row r="41" spans="2:12">
      <c r="B41" s="47"/>
      <c r="C41" s="42" t="s">
        <v>41</v>
      </c>
      <c r="D41" s="40"/>
      <c r="E41" s="40"/>
      <c r="F41" s="40"/>
      <c r="G41" s="41" t="s">
        <v>86</v>
      </c>
      <c r="H41" s="34" t="s">
        <v>87</v>
      </c>
      <c r="I41" s="168"/>
      <c r="J41" s="168"/>
      <c r="K41" s="168"/>
    </row>
  </sheetData>
  <mergeCells count="25">
    <mergeCell ref="I41:K41"/>
    <mergeCell ref="H11:K11"/>
    <mergeCell ref="H16:K16"/>
    <mergeCell ref="H21:K21"/>
    <mergeCell ref="H26:K26"/>
    <mergeCell ref="H31:K31"/>
    <mergeCell ref="H33:K33"/>
    <mergeCell ref="H34:K34"/>
    <mergeCell ref="I37:K37"/>
    <mergeCell ref="I38:K38"/>
    <mergeCell ref="I39:K39"/>
    <mergeCell ref="I40:K40"/>
    <mergeCell ref="H18:K18"/>
    <mergeCell ref="H19:K19"/>
    <mergeCell ref="H23:K23"/>
    <mergeCell ref="H24:K24"/>
    <mergeCell ref="H28:K28"/>
    <mergeCell ref="H29:K29"/>
    <mergeCell ref="D4:M4"/>
    <mergeCell ref="H8:K8"/>
    <mergeCell ref="H9:K9"/>
    <mergeCell ref="H13:K13"/>
    <mergeCell ref="H14:K14"/>
    <mergeCell ref="B18:E18"/>
    <mergeCell ref="B19:E19"/>
  </mergeCells>
  <phoneticPr fontId="1"/>
  <conditionalFormatting sqref="H8:K9">
    <cfRule type="containsBlanks" dxfId="17" priority="15">
      <formula>LEN(TRIM(H8))=0</formula>
    </cfRule>
  </conditionalFormatting>
  <conditionalFormatting sqref="H13:K14">
    <cfRule type="containsBlanks" dxfId="16" priority="14">
      <formula>LEN(TRIM(H13))=0</formula>
    </cfRule>
  </conditionalFormatting>
  <conditionalFormatting sqref="H18:K19">
    <cfRule type="containsBlanks" dxfId="15" priority="13">
      <formula>LEN(TRIM(H18))=0</formula>
    </cfRule>
  </conditionalFormatting>
  <conditionalFormatting sqref="H23:K24">
    <cfRule type="containsBlanks" dxfId="14" priority="12">
      <formula>LEN(TRIM(H23))=0</formula>
    </cfRule>
  </conditionalFormatting>
  <conditionalFormatting sqref="H28:K29">
    <cfRule type="containsBlanks" dxfId="13" priority="11">
      <formula>LEN(TRIM(H28))=0</formula>
    </cfRule>
  </conditionalFormatting>
  <conditionalFormatting sqref="H33:K34">
    <cfRule type="containsBlanks" dxfId="12" priority="10">
      <formula>LEN(TRIM(H33))=0</formula>
    </cfRule>
  </conditionalFormatting>
  <conditionalFormatting sqref="B37 D37 F37">
    <cfRule type="containsBlanks" dxfId="11" priority="8">
      <formula>LEN(TRIM(B37))=0</formula>
    </cfRule>
  </conditionalFormatting>
  <conditionalFormatting sqref="B38:B41 D38:D41 F38:F41">
    <cfRule type="containsBlanks" dxfId="10" priority="7">
      <formula>LEN(TRIM(B38))=0</formula>
    </cfRule>
  </conditionalFormatting>
  <conditionalFormatting sqref="I37:K41">
    <cfRule type="containsBlanks" dxfId="9" priority="6">
      <formula>LEN(TRIM(I37))=0</formula>
    </cfRule>
  </conditionalFormatting>
  <conditionalFormatting sqref="H11:K11 H16:K16 H21:K21 H26:K26 H31:K31">
    <cfRule type="containsBlanks" dxfId="8" priority="5">
      <formula>LEN(TRIM(H11))=0</formula>
    </cfRule>
  </conditionalFormatting>
  <conditionalFormatting sqref="B18:E19">
    <cfRule type="containsBlanks" dxfId="7" priority="4">
      <formula>LEN(TRIM(B18))=0</formula>
    </cfRule>
  </conditionalFormatting>
  <conditionalFormatting sqref="L8:L34">
    <cfRule type="notContainsBlanks" dxfId="6" priority="16">
      <formula>LEN(TRIM(L8))&gt;0</formula>
    </cfRule>
  </conditionalFormatting>
  <conditionalFormatting sqref="D3:H3">
    <cfRule type="expression" dxfId="5" priority="2">
      <formula>$D3=""</formula>
    </cfRule>
  </conditionalFormatting>
  <conditionalFormatting sqref="D4:M4">
    <cfRule type="expression" dxfId="4" priority="1">
      <formula>$D$4=""</formula>
    </cfRule>
  </conditionalFormatting>
  <pageMargins left="0.7" right="0.7" top="0.75" bottom="0.75" header="0.3" footer="0.3"/>
  <pageSetup paperSize="9" scale="73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5899A1-63FA-41B1-A5C3-542F3DA3100F}">
  <sheetPr>
    <tabColor theme="9" tint="0.59999389629810485"/>
  </sheetPr>
  <dimension ref="A1:J28"/>
  <sheetViews>
    <sheetView view="pageBreakPreview" topLeftCell="A16" zoomScale="115" zoomScaleNormal="100" zoomScaleSheetLayoutView="115" workbookViewId="0">
      <selection activeCell="B25" sqref="B25"/>
    </sheetView>
  </sheetViews>
  <sheetFormatPr defaultRowHeight="18.75"/>
  <cols>
    <col min="1" max="1" width="7.875" customWidth="1"/>
    <col min="2" max="2" width="16" customWidth="1"/>
    <col min="3" max="5" width="8.625" customWidth="1"/>
    <col min="6" max="6" width="18.5" customWidth="1"/>
    <col min="7" max="10" width="5.625" customWidth="1"/>
  </cols>
  <sheetData>
    <row r="1" spans="1:10">
      <c r="F1" s="34" t="str">
        <f>事務局管理用!$A$2&amp;"年"</f>
        <v>令和７年</v>
      </c>
      <c r="H1" t="s">
        <v>89</v>
      </c>
      <c r="J1" t="s">
        <v>90</v>
      </c>
    </row>
    <row r="3" spans="1:10">
      <c r="A3" t="s">
        <v>91</v>
      </c>
    </row>
    <row r="5" spans="1:10">
      <c r="F5" s="33"/>
      <c r="G5" s="33"/>
      <c r="H5" s="33"/>
      <c r="I5" s="33"/>
    </row>
    <row r="7" spans="1:10">
      <c r="A7" s="78" t="s">
        <v>92</v>
      </c>
      <c r="B7" s="33"/>
      <c r="C7" s="33"/>
      <c r="D7" s="33"/>
      <c r="E7" s="33"/>
      <c r="F7" s="33"/>
      <c r="G7" s="33"/>
      <c r="H7" s="33"/>
      <c r="I7" s="33"/>
      <c r="J7" s="33"/>
    </row>
    <row r="10" spans="1:10" ht="15" customHeight="1">
      <c r="B10" s="170" t="s">
        <v>95</v>
      </c>
      <c r="C10" s="170"/>
      <c r="D10" s="170"/>
      <c r="E10" s="170"/>
      <c r="F10" s="170"/>
      <c r="G10" s="170"/>
      <c r="H10" s="170"/>
      <c r="I10" s="170"/>
    </row>
    <row r="11" spans="1:10" ht="15" customHeight="1">
      <c r="B11" s="170"/>
      <c r="C11" s="170"/>
      <c r="D11" s="170"/>
      <c r="E11" s="170"/>
      <c r="F11" s="170"/>
      <c r="G11" s="170"/>
      <c r="H11" s="170"/>
      <c r="I11" s="170"/>
    </row>
    <row r="12" spans="1:10" ht="15" customHeight="1">
      <c r="B12" s="170"/>
      <c r="C12" s="170"/>
      <c r="D12" s="170"/>
      <c r="E12" s="170"/>
      <c r="F12" s="170"/>
      <c r="G12" s="170"/>
      <c r="H12" s="170"/>
      <c r="I12" s="170"/>
    </row>
    <row r="15" spans="1:10">
      <c r="A15" s="78" t="s">
        <v>93</v>
      </c>
      <c r="B15" s="33"/>
      <c r="C15" s="33"/>
      <c r="D15" s="33"/>
      <c r="E15" s="33"/>
      <c r="F15" s="33"/>
      <c r="G15" s="33"/>
      <c r="H15" s="33"/>
      <c r="I15" s="33"/>
      <c r="J15" s="33"/>
    </row>
    <row r="17" spans="2:9">
      <c r="B17" s="171" t="s">
        <v>96</v>
      </c>
      <c r="C17" s="79" t="s">
        <v>94</v>
      </c>
      <c r="D17" s="79"/>
      <c r="E17" s="79"/>
      <c r="F17" s="171" t="s">
        <v>97</v>
      </c>
      <c r="G17" s="173" t="s">
        <v>2</v>
      </c>
      <c r="H17" s="174"/>
      <c r="I17" s="175"/>
    </row>
    <row r="18" spans="2:9">
      <c r="B18" s="172"/>
      <c r="C18" s="73"/>
      <c r="D18" s="73"/>
      <c r="E18" s="73"/>
      <c r="F18" s="172"/>
      <c r="G18" s="176"/>
      <c r="H18" s="177"/>
      <c r="I18" s="178"/>
    </row>
    <row r="19" spans="2:9">
      <c r="B19" s="73"/>
      <c r="C19" s="73"/>
      <c r="D19" s="73"/>
      <c r="E19" s="73"/>
      <c r="F19" s="73"/>
      <c r="G19" s="169"/>
      <c r="H19" s="169"/>
      <c r="I19" s="169"/>
    </row>
    <row r="20" spans="2:9">
      <c r="B20" s="73"/>
      <c r="C20" s="73"/>
      <c r="D20" s="73"/>
      <c r="E20" s="73"/>
      <c r="F20" s="73"/>
      <c r="G20" s="169"/>
      <c r="H20" s="169"/>
      <c r="I20" s="169"/>
    </row>
    <row r="21" spans="2:9">
      <c r="B21" s="73"/>
      <c r="C21" s="73"/>
      <c r="D21" s="73"/>
      <c r="E21" s="73"/>
      <c r="F21" s="73"/>
      <c r="G21" s="169"/>
      <c r="H21" s="169"/>
      <c r="I21" s="169"/>
    </row>
    <row r="22" spans="2:9">
      <c r="B22" s="73"/>
      <c r="C22" s="73"/>
      <c r="D22" s="73"/>
      <c r="E22" s="73"/>
      <c r="F22" s="73"/>
      <c r="G22" s="169"/>
      <c r="H22" s="169"/>
      <c r="I22" s="169"/>
    </row>
    <row r="23" spans="2:9">
      <c r="B23" s="73"/>
      <c r="C23" s="73"/>
      <c r="D23" s="73"/>
      <c r="E23" s="73"/>
      <c r="F23" s="73"/>
      <c r="G23" s="169"/>
      <c r="H23" s="169"/>
      <c r="I23" s="169"/>
    </row>
    <row r="24" spans="2:9">
      <c r="B24" s="73"/>
      <c r="C24" s="73"/>
      <c r="D24" s="73"/>
      <c r="E24" s="73"/>
      <c r="F24" s="73"/>
      <c r="G24" s="169"/>
      <c r="H24" s="169"/>
      <c r="I24" s="169"/>
    </row>
    <row r="25" spans="2:9">
      <c r="B25" s="73"/>
      <c r="C25" s="73"/>
      <c r="D25" s="73"/>
      <c r="E25" s="73"/>
      <c r="F25" s="73"/>
      <c r="G25" s="169"/>
      <c r="H25" s="169"/>
      <c r="I25" s="169"/>
    </row>
    <row r="26" spans="2:9">
      <c r="B26" s="73"/>
      <c r="C26" s="73"/>
      <c r="D26" s="73"/>
      <c r="E26" s="73"/>
      <c r="F26" s="73"/>
      <c r="G26" s="169"/>
      <c r="H26" s="169"/>
      <c r="I26" s="169"/>
    </row>
    <row r="27" spans="2:9">
      <c r="B27" s="73"/>
      <c r="C27" s="73"/>
      <c r="D27" s="73"/>
      <c r="E27" s="73"/>
      <c r="F27" s="73"/>
      <c r="G27" s="169"/>
      <c r="H27" s="169"/>
      <c r="I27" s="169"/>
    </row>
    <row r="28" spans="2:9">
      <c r="B28" s="73"/>
      <c r="C28" s="73"/>
      <c r="D28" s="73"/>
      <c r="E28" s="73"/>
      <c r="F28" s="73"/>
      <c r="G28" s="169"/>
      <c r="H28" s="169"/>
      <c r="I28" s="169"/>
    </row>
  </sheetData>
  <mergeCells count="14">
    <mergeCell ref="G28:I28"/>
    <mergeCell ref="B10:I12"/>
    <mergeCell ref="G19:I19"/>
    <mergeCell ref="G20:I20"/>
    <mergeCell ref="G21:I21"/>
    <mergeCell ref="G22:I22"/>
    <mergeCell ref="B17:B18"/>
    <mergeCell ref="F17:F18"/>
    <mergeCell ref="G17:I18"/>
    <mergeCell ref="G23:I23"/>
    <mergeCell ref="G24:I24"/>
    <mergeCell ref="G25:I25"/>
    <mergeCell ref="G26:I26"/>
    <mergeCell ref="G27:I27"/>
  </mergeCells>
  <phoneticPr fontId="1"/>
  <conditionalFormatting sqref="G1 I1">
    <cfRule type="containsBlanks" dxfId="3" priority="4">
      <formula>LEN(TRIM(G1))=0</formula>
    </cfRule>
  </conditionalFormatting>
  <conditionalFormatting sqref="F5:I5">
    <cfRule type="expression" dxfId="2" priority="19">
      <formula>#REF!=""</formula>
    </cfRule>
  </conditionalFormatting>
  <conditionalFormatting sqref="C19:I28">
    <cfRule type="expression" dxfId="1" priority="2">
      <formula>$B19&lt;&gt;""</formula>
    </cfRule>
  </conditionalFormatting>
  <conditionalFormatting sqref="B19:B28">
    <cfRule type="containsBlanks" dxfId="0" priority="1">
      <formula>LEN(TRIM(B19))=0</formula>
    </cfRule>
  </conditionalFormatting>
  <pageMargins left="0.7" right="0.7" top="0.75" bottom="0.75" header="0.3" footer="0.3"/>
  <pageSetup paperSize="9" scale="81" orientation="portrait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3F561-B66A-4297-A6FB-0D6AFFF47AC2}">
  <sheetPr>
    <tabColor theme="9" tint="0.59999389629810485"/>
    <pageSetUpPr fitToPage="1"/>
  </sheetPr>
  <dimension ref="A1:I22"/>
  <sheetViews>
    <sheetView view="pageBreakPreview" zoomScale="130" zoomScaleNormal="100" zoomScaleSheetLayoutView="130" workbookViewId="0">
      <selection activeCell="E9" sqref="E9"/>
    </sheetView>
  </sheetViews>
  <sheetFormatPr defaultRowHeight="18.75"/>
  <cols>
    <col min="1" max="2" width="3.625" customWidth="1"/>
    <col min="3" max="8" width="17.75" customWidth="1"/>
  </cols>
  <sheetData>
    <row r="1" spans="1:9">
      <c r="A1" t="s">
        <v>141</v>
      </c>
    </row>
    <row r="2" spans="1:9">
      <c r="A2" s="81" t="s">
        <v>98</v>
      </c>
      <c r="B2" s="33"/>
      <c r="C2" s="33"/>
      <c r="D2" s="33"/>
      <c r="E2" s="33"/>
      <c r="F2" s="33"/>
      <c r="G2" s="33"/>
      <c r="H2" s="33"/>
      <c r="I2" s="33"/>
    </row>
    <row r="3" spans="1:9" ht="12.75" customHeight="1">
      <c r="A3" s="81"/>
      <c r="B3" s="33"/>
      <c r="C3" s="33"/>
      <c r="D3" s="33"/>
      <c r="E3" s="33"/>
      <c r="F3" s="33"/>
      <c r="G3" s="33"/>
      <c r="H3" s="33"/>
      <c r="I3" s="33"/>
    </row>
    <row r="4" spans="1:9">
      <c r="A4" t="s">
        <v>99</v>
      </c>
      <c r="D4" s="82" t="str">
        <f>IF(①【別紙４】事業計画書!$G$7=0,"",①【別紙４】事業計画書!$G$7)</f>
        <v/>
      </c>
      <c r="E4" s="82"/>
      <c r="F4" s="82"/>
      <c r="G4" s="82"/>
      <c r="H4" s="82"/>
    </row>
    <row r="5" spans="1:9">
      <c r="A5" s="33" t="s">
        <v>100</v>
      </c>
      <c r="B5" s="33"/>
      <c r="C5" s="33"/>
      <c r="D5" s="40" t="str">
        <f>IF(①【別紙４】事業計画書!$E$10=0,"",①【別紙４】事業計画書!$E$10)</f>
        <v/>
      </c>
      <c r="E5" s="40"/>
      <c r="F5" s="40"/>
      <c r="G5" s="40"/>
      <c r="H5" s="40"/>
    </row>
    <row r="7" spans="1:9" ht="9.75" customHeight="1"/>
    <row r="8" spans="1:9">
      <c r="B8" s="128" t="s">
        <v>111</v>
      </c>
      <c r="C8" s="80" t="str">
        <f>事務局管理用!$A$2&amp;"年４月"</f>
        <v>令和７年４月</v>
      </c>
      <c r="D8" s="80" t="s">
        <v>101</v>
      </c>
      <c r="E8" s="80" t="s">
        <v>102</v>
      </c>
      <c r="F8" s="80" t="s">
        <v>103</v>
      </c>
      <c r="G8" s="80" t="s">
        <v>104</v>
      </c>
      <c r="H8" s="80" t="s">
        <v>105</v>
      </c>
    </row>
    <row r="9" spans="1:9">
      <c r="B9" s="129"/>
      <c r="C9" s="46"/>
      <c r="D9" s="35"/>
      <c r="E9" s="35"/>
      <c r="F9" s="35"/>
      <c r="G9" s="35"/>
      <c r="H9" s="36"/>
    </row>
    <row r="10" spans="1:9">
      <c r="B10" s="129"/>
      <c r="C10" s="39"/>
      <c r="D10" s="37"/>
      <c r="E10" s="37"/>
      <c r="F10" s="37"/>
      <c r="G10" s="37"/>
      <c r="H10" s="38"/>
    </row>
    <row r="11" spans="1:9">
      <c r="B11" s="129"/>
      <c r="C11" s="39"/>
      <c r="D11" s="37"/>
      <c r="E11" s="37"/>
      <c r="F11" s="37"/>
      <c r="G11" s="37"/>
      <c r="H11" s="38"/>
    </row>
    <row r="12" spans="1:9">
      <c r="B12" s="129"/>
      <c r="C12" s="39"/>
      <c r="D12" s="37"/>
      <c r="E12" s="37"/>
      <c r="F12" s="37"/>
      <c r="G12" s="37"/>
      <c r="H12" s="38"/>
    </row>
    <row r="13" spans="1:9">
      <c r="B13" s="129"/>
      <c r="C13" s="47"/>
      <c r="D13" s="40"/>
      <c r="E13" s="40"/>
      <c r="F13" s="40"/>
      <c r="G13" s="40"/>
      <c r="H13" s="41"/>
    </row>
    <row r="14" spans="1:9">
      <c r="B14" s="129"/>
      <c r="C14" s="80" t="s">
        <v>106</v>
      </c>
      <c r="D14" s="80" t="s">
        <v>107</v>
      </c>
      <c r="E14" s="80" t="s">
        <v>108</v>
      </c>
      <c r="F14" s="80" t="str">
        <f>事務局管理用!$A$3&amp;"年１月"</f>
        <v>令和８年１月</v>
      </c>
      <c r="G14" s="80" t="s">
        <v>109</v>
      </c>
      <c r="H14" s="80" t="s">
        <v>110</v>
      </c>
    </row>
    <row r="15" spans="1:9">
      <c r="B15" s="129"/>
      <c r="C15" s="46"/>
      <c r="D15" s="35"/>
      <c r="E15" s="35"/>
      <c r="F15" s="35"/>
      <c r="G15" s="35"/>
      <c r="H15" s="36"/>
    </row>
    <row r="16" spans="1:9">
      <c r="B16" s="129"/>
      <c r="C16" s="39"/>
      <c r="D16" s="37"/>
      <c r="E16" s="37"/>
      <c r="F16" s="37"/>
      <c r="G16" s="37"/>
      <c r="H16" s="38"/>
    </row>
    <row r="17" spans="2:8">
      <c r="B17" s="129"/>
      <c r="C17" s="39"/>
      <c r="D17" s="37"/>
      <c r="E17" s="37"/>
      <c r="F17" s="37"/>
      <c r="G17" s="37"/>
      <c r="H17" s="38"/>
    </row>
    <row r="18" spans="2:8">
      <c r="B18" s="129"/>
      <c r="C18" s="39"/>
      <c r="D18" s="37"/>
      <c r="E18" s="37"/>
      <c r="F18" s="37"/>
      <c r="G18" s="37"/>
      <c r="H18" s="38"/>
    </row>
    <row r="19" spans="2:8">
      <c r="B19" s="129"/>
      <c r="C19" s="39"/>
      <c r="D19" s="37"/>
      <c r="E19" s="37"/>
      <c r="F19" s="37"/>
      <c r="G19" s="37"/>
      <c r="H19" s="38"/>
    </row>
    <row r="20" spans="2:8">
      <c r="B20" s="130"/>
      <c r="C20" s="47"/>
      <c r="D20" s="40"/>
      <c r="E20" s="40"/>
      <c r="F20" s="40"/>
      <c r="G20" s="40"/>
      <c r="H20" s="41"/>
    </row>
    <row r="21" spans="2:8">
      <c r="C21" t="s">
        <v>116</v>
      </c>
    </row>
    <row r="22" spans="2:8">
      <c r="C22" s="52"/>
      <c r="D22" s="54"/>
      <c r="E22" s="54"/>
      <c r="F22" s="54"/>
      <c r="G22" s="54"/>
      <c r="H22" s="54"/>
    </row>
  </sheetData>
  <mergeCells count="1">
    <mergeCell ref="B8:B20"/>
  </mergeCells>
  <phoneticPr fontId="1"/>
  <pageMargins left="0.7" right="0.7" top="0.75" bottom="0.75" header="0.3" footer="0.3"/>
  <pageSetup paperSize="9" scale="9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EAC84-2678-4DF9-AD12-B9916EC77B10}">
  <dimension ref="A1:J26"/>
  <sheetViews>
    <sheetView workbookViewId="0">
      <selection activeCell="B5" sqref="B5"/>
    </sheetView>
  </sheetViews>
  <sheetFormatPr defaultRowHeight="18.75"/>
  <cols>
    <col min="1" max="1" width="10.25" bestFit="1" customWidth="1"/>
  </cols>
  <sheetData>
    <row r="1" spans="1:10">
      <c r="A1" s="55" t="s">
        <v>32</v>
      </c>
      <c r="C1" s="1" t="s">
        <v>8</v>
      </c>
      <c r="F1" t="s">
        <v>24</v>
      </c>
      <c r="H1" t="s">
        <v>63</v>
      </c>
      <c r="J1" t="s">
        <v>112</v>
      </c>
    </row>
    <row r="2" spans="1:10">
      <c r="A2" s="65" t="s">
        <v>42</v>
      </c>
      <c r="C2" s="1" t="s">
        <v>9</v>
      </c>
      <c r="F2" t="s">
        <v>25</v>
      </c>
      <c r="H2" t="s">
        <v>64</v>
      </c>
      <c r="J2" t="s">
        <v>113</v>
      </c>
    </row>
    <row r="3" spans="1:10">
      <c r="A3" t="s">
        <v>43</v>
      </c>
      <c r="C3" s="1" t="s">
        <v>10</v>
      </c>
      <c r="F3" t="s">
        <v>26</v>
      </c>
      <c r="J3" t="s">
        <v>114</v>
      </c>
    </row>
    <row r="4" spans="1:10">
      <c r="A4" t="s">
        <v>44</v>
      </c>
      <c r="C4" s="1" t="s">
        <v>11</v>
      </c>
      <c r="F4" t="s">
        <v>27</v>
      </c>
      <c r="H4" t="s">
        <v>128</v>
      </c>
      <c r="J4" t="s">
        <v>115</v>
      </c>
    </row>
    <row r="5" spans="1:10">
      <c r="A5" t="s">
        <v>45</v>
      </c>
      <c r="C5" s="1" t="s">
        <v>12</v>
      </c>
      <c r="F5" t="s">
        <v>28</v>
      </c>
      <c r="H5" t="s">
        <v>129</v>
      </c>
      <c r="J5" t="s">
        <v>31</v>
      </c>
    </row>
    <row r="6" spans="1:10">
      <c r="A6" t="s">
        <v>46</v>
      </c>
      <c r="C6" s="1" t="s">
        <v>13</v>
      </c>
      <c r="F6" t="s">
        <v>29</v>
      </c>
    </row>
    <row r="7" spans="1:10">
      <c r="A7" t="s">
        <v>47</v>
      </c>
      <c r="C7" s="1" t="s">
        <v>14</v>
      </c>
      <c r="F7" t="s">
        <v>30</v>
      </c>
    </row>
    <row r="8" spans="1:10">
      <c r="A8" t="s">
        <v>48</v>
      </c>
      <c r="C8" s="1" t="s">
        <v>15</v>
      </c>
    </row>
    <row r="9" spans="1:10">
      <c r="A9" t="s">
        <v>49</v>
      </c>
      <c r="C9" s="1" t="s">
        <v>16</v>
      </c>
    </row>
    <row r="10" spans="1:10">
      <c r="A10" t="s">
        <v>50</v>
      </c>
      <c r="C10" s="1" t="s">
        <v>17</v>
      </c>
    </row>
    <row r="11" spans="1:10">
      <c r="A11" t="s">
        <v>51</v>
      </c>
      <c r="C11" s="1" t="s">
        <v>18</v>
      </c>
    </row>
    <row r="12" spans="1:10">
      <c r="A12" t="s">
        <v>52</v>
      </c>
      <c r="C12" s="1" t="s">
        <v>19</v>
      </c>
    </row>
    <row r="13" spans="1:10">
      <c r="A13" t="s">
        <v>53</v>
      </c>
      <c r="C13" s="1" t="s">
        <v>20</v>
      </c>
    </row>
    <row r="14" spans="1:10">
      <c r="A14" t="s">
        <v>54</v>
      </c>
      <c r="C14" s="1" t="s">
        <v>21</v>
      </c>
    </row>
    <row r="15" spans="1:10">
      <c r="A15" t="s">
        <v>55</v>
      </c>
      <c r="C15" s="1" t="s">
        <v>22</v>
      </c>
    </row>
    <row r="16" spans="1:10">
      <c r="A16" t="s">
        <v>56</v>
      </c>
      <c r="C16" s="1" t="s">
        <v>23</v>
      </c>
    </row>
    <row r="17" spans="1:2">
      <c r="A17" t="s">
        <v>57</v>
      </c>
    </row>
    <row r="18" spans="1:2">
      <c r="A18" t="s">
        <v>58</v>
      </c>
    </row>
    <row r="19" spans="1:2">
      <c r="A19" t="s">
        <v>142</v>
      </c>
    </row>
    <row r="20" spans="1:2">
      <c r="A20" s="55" t="s">
        <v>119</v>
      </c>
    </row>
    <row r="21" spans="1:2">
      <c r="A21" s="84">
        <v>45742</v>
      </c>
    </row>
    <row r="22" spans="1:2">
      <c r="A22" s="55" t="s">
        <v>120</v>
      </c>
    </row>
    <row r="23" spans="1:2">
      <c r="A23" s="85" t="s">
        <v>121</v>
      </c>
      <c r="B23" s="85" t="s">
        <v>121</v>
      </c>
    </row>
    <row r="24" spans="1:2">
      <c r="A24" s="85"/>
      <c r="B24" s="85" t="s">
        <v>122</v>
      </c>
    </row>
    <row r="25" spans="1:2">
      <c r="A25" s="85"/>
      <c r="B25" s="85" t="s">
        <v>123</v>
      </c>
    </row>
    <row r="26" spans="1:2">
      <c r="A26" s="85"/>
      <c r="B26" s="85" t="s">
        <v>124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364319624D0E2498E9A088B487B4EA3" ma:contentTypeVersion="14" ma:contentTypeDescription="新しいドキュメントを作成します。" ma:contentTypeScope="" ma:versionID="fe2ed66449d6341634a2d8981988cad4">
  <xsd:schema xmlns:xsd="http://www.w3.org/2001/XMLSchema" xmlns:xs="http://www.w3.org/2001/XMLSchema" xmlns:p="http://schemas.microsoft.com/office/2006/metadata/properties" xmlns:ns2="a266b033-b97f-4080-82b9-7f3b58a71303" xmlns:ns3="263dbbe5-076b-4606-a03b-9598f5f2f35a" targetNamespace="http://schemas.microsoft.com/office/2006/metadata/properties" ma:root="true" ma:fieldsID="120b8afe94f591eeaadaf4ee7fb5c090" ns2:_="" ns3:_="">
    <xsd:import namespace="a266b033-b97f-4080-82b9-7f3b58a71303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66b033-b97f-4080-82b9-7f3b58a71303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d8e0c5b-5526-460d-9966-2b2f7c87003a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63dbbe5-076b-4606-a03b-9598f5f2f35a" xsi:nil="true"/>
    <Owner xmlns="a266b033-b97f-4080-82b9-7f3b58a71303">
      <UserInfo>
        <DisplayName/>
        <AccountId xsi:nil="true"/>
        <AccountType/>
      </UserInfo>
    </Owner>
    <lcf76f155ced4ddcb4097134ff3c332f xmlns="a266b033-b97f-4080-82b9-7f3b58a71303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5234651-B216-43D8-A30E-2EE6C10429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266b033-b97f-4080-82b9-7f3b58a71303"/>
    <ds:schemaRef ds:uri="263dbbe5-076b-4606-a03b-9598f5f2f3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28F243A-D36C-451B-B95C-8F6D437522B9}">
  <ds:schemaRefs>
    <ds:schemaRef ds:uri="http://schemas.microsoft.com/office/2006/metadata/properties"/>
    <ds:schemaRef ds:uri="http://schemas.microsoft.com/office/infopath/2007/PartnerControls"/>
    <ds:schemaRef ds:uri="263dbbe5-076b-4606-a03b-9598f5f2f35a"/>
    <ds:schemaRef ds:uri="a266b033-b97f-4080-82b9-7f3b58a71303"/>
  </ds:schemaRefs>
</ds:datastoreItem>
</file>

<file path=customXml/itemProps3.xml><?xml version="1.0" encoding="utf-8"?>
<ds:datastoreItem xmlns:ds="http://schemas.openxmlformats.org/officeDocument/2006/customXml" ds:itemID="{E5E5E149-28BF-4925-88FF-029A4BF3620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5</vt:i4>
      </vt:variant>
    </vt:vector>
  </HeadingPairs>
  <TitlesOfParts>
    <vt:vector size="12" baseType="lpstr">
      <vt:lpstr>①【別紙４】事業計画書</vt:lpstr>
      <vt:lpstr>①【別紙４(別添)】調査事業計画書</vt:lpstr>
      <vt:lpstr>①【様式4】国庫補助協議額内訳書</vt:lpstr>
      <vt:lpstr>②【別紙3-1】事業の実施体制</vt:lpstr>
      <vt:lpstr>④【別紙３－２】事業担当者のエフォート管理</vt:lpstr>
      <vt:lpstr>⑤【別紙５】事業実施年間スケジュール表</vt:lpstr>
      <vt:lpstr>事務局管理用</vt:lpstr>
      <vt:lpstr>①【別紙４】事業計画書!Print_Area</vt:lpstr>
      <vt:lpstr>①【様式4】国庫補助協議額内訳書!Print_Area</vt:lpstr>
      <vt:lpstr>'②【別紙3-1】事業の実施体制'!Print_Area</vt:lpstr>
      <vt:lpstr>'④【別紙３－２】事業担当者のエフォート管理'!Print_Area</vt:lpstr>
      <vt:lpstr>⑤【別紙５】事業実施年間スケジュール表!Print_Area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水上 明子(mizukami-akiko.az7)</dc:creator>
  <cp:lastModifiedBy>鈴木 昌美(suzuki-masami.qm0)</cp:lastModifiedBy>
  <cp:lastPrinted>2025-03-07T11:53:38Z</cp:lastPrinted>
  <dcterms:created xsi:type="dcterms:W3CDTF">2015-06-05T18:19:34Z</dcterms:created>
  <dcterms:modified xsi:type="dcterms:W3CDTF">2025-03-13T02:40:08Z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0x010100B364319624D0E2498E9A088B487B4EA3</vt:lpwstr>
  </property>
  <property fmtid="{D5CDD505-2E9C-101B-9397-08002B2CF9AE}" pid="3" name="MediaServiceImageTags">
    <vt:lpwstr/>
  </property>
</Properties>
</file>