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4"/>
  <workbookPr codeName="ThisWorkbook"/>
  <mc:AlternateContent xmlns:mc="http://schemas.openxmlformats.org/markup-compatibility/2006">
    <mc:Choice Requires="x15">
      <x15ac:absPath xmlns:x15ac="http://schemas.microsoft.com/office/spreadsheetml/2010/11/ac" url="https://mhlwlan.sharepoint.com/sites/12204550/WorkingDocLib/03_相談支援係/令和７年度/08 地域生活支援体制整備事業/11_オンライン研修/"/>
    </mc:Choice>
  </mc:AlternateContent>
  <xr:revisionPtr revIDLastSave="7" documentId="13_ncr:1_{96017E5F-A4A1-4DE7-B5D9-3AE044CC5D2C}" xr6:coauthVersionLast="47" xr6:coauthVersionMax="47" xr10:uidLastSave="{E0DBD663-F2E6-48CA-AA2B-F7C9E0E136C2}"/>
  <bookViews>
    <workbookView xWindow="-120" yWindow="-120" windowWidth="29040" windowHeight="15720" firstSheet="1" activeTab="1" xr2:uid="{84DB78DF-4D76-4DA0-85A3-28F9DFD9B77E}"/>
  </bookViews>
  <sheets>
    <sheet name="回答者記入欄" sheetId="14" r:id="rId1"/>
    <sheet name="チェックリスト" sheetId="6" r:id="rId2"/>
    <sheet name="データ" sheetId="12" state="hidden" r:id="rId3"/>
    <sheet name="リスト" sheetId="9" state="hidden" r:id="rId4"/>
  </sheets>
  <definedNames>
    <definedName name="_xlnm.Print_Area" localSheetId="1">チェックリスト!$A$1:$O$54</definedName>
    <definedName name="_xlnm.Print_Area" localSheetId="0">回答者記入欄!$A$1:$M$33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9" i="12" l="1"/>
  <c r="AE9" i="12"/>
  <c r="AF9" i="12"/>
  <c r="AG9" i="12"/>
  <c r="AH9" i="12"/>
  <c r="AI9" i="12"/>
  <c r="AJ9" i="12"/>
  <c r="AK9" i="12"/>
  <c r="AL9" i="12"/>
  <c r="AM9" i="12"/>
  <c r="AN9" i="12"/>
  <c r="AO9" i="12"/>
  <c r="AP9" i="12"/>
  <c r="AQ9" i="12"/>
  <c r="AR9" i="12"/>
  <c r="AS9" i="12"/>
  <c r="AT9" i="12"/>
  <c r="AU9" i="12"/>
  <c r="AV9" i="12"/>
  <c r="AW9" i="12"/>
  <c r="AX9" i="12"/>
  <c r="AY9" i="12"/>
  <c r="AZ9" i="12"/>
  <c r="BA9" i="12"/>
  <c r="BB9" i="12"/>
  <c r="BC9" i="12"/>
  <c r="BD9" i="12"/>
  <c r="BE9" i="12"/>
  <c r="BF9" i="12"/>
  <c r="BM9" i="12"/>
  <c r="BL9" i="12"/>
  <c r="BJ9" i="12"/>
  <c r="BQ9" i="12" l="1"/>
  <c r="BP9" i="12"/>
  <c r="BO9" i="12"/>
  <c r="BK9" i="12"/>
  <c r="X9" i="12" l="1"/>
  <c r="N2" i="6"/>
  <c r="M2" i="6"/>
  <c r="V9" i="12"/>
  <c r="U9" i="12"/>
  <c r="T9" i="12"/>
  <c r="S9" i="12"/>
  <c r="R9" i="12"/>
  <c r="Q9" i="12"/>
  <c r="P9" i="12"/>
  <c r="O2" i="12"/>
  <c r="O9" i="12" s="1"/>
  <c r="N2" i="12"/>
  <c r="N9" i="12" s="1"/>
  <c r="M2" i="12"/>
  <c r="M9" i="12" s="1"/>
  <c r="L2" i="12"/>
  <c r="L9" i="12" s="1"/>
  <c r="K2" i="12"/>
  <c r="K9" i="12" s="1"/>
  <c r="J2" i="12"/>
  <c r="J9" i="12" s="1"/>
  <c r="I2" i="12"/>
  <c r="I9" i="12" s="1"/>
  <c r="H9" i="12"/>
  <c r="G9" i="12"/>
  <c r="F9" i="12"/>
  <c r="E9" i="12"/>
  <c r="D9" i="12"/>
  <c r="C9" i="12"/>
  <c r="B9" i="12"/>
  <c r="K30" i="14"/>
  <c r="W9" i="12" s="1"/>
  <c r="A2" i="12" l="1" a="1"/>
  <c r="A2" i="12" s="1"/>
  <c r="A9" i="12" s="1"/>
  <c r="BI9" i="12" l="1"/>
  <c r="BH9" i="12"/>
  <c r="BG9" i="12"/>
  <c r="AC9" i="12"/>
  <c r="AB9" i="12"/>
  <c r="BN9" i="12"/>
  <c r="Z9" i="12"/>
  <c r="AA9" i="12"/>
  <c r="Y9"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<sst xmlns="http://schemas.openxmlformats.org/spreadsheetml/2006/main" count="242" uniqueCount="184">
  <si>
    <t>地域における障害者等の相談支援体制の構築に必要な理解と実践
（大切にしたい３１のチェック項目）</t>
    <phoneticPr fontId="8"/>
  </si>
  <si>
    <t>都道府県：</t>
    <rPh sb="0" eb="4">
      <t>トドウフケン</t>
    </rPh>
    <phoneticPr fontId="8"/>
  </si>
  <si>
    <t>市町村名：</t>
    <rPh sb="0" eb="3">
      <t>シチョウソン</t>
    </rPh>
    <rPh sb="3" eb="4">
      <t>メイ</t>
    </rPh>
    <phoneticPr fontId="8"/>
  </si>
  <si>
    <t>本チェックリストは、市町村における相談支援体制の中核を担う市町村担当部署をはじめ、相談支援の関係者、（自立支援）協議会の事務局会議（運営会議）等の構成メンバーの皆様等の共通認識として、実施されている取組等の現在地点の確認をしていただくためのツールとして作成しました。チェックリストへの記載に当たって、参加・ご協力を頂いた関係者の皆様の内訳につきましても、ご記入をお願いします。</t>
    <rPh sb="0" eb="1">
      <t>ホン</t>
    </rPh>
    <rPh sb="1" eb="4">
      <t>シチョウソン</t>
    </rPh>
    <rPh sb="10" eb="11">
      <t>ニナ</t>
    </rPh>
    <rPh sb="12" eb="15">
      <t>シチョウソン</t>
    </rPh>
    <rPh sb="15" eb="17">
      <t>タントウ</t>
    </rPh>
    <rPh sb="17" eb="19">
      <t>ブショ</t>
    </rPh>
    <rPh sb="21" eb="23">
      <t>ジリツ</t>
    </rPh>
    <rPh sb="23" eb="25">
      <t>シエン</t>
    </rPh>
    <rPh sb="26" eb="29">
      <t>キョウギカイ</t>
    </rPh>
    <rPh sb="30" eb="33">
      <t>ジムキョク</t>
    </rPh>
    <rPh sb="33" eb="35">
      <t>カイギ</t>
    </rPh>
    <rPh sb="41" eb="45">
      <t>ソウダンシエン</t>
    </rPh>
    <rPh sb="46" eb="49">
      <t>カンケイシャ</t>
    </rPh>
    <rPh sb="51" eb="53">
      <t>カイギ</t>
    </rPh>
    <rPh sb="54" eb="55">
      <t>ナド</t>
    </rPh>
    <rPh sb="56" eb="58">
      <t>コウセイ</t>
    </rPh>
    <rPh sb="63" eb="64">
      <t>ミナ</t>
    </rPh>
    <rPh sb="67" eb="69">
      <t>キョウツウ</t>
    </rPh>
    <rPh sb="69" eb="71">
      <t>ニンシキ</t>
    </rPh>
    <rPh sb="75" eb="77">
      <t>ゲンザイ</t>
    </rPh>
    <rPh sb="78" eb="80">
      <t>トリクミ</t>
    </rPh>
    <rPh sb="80" eb="82">
      <t>ミナサマ</t>
    </rPh>
    <rPh sb="82" eb="83">
      <t>トウ</t>
    </rPh>
    <rPh sb="84" eb="86">
      <t>チテン</t>
    </rPh>
    <rPh sb="87" eb="89">
      <t>カクニン</t>
    </rPh>
    <rPh sb="92" eb="94">
      <t>ジッシ</t>
    </rPh>
    <rPh sb="102" eb="104">
      <t>イト</t>
    </rPh>
    <rPh sb="126" eb="128">
      <t>サクセイ</t>
    </rPh>
    <rPh sb="142" eb="144">
      <t>キサイ</t>
    </rPh>
    <rPh sb="145" eb="146">
      <t>ア</t>
    </rPh>
    <rPh sb="150" eb="152">
      <t>サンカ</t>
    </rPh>
    <rPh sb="154" eb="156">
      <t>キョウリョク</t>
    </rPh>
    <rPh sb="157" eb="158">
      <t>イタダ</t>
    </rPh>
    <rPh sb="160" eb="162">
      <t>カンケイ</t>
    </rPh>
    <rPh sb="162" eb="163">
      <t>シャ</t>
    </rPh>
    <rPh sb="164" eb="166">
      <t>ミナサマ</t>
    </rPh>
    <rPh sb="167" eb="169">
      <t>ウチワケ</t>
    </rPh>
    <rPh sb="178" eb="180">
      <t>キニュウ</t>
    </rPh>
    <rPh sb="182" eb="183">
      <t>ネガ</t>
    </rPh>
    <phoneticPr fontId="3"/>
  </si>
  <si>
    <t>記入者</t>
    <rPh sb="0" eb="3">
      <t>キニュウシャ</t>
    </rPh>
    <phoneticPr fontId="8"/>
  </si>
  <si>
    <t>所属部署</t>
    <rPh sb="0" eb="2">
      <t>ショゾク</t>
    </rPh>
    <rPh sb="2" eb="4">
      <t>ブショ</t>
    </rPh>
    <phoneticPr fontId="8"/>
  </si>
  <si>
    <t>氏　　　名</t>
    <rPh sb="0" eb="1">
      <t>シ</t>
    </rPh>
    <rPh sb="4" eb="5">
      <t>メイ</t>
    </rPh>
    <phoneticPr fontId="8"/>
  </si>
  <si>
    <t>職　　　名</t>
    <rPh sb="0" eb="1">
      <t>ショク</t>
    </rPh>
    <rPh sb="4" eb="5">
      <t>メイ</t>
    </rPh>
    <phoneticPr fontId="8"/>
  </si>
  <si>
    <t>電話番号</t>
    <rPh sb="0" eb="2">
      <t>デンワ</t>
    </rPh>
    <rPh sb="2" eb="4">
      <t>バンゴウ</t>
    </rPh>
    <phoneticPr fontId="8"/>
  </si>
  <si>
    <t>ﾒｰﾙｱﾄﾞﾚｽ</t>
  </si>
  <si>
    <t>チェックリストの記載に当たって、参加・ご協力頂いた方</t>
    <rPh sb="8" eb="10">
      <t>キサイ</t>
    </rPh>
    <rPh sb="11" eb="12">
      <t>ア</t>
    </rPh>
    <rPh sb="16" eb="18">
      <t>サンカ</t>
    </rPh>
    <rPh sb="20" eb="22">
      <t>キョウリョク</t>
    </rPh>
    <rPh sb="22" eb="23">
      <t>イタダ</t>
    </rPh>
    <rPh sb="25" eb="26">
      <t>カタ</t>
    </rPh>
    <phoneticPr fontId="3"/>
  </si>
  <si>
    <t>※上記の記入者以外の方</t>
    <rPh sb="1" eb="3">
      <t>ジョウキ</t>
    </rPh>
    <rPh sb="4" eb="7">
      <t>キニュウシャ</t>
    </rPh>
    <rPh sb="7" eb="9">
      <t>イガイ</t>
    </rPh>
    <rPh sb="10" eb="11">
      <t>カタ</t>
    </rPh>
    <phoneticPr fontId="3"/>
  </si>
  <si>
    <t>該当する方についてチェック欄に■を入力の上、人数を記載してください。</t>
    <rPh sb="4" eb="5">
      <t>カタ</t>
    </rPh>
    <rPh sb="17" eb="19">
      <t>ニュウリョク</t>
    </rPh>
    <rPh sb="20" eb="21">
      <t>ウエ</t>
    </rPh>
    <rPh sb="22" eb="24">
      <t>ニンズウ</t>
    </rPh>
    <rPh sb="25" eb="27">
      <t>キサイ</t>
    </rPh>
    <phoneticPr fontId="3"/>
  </si>
  <si>
    <t>↓</t>
    <phoneticPr fontId="3"/>
  </si>
  <si>
    <t>□</t>
  </si>
  <si>
    <t>自治体担当者</t>
    <rPh sb="0" eb="6">
      <t>ジチタイタントウシャ</t>
    </rPh>
    <phoneticPr fontId="3"/>
  </si>
  <si>
    <t>人</t>
    <rPh sb="0" eb="1">
      <t>ニン</t>
    </rPh>
    <phoneticPr fontId="3"/>
  </si>
  <si>
    <t>基幹相談支援センターの職員</t>
    <phoneticPr fontId="3"/>
  </si>
  <si>
    <t>障害者相談支援事業（委託相談）実施事業所の職員</t>
    <phoneticPr fontId="3"/>
  </si>
  <si>
    <t>上記以外の相談支援事業所の職員</t>
    <rPh sb="0" eb="4">
      <t>ジョウキイガイ</t>
    </rPh>
    <rPh sb="5" eb="12">
      <t>ソウダンシエンジギョウショ</t>
    </rPh>
    <rPh sb="13" eb="15">
      <t>ショクイン</t>
    </rPh>
    <phoneticPr fontId="3"/>
  </si>
  <si>
    <t>地域生活支援拠点等の担当者・コーディネーター等</t>
    <phoneticPr fontId="3"/>
  </si>
  <si>
    <t>（自立支援）協議会のメンバー</t>
    <phoneticPr fontId="3"/>
  </si>
  <si>
    <t>その他</t>
    <phoneticPr fontId="3"/>
  </si>
  <si>
    <t>計</t>
    <rPh sb="0" eb="1">
      <t>ケイ</t>
    </rPh>
    <phoneticPr fontId="3"/>
  </si>
  <si>
    <t>人で記載</t>
    <rPh sb="0" eb="1">
      <t>ニン</t>
    </rPh>
    <rPh sb="2" eb="4">
      <t>キサイ</t>
    </rPh>
    <phoneticPr fontId="3"/>
  </si>
  <si>
    <t>　↓　その他の方については具体的に記載してください。</t>
    <rPh sb="5" eb="6">
      <t>タ</t>
    </rPh>
    <rPh sb="7" eb="8">
      <t>カタ</t>
    </rPh>
    <rPh sb="13" eb="16">
      <t>グタイテキ</t>
    </rPh>
    <rPh sb="17" eb="19">
      <t>キサイ</t>
    </rPh>
    <phoneticPr fontId="3"/>
  </si>
  <si>
    <r>
      <t xml:space="preserve">地域における障害者等の相談支援体制の構築に必要な理解と実践
</t>
    </r>
    <r>
      <rPr>
        <sz val="20"/>
        <color theme="0"/>
        <rFont val="ＭＳ ゴシック"/>
        <family val="3"/>
        <charset val="128"/>
      </rPr>
      <t>（大切にしたい３１のチェック項目）</t>
    </r>
    <phoneticPr fontId="3"/>
  </si>
  <si>
    <t>※設置・整備状況について該当する番号を選択</t>
    <rPh sb="1" eb="3">
      <t>セッチ</t>
    </rPh>
    <rPh sb="4" eb="8">
      <t>セイビジョウキョウ</t>
    </rPh>
    <rPh sb="12" eb="14">
      <t>ガイトウ</t>
    </rPh>
    <rPh sb="16" eb="18">
      <t>バンゴウ</t>
    </rPh>
    <rPh sb="19" eb="21">
      <t>センタク</t>
    </rPh>
    <phoneticPr fontId="3"/>
  </si>
  <si>
    <t>設置・整備状況</t>
    <rPh sb="0" eb="2">
      <t>セッチ</t>
    </rPh>
    <phoneticPr fontId="3"/>
  </si>
  <si>
    <t>設置・整備済み</t>
    <rPh sb="0" eb="2">
      <t>セッチ</t>
    </rPh>
    <rPh sb="3" eb="5">
      <t>セイビ</t>
    </rPh>
    <rPh sb="5" eb="6">
      <t>ズ</t>
    </rPh>
    <phoneticPr fontId="3"/>
  </si>
  <si>
    <t>未設置・未整備</t>
    <rPh sb="0" eb="3">
      <t>ミセッチ</t>
    </rPh>
    <rPh sb="4" eb="7">
      <t>ミセイビ</t>
    </rPh>
    <phoneticPr fontId="3"/>
  </si>
  <si>
    <t>該当する番号を選択</t>
    <rPh sb="0" eb="2">
      <t>ガイトウ</t>
    </rPh>
    <rPh sb="4" eb="6">
      <t>バンゴウ</t>
    </rPh>
    <rPh sb="7" eb="9">
      <t>センタク</t>
    </rPh>
    <phoneticPr fontId="3"/>
  </si>
  <si>
    <t>着手</t>
    <rPh sb="0" eb="2">
      <t>チャクシュ</t>
    </rPh>
    <phoneticPr fontId="3"/>
  </si>
  <si>
    <t>未着手</t>
    <rPh sb="0" eb="3">
      <t>ミチャクシュ</t>
    </rPh>
    <phoneticPr fontId="3"/>
  </si>
  <si>
    <t>　1．とてもあてはまる</t>
    <phoneticPr fontId="3"/>
  </si>
  <si>
    <t>基幹相談支援センターの設置</t>
    <phoneticPr fontId="3"/>
  </si>
  <si>
    <t>→</t>
    <phoneticPr fontId="3"/>
  </si>
  <si>
    <t>　2．ややあてはまる</t>
    <phoneticPr fontId="3"/>
  </si>
  <si>
    <t>地域生活支援拠点等の整備</t>
    <phoneticPr fontId="3"/>
  </si>
  <si>
    <t>　3．どちらともいえない</t>
    <phoneticPr fontId="3"/>
  </si>
  <si>
    <t>（自立支援）協議会の設置</t>
    <rPh sb="1" eb="3">
      <t>ジリツ</t>
    </rPh>
    <rPh sb="3" eb="5">
      <t>シエン</t>
    </rPh>
    <rPh sb="6" eb="9">
      <t>キョウギカイ</t>
    </rPh>
    <rPh sb="10" eb="12">
      <t>セッチ</t>
    </rPh>
    <phoneticPr fontId="3"/>
  </si>
  <si>
    <t>　4．あまりあてはまらない</t>
    <phoneticPr fontId="3"/>
  </si>
  <si>
    <t>　5．全くあてはまらない</t>
    <rPh sb="3" eb="4">
      <t>マッタ</t>
    </rPh>
    <phoneticPr fontId="3"/>
  </si>
  <si>
    <t>※各項目について、「１」～「５」の該当する番号を選択</t>
    <rPh sb="1" eb="4">
      <t>カクコウモク</t>
    </rPh>
    <rPh sb="17" eb="19">
      <t>ガイトウ</t>
    </rPh>
    <rPh sb="21" eb="23">
      <t>バンゴウ</t>
    </rPh>
    <rPh sb="24" eb="26">
      <t>センタク</t>
    </rPh>
    <phoneticPr fontId="3"/>
  </si>
  <si>
    <t>※番号を選択した理由等、補足説明を「記載欄」にご記入ください。</t>
    <rPh sb="1" eb="3">
      <t>バンゴウ</t>
    </rPh>
    <rPh sb="4" eb="6">
      <t>センタク</t>
    </rPh>
    <rPh sb="8" eb="10">
      <t>リユウ</t>
    </rPh>
    <rPh sb="10" eb="11">
      <t>ナド</t>
    </rPh>
    <rPh sb="12" eb="14">
      <t>ホソク</t>
    </rPh>
    <rPh sb="14" eb="16">
      <t>セツメイ</t>
    </rPh>
    <rPh sb="18" eb="20">
      <t>キサイ</t>
    </rPh>
    <rPh sb="20" eb="21">
      <t>ラン</t>
    </rPh>
    <rPh sb="24" eb="26">
      <t>キニュウ</t>
    </rPh>
    <phoneticPr fontId="3"/>
  </si>
  <si>
    <t>Ⅰ．相談支援体制構築のための基礎理解</t>
  </si>
  <si>
    <t>番号を選択</t>
  </si>
  <si>
    <t>記載欄（番号を選択した理由等）</t>
    <rPh sb="0" eb="2">
      <t>キサイ</t>
    </rPh>
    <rPh sb="2" eb="3">
      <t>ラン</t>
    </rPh>
    <rPh sb="4" eb="6">
      <t>バンゴウ</t>
    </rPh>
    <rPh sb="7" eb="9">
      <t>センタク</t>
    </rPh>
    <rPh sb="11" eb="14">
      <t>リユウトウ</t>
    </rPh>
    <phoneticPr fontId="3"/>
  </si>
  <si>
    <t>相談支援専門員の創設と（自立支援）協議会の設置</t>
    <phoneticPr fontId="3"/>
  </si>
  <si>
    <t>相談支援専門員と(自立支援）協議会は、障害福祉施策を推進する行政の機能をサポートする重要な仕組みであることを理解している。</t>
    <rPh sb="9" eb="11">
      <t>ジリツ</t>
    </rPh>
    <rPh sb="11" eb="13">
      <t>シエン</t>
    </rPh>
    <phoneticPr fontId="3"/>
  </si>
  <si>
    <t>相談支援専門員は、相談者の年齢や障害毎の区別なく支援できるように制度化された職種であるということを理解している。</t>
    <rPh sb="9" eb="12">
      <t>ソウダンシャ</t>
    </rPh>
    <phoneticPr fontId="3"/>
  </si>
  <si>
    <t>Ⅱ．相談支援体制の構築に必要な理解と実践</t>
    <phoneticPr fontId="3"/>
  </si>
  <si>
    <t>行政の担当部署</t>
    <phoneticPr fontId="3"/>
  </si>
  <si>
    <t>障害福祉担当係の窓口対応において、相談者の相談内容を丁寧に聞き取っている。</t>
  </si>
  <si>
    <t>障害福祉担当係において、相談者に担当者を分かりやすく明示するなど、責任の所在をはっきり示している。</t>
    <rPh sb="12" eb="15">
      <t>ソウダンシャ</t>
    </rPh>
    <rPh sb="16" eb="19">
      <t>タントウシャ</t>
    </rPh>
    <rPh sb="20" eb="21">
      <t>ワ</t>
    </rPh>
    <rPh sb="26" eb="28">
      <t>メイジ</t>
    </rPh>
    <rPh sb="33" eb="35">
      <t>セキニン</t>
    </rPh>
    <rPh sb="36" eb="38">
      <t>ショザイ</t>
    </rPh>
    <rPh sb="39" eb="41">
      <t>メイジ</t>
    </rPh>
    <phoneticPr fontId="3"/>
  </si>
  <si>
    <t>障害福祉担当係で対応に苦慮する場合には、上司や部署内で相談できる。</t>
    <rPh sb="20" eb="22">
      <t>ジョウシ</t>
    </rPh>
    <phoneticPr fontId="3"/>
  </si>
  <si>
    <t>行政内における連携</t>
    <phoneticPr fontId="3"/>
  </si>
  <si>
    <t>庁内連携が必要な場合には、障害福祉担当係内だけでなく、関係部署にもタイムリーに相談・対応できるチームが組める。</t>
    <rPh sb="27" eb="29">
      <t>カンケイ</t>
    </rPh>
    <rPh sb="29" eb="31">
      <t>ブショ</t>
    </rPh>
    <rPh sb="42" eb="44">
      <t>タイオウ</t>
    </rPh>
    <rPh sb="51" eb="52">
      <t>ク</t>
    </rPh>
    <phoneticPr fontId="3"/>
  </si>
  <si>
    <t>精神保健分野と協働して、相談支援体制を整備する重要性を理解している。</t>
  </si>
  <si>
    <t>重層的支援体制整備事業は包括的な支援体制の整備が目的であり、総合窓口をつくるための事業でないこと、また事業の推進にあたっては調整機能が重要であることを理解している。</t>
    <rPh sb="3" eb="5">
      <t>シエン</t>
    </rPh>
    <phoneticPr fontId="3"/>
  </si>
  <si>
    <t>行政と委託相談等
との連携</t>
    <phoneticPr fontId="3"/>
  </si>
  <si>
    <t>相談者の状況等によっては、障害福祉担当係と管内の委託相談支援事業者、基幹相談支援センター等に情報共有や協働体制が組める。</t>
    <rPh sb="24" eb="26">
      <t>イタク</t>
    </rPh>
    <rPh sb="26" eb="28">
      <t>ソウダン</t>
    </rPh>
    <rPh sb="28" eb="30">
      <t>シエン</t>
    </rPh>
    <rPh sb="30" eb="32">
      <t>ジギョウ</t>
    </rPh>
    <rPh sb="32" eb="33">
      <t>シャ</t>
    </rPh>
    <rPh sb="34" eb="36">
      <t>キカン</t>
    </rPh>
    <rPh sb="36" eb="38">
      <t>ソウダン</t>
    </rPh>
    <rPh sb="38" eb="40">
      <t>シエン</t>
    </rPh>
    <rPh sb="44" eb="45">
      <t>ナド</t>
    </rPh>
    <rPh sb="46" eb="48">
      <t>ジョウホウ</t>
    </rPh>
    <rPh sb="48" eb="50">
      <t>キョウユウ</t>
    </rPh>
    <rPh sb="51" eb="53">
      <t>キョウドウ</t>
    </rPh>
    <rPh sb="53" eb="55">
      <t>タイセイ</t>
    </rPh>
    <rPh sb="56" eb="57">
      <t>ク</t>
    </rPh>
    <phoneticPr fontId="3"/>
  </si>
  <si>
    <t>委託元である市町村は、委託相談支援事業者の事業計画等について事業評価を行う等、事業運営の中立性・公平性を担保する仕組みがある。</t>
    <rPh sb="0" eb="3">
      <t>イタクモト</t>
    </rPh>
    <rPh sb="6" eb="9">
      <t>シチョウソン</t>
    </rPh>
    <rPh sb="30" eb="32">
      <t>ジギョウ</t>
    </rPh>
    <rPh sb="37" eb="38">
      <t>ナド</t>
    </rPh>
    <rPh sb="39" eb="41">
      <t>ジギョウ</t>
    </rPh>
    <rPh sb="41" eb="43">
      <t>ウンエイ</t>
    </rPh>
    <rPh sb="44" eb="47">
      <t>チュウリツセイ</t>
    </rPh>
    <rPh sb="48" eb="50">
      <t>コウヘイ</t>
    </rPh>
    <rPh sb="50" eb="51">
      <t>セイ</t>
    </rPh>
    <rPh sb="52" eb="54">
      <t>タンポ</t>
    </rPh>
    <rPh sb="56" eb="58">
      <t>シク</t>
    </rPh>
    <phoneticPr fontId="3"/>
  </si>
  <si>
    <t>基幹相談支援センター</t>
  </si>
  <si>
    <t>計画相談（指定特定・指定障害児）、委託相談（市町村障害者相談支援事業）、（中核機能強化加算を算定している）児童発達支援センターとの連携による相談支援体制が整備されている。</t>
    <rPh sb="25" eb="28">
      <t>ショウガイシャ</t>
    </rPh>
    <rPh sb="65" eb="67">
      <t>レンケイ</t>
    </rPh>
    <phoneticPr fontId="3"/>
  </si>
  <si>
    <t>計画相談・地域相談について、報酬による収入で事業経営が成立可能と理解している。</t>
    <rPh sb="0" eb="2">
      <t>ケイカク</t>
    </rPh>
    <rPh sb="2" eb="4">
      <t>ソウダン</t>
    </rPh>
    <rPh sb="5" eb="7">
      <t>チイキ</t>
    </rPh>
    <rPh sb="7" eb="9">
      <t>ソウダン</t>
    </rPh>
    <rPh sb="14" eb="16">
      <t>ホウシュウ</t>
    </rPh>
    <rPh sb="19" eb="21">
      <t>シュウニュウ</t>
    </rPh>
    <phoneticPr fontId="4"/>
  </si>
  <si>
    <t>複数の計画相談支援事業所が協働して一体的管理運営を行う体制を確保することや、「相談支援員」の導入など、相談支援体制の充実に向けた取組を計画的に促進している。</t>
    <rPh sb="3" eb="5">
      <t>ケイカク</t>
    </rPh>
    <rPh sb="5" eb="7">
      <t>ソウダン</t>
    </rPh>
    <rPh sb="7" eb="9">
      <t>シエン</t>
    </rPh>
    <rPh sb="9" eb="11">
      <t>ジギョウ</t>
    </rPh>
    <rPh sb="11" eb="12">
      <t>ショ</t>
    </rPh>
    <rPh sb="17" eb="20">
      <t>イッタイテキ</t>
    </rPh>
    <rPh sb="20" eb="22">
      <t>カンリ</t>
    </rPh>
    <rPh sb="22" eb="24">
      <t>ウンエイ</t>
    </rPh>
    <rPh sb="25" eb="26">
      <t>オコナ</t>
    </rPh>
    <rPh sb="51" eb="53">
      <t>ソウダン</t>
    </rPh>
    <rPh sb="53" eb="55">
      <t>シエン</t>
    </rPh>
    <rPh sb="55" eb="57">
      <t>タイセイ</t>
    </rPh>
    <rPh sb="58" eb="60">
      <t>ジュウジツ</t>
    </rPh>
    <rPh sb="61" eb="62">
      <t>ム</t>
    </rPh>
    <rPh sb="64" eb="66">
      <t>トリクミ</t>
    </rPh>
    <phoneticPr fontId="4"/>
  </si>
  <si>
    <t>のぞまないセルフプランの解消に向けた具体的な取組を行っている。</t>
    <rPh sb="12" eb="14">
      <t>カイショウ</t>
    </rPh>
    <rPh sb="15" eb="16">
      <t>ム</t>
    </rPh>
    <rPh sb="18" eb="21">
      <t>グタイテキ</t>
    </rPh>
    <rPh sb="22" eb="24">
      <t>トリクミ</t>
    </rPh>
    <rPh sb="25" eb="26">
      <t>オコナ</t>
    </rPh>
    <phoneticPr fontId="4"/>
  </si>
  <si>
    <r>
      <t xml:space="preserve">委託相談は、計画相談支援によらない人を対象に、福祉サービスの利用援助等が必要な人に対して相談支援を行うものという役割分担ができている。
</t>
    </r>
    <r>
      <rPr>
        <sz val="12"/>
        <rFont val="Meiryo UI"/>
        <family val="3"/>
        <charset val="128"/>
      </rPr>
      <t>（注）委託相談が計画相談にプラスして手厚い支援をするということではない。</t>
    </r>
    <rPh sb="0" eb="2">
      <t>イタク</t>
    </rPh>
    <rPh sb="2" eb="4">
      <t>ソウダン</t>
    </rPh>
    <rPh sb="6" eb="8">
      <t>ケイカク</t>
    </rPh>
    <rPh sb="8" eb="10">
      <t>ソウダン</t>
    </rPh>
    <rPh sb="10" eb="12">
      <t>シエン</t>
    </rPh>
    <rPh sb="17" eb="18">
      <t>ヒト</t>
    </rPh>
    <rPh sb="19" eb="21">
      <t>タイショウ</t>
    </rPh>
    <rPh sb="23" eb="25">
      <t>フクシ</t>
    </rPh>
    <rPh sb="30" eb="32">
      <t>リヨウ</t>
    </rPh>
    <rPh sb="32" eb="34">
      <t>エンジョ</t>
    </rPh>
    <rPh sb="34" eb="35">
      <t>ナド</t>
    </rPh>
    <rPh sb="36" eb="38">
      <t>ヒツヨウ</t>
    </rPh>
    <rPh sb="39" eb="40">
      <t>ヒト</t>
    </rPh>
    <rPh sb="41" eb="42">
      <t>タイ</t>
    </rPh>
    <rPh sb="44" eb="46">
      <t>ソウダン</t>
    </rPh>
    <rPh sb="46" eb="48">
      <t>シエン</t>
    </rPh>
    <rPh sb="49" eb="50">
      <t>オコナ</t>
    </rPh>
    <rPh sb="56" eb="58">
      <t>ヤクワリ</t>
    </rPh>
    <rPh sb="58" eb="60">
      <t>ブンタン</t>
    </rPh>
    <phoneticPr fontId="4"/>
  </si>
  <si>
    <t>相談者の状況に応じて、モニタリング頻度を上げる、または地域定着支援、自立生活援助を活用する等の体制を整備している（目指している）。</t>
    <rPh sb="0" eb="3">
      <t>ソウダンシャ</t>
    </rPh>
    <rPh sb="4" eb="6">
      <t>ジョウキョウ</t>
    </rPh>
    <rPh sb="7" eb="8">
      <t>オウ</t>
    </rPh>
    <rPh sb="45" eb="46">
      <t>トウ</t>
    </rPh>
    <rPh sb="47" eb="49">
      <t>タイセイ</t>
    </rPh>
    <rPh sb="50" eb="52">
      <t>セイビ</t>
    </rPh>
    <rPh sb="57" eb="59">
      <t>メザ</t>
    </rPh>
    <phoneticPr fontId="4"/>
  </si>
  <si>
    <t>基幹相談支援センターの中核的な機能である「相談支援従事者の支援者支援」「協議会の運営の関与を通じた「地域づくり」の業務」を行っている（あるいは体制の構築を進めている）。</t>
    <rPh sb="21" eb="23">
      <t>ソウダン</t>
    </rPh>
    <rPh sb="23" eb="25">
      <t>シエン</t>
    </rPh>
    <rPh sb="25" eb="28">
      <t>ジュウジシャ</t>
    </rPh>
    <rPh sb="71" eb="73">
      <t>タイセイ</t>
    </rPh>
    <rPh sb="74" eb="76">
      <t>コウチク</t>
    </rPh>
    <phoneticPr fontId="4"/>
  </si>
  <si>
    <t>市町村の障害福祉担当係と基幹相談支援センターが協働して、サービス等利用計画やモニタリング結果の検討・検証を行っている。</t>
    <rPh sb="0" eb="3">
      <t>シチョウソン</t>
    </rPh>
    <rPh sb="23" eb="25">
      <t>キョウドウ</t>
    </rPh>
    <phoneticPr fontId="4"/>
  </si>
  <si>
    <t>地域生活拠点等</t>
    <phoneticPr fontId="3"/>
  </si>
  <si>
    <t>基幹相談支援センターと地域生活支援拠点等の機能と役割を理解している。</t>
  </si>
  <si>
    <t>拠点等に求められる機能を理解し、協議会で検討した上で、コーディネーターを配置している。</t>
    <rPh sb="4" eb="5">
      <t>モト</t>
    </rPh>
    <rPh sb="18" eb="19">
      <t>トウ</t>
    </rPh>
    <rPh sb="24" eb="25">
      <t>ウエ</t>
    </rPh>
    <rPh sb="27" eb="28">
      <t>ウエ</t>
    </rPh>
    <rPh sb="30" eb="32">
      <t>ジリツ</t>
    </rPh>
    <rPh sb="32" eb="34">
      <t>シエン</t>
    </rPh>
    <rPh sb="34" eb="36">
      <t>キュウフ</t>
    </rPh>
    <phoneticPr fontId="4"/>
  </si>
  <si>
    <t>拠点コーディネーターの配置においては、自立支援給付（地域生活支援拠点等機能強化加算）を活用している（あるいは検討している）。</t>
    <rPh sb="19" eb="21">
      <t>ジリツ</t>
    </rPh>
    <rPh sb="21" eb="23">
      <t>シエン</t>
    </rPh>
    <rPh sb="23" eb="25">
      <t>キュウフ</t>
    </rPh>
    <rPh sb="39" eb="41">
      <t>カサン</t>
    </rPh>
    <rPh sb="54" eb="56">
      <t>ケントウ</t>
    </rPh>
    <phoneticPr fontId="4"/>
  </si>
  <si>
    <t>拠点コーディネーターは、地域事情を踏まえて、必要な人数を配置している（あるいは検討している）。</t>
    <rPh sb="17" eb="18">
      <t>フ</t>
    </rPh>
    <rPh sb="28" eb="30">
      <t>ハイチ</t>
    </rPh>
    <phoneticPr fontId="4"/>
  </si>
  <si>
    <t>拠点等では、見学や体験の機会の確保等の取組により、平時や緊急時における体制や地域移行の促進のための体制整備を進めている。</t>
    <rPh sb="19" eb="21">
      <t>トリクミ</t>
    </rPh>
    <rPh sb="43" eb="45">
      <t>ソクシン</t>
    </rPh>
    <rPh sb="54" eb="55">
      <t>スス</t>
    </rPh>
    <phoneticPr fontId="4"/>
  </si>
  <si>
    <t>行政、計画相談・地域相談、委託相談、基幹相談支援センター、障害福祉サービス事業所、入所施設等が、拠点等に関わる自らの機関の担う役割を理解して、拠点コーディネーターと協働しながら取り組んでいる。</t>
    <rPh sb="8" eb="10">
      <t>チイキ</t>
    </rPh>
    <rPh sb="41" eb="43">
      <t>ニュウショ</t>
    </rPh>
    <rPh sb="45" eb="46">
      <t>トウ</t>
    </rPh>
    <rPh sb="48" eb="50">
      <t>キョテン</t>
    </rPh>
    <phoneticPr fontId="4"/>
  </si>
  <si>
    <t>（自立支援）協議会</t>
  </si>
  <si>
    <t>協議会には、当事者家族に加え、福祉・医療・教育・雇用の従事者等、支援体制の構築に必要な関係機関等の参画が得られている。</t>
    <rPh sb="0" eb="3">
      <t>キョウギカイ</t>
    </rPh>
    <rPh sb="6" eb="9">
      <t>トウジシャ</t>
    </rPh>
    <rPh sb="9" eb="11">
      <t>カゾク</t>
    </rPh>
    <rPh sb="12" eb="13">
      <t>クワ</t>
    </rPh>
    <rPh sb="15" eb="17">
      <t>フクシ</t>
    </rPh>
    <rPh sb="18" eb="20">
      <t>イリョウ</t>
    </rPh>
    <rPh sb="21" eb="23">
      <t>キョウイク</t>
    </rPh>
    <rPh sb="24" eb="26">
      <t>コヨウ</t>
    </rPh>
    <rPh sb="27" eb="30">
      <t>ジュウジシャ</t>
    </rPh>
    <rPh sb="30" eb="31">
      <t>ナド</t>
    </rPh>
    <rPh sb="32" eb="34">
      <t>シエン</t>
    </rPh>
    <rPh sb="34" eb="36">
      <t>タイセイ</t>
    </rPh>
    <rPh sb="37" eb="39">
      <t>コウチク</t>
    </rPh>
    <rPh sb="40" eb="42">
      <t>ヒツヨウ</t>
    </rPh>
    <rPh sb="43" eb="45">
      <t>カンケイ</t>
    </rPh>
    <rPh sb="45" eb="47">
      <t>キカン</t>
    </rPh>
    <rPh sb="47" eb="48">
      <t>ナド</t>
    </rPh>
    <rPh sb="49" eb="51">
      <t>サンカク</t>
    </rPh>
    <rPh sb="52" eb="53">
      <t>エ</t>
    </rPh>
    <phoneticPr fontId="4"/>
  </si>
  <si>
    <t>協議会において、個別の課題から地域課題としてミクロレベル、メゾレベル、マクロレベルに整理し、関係機関の連携強化、社会資源の開発・改善等の重点課題を明確にして取り組んでいる。</t>
  </si>
  <si>
    <t>協議会において、守秘義務の範囲と個人情報保護の取扱について共有し、適切な取扱いが可能な状況にある。</t>
  </si>
  <si>
    <t>協議会において、市町村障害福祉計画の進捗状況の把握や助言、必要に応じた専門部会等の設置・運営等を行っている。</t>
    <rPh sb="0" eb="3">
      <t>キョウギカイ</t>
    </rPh>
    <rPh sb="29" eb="31">
      <t>ヒツヨウ</t>
    </rPh>
    <rPh sb="32" eb="33">
      <t>オウ</t>
    </rPh>
    <phoneticPr fontId="4"/>
  </si>
  <si>
    <t>個別事案から見える地域で抱える課題等について、必要に応じて、市町村協議会から都道府県協議会へ報告を行っている。</t>
    <rPh sb="0" eb="2">
      <t>コベツ</t>
    </rPh>
    <rPh sb="2" eb="4">
      <t>ジアン</t>
    </rPh>
    <rPh sb="6" eb="7">
      <t>ミ</t>
    </rPh>
    <rPh sb="12" eb="13">
      <t>カカ</t>
    </rPh>
    <rPh sb="30" eb="33">
      <t>シチョウソン</t>
    </rPh>
    <rPh sb="33" eb="36">
      <t>キョウギカイ</t>
    </rPh>
    <rPh sb="38" eb="42">
      <t>トドウフケン</t>
    </rPh>
    <phoneticPr fontId="4"/>
  </si>
  <si>
    <t>都道府県が行う専門性の高い相談支援事業（発達障害者支援センター運営事業等）の活用や連携の推進に取り組んでいる。</t>
    <rPh sb="0" eb="4">
      <t>トドウフケン</t>
    </rPh>
    <rPh sb="5" eb="6">
      <t>オコナ</t>
    </rPh>
    <rPh sb="7" eb="10">
      <t>センモンセイ</t>
    </rPh>
    <rPh sb="11" eb="12">
      <t>タカ</t>
    </rPh>
    <rPh sb="13" eb="15">
      <t>ソウダン</t>
    </rPh>
    <rPh sb="15" eb="17">
      <t>シエン</t>
    </rPh>
    <rPh sb="17" eb="19">
      <t>ジギョウ</t>
    </rPh>
    <rPh sb="20" eb="22">
      <t>ハッタツ</t>
    </rPh>
    <rPh sb="22" eb="25">
      <t>ショウガイシャ</t>
    </rPh>
    <rPh sb="25" eb="27">
      <t>シエン</t>
    </rPh>
    <rPh sb="31" eb="33">
      <t>ウンエイ</t>
    </rPh>
    <rPh sb="33" eb="36">
      <t>ジギョウナド</t>
    </rPh>
    <rPh sb="38" eb="40">
      <t>カツヨウ</t>
    </rPh>
    <rPh sb="41" eb="43">
      <t>レンケイ</t>
    </rPh>
    <rPh sb="44" eb="46">
      <t>スイシン</t>
    </rPh>
    <rPh sb="47" eb="48">
      <t>ト</t>
    </rPh>
    <rPh sb="49" eb="50">
      <t>ク</t>
    </rPh>
    <phoneticPr fontId="4"/>
  </si>
  <si>
    <t>都道府県のアドバイザー（都道府県相談支援体制整備事業等）を活用している。</t>
    <rPh sb="0" eb="4">
      <t>トドウフケン</t>
    </rPh>
    <rPh sb="12" eb="16">
      <t>トドウフケン</t>
    </rPh>
    <rPh sb="16" eb="18">
      <t>ソウダン</t>
    </rPh>
    <rPh sb="18" eb="20">
      <t>シエン</t>
    </rPh>
    <rPh sb="20" eb="22">
      <t>タイセイ</t>
    </rPh>
    <rPh sb="22" eb="24">
      <t>セイビ</t>
    </rPh>
    <rPh sb="24" eb="26">
      <t>ジギョウ</t>
    </rPh>
    <rPh sb="26" eb="27">
      <t>トウ</t>
    </rPh>
    <rPh sb="29" eb="31">
      <t>カツヨウ</t>
    </rPh>
    <phoneticPr fontId="3"/>
  </si>
  <si>
    <t>■貴市町村の「障害福祉計画」についてお尋ねします。</t>
    <rPh sb="1" eb="2">
      <t>キ</t>
    </rPh>
    <rPh sb="2" eb="5">
      <t>シチョウソン</t>
    </rPh>
    <rPh sb="19" eb="20">
      <t>タズ</t>
    </rPh>
    <phoneticPr fontId="3"/>
  </si>
  <si>
    <t>現行の計画における相談支援体制構築に関して、基本方針や目標等についてどのように記述されていますか。簡潔にご記入ください（抜粋等）。</t>
    <rPh sb="0" eb="2">
      <t>ゲンコウ</t>
    </rPh>
    <rPh sb="3" eb="5">
      <t>ケイカク</t>
    </rPh>
    <rPh sb="18" eb="19">
      <t>カン</t>
    </rPh>
    <rPh sb="22" eb="24">
      <t>キホン</t>
    </rPh>
    <rPh sb="24" eb="26">
      <t>ホウシン</t>
    </rPh>
    <rPh sb="27" eb="29">
      <t>モクヒョウ</t>
    </rPh>
    <rPh sb="29" eb="30">
      <t>ナド</t>
    </rPh>
    <rPh sb="39" eb="41">
      <t>キジュツ</t>
    </rPh>
    <rPh sb="49" eb="51">
      <t>カンケツ</t>
    </rPh>
    <rPh sb="53" eb="55">
      <t>キニュウ</t>
    </rPh>
    <rPh sb="60" eb="62">
      <t>バッスイ</t>
    </rPh>
    <rPh sb="62" eb="63">
      <t>ナド</t>
    </rPh>
    <phoneticPr fontId="3"/>
  </si>
  <si>
    <t>相談支援体制構築</t>
  </si>
  <si>
    <t>※個別に具体的な記述があれば、ご記入ください。</t>
    <rPh sb="1" eb="3">
      <t>コベツ</t>
    </rPh>
    <rPh sb="4" eb="7">
      <t>グタイテキ</t>
    </rPh>
    <rPh sb="8" eb="10">
      <t>キジュツ</t>
    </rPh>
    <rPh sb="16" eb="18">
      <t>キニュウ</t>
    </rPh>
    <phoneticPr fontId="3"/>
  </si>
  <si>
    <t>基幹相談支援センター</t>
    <rPh sb="0" eb="2">
      <t>キカン</t>
    </rPh>
    <rPh sb="2" eb="4">
      <t>ソウダン</t>
    </rPh>
    <rPh sb="4" eb="6">
      <t>シエン</t>
    </rPh>
    <phoneticPr fontId="3"/>
  </si>
  <si>
    <t>地域生活支援拠点等</t>
    <rPh sb="0" eb="2">
      <t>チイキ</t>
    </rPh>
    <rPh sb="2" eb="4">
      <t>セイカツ</t>
    </rPh>
    <rPh sb="4" eb="6">
      <t>シエン</t>
    </rPh>
    <rPh sb="6" eb="8">
      <t>キョテン</t>
    </rPh>
    <rPh sb="8" eb="9">
      <t>ナド</t>
    </rPh>
    <phoneticPr fontId="3"/>
  </si>
  <si>
    <t>（自立支援）協議会</t>
    <rPh sb="1" eb="3">
      <t>ジリツ</t>
    </rPh>
    <rPh sb="3" eb="5">
      <t>シエン</t>
    </rPh>
    <rPh sb="6" eb="9">
      <t>キョウギカイ</t>
    </rPh>
    <phoneticPr fontId="3"/>
  </si>
  <si>
    <t>Ⅱ．相談支援体制構築に必要な要素の理解と実践</t>
    <phoneticPr fontId="3"/>
  </si>
  <si>
    <t>「障害福祉計画」について</t>
  </si>
  <si>
    <t>セルフチェックシートの記載に当たって、参加・ご協力頂いた方</t>
    <rPh sb="11" eb="13">
      <t>キサイ</t>
    </rPh>
    <rPh sb="14" eb="15">
      <t>ア</t>
    </rPh>
    <rPh sb="19" eb="21">
      <t>サンカ</t>
    </rPh>
    <rPh sb="23" eb="25">
      <t>キョウリョク</t>
    </rPh>
    <rPh sb="25" eb="26">
      <t>イタダ</t>
    </rPh>
    <rPh sb="28" eb="29">
      <t>カタ</t>
    </rPh>
    <phoneticPr fontId="3"/>
  </si>
  <si>
    <t>セルフチェックシートの記載に当たって、参加・ご協力頂いた方の人数</t>
    <rPh sb="11" eb="13">
      <t>キサイ</t>
    </rPh>
    <rPh sb="14" eb="15">
      <t>ア</t>
    </rPh>
    <rPh sb="19" eb="21">
      <t>サンカ</t>
    </rPh>
    <rPh sb="23" eb="25">
      <t>キョウリョク</t>
    </rPh>
    <rPh sb="25" eb="26">
      <t>イタダ</t>
    </rPh>
    <rPh sb="28" eb="29">
      <t>カタ</t>
    </rPh>
    <rPh sb="30" eb="32">
      <t>ニンズウ</t>
    </rPh>
    <phoneticPr fontId="3"/>
  </si>
  <si>
    <t>担当部署（行政）</t>
  </si>
  <si>
    <t>行政内連携（相互の協力）</t>
    <phoneticPr fontId="3"/>
  </si>
  <si>
    <t>行政と相談支援事業所</t>
  </si>
  <si>
    <t>地域生活拠点等</t>
  </si>
  <si>
    <t>記載欄</t>
    <rPh sb="0" eb="3">
      <t>キサイラン</t>
    </rPh>
    <phoneticPr fontId="3"/>
  </si>
  <si>
    <t>no</t>
    <phoneticPr fontId="3"/>
  </si>
  <si>
    <t>都道府県</t>
    <rPh sb="0" eb="4">
      <t>トドウフケン</t>
    </rPh>
    <phoneticPr fontId="3"/>
  </si>
  <si>
    <t>市町村</t>
    <rPh sb="0" eb="3">
      <t>シチョウソン</t>
    </rPh>
    <phoneticPr fontId="3"/>
  </si>
  <si>
    <t>基幹相談支援センターの職員</t>
  </si>
  <si>
    <t>障害者相談支援事業（委託相談）実施事業所の職員</t>
  </si>
  <si>
    <t>地域生活支援拠点等の担当者・コーディネーター等</t>
  </si>
  <si>
    <t>（自立支援）協議会のメンバー</t>
  </si>
  <si>
    <t>その他</t>
  </si>
  <si>
    <t>計画相談について、報酬による収入で事業経営が成立可能と理解している。</t>
    <rPh sb="0" eb="2">
      <t>ケイカク</t>
    </rPh>
    <rPh sb="2" eb="4">
      <t>ソウダン</t>
    </rPh>
    <rPh sb="9" eb="11">
      <t>ホウシュウ</t>
    </rPh>
    <rPh sb="14" eb="16">
      <t>シュウニュウ</t>
    </rPh>
    <phoneticPr fontId="3"/>
  </si>
  <si>
    <t>複数の計画相談が協働して一体的管理運営を行う体制を確保することや、「相談支援員」の導入など、相談支援体制の充実に向けた取組を計画的に促進している。</t>
    <rPh sb="3" eb="5">
      <t>ケイカク</t>
    </rPh>
    <rPh sb="5" eb="7">
      <t>ソウダン</t>
    </rPh>
    <rPh sb="12" eb="15">
      <t>イッタイテキ</t>
    </rPh>
    <rPh sb="15" eb="17">
      <t>カンリ</t>
    </rPh>
    <rPh sb="17" eb="19">
      <t>ウンエイ</t>
    </rPh>
    <rPh sb="20" eb="21">
      <t>オコナ</t>
    </rPh>
    <rPh sb="46" eb="48">
      <t>ソウダン</t>
    </rPh>
    <rPh sb="48" eb="50">
      <t>シエン</t>
    </rPh>
    <rPh sb="50" eb="52">
      <t>タイセイ</t>
    </rPh>
    <rPh sb="53" eb="55">
      <t>ジュウジツ</t>
    </rPh>
    <rPh sb="56" eb="57">
      <t>ム</t>
    </rPh>
    <rPh sb="59" eb="61">
      <t>トリクミ</t>
    </rPh>
    <phoneticPr fontId="3"/>
  </si>
  <si>
    <t>のぞまないセルフプランの解消に向けた具体的な取組を行っている。</t>
    <rPh sb="12" eb="14">
      <t>カイショウ</t>
    </rPh>
    <rPh sb="15" eb="16">
      <t>ム</t>
    </rPh>
    <rPh sb="18" eb="21">
      <t>グタイテキ</t>
    </rPh>
    <rPh sb="22" eb="24">
      <t>トリクミ</t>
    </rPh>
    <rPh sb="25" eb="26">
      <t>オコナ</t>
    </rPh>
    <phoneticPr fontId="3"/>
  </si>
  <si>
    <t>委託相談は、計画相談支援によらない人を対象に、福祉サービスの利用援助等が必要な人に対して相談支援を行うものという役割分担ができている。</t>
    <rPh sb="0" eb="2">
      <t>イタク</t>
    </rPh>
    <rPh sb="2" eb="4">
      <t>ソウダン</t>
    </rPh>
    <rPh sb="6" eb="8">
      <t>ケイカク</t>
    </rPh>
    <rPh sb="8" eb="10">
      <t>ソウダン</t>
    </rPh>
    <rPh sb="10" eb="12">
      <t>シエン</t>
    </rPh>
    <rPh sb="17" eb="18">
      <t>ヒト</t>
    </rPh>
    <rPh sb="19" eb="21">
      <t>タイショウ</t>
    </rPh>
    <rPh sb="23" eb="25">
      <t>フクシ</t>
    </rPh>
    <rPh sb="30" eb="32">
      <t>リヨウ</t>
    </rPh>
    <rPh sb="32" eb="34">
      <t>エンジョ</t>
    </rPh>
    <rPh sb="34" eb="35">
      <t>ナド</t>
    </rPh>
    <rPh sb="36" eb="38">
      <t>ヒツヨウ</t>
    </rPh>
    <rPh sb="39" eb="40">
      <t>ヒト</t>
    </rPh>
    <rPh sb="41" eb="42">
      <t>タイ</t>
    </rPh>
    <rPh sb="44" eb="46">
      <t>ソウダン</t>
    </rPh>
    <rPh sb="46" eb="48">
      <t>シエン</t>
    </rPh>
    <rPh sb="49" eb="50">
      <t>オコナ</t>
    </rPh>
    <rPh sb="56" eb="58">
      <t>ヤクワリ</t>
    </rPh>
    <rPh sb="58" eb="60">
      <t>ブンタン</t>
    </rPh>
    <phoneticPr fontId="3"/>
  </si>
  <si>
    <t>相談者の状況に応じて、モニタリング頻度を上げる、または地域定着支援、自立生活援助を活用する等の体制を整備している（目指している）。</t>
    <rPh sb="0" eb="3">
      <t>ソウダンシャ</t>
    </rPh>
    <rPh sb="4" eb="6">
      <t>ジョウキョウ</t>
    </rPh>
    <rPh sb="7" eb="8">
      <t>オウ</t>
    </rPh>
    <rPh sb="45" eb="46">
      <t>トウ</t>
    </rPh>
    <rPh sb="47" eb="49">
      <t>タイセイ</t>
    </rPh>
    <rPh sb="50" eb="52">
      <t>セイビ</t>
    </rPh>
    <rPh sb="57" eb="59">
      <t>メザ</t>
    </rPh>
    <phoneticPr fontId="3"/>
  </si>
  <si>
    <t>基幹相談支援センターの中核的な機能である「相談支援従事者の支援者支援」「協議会の運営の関与を通じた「地域づくり」の業務」を行っている（あるいは体制の構築を進めている）。</t>
    <rPh sb="21" eb="23">
      <t>ソウダン</t>
    </rPh>
    <rPh sb="23" eb="25">
      <t>シエン</t>
    </rPh>
    <rPh sb="25" eb="28">
      <t>ジュウジシャ</t>
    </rPh>
    <rPh sb="71" eb="73">
      <t>タイセイ</t>
    </rPh>
    <rPh sb="74" eb="76">
      <t>コウチク</t>
    </rPh>
    <phoneticPr fontId="3"/>
  </si>
  <si>
    <t>市町村の障害福祉担当係と基幹相談支援センターが協働して、サービス等利用計画やモニタリング結果の検討・検証を行っている。</t>
    <rPh sb="0" eb="3">
      <t>シチョウソン</t>
    </rPh>
    <rPh sb="23" eb="25">
      <t>キョウドウ</t>
    </rPh>
    <phoneticPr fontId="3"/>
  </si>
  <si>
    <t>拠点等に求められる機能を理解し、協議会で検討した上で、コーディネーターを配置している。</t>
    <rPh sb="4" eb="5">
      <t>モト</t>
    </rPh>
    <rPh sb="18" eb="19">
      <t>トウ</t>
    </rPh>
    <rPh sb="24" eb="25">
      <t>ウエ</t>
    </rPh>
    <rPh sb="27" eb="28">
      <t>ウエ</t>
    </rPh>
    <rPh sb="30" eb="32">
      <t>ジリツ</t>
    </rPh>
    <rPh sb="32" eb="34">
      <t>シエン</t>
    </rPh>
    <rPh sb="34" eb="36">
      <t>キュウフ</t>
    </rPh>
    <phoneticPr fontId="3"/>
  </si>
  <si>
    <t>拠点コーディネーターの配置においては、自立支援給付（地域生活支援拠点等機能強化加算）を活用している（あるいは検討している）。</t>
    <rPh sb="19" eb="21">
      <t>ジリツ</t>
    </rPh>
    <rPh sb="21" eb="23">
      <t>シエン</t>
    </rPh>
    <rPh sb="23" eb="25">
      <t>キュウフ</t>
    </rPh>
    <rPh sb="39" eb="41">
      <t>カサン</t>
    </rPh>
    <rPh sb="54" eb="56">
      <t>ケントウ</t>
    </rPh>
    <phoneticPr fontId="3"/>
  </si>
  <si>
    <t>拠点コーディネーターは、地域事情を踏まえて、必要な人数を配置している（あるいは検討している）。</t>
    <rPh sb="17" eb="18">
      <t>フ</t>
    </rPh>
    <rPh sb="28" eb="30">
      <t>ハイチ</t>
    </rPh>
    <phoneticPr fontId="3"/>
  </si>
  <si>
    <t>拠点等では、平時や緊急時における体制や、地域移行の促進のための体制整備（見学や体験の機会の確保等）を進めている。</t>
    <rPh sb="25" eb="27">
      <t>ソクシン</t>
    </rPh>
    <rPh sb="36" eb="38">
      <t>ケンガク</t>
    </rPh>
    <rPh sb="39" eb="41">
      <t>タイケン</t>
    </rPh>
    <rPh sb="42" eb="44">
      <t>キカイ</t>
    </rPh>
    <rPh sb="45" eb="47">
      <t>カクホ</t>
    </rPh>
    <rPh sb="47" eb="48">
      <t>ナド</t>
    </rPh>
    <rPh sb="50" eb="51">
      <t>スス</t>
    </rPh>
    <phoneticPr fontId="3"/>
  </si>
  <si>
    <t>行政、計画相談・一般相談、委託相談、基幹相談支援センター、障害福祉サービス事業所、入所施設等が、拠点等に関わる自らの機関の担う役割を理解して、拠点コーディネーターと協働しながら取り組んでいる。</t>
    <rPh sb="41" eb="43">
      <t>ニュウショ</t>
    </rPh>
    <rPh sb="45" eb="46">
      <t>トウ</t>
    </rPh>
    <rPh sb="48" eb="50">
      <t>キョテン</t>
    </rPh>
    <phoneticPr fontId="3"/>
  </si>
  <si>
    <t>協議会には、当事者家族に加え、福祉・医療・教育・雇用の従事者等、支援体制の構築に必要な関係機関等の参画が得られている。</t>
    <rPh sb="0" eb="3">
      <t>キョウギカイ</t>
    </rPh>
    <rPh sb="6" eb="9">
      <t>トウジシャ</t>
    </rPh>
    <rPh sb="9" eb="11">
      <t>カゾク</t>
    </rPh>
    <rPh sb="12" eb="13">
      <t>クワ</t>
    </rPh>
    <rPh sb="15" eb="17">
      <t>フクシ</t>
    </rPh>
    <rPh sb="18" eb="20">
      <t>イリョウ</t>
    </rPh>
    <rPh sb="21" eb="23">
      <t>キョウイク</t>
    </rPh>
    <rPh sb="24" eb="26">
      <t>コヨウ</t>
    </rPh>
    <rPh sb="27" eb="30">
      <t>ジュウジシャ</t>
    </rPh>
    <rPh sb="30" eb="31">
      <t>ナド</t>
    </rPh>
    <rPh sb="32" eb="34">
      <t>シエン</t>
    </rPh>
    <rPh sb="34" eb="36">
      <t>タイセイ</t>
    </rPh>
    <rPh sb="37" eb="39">
      <t>コウチク</t>
    </rPh>
    <rPh sb="40" eb="42">
      <t>ヒツヨウ</t>
    </rPh>
    <rPh sb="43" eb="45">
      <t>カンケイ</t>
    </rPh>
    <rPh sb="45" eb="47">
      <t>キカン</t>
    </rPh>
    <rPh sb="47" eb="48">
      <t>ナド</t>
    </rPh>
    <rPh sb="49" eb="51">
      <t>サンカク</t>
    </rPh>
    <rPh sb="52" eb="53">
      <t>エ</t>
    </rPh>
    <phoneticPr fontId="3"/>
  </si>
  <si>
    <t>自らの地域の協議会には、６つの機能（「情報機能」「調整機能」「開発機能」「教育機能」「権利擁護機能」「評価機能」）が含まれている。</t>
    <rPh sb="0" eb="1">
      <t>ミズカ</t>
    </rPh>
    <rPh sb="3" eb="5">
      <t>チイキ</t>
    </rPh>
    <rPh sb="6" eb="9">
      <t>キョウギカイ</t>
    </rPh>
    <rPh sb="15" eb="17">
      <t>キノウ</t>
    </rPh>
    <rPh sb="19" eb="21">
      <t>ジョウホウ</t>
    </rPh>
    <rPh sb="21" eb="23">
      <t>キノウ</t>
    </rPh>
    <rPh sb="25" eb="27">
      <t>チョウセイ</t>
    </rPh>
    <rPh sb="27" eb="29">
      <t>キノウ</t>
    </rPh>
    <rPh sb="31" eb="33">
      <t>カイハツ</t>
    </rPh>
    <rPh sb="33" eb="35">
      <t>キノウ</t>
    </rPh>
    <rPh sb="37" eb="39">
      <t>キョウイク</t>
    </rPh>
    <rPh sb="39" eb="41">
      <t>キノウ</t>
    </rPh>
    <rPh sb="43" eb="45">
      <t>ケンリ</t>
    </rPh>
    <rPh sb="45" eb="47">
      <t>ヨウゴ</t>
    </rPh>
    <rPh sb="47" eb="49">
      <t>キノウ</t>
    </rPh>
    <rPh sb="51" eb="53">
      <t>ヒョウカ</t>
    </rPh>
    <rPh sb="53" eb="55">
      <t>キノウ</t>
    </rPh>
    <rPh sb="58" eb="59">
      <t>フク</t>
    </rPh>
    <phoneticPr fontId="3"/>
  </si>
  <si>
    <t>協議会において、市町村障害福祉計画の進捗状況の把握や助言、必要に応じた専門部会等の設置・運営等を行っている。</t>
    <rPh sb="0" eb="3">
      <t>キョウギカイ</t>
    </rPh>
    <rPh sb="29" eb="31">
      <t>ヒツヨウ</t>
    </rPh>
    <rPh sb="32" eb="33">
      <t>オウ</t>
    </rPh>
    <phoneticPr fontId="3"/>
  </si>
  <si>
    <t>個別事案から見える地域で抱える課題等について、必要に応じて、市町村協議会から都道府県協議会へ報告を行っている。</t>
    <rPh sb="0" eb="2">
      <t>コベツ</t>
    </rPh>
    <rPh sb="2" eb="4">
      <t>ジアン</t>
    </rPh>
    <rPh sb="6" eb="7">
      <t>ミ</t>
    </rPh>
    <rPh sb="12" eb="13">
      <t>カカ</t>
    </rPh>
    <rPh sb="30" eb="33">
      <t>シチョウソン</t>
    </rPh>
    <rPh sb="33" eb="36">
      <t>キョウギカイ</t>
    </rPh>
    <rPh sb="38" eb="42">
      <t>トドウフケン</t>
    </rPh>
    <phoneticPr fontId="3"/>
  </si>
  <si>
    <t>都道府県が行う専門性の高い相談支援事業の活用や連携の推進に取り組んでいる。</t>
    <rPh sb="0" eb="4">
      <t>トドウフケン</t>
    </rPh>
    <rPh sb="5" eb="6">
      <t>オコナ</t>
    </rPh>
    <rPh sb="7" eb="10">
      <t>センモンセイ</t>
    </rPh>
    <rPh sb="11" eb="12">
      <t>タカ</t>
    </rPh>
    <rPh sb="13" eb="15">
      <t>ソウダン</t>
    </rPh>
    <rPh sb="15" eb="17">
      <t>シエン</t>
    </rPh>
    <rPh sb="17" eb="19">
      <t>ジギョウ</t>
    </rPh>
    <rPh sb="20" eb="22">
      <t>カツヨウ</t>
    </rPh>
    <rPh sb="23" eb="25">
      <t>レンケイ</t>
    </rPh>
    <rPh sb="26" eb="28">
      <t>スイシン</t>
    </rPh>
    <rPh sb="29" eb="30">
      <t>ト</t>
    </rPh>
    <rPh sb="31" eb="32">
      <t>ク</t>
    </rPh>
    <phoneticPr fontId="3"/>
  </si>
  <si>
    <t>□</t>
    <phoneticPr fontId="11"/>
  </si>
  <si>
    <t>都道府県</t>
    <rPh sb="0" eb="4">
      <t>トドウフケン</t>
    </rPh>
    <phoneticPr fontId="11"/>
  </si>
  <si>
    <t>関東ブロック（東京）</t>
  </si>
  <si>
    <t>■</t>
    <phoneticPr fontId="11"/>
  </si>
  <si>
    <t>北海道・東北ブロック（青森市）</t>
  </si>
  <si>
    <t>北海道</t>
  </si>
  <si>
    <t>北陸・甲信越ブロック（金沢市）</t>
  </si>
  <si>
    <t>青森県</t>
  </si>
  <si>
    <t>東海・近畿ブロック（名古屋市）</t>
  </si>
  <si>
    <t>岩手県</t>
  </si>
  <si>
    <t>中国・四国ブロック（広島市）</t>
  </si>
  <si>
    <t>宮城県</t>
  </si>
  <si>
    <t>九州・沖縄ブロック（福岡市）</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</si>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</sst>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0">
    <font>
      <sz val="11"/>
      <color theme="1"/>
      <name val="游ゴシック"/>
      <family val="2"/>
      <charset val="128"/>
      <scheme val="minor"/>
    </font>
    <font>
      <sz val="11"/>
      <color theme="1"/>
      <name val="ＭＳ Ｐゴシック"/>
      <family val="2"/>
      <charset val="128"/>
    </font>
    <font>
      <sz val="12"/>
      <color theme="1"/>
      <name val="ＭＳ ゴシック"/>
      <family val="3"/>
      <charset val="128"/>
    </font>
    <font>
      <sz val="6"/>
      <name val="游ゴシック"/>
      <family val="2"/>
      <charset val="128"/>
      <scheme val="minor"/>
    </font>
    <font>
      <sz val="10"/>
      <color rgb="FF000000"/>
      <name val="ＭＳ ゴシック"/>
      <family val="3"/>
      <charset val="128"/>
    </font>
    <font>
      <sz val="10"/>
      <color theme="1"/>
      <name val="ＭＳ ゴシック"/>
      <family val="3"/>
      <charset val="128"/>
    </font>
    <font>
      <sz val="10"/>
      <name val="ＭＳ ゴシック"/>
      <family val="3"/>
      <charset val="128"/>
    </font>
    <font>
      <sz val="11"/>
      <color theme="1"/>
      <name val="ＭＳ Ｐゴシック"/>
      <family val="3"/>
      <charset val="128"/>
    </font>
    <font>
      <sz val="6"/>
      <name val="ＭＳ Ｐゴシック"/>
      <family val="3"/>
      <charset val="128"/>
    </font>
    <font>
      <sz val="11"/>
      <color theme="1"/>
      <name val="Meiryo UI"/>
      <family val="3"/>
      <charset val="128"/>
    </font>
    <font>
      <sz val="22"/>
      <color theme="0"/>
      <name val="ＭＳ ゴシック"/>
      <family val="3"/>
      <charset val="128"/>
    </font>
    <font>
      <sz val="6"/>
      <name val="ＭＳ Ｐゴシック"/>
      <family val="2"/>
      <charset val="128"/>
    </font>
    <font>
      <sz val="11"/>
      <name val="ＭＳ Ｐゴシック"/>
      <family val="3"/>
      <charset val="128"/>
    </font>
    <font>
      <sz val="11"/>
      <color rgb="FFFF0000"/>
      <name val="ＭＳ ゴシック"/>
      <family val="3"/>
      <charset val="128"/>
    </font>
    <font>
      <sz val="11"/>
      <color theme="1"/>
      <name val="ＭＳ ゴシック"/>
      <family val="3"/>
      <charset val="128"/>
    </font>
    <font>
      <b/>
      <sz val="11"/>
      <color rgb="FF002060"/>
      <name val="ＭＳ ゴシック"/>
      <family val="3"/>
      <charset val="128"/>
    </font>
    <font>
      <b/>
      <sz val="10.5"/>
      <color rgb="FF000000"/>
      <name val="ＭＳ ゴシック"/>
      <family val="3"/>
      <charset val="128"/>
    </font>
    <font>
      <b/>
      <sz val="10"/>
      <color rgb="FF000000"/>
      <name val="ＭＳ ゴシック"/>
      <family val="3"/>
      <charset val="128"/>
    </font>
    <font>
      <b/>
      <sz val="11"/>
      <color theme="1"/>
      <name val="ＭＳ ゴシック"/>
      <family val="3"/>
      <charset val="128"/>
    </font>
    <font>
      <b/>
      <sz val="11"/>
      <color rgb="FFFF0000"/>
      <name val="ＭＳ ゴシック"/>
      <family val="3"/>
      <charset val="128"/>
    </font>
    <font>
      <sz val="22"/>
      <color theme="1"/>
      <name val="ＭＳ ゴシック"/>
      <family val="3"/>
      <charset val="128"/>
    </font>
    <font>
      <b/>
      <sz val="12"/>
      <color theme="1"/>
      <name val="ＭＳ ゴシック"/>
      <family val="3"/>
      <charset val="128"/>
    </font>
    <font>
      <sz val="22"/>
      <color rgb="FFFF0000"/>
      <name val="ＭＳ ゴシック"/>
      <family val="3"/>
      <charset val="128"/>
    </font>
    <font>
      <sz val="16"/>
      <color theme="1"/>
      <name val="ＭＳ ゴシック"/>
      <family val="3"/>
      <charset val="128"/>
    </font>
    <font>
      <b/>
      <sz val="16"/>
      <color theme="1"/>
      <name val="ＭＳ ゴシック"/>
      <family val="3"/>
      <charset val="128"/>
    </font>
    <font>
      <b/>
      <sz val="21"/>
      <color theme="0"/>
      <name val="ＭＳ ゴシック"/>
      <family val="3"/>
      <charset val="128"/>
    </font>
    <font>
      <sz val="10.5"/>
      <color theme="1"/>
      <name val="ＭＳ Ｐゴシック"/>
      <family val="3"/>
      <charset val="128"/>
    </font>
    <font>
      <sz val="14"/>
      <color theme="1"/>
      <name val="ＭＳ ゴシック"/>
      <family val="3"/>
      <charset val="128"/>
    </font>
    <font>
      <sz val="13"/>
      <color theme="1"/>
      <name val="ＭＳ ゴシック"/>
      <family val="3"/>
      <charset val="128"/>
    </font>
    <font>
      <sz val="20"/>
      <color theme="1"/>
      <name val="ＭＳ ゴシック"/>
      <family val="3"/>
      <charset val="128"/>
    </font>
    <font>
      <sz val="12"/>
      <color rgb="FFFF0000"/>
      <name val="ＭＳ ゴシック"/>
      <family val="3"/>
      <charset val="128"/>
    </font>
    <font>
      <sz val="14"/>
      <color rgb="FFFF0000"/>
      <name val="ＭＳ ゴシック"/>
      <family val="3"/>
      <charset val="128"/>
    </font>
    <font>
      <b/>
      <sz val="14"/>
      <color rgb="FFFF0000"/>
      <name val="ＭＳ ゴシック"/>
      <family val="3"/>
      <charset val="128"/>
    </font>
    <font>
      <sz val="10"/>
      <color rgb="FFFF0000"/>
      <name val="ＭＳ ゴシック"/>
      <family val="3"/>
      <charset val="128"/>
    </font>
    <font>
      <sz val="20"/>
      <color theme="0"/>
      <name val="ＭＳ ゴシック"/>
      <family val="3"/>
      <charset val="128"/>
    </font>
    <font>
      <sz val="11"/>
      <name val="Meiryo UI"/>
      <family val="3"/>
      <charset val="128"/>
    </font>
    <font>
      <sz val="9"/>
      <color theme="1"/>
      <name val="Meiryo UI"/>
      <family val="3"/>
      <charset val="128"/>
    </font>
    <font>
      <b/>
      <sz val="11"/>
      <color rgb="FFFF0000"/>
      <name val="Meiryo UI"/>
      <family val="3"/>
      <charset val="128"/>
    </font>
    <font>
      <b/>
      <sz val="11"/>
      <color rgb="FFFF0000"/>
      <name val="HG丸ｺﾞｼｯｸM-PRO"/>
      <family val="3"/>
      <charset val="128"/>
    </font>
    <font>
      <sz val="16"/>
      <color rgb="FF002060"/>
      <name val="Meiryo UI"/>
      <family val="3"/>
      <charset val="128"/>
    </font>
    <font>
      <sz val="11"/>
      <color rgb="FF002060"/>
      <name val="Meiryo UI"/>
      <family val="3"/>
      <charset val="128"/>
    </font>
    <font>
      <sz val="10"/>
      <name val="Meiryo UI"/>
      <family val="3"/>
      <charset val="128"/>
    </font>
    <font>
      <sz val="9"/>
      <color rgb="FFFF0000"/>
      <name val="Meiryo UI"/>
      <family val="3"/>
      <charset val="128"/>
    </font>
    <font>
      <b/>
      <sz val="10"/>
      <name val="Meiryo UI"/>
      <family val="3"/>
      <charset val="128"/>
    </font>
    <font>
      <sz val="12"/>
      <name val="Meiryo UI"/>
      <family val="3"/>
      <charset val="128"/>
    </font>
    <font>
      <sz val="12"/>
      <color rgb="FFFF0000"/>
      <name val="Meiryo UI"/>
      <family val="3"/>
      <charset val="128"/>
    </font>
    <font>
      <b/>
      <sz val="13"/>
      <name val="Meiryo UI"/>
      <family val="3"/>
      <charset val="128"/>
    </font>
    <font>
      <b/>
      <sz val="12"/>
      <color rgb="FF002060"/>
      <name val="Meiryo UI"/>
      <family val="3"/>
      <charset val="128"/>
    </font>
    <font>
      <sz val="13"/>
      <name val="Meiryo UI"/>
      <family val="3"/>
      <charset val="128"/>
    </font>
    <font>
      <sz val="12"/>
      <color rgb="FF002060"/>
      <name val="Meiryo UI"/>
      <family val="3"/>
      <charset val="128"/>
    </font>
  </fonts>
  <fills count="16">
    <fill>
      <patternFill patternType="none"/>
    </fill>
    <fill>
      <patternFill patternType="gray125"/>
    </fill>
    <fill>
      <patternFill patternType="solid">
        <fgColor rgb="FF002060"/>
        <bgColor indexed="64"/>
      </patternFill>
    </fill>
    <fill>
      <patternFill patternType="solid">
        <fgColor theme="0"/>
        <bgColor indexed="64"/>
      </patternFill>
    </fill>
    <fill>
      <patternFill patternType="solid">
        <fgColor theme="8" tint="0.79998168889431442"/>
        <bgColor indexed="64"/>
      </patternFill>
    </fill>
    <fill>
      <patternFill patternType="solid">
        <fgColor rgb="FFE4F6DE"/>
        <bgColor indexed="64"/>
      </patternFill>
    </fill>
    <fill>
      <patternFill patternType="solid">
        <fgColor rgb="FFFFEAC9"/>
        <bgColor indexed="64"/>
      </patternFill>
    </fill>
    <fill>
      <patternFill patternType="solid">
        <fgColor theme="7" tint="0.79998168889431442"/>
        <bgColor indexed="64"/>
      </patternFill>
    </fill>
    <fill>
      <patternFill patternType="solid">
        <fgColor rgb="FFFFFF00"/>
        <bgColor indexed="64"/>
      </patternFill>
    </fill>
    <fill>
      <patternFill patternType="solid">
        <fgColor rgb="FFFFFFD5"/>
        <bgColor indexed="64"/>
      </patternFill>
    </fill>
    <fill>
      <patternFill patternType="solid">
        <fgColor rgb="FFFFFF99"/>
        <bgColor indexed="64"/>
      </patternFill>
    </fill>
    <fill>
      <patternFill patternType="solid">
        <fgColor rgb="FF00FFFF"/>
        <bgColor indexed="64"/>
      </patternFill>
    </fill>
    <fill>
      <patternFill patternType="solid">
        <fgColor rgb="FFD9F2D0"/>
        <bgColor indexed="64"/>
      </patternFill>
    </fill>
    <fill>
      <patternFill patternType="solid">
        <fgColor theme="5" tint="0.79998168889431442"/>
        <bgColor indexed="64"/>
      </patternFill>
    </fill>
    <fill>
      <patternFill patternType="solid">
        <fgColor rgb="FFFAE2D5"/>
        <bgColor indexed="64"/>
      </patternFill>
    </fill>
    <fill>
      <patternFill patternType="solid">
        <fgColor rgb="FFFFFFE1"/>
        <bgColor indexed="64"/>
      </patternFill>
    </fill>
  </fills>
  <borders count="5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style="medium">
        <color indexed="64"/>
      </left>
      <right/>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thick">
        <color rgb="FFFF0000"/>
      </left>
      <right style="medium">
        <color indexed="64"/>
      </right>
      <top style="thick">
        <color rgb="FFFF0000"/>
      </top>
      <bottom/>
      <diagonal/>
    </border>
    <border>
      <left/>
      <right style="thick">
        <color rgb="FFFF0000"/>
      </right>
      <top style="thick">
        <color rgb="FFFF0000"/>
      </top>
      <bottom/>
      <diagonal/>
    </border>
    <border>
      <left style="thick">
        <color rgb="FFFF0000"/>
      </left>
      <right style="medium">
        <color indexed="64"/>
      </right>
      <top/>
      <bottom/>
      <diagonal/>
    </border>
    <border>
      <left/>
      <right style="thick">
        <color rgb="FFFF0000"/>
      </right>
      <top/>
      <bottom/>
      <diagonal/>
    </border>
    <border>
      <left style="thick">
        <color rgb="FFFF0000"/>
      </left>
      <right style="medium">
        <color indexed="64"/>
      </right>
      <top/>
      <bottom style="thick">
        <color rgb="FFFF0000"/>
      </bottom>
      <diagonal/>
    </border>
    <border>
      <left/>
      <right style="thick">
        <color rgb="FFFF0000"/>
      </right>
      <top/>
      <bottom style="thick">
        <color rgb="FFFF0000"/>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diagonal/>
    </border>
  </borders>
  <cellStyleXfs count="4">
    <xf numFmtId="0" fontId="0" fillId="0" borderId="0">
      <alignment vertical="center"/>
    </xf>
    <xf numFmtId="0" fontId="7" fillId="0" borderId="0">
      <alignment vertical="center"/>
    </xf>
    <xf numFmtId="0" fontId="1" fillId="0" borderId="0">
      <alignment vertical="center"/>
    </xf>
    <xf numFmtId="0" fontId="12" fillId="0" borderId="0"/>
  </cellStyleXfs>
  <cellXfs count="222">
    <xf numFmtId="0" fontId="0" fillId="0" borderId="0" xfId="0">
      <alignment vertical="center"/>
    </xf>
    <xf numFmtId="0" fontId="5" fillId="0" borderId="8" xfId="0" applyFont="1" applyBorder="1" applyAlignment="1">
      <alignment horizontal="center" vertical="center" wrapText="1"/>
    </xf>
    <xf numFmtId="0" fontId="1" fillId="0" borderId="0" xfId="2">
      <alignment vertical="center"/>
    </xf>
    <xf numFmtId="0" fontId="1" fillId="4" borderId="8" xfId="2" applyFill="1" applyBorder="1">
      <alignment vertical="center"/>
    </xf>
    <xf numFmtId="0" fontId="12" fillId="0" borderId="8" xfId="3" applyBorder="1" applyAlignment="1">
      <alignment vertical="center"/>
    </xf>
    <xf numFmtId="0" fontId="12" fillId="0" borderId="0" xfId="3" applyAlignment="1">
      <alignment vertical="center"/>
    </xf>
    <xf numFmtId="0" fontId="14" fillId="3" borderId="0" xfId="0" applyFont="1" applyFill="1">
      <alignment vertical="center"/>
    </xf>
    <xf numFmtId="0" fontId="14" fillId="3" borderId="0" xfId="0" applyFont="1" applyFill="1" applyAlignment="1">
      <alignment horizontal="center" vertical="center"/>
    </xf>
    <xf numFmtId="0" fontId="14" fillId="3" borderId="0" xfId="0" applyFont="1" applyFill="1" applyAlignment="1">
      <alignment horizontal="right" vertical="center"/>
    </xf>
    <xf numFmtId="0" fontId="14" fillId="0" borderId="0" xfId="0" applyFont="1">
      <alignment vertical="center"/>
    </xf>
    <xf numFmtId="0" fontId="14" fillId="0" borderId="0" xfId="0" applyFont="1" applyAlignment="1">
      <alignment horizontal="center" vertical="center"/>
    </xf>
    <xf numFmtId="0" fontId="14" fillId="0" borderId="0" xfId="0" applyFont="1" applyAlignment="1">
      <alignment horizontal="right" vertical="center"/>
    </xf>
    <xf numFmtId="0" fontId="0" fillId="0" borderId="8" xfId="0" applyBorder="1">
      <alignment vertical="center"/>
    </xf>
    <xf numFmtId="0" fontId="0" fillId="0" borderId="8" xfId="0" applyBorder="1" applyAlignment="1">
      <alignment horizontal="center" vertical="center"/>
    </xf>
    <xf numFmtId="0" fontId="16" fillId="5" borderId="8" xfId="0" applyFont="1" applyFill="1" applyBorder="1">
      <alignment vertical="center"/>
    </xf>
    <xf numFmtId="0" fontId="4" fillId="5" borderId="8" xfId="0" applyFont="1" applyFill="1" applyBorder="1" applyAlignment="1">
      <alignment horizontal="center" vertical="center" wrapText="1"/>
    </xf>
    <xf numFmtId="0" fontId="4" fillId="0" borderId="8" xfId="0" applyFont="1" applyBorder="1" applyAlignment="1">
      <alignment horizontal="center" vertical="center" wrapText="1"/>
    </xf>
    <xf numFmtId="0" fontId="0" fillId="0" borderId="27" xfId="0" applyBorder="1">
      <alignment vertical="center"/>
    </xf>
    <xf numFmtId="0" fontId="4" fillId="5" borderId="10" xfId="0" applyFont="1" applyFill="1" applyBorder="1" applyAlignment="1">
      <alignment horizontal="center" vertical="center" wrapText="1"/>
    </xf>
    <xf numFmtId="0" fontId="17" fillId="5" borderId="27" xfId="0" applyFont="1" applyFill="1" applyBorder="1">
      <alignment vertical="center"/>
    </xf>
    <xf numFmtId="0" fontId="0" fillId="0" borderId="28" xfId="0" applyBorder="1">
      <alignment vertical="center"/>
    </xf>
    <xf numFmtId="0" fontId="0" fillId="0" borderId="29" xfId="0" applyBorder="1">
      <alignment vertical="center"/>
    </xf>
    <xf numFmtId="0" fontId="0" fillId="7" borderId="8" xfId="0" applyFill="1" applyBorder="1">
      <alignment vertical="center"/>
    </xf>
    <xf numFmtId="0" fontId="9" fillId="7" borderId="8" xfId="1" applyFont="1" applyFill="1" applyBorder="1" applyAlignment="1">
      <alignment horizontal="center" vertical="center"/>
    </xf>
    <xf numFmtId="0" fontId="0" fillId="8" borderId="8" xfId="0" applyFill="1" applyBorder="1">
      <alignment vertical="center"/>
    </xf>
    <xf numFmtId="0" fontId="6" fillId="5" borderId="8" xfId="0" applyFont="1" applyFill="1" applyBorder="1" applyAlignment="1">
      <alignment vertical="center" wrapText="1"/>
    </xf>
    <xf numFmtId="0" fontId="6" fillId="5" borderId="8" xfId="0" applyFont="1" applyFill="1" applyBorder="1" applyAlignment="1">
      <alignment horizontal="left" vertical="center" wrapText="1"/>
    </xf>
    <xf numFmtId="0" fontId="6" fillId="0" borderId="8" xfId="0" applyFont="1" applyBorder="1" applyAlignment="1">
      <alignment horizontal="right" vertical="center" wrapText="1"/>
    </xf>
    <xf numFmtId="0" fontId="18" fillId="0" borderId="0" xfId="1" applyFont="1" applyAlignment="1">
      <alignment horizontal="center" vertical="center"/>
    </xf>
    <xf numFmtId="0" fontId="14" fillId="0" borderId="0" xfId="1" applyFont="1">
      <alignment vertical="center"/>
    </xf>
    <xf numFmtId="0" fontId="20" fillId="0" borderId="0" xfId="1" applyFont="1">
      <alignment vertical="center"/>
    </xf>
    <xf numFmtId="0" fontId="21" fillId="0" borderId="0" xfId="1" applyFont="1" applyAlignment="1">
      <alignment horizontal="right" vertical="center"/>
    </xf>
    <xf numFmtId="0" fontId="22" fillId="0" borderId="0" xfId="1" applyFont="1">
      <alignment vertical="center"/>
    </xf>
    <xf numFmtId="0" fontId="21" fillId="0" borderId="0" xfId="1" applyFont="1" applyAlignment="1" applyProtection="1">
      <alignment horizontal="left" vertical="center" indent="1"/>
      <protection locked="0"/>
    </xf>
    <xf numFmtId="0" fontId="24" fillId="0" borderId="0" xfId="1" applyFont="1" applyAlignment="1">
      <alignment horizontal="right" vertical="center"/>
    </xf>
    <xf numFmtId="0" fontId="23" fillId="0" borderId="0" xfId="0" applyFont="1">
      <alignment vertical="center"/>
    </xf>
    <xf numFmtId="0" fontId="13" fillId="0" borderId="0" xfId="0" applyFont="1">
      <alignment vertical="center"/>
    </xf>
    <xf numFmtId="0" fontId="26" fillId="11" borderId="1" xfId="0" applyFont="1" applyFill="1" applyBorder="1" applyAlignment="1">
      <alignment horizontal="right" vertical="center"/>
    </xf>
    <xf numFmtId="0" fontId="0" fillId="11" borderId="8" xfId="0" applyFill="1" applyBorder="1">
      <alignment vertical="center"/>
    </xf>
    <xf numFmtId="0" fontId="2" fillId="0" borderId="8" xfId="0" applyFont="1" applyBorder="1" applyAlignment="1">
      <alignment horizontal="center" vertical="center"/>
    </xf>
    <xf numFmtId="0" fontId="2" fillId="0" borderId="0" xfId="0" applyFont="1" applyAlignment="1">
      <alignment horizontal="right" vertical="center"/>
    </xf>
    <xf numFmtId="0" fontId="2" fillId="0" borderId="0" xfId="0" applyFont="1">
      <alignment vertical="center"/>
    </xf>
    <xf numFmtId="0" fontId="30" fillId="0" borderId="0" xfId="0" applyFont="1" applyAlignment="1">
      <alignment horizontal="right" vertical="center"/>
    </xf>
    <xf numFmtId="0" fontId="30" fillId="0" borderId="0" xfId="0" applyFont="1">
      <alignment vertical="center"/>
    </xf>
    <xf numFmtId="0" fontId="31" fillId="0" borderId="0" xfId="0" applyFont="1">
      <alignment vertical="center"/>
    </xf>
    <xf numFmtId="0" fontId="9" fillId="6" borderId="8" xfId="1" applyFont="1" applyFill="1" applyBorder="1" applyAlignment="1">
      <alignment horizontal="center" vertical="center" wrapText="1"/>
    </xf>
    <xf numFmtId="0" fontId="0" fillId="0" borderId="0" xfId="0" applyAlignment="1">
      <alignment horizontal="center" vertical="center"/>
    </xf>
    <xf numFmtId="0" fontId="9" fillId="8" borderId="8" xfId="1" applyFont="1" applyFill="1" applyBorder="1" applyAlignment="1">
      <alignment horizontal="center" vertical="center"/>
    </xf>
    <xf numFmtId="0" fontId="29" fillId="0" borderId="0" xfId="0" applyFont="1" applyAlignment="1">
      <alignment horizontal="center" vertical="center"/>
    </xf>
    <xf numFmtId="0" fontId="1" fillId="0" borderId="9" xfId="2" applyBorder="1">
      <alignment vertical="center"/>
    </xf>
    <xf numFmtId="0" fontId="1" fillId="0" borderId="7" xfId="2" applyBorder="1">
      <alignment vertical="center"/>
    </xf>
    <xf numFmtId="0" fontId="1" fillId="0" borderId="10" xfId="2" applyBorder="1">
      <alignment vertical="center"/>
    </xf>
    <xf numFmtId="0" fontId="2" fillId="0" borderId="0" xfId="0" applyFont="1" applyAlignment="1">
      <alignment horizontal="center" vertical="center"/>
    </xf>
    <xf numFmtId="0" fontId="14" fillId="0" borderId="8" xfId="0" applyFont="1" applyBorder="1" applyAlignment="1">
      <alignment horizontal="center" vertical="center"/>
    </xf>
    <xf numFmtId="0" fontId="19" fillId="0" borderId="0" xfId="0" applyFont="1" applyAlignment="1">
      <alignment horizontal="center" vertical="center"/>
    </xf>
    <xf numFmtId="0" fontId="32" fillId="0" borderId="0" xfId="0" applyFont="1" applyAlignment="1">
      <alignment horizontal="center" vertical="center"/>
    </xf>
    <xf numFmtId="0" fontId="14" fillId="0" borderId="8" xfId="0" applyFont="1" applyBorder="1">
      <alignment vertical="center"/>
    </xf>
    <xf numFmtId="0" fontId="15" fillId="5" borderId="8" xfId="0" applyFont="1" applyFill="1" applyBorder="1" applyAlignment="1">
      <alignment horizontal="center" vertical="center" wrapText="1"/>
    </xf>
    <xf numFmtId="0" fontId="0" fillId="8" borderId="0" xfId="0" applyFill="1">
      <alignment vertical="center"/>
    </xf>
    <xf numFmtId="0" fontId="0" fillId="5" borderId="11" xfId="0" applyFill="1" applyBorder="1">
      <alignment vertical="center"/>
    </xf>
    <xf numFmtId="0" fontId="0" fillId="5" borderId="12" xfId="0" applyFill="1" applyBorder="1">
      <alignment vertical="center"/>
    </xf>
    <xf numFmtId="0" fontId="0" fillId="5" borderId="13" xfId="0" applyFill="1" applyBorder="1">
      <alignment vertical="center"/>
    </xf>
    <xf numFmtId="0" fontId="0" fillId="5" borderId="17" xfId="0" applyFill="1" applyBorder="1">
      <alignment vertical="center"/>
    </xf>
    <xf numFmtId="0" fontId="0" fillId="5" borderId="0" xfId="0" applyFill="1">
      <alignment vertical="center"/>
    </xf>
    <xf numFmtId="0" fontId="0" fillId="5" borderId="18" xfId="0" applyFill="1" applyBorder="1">
      <alignment vertical="center"/>
    </xf>
    <xf numFmtId="0" fontId="0" fillId="5" borderId="14" xfId="0" applyFill="1" applyBorder="1">
      <alignment vertical="center"/>
    </xf>
    <xf numFmtId="0" fontId="0" fillId="5" borderId="15" xfId="0" applyFill="1" applyBorder="1">
      <alignment vertical="center"/>
    </xf>
    <xf numFmtId="0" fontId="0" fillId="5" borderId="16" xfId="0" applyFill="1" applyBorder="1">
      <alignment vertical="center"/>
    </xf>
    <xf numFmtId="0" fontId="5" fillId="0" borderId="8" xfId="0" applyFont="1" applyBorder="1" applyAlignment="1">
      <alignment vertical="center" wrapText="1"/>
    </xf>
    <xf numFmtId="0" fontId="4" fillId="13" borderId="8" xfId="0" applyFont="1" applyFill="1" applyBorder="1" applyAlignment="1">
      <alignment horizontal="center" vertical="center" wrapText="1"/>
    </xf>
    <xf numFmtId="0" fontId="4" fillId="13" borderId="8" xfId="0" applyFont="1" applyFill="1" applyBorder="1" applyAlignment="1">
      <alignment vertical="center" wrapText="1"/>
    </xf>
    <xf numFmtId="0" fontId="33" fillId="8" borderId="8" xfId="0" applyFont="1" applyFill="1" applyBorder="1" applyAlignment="1">
      <alignment vertical="center" wrapText="1"/>
    </xf>
    <xf numFmtId="0" fontId="6" fillId="8" borderId="8" xfId="0" applyFont="1" applyFill="1" applyBorder="1" applyAlignment="1">
      <alignment vertical="center" wrapText="1"/>
    </xf>
    <xf numFmtId="0" fontId="4" fillId="0" borderId="8" xfId="0" applyFont="1" applyBorder="1" applyAlignment="1">
      <alignment vertical="center" wrapText="1"/>
    </xf>
    <xf numFmtId="0" fontId="6" fillId="0" borderId="8" xfId="0" applyFont="1" applyBorder="1" applyAlignment="1">
      <alignment vertical="center" wrapText="1"/>
    </xf>
    <xf numFmtId="0" fontId="33" fillId="0" borderId="8" xfId="0" applyFont="1" applyBorder="1" applyAlignment="1">
      <alignment vertical="center" wrapText="1"/>
    </xf>
    <xf numFmtId="0" fontId="14" fillId="10" borderId="43" xfId="0" applyFont="1" applyFill="1" applyBorder="1">
      <alignment vertical="center"/>
    </xf>
    <xf numFmtId="0" fontId="14" fillId="10" borderId="45" xfId="0" applyFont="1" applyFill="1" applyBorder="1">
      <alignment vertical="center"/>
    </xf>
    <xf numFmtId="0" fontId="14" fillId="10" borderId="47" xfId="0" applyFont="1" applyFill="1" applyBorder="1">
      <alignment vertical="center"/>
    </xf>
    <xf numFmtId="0" fontId="27" fillId="5" borderId="8" xfId="1" applyFont="1" applyFill="1" applyBorder="1" applyAlignment="1">
      <alignment horizontal="center" vertical="center"/>
    </xf>
    <xf numFmtId="0" fontId="28" fillId="5" borderId="24" xfId="0" applyFont="1" applyFill="1" applyBorder="1">
      <alignment vertical="center"/>
    </xf>
    <xf numFmtId="0" fontId="2" fillId="5" borderId="38" xfId="0" applyFont="1" applyFill="1" applyBorder="1">
      <alignment vertical="center"/>
    </xf>
    <xf numFmtId="0" fontId="2" fillId="5" borderId="21" xfId="0" applyFont="1" applyFill="1" applyBorder="1">
      <alignment vertical="center"/>
    </xf>
    <xf numFmtId="0" fontId="28" fillId="5" borderId="26" xfId="0" applyFont="1" applyFill="1" applyBorder="1">
      <alignment vertical="center"/>
    </xf>
    <xf numFmtId="0" fontId="2" fillId="5" borderId="28" xfId="0" applyFont="1" applyFill="1" applyBorder="1">
      <alignment vertical="center"/>
    </xf>
    <xf numFmtId="0" fontId="2" fillId="5" borderId="22" xfId="0" applyFont="1" applyFill="1" applyBorder="1">
      <alignment vertical="center"/>
    </xf>
    <xf numFmtId="0" fontId="28" fillId="5" borderId="25" xfId="0" applyFont="1" applyFill="1" applyBorder="1">
      <alignment vertical="center"/>
    </xf>
    <xf numFmtId="0" fontId="2" fillId="5" borderId="32" xfId="0" applyFont="1" applyFill="1" applyBorder="1">
      <alignment vertical="center"/>
    </xf>
    <xf numFmtId="0" fontId="2" fillId="5" borderId="23" xfId="0" applyFont="1" applyFill="1" applyBorder="1">
      <alignment vertical="center"/>
    </xf>
    <xf numFmtId="0" fontId="30" fillId="10" borderId="35" xfId="0" applyFont="1" applyFill="1" applyBorder="1" applyAlignment="1">
      <alignment horizontal="center" vertical="center"/>
    </xf>
    <xf numFmtId="0" fontId="30" fillId="10" borderId="37" xfId="0" applyFont="1" applyFill="1" applyBorder="1" applyAlignment="1">
      <alignment horizontal="center" vertical="center"/>
    </xf>
    <xf numFmtId="0" fontId="30" fillId="10" borderId="36" xfId="0" applyFont="1" applyFill="1" applyBorder="1" applyAlignment="1">
      <alignment horizontal="center" vertical="center"/>
    </xf>
    <xf numFmtId="0" fontId="35" fillId="0" borderId="8" xfId="0" applyFont="1" applyBorder="1" applyAlignment="1">
      <alignment horizontal="center" vertical="center"/>
    </xf>
    <xf numFmtId="0" fontId="9" fillId="5" borderId="8" xfId="0" applyFont="1" applyFill="1" applyBorder="1" applyAlignment="1">
      <alignment horizontal="center" vertical="center"/>
    </xf>
    <xf numFmtId="0" fontId="38" fillId="10" borderId="42" xfId="0" applyFont="1" applyFill="1" applyBorder="1">
      <alignment vertical="center"/>
    </xf>
    <xf numFmtId="0" fontId="38" fillId="10" borderId="44" xfId="0" applyFont="1" applyFill="1" applyBorder="1">
      <alignment vertical="center"/>
    </xf>
    <xf numFmtId="0" fontId="38" fillId="10" borderId="46" xfId="0" applyFont="1" applyFill="1" applyBorder="1">
      <alignment vertical="center"/>
    </xf>
    <xf numFmtId="0" fontId="39" fillId="3" borderId="0" xfId="0" applyFont="1" applyFill="1">
      <alignment vertical="center"/>
    </xf>
    <xf numFmtId="0" fontId="9" fillId="0" borderId="0" xfId="0" applyFont="1">
      <alignment vertical="center"/>
    </xf>
    <xf numFmtId="0" fontId="40" fillId="3" borderId="0" xfId="0" applyFont="1" applyFill="1">
      <alignment vertical="center"/>
    </xf>
    <xf numFmtId="0" fontId="37" fillId="10" borderId="35" xfId="0" applyFont="1" applyFill="1" applyBorder="1" applyAlignment="1">
      <alignment horizontal="center" vertical="center" wrapText="1"/>
    </xf>
    <xf numFmtId="0" fontId="37" fillId="10" borderId="36" xfId="0" applyFont="1" applyFill="1" applyBorder="1" applyAlignment="1">
      <alignment horizontal="center" vertical="center" wrapText="1"/>
    </xf>
    <xf numFmtId="0" fontId="37" fillId="10" borderId="37" xfId="0" applyFont="1" applyFill="1" applyBorder="1" applyAlignment="1">
      <alignment horizontal="center" vertical="center" wrapText="1"/>
    </xf>
    <xf numFmtId="0" fontId="37" fillId="10" borderId="34" xfId="0" applyFont="1" applyFill="1" applyBorder="1" applyAlignment="1">
      <alignment horizontal="center" vertical="center" wrapText="1"/>
    </xf>
    <xf numFmtId="0" fontId="37" fillId="10" borderId="49" xfId="0" applyFont="1" applyFill="1" applyBorder="1" applyAlignment="1">
      <alignment horizontal="center" vertical="center" wrapText="1"/>
    </xf>
    <xf numFmtId="0" fontId="31" fillId="9" borderId="24" xfId="0" applyFont="1" applyFill="1" applyBorder="1" applyAlignment="1">
      <alignment horizontal="center" vertical="center"/>
    </xf>
    <xf numFmtId="0" fontId="31" fillId="9" borderId="26" xfId="0" applyFont="1" applyFill="1" applyBorder="1" applyAlignment="1">
      <alignment horizontal="center" vertical="center"/>
    </xf>
    <xf numFmtId="0" fontId="31" fillId="9" borderId="25" xfId="0" applyFont="1" applyFill="1" applyBorder="1" applyAlignment="1">
      <alignment horizontal="center" vertical="center"/>
    </xf>
    <xf numFmtId="0" fontId="43" fillId="0" borderId="24" xfId="0" applyFont="1" applyBorder="1" applyAlignment="1">
      <alignment horizontal="center" vertical="center" wrapText="1"/>
    </xf>
    <xf numFmtId="0" fontId="43" fillId="0" borderId="25" xfId="0" applyFont="1" applyBorder="1" applyAlignment="1">
      <alignment horizontal="center" vertical="center" wrapText="1"/>
    </xf>
    <xf numFmtId="0" fontId="43" fillId="9" borderId="24" xfId="0" applyFont="1" applyFill="1" applyBorder="1" applyAlignment="1">
      <alignment horizontal="center" vertical="center" wrapText="1"/>
    </xf>
    <xf numFmtId="0" fontId="43" fillId="9" borderId="26" xfId="0" applyFont="1" applyFill="1" applyBorder="1" applyAlignment="1">
      <alignment horizontal="center" vertical="center" wrapText="1"/>
    </xf>
    <xf numFmtId="0" fontId="43" fillId="9" borderId="25" xfId="0" applyFont="1" applyFill="1" applyBorder="1" applyAlignment="1">
      <alignment horizontal="center" vertical="center" wrapText="1"/>
    </xf>
    <xf numFmtId="0" fontId="43" fillId="9" borderId="30" xfId="0" applyFont="1" applyFill="1" applyBorder="1" applyAlignment="1">
      <alignment horizontal="center" vertical="center" wrapText="1"/>
    </xf>
    <xf numFmtId="0" fontId="43" fillId="9" borderId="48" xfId="0" applyFont="1" applyFill="1" applyBorder="1" applyAlignment="1">
      <alignment horizontal="center" vertical="center" wrapText="1"/>
    </xf>
    <xf numFmtId="0" fontId="43" fillId="0" borderId="26" xfId="0" applyFont="1" applyBorder="1" applyAlignment="1">
      <alignment horizontal="center" vertical="center" wrapText="1"/>
    </xf>
    <xf numFmtId="0" fontId="42" fillId="5" borderId="31" xfId="0" applyFont="1" applyFill="1" applyBorder="1" applyAlignment="1">
      <alignment horizontal="center" vertical="center" wrapText="1"/>
    </xf>
    <xf numFmtId="0" fontId="49" fillId="3" borderId="0" xfId="0" applyFont="1" applyFill="1">
      <alignment vertical="center"/>
    </xf>
    <xf numFmtId="0" fontId="45" fillId="0" borderId="0" xfId="0" applyFont="1" applyAlignment="1">
      <alignment horizontal="left" vertical="center"/>
    </xf>
    <xf numFmtId="0" fontId="48" fillId="0" borderId="22" xfId="0" applyFont="1" applyBorder="1" applyAlignment="1">
      <alignment vertical="center" wrapText="1"/>
    </xf>
    <xf numFmtId="0" fontId="48" fillId="0" borderId="23" xfId="0" applyFont="1" applyBorder="1" applyAlignment="1">
      <alignment vertical="center" wrapText="1"/>
    </xf>
    <xf numFmtId="0" fontId="48" fillId="0" borderId="21" xfId="0" applyFont="1" applyBorder="1" applyAlignment="1">
      <alignment vertical="center" wrapText="1"/>
    </xf>
    <xf numFmtId="0" fontId="48" fillId="9" borderId="23" xfId="0" applyFont="1" applyFill="1" applyBorder="1" applyAlignment="1">
      <alignment vertical="center" wrapText="1"/>
    </xf>
    <xf numFmtId="0" fontId="48" fillId="9" borderId="21" xfId="0" applyFont="1" applyFill="1" applyBorder="1" applyAlignment="1">
      <alignment vertical="center" wrapText="1"/>
    </xf>
    <xf numFmtId="0" fontId="48" fillId="9" borderId="22" xfId="0" applyFont="1" applyFill="1" applyBorder="1" applyAlignment="1">
      <alignment vertical="center" wrapText="1"/>
    </xf>
    <xf numFmtId="0" fontId="46" fillId="5" borderId="33" xfId="0" applyFont="1" applyFill="1" applyBorder="1" applyAlignment="1">
      <alignment vertical="center" wrapText="1"/>
    </xf>
    <xf numFmtId="0" fontId="14" fillId="9" borderId="27" xfId="0" applyFont="1" applyFill="1" applyBorder="1" applyAlignment="1">
      <alignment vertical="top" wrapText="1"/>
    </xf>
    <xf numFmtId="0" fontId="14" fillId="9" borderId="28" xfId="0" applyFont="1" applyFill="1" applyBorder="1" applyAlignment="1">
      <alignment vertical="top" wrapText="1"/>
    </xf>
    <xf numFmtId="0" fontId="14" fillId="9" borderId="29" xfId="0" applyFont="1" applyFill="1" applyBorder="1" applyAlignment="1">
      <alignment vertical="top" wrapText="1"/>
    </xf>
    <xf numFmtId="0" fontId="25" fillId="2" borderId="0" xfId="1" applyFont="1" applyFill="1" applyAlignment="1">
      <alignment horizontal="center" vertical="center" wrapText="1"/>
    </xf>
    <xf numFmtId="0" fontId="25" fillId="2" borderId="0" xfId="1" applyFont="1" applyFill="1" applyAlignment="1">
      <alignment horizontal="center" vertical="center"/>
    </xf>
    <xf numFmtId="0" fontId="2" fillId="9" borderId="27" xfId="1" applyFont="1" applyFill="1" applyBorder="1" applyAlignment="1" applyProtection="1">
      <alignment horizontal="left" vertical="center" wrapText="1" indent="1"/>
      <protection locked="0"/>
    </xf>
    <xf numFmtId="0" fontId="2" fillId="9" borderId="28" xfId="1" applyFont="1" applyFill="1" applyBorder="1" applyAlignment="1" applyProtection="1">
      <alignment horizontal="left" vertical="center" wrapText="1" indent="1"/>
      <protection locked="0"/>
    </xf>
    <xf numFmtId="0" fontId="2" fillId="9" borderId="29" xfId="1" applyFont="1" applyFill="1" applyBorder="1" applyAlignment="1" applyProtection="1">
      <alignment horizontal="left" vertical="center" wrapText="1" indent="1"/>
      <protection locked="0"/>
    </xf>
    <xf numFmtId="0" fontId="23" fillId="9" borderId="27" xfId="1" applyFont="1" applyFill="1" applyBorder="1" applyAlignment="1">
      <alignment horizontal="center" vertical="center"/>
    </xf>
    <xf numFmtId="0" fontId="23" fillId="9" borderId="29" xfId="1" applyFont="1" applyFill="1" applyBorder="1" applyAlignment="1">
      <alignment horizontal="center" vertical="center"/>
    </xf>
    <xf numFmtId="0" fontId="27" fillId="9" borderId="27" xfId="1" applyFont="1" applyFill="1" applyBorder="1" applyAlignment="1" applyProtection="1">
      <alignment horizontal="center" vertical="center" wrapText="1"/>
      <protection locked="0"/>
    </xf>
    <xf numFmtId="0" fontId="27" fillId="9" borderId="29" xfId="1" applyFont="1" applyFill="1" applyBorder="1" applyAlignment="1" applyProtection="1">
      <alignment horizontal="center" vertical="center" wrapText="1"/>
      <protection locked="0"/>
    </xf>
    <xf numFmtId="0" fontId="23" fillId="0" borderId="11" xfId="1" applyFont="1" applyBorder="1" applyAlignment="1">
      <alignment horizontal="left" vertical="center" wrapText="1"/>
    </xf>
    <xf numFmtId="0" fontId="23" fillId="0" borderId="12" xfId="1" applyFont="1" applyBorder="1" applyAlignment="1">
      <alignment horizontal="left" vertical="center" wrapText="1"/>
    </xf>
    <xf numFmtId="0" fontId="23" fillId="0" borderId="13" xfId="1" applyFont="1" applyBorder="1" applyAlignment="1">
      <alignment horizontal="left" vertical="center" wrapText="1"/>
    </xf>
    <xf numFmtId="0" fontId="23" fillId="0" borderId="17" xfId="1" applyFont="1" applyBorder="1" applyAlignment="1">
      <alignment horizontal="left" vertical="center" wrapText="1"/>
    </xf>
    <xf numFmtId="0" fontId="23" fillId="0" borderId="0" xfId="1" applyFont="1" applyAlignment="1">
      <alignment horizontal="left" vertical="center" wrapText="1"/>
    </xf>
    <xf numFmtId="0" fontId="23" fillId="0" borderId="18" xfId="1" applyFont="1" applyBorder="1" applyAlignment="1">
      <alignment horizontal="left" vertical="center" wrapText="1"/>
    </xf>
    <xf numFmtId="0" fontId="23" fillId="0" borderId="14" xfId="1" applyFont="1" applyBorder="1" applyAlignment="1">
      <alignment horizontal="left" vertical="center" wrapText="1"/>
    </xf>
    <xf numFmtId="0" fontId="23" fillId="0" borderId="15" xfId="1" applyFont="1" applyBorder="1" applyAlignment="1">
      <alignment horizontal="left" vertical="center" wrapText="1"/>
    </xf>
    <xf numFmtId="0" fontId="23" fillId="0" borderId="16" xfId="1" applyFont="1" applyBorder="1" applyAlignment="1">
      <alignment horizontal="left" vertical="center" wrapText="1"/>
    </xf>
    <xf numFmtId="0" fontId="27" fillId="5" borderId="9" xfId="1" applyFont="1" applyFill="1" applyBorder="1" applyAlignment="1">
      <alignment horizontal="center" vertical="center" textRotation="255"/>
    </xf>
    <xf numFmtId="0" fontId="41" fillId="12" borderId="6" xfId="0" applyFont="1" applyFill="1" applyBorder="1" applyAlignment="1">
      <alignment vertical="center" wrapText="1"/>
    </xf>
    <xf numFmtId="0" fontId="41" fillId="12" borderId="4" xfId="0" applyFont="1" applyFill="1" applyBorder="1" applyAlignment="1">
      <alignment vertical="center" wrapText="1"/>
    </xf>
    <xf numFmtId="0" fontId="41" fillId="12" borderId="3" xfId="0" applyFont="1" applyFill="1" applyBorder="1" applyAlignment="1">
      <alignment vertical="center" wrapText="1"/>
    </xf>
    <xf numFmtId="0" fontId="44" fillId="0" borderId="6" xfId="0" applyFont="1" applyBorder="1" applyAlignment="1">
      <alignment horizontal="center" vertical="center" wrapText="1"/>
    </xf>
    <xf numFmtId="0" fontId="44" fillId="0" borderId="4" xfId="0" applyFont="1" applyBorder="1" applyAlignment="1">
      <alignment horizontal="center" vertical="center" wrapText="1"/>
    </xf>
    <xf numFmtId="0" fontId="44" fillId="0" borderId="3" xfId="0" applyFont="1" applyBorder="1" applyAlignment="1">
      <alignment horizontal="center" vertical="center" wrapText="1"/>
    </xf>
    <xf numFmtId="0" fontId="9" fillId="5" borderId="27" xfId="0" applyFont="1" applyFill="1" applyBorder="1" applyAlignment="1">
      <alignment horizontal="center" vertical="center"/>
    </xf>
    <xf numFmtId="0" fontId="9" fillId="5" borderId="29" xfId="0" applyFont="1" applyFill="1" applyBorder="1" applyAlignment="1">
      <alignment horizontal="center" vertical="center"/>
    </xf>
    <xf numFmtId="0" fontId="9" fillId="5" borderId="9" xfId="0" applyFont="1" applyFill="1" applyBorder="1" applyAlignment="1">
      <alignment horizontal="center" vertical="center" wrapText="1"/>
    </xf>
    <xf numFmtId="0" fontId="9" fillId="5" borderId="10" xfId="0" applyFont="1" applyFill="1" applyBorder="1" applyAlignment="1">
      <alignment horizontal="center" vertical="center" wrapText="1"/>
    </xf>
    <xf numFmtId="0" fontId="9" fillId="5" borderId="11" xfId="0" applyFont="1" applyFill="1" applyBorder="1" applyAlignment="1">
      <alignment horizontal="center" vertical="center"/>
    </xf>
    <xf numFmtId="0" fontId="9" fillId="5" borderId="12" xfId="0" applyFont="1" applyFill="1" applyBorder="1" applyAlignment="1">
      <alignment horizontal="center" vertical="center"/>
    </xf>
    <xf numFmtId="0" fontId="9" fillId="5" borderId="13" xfId="0" applyFont="1" applyFill="1" applyBorder="1" applyAlignment="1">
      <alignment horizontal="center" vertical="center"/>
    </xf>
    <xf numFmtId="0" fontId="9" fillId="5" borderId="14" xfId="0" applyFont="1" applyFill="1" applyBorder="1" applyAlignment="1">
      <alignment horizontal="center" vertical="center"/>
    </xf>
    <xf numFmtId="0" fontId="9" fillId="5" borderId="15" xfId="0" applyFont="1" applyFill="1" applyBorder="1" applyAlignment="1">
      <alignment horizontal="center" vertical="center"/>
    </xf>
    <xf numFmtId="0" fontId="9" fillId="5" borderId="16" xfId="0" applyFont="1" applyFill="1" applyBorder="1" applyAlignment="1">
      <alignment horizontal="center" vertical="center"/>
    </xf>
    <xf numFmtId="0" fontId="48" fillId="9" borderId="32" xfId="0" applyFont="1" applyFill="1" applyBorder="1" applyAlignment="1">
      <alignment vertical="center" wrapText="1"/>
    </xf>
    <xf numFmtId="0" fontId="48" fillId="9" borderId="23" xfId="0" applyFont="1" applyFill="1" applyBorder="1" applyAlignment="1">
      <alignment vertical="center" wrapText="1"/>
    </xf>
    <xf numFmtId="0" fontId="48" fillId="0" borderId="38" xfId="0" applyFont="1" applyBorder="1" applyAlignment="1">
      <alignment vertical="center" wrapText="1"/>
    </xf>
    <xf numFmtId="0" fontId="48" fillId="0" borderId="21" xfId="0" applyFont="1" applyBorder="1" applyAlignment="1">
      <alignment vertical="center" wrapText="1"/>
    </xf>
    <xf numFmtId="0" fontId="48" fillId="0" borderId="28" xfId="0" applyFont="1" applyBorder="1" applyAlignment="1">
      <alignment vertical="center" wrapText="1"/>
    </xf>
    <xf numFmtId="0" fontId="48" fillId="0" borderId="22" xfId="0" applyFont="1" applyBorder="1" applyAlignment="1">
      <alignment vertical="center" wrapText="1"/>
    </xf>
    <xf numFmtId="0" fontId="41" fillId="12" borderId="6" xfId="0" applyFont="1" applyFill="1" applyBorder="1" applyAlignment="1">
      <alignment horizontal="center" vertical="center" wrapText="1"/>
    </xf>
    <xf numFmtId="0" fontId="41" fillId="12" borderId="4" xfId="0" applyFont="1" applyFill="1" applyBorder="1" applyAlignment="1">
      <alignment horizontal="center" vertical="center" wrapText="1"/>
    </xf>
    <xf numFmtId="0" fontId="41" fillId="12" borderId="3" xfId="0" applyFont="1" applyFill="1" applyBorder="1" applyAlignment="1">
      <alignment horizontal="center" vertical="center" wrapText="1"/>
    </xf>
    <xf numFmtId="0" fontId="44" fillId="9" borderId="6" xfId="0" applyFont="1" applyFill="1" applyBorder="1" applyAlignment="1">
      <alignment horizontal="center" vertical="center" wrapText="1"/>
    </xf>
    <xf numFmtId="0" fontId="44" fillId="9" borderId="4" xfId="0" applyFont="1" applyFill="1" applyBorder="1" applyAlignment="1">
      <alignment horizontal="center" vertical="center" wrapText="1"/>
    </xf>
    <xf numFmtId="0" fontId="44" fillId="9" borderId="3" xfId="0" applyFont="1" applyFill="1" applyBorder="1" applyAlignment="1">
      <alignment horizontal="center" vertical="center" wrapText="1"/>
    </xf>
    <xf numFmtId="0" fontId="35" fillId="5" borderId="27" xfId="0" applyFont="1" applyFill="1" applyBorder="1" applyAlignment="1">
      <alignment vertical="center" wrapText="1"/>
    </xf>
    <xf numFmtId="0" fontId="35" fillId="5" borderId="28" xfId="0" applyFont="1" applyFill="1" applyBorder="1" applyAlignment="1">
      <alignment vertical="center" wrapText="1"/>
    </xf>
    <xf numFmtId="0" fontId="35" fillId="5" borderId="29" xfId="0" applyFont="1" applyFill="1" applyBorder="1" applyAlignment="1">
      <alignment vertical="center" wrapText="1"/>
    </xf>
    <xf numFmtId="0" fontId="35" fillId="5" borderId="27" xfId="0" applyFont="1" applyFill="1" applyBorder="1" applyAlignment="1">
      <alignment horizontal="left" vertical="center" wrapText="1"/>
    </xf>
    <xf numFmtId="0" fontId="35" fillId="5" borderId="28" xfId="0" applyFont="1" applyFill="1" applyBorder="1" applyAlignment="1">
      <alignment horizontal="left" vertical="center" wrapText="1"/>
    </xf>
    <xf numFmtId="0" fontId="35" fillId="5" borderId="29" xfId="0" applyFont="1" applyFill="1" applyBorder="1" applyAlignment="1">
      <alignment horizontal="left" vertical="center" wrapText="1"/>
    </xf>
    <xf numFmtId="0" fontId="47" fillId="5" borderId="8" xfId="0" applyFont="1" applyFill="1" applyBorder="1" applyAlignment="1">
      <alignment horizontal="center" vertical="center"/>
    </xf>
    <xf numFmtId="0" fontId="9" fillId="15" borderId="27" xfId="0" applyFont="1" applyFill="1" applyBorder="1" applyAlignment="1">
      <alignment horizontal="left" vertical="top" wrapText="1"/>
    </xf>
    <xf numFmtId="0" fontId="9" fillId="15" borderId="28" xfId="0" applyFont="1" applyFill="1" applyBorder="1" applyAlignment="1">
      <alignment horizontal="left" vertical="top" wrapText="1"/>
    </xf>
    <xf numFmtId="0" fontId="9" fillId="15" borderId="29" xfId="0" applyFont="1" applyFill="1" applyBorder="1" applyAlignment="1">
      <alignment horizontal="left" vertical="top" wrapText="1"/>
    </xf>
    <xf numFmtId="0" fontId="47" fillId="5" borderId="27" xfId="0" applyFont="1" applyFill="1" applyBorder="1" applyAlignment="1">
      <alignment horizontal="center" vertical="center"/>
    </xf>
    <xf numFmtId="0" fontId="47" fillId="5" borderId="29" xfId="0" applyFont="1" applyFill="1" applyBorder="1" applyAlignment="1">
      <alignment horizontal="center" vertical="center"/>
    </xf>
    <xf numFmtId="0" fontId="9" fillId="5" borderId="1" xfId="0" applyFont="1" applyFill="1" applyBorder="1" applyAlignment="1">
      <alignment horizontal="center" vertical="center" wrapText="1"/>
    </xf>
    <xf numFmtId="0" fontId="9" fillId="5" borderId="33" xfId="0" applyFont="1" applyFill="1" applyBorder="1" applyAlignment="1">
      <alignment horizontal="center" vertical="center" wrapText="1"/>
    </xf>
    <xf numFmtId="0" fontId="48" fillId="9" borderId="28" xfId="0" applyFont="1" applyFill="1" applyBorder="1" applyAlignment="1">
      <alignment vertical="center" wrapText="1"/>
    </xf>
    <xf numFmtId="0" fontId="48" fillId="9" borderId="22" xfId="0" applyFont="1" applyFill="1" applyBorder="1" applyAlignment="1">
      <alignment vertical="center" wrapText="1"/>
    </xf>
    <xf numFmtId="0" fontId="46" fillId="5" borderId="1" xfId="0" applyFont="1" applyFill="1" applyBorder="1" applyAlignment="1">
      <alignment vertical="center" wrapText="1"/>
    </xf>
    <xf numFmtId="0" fontId="46" fillId="5" borderId="2" xfId="0" applyFont="1" applyFill="1" applyBorder="1" applyAlignment="1">
      <alignment vertical="center" wrapText="1"/>
    </xf>
    <xf numFmtId="0" fontId="46" fillId="5" borderId="33" xfId="0" applyFont="1" applyFill="1" applyBorder="1" applyAlignment="1">
      <alignment vertical="center" wrapText="1"/>
    </xf>
    <xf numFmtId="0" fontId="44" fillId="0" borderId="19" xfId="0" applyFont="1" applyBorder="1" applyAlignment="1">
      <alignment vertical="center" wrapText="1"/>
    </xf>
    <xf numFmtId="0" fontId="44" fillId="0" borderId="5" xfId="0" applyFont="1" applyBorder="1" applyAlignment="1">
      <alignment vertical="center" wrapText="1"/>
    </xf>
    <xf numFmtId="0" fontId="48" fillId="0" borderId="32" xfId="0" applyFont="1" applyBorder="1" applyAlignment="1">
      <alignment vertical="center" wrapText="1"/>
    </xf>
    <xf numFmtId="0" fontId="48" fillId="0" borderId="23" xfId="0" applyFont="1" applyBorder="1" applyAlignment="1">
      <alignment vertical="center" wrapText="1"/>
    </xf>
    <xf numFmtId="0" fontId="48" fillId="9" borderId="38" xfId="0" applyFont="1" applyFill="1" applyBorder="1" applyAlignment="1">
      <alignment vertical="center" wrapText="1"/>
    </xf>
    <xf numFmtId="0" fontId="48" fillId="9" borderId="21" xfId="0" applyFont="1" applyFill="1" applyBorder="1" applyAlignment="1">
      <alignment vertical="center" wrapText="1"/>
    </xf>
    <xf numFmtId="0" fontId="10" fillId="2" borderId="0" xfId="0" applyFont="1" applyFill="1" applyAlignment="1">
      <alignment horizontal="center" vertical="center" wrapText="1"/>
    </xf>
    <xf numFmtId="0" fontId="10" fillId="2" borderId="0" xfId="0" applyFont="1" applyFill="1" applyAlignment="1">
      <alignment horizontal="center" vertical="center"/>
    </xf>
    <xf numFmtId="0" fontId="42" fillId="5" borderId="6" xfId="0" applyFont="1" applyFill="1" applyBorder="1" applyAlignment="1">
      <alignment horizontal="center" vertical="center" wrapText="1"/>
    </xf>
    <xf numFmtId="0" fontId="42" fillId="5" borderId="3" xfId="0" applyFont="1" applyFill="1" applyBorder="1" applyAlignment="1">
      <alignment horizontal="center" vertical="center" wrapText="1"/>
    </xf>
    <xf numFmtId="0" fontId="36" fillId="0" borderId="19" xfId="0" applyFont="1" applyBorder="1" applyAlignment="1">
      <alignment horizontal="left" vertical="top" wrapText="1"/>
    </xf>
    <xf numFmtId="0" fontId="36" fillId="0" borderId="39" xfId="0" applyFont="1" applyBorder="1" applyAlignment="1">
      <alignment horizontal="left" vertical="top" wrapText="1"/>
    </xf>
    <xf numFmtId="0" fontId="36" fillId="0" borderId="20" xfId="0" applyFont="1" applyBorder="1" applyAlignment="1">
      <alignment horizontal="left" vertical="top" wrapText="1"/>
    </xf>
    <xf numFmtId="0" fontId="36" fillId="0" borderId="41" xfId="0" applyFont="1" applyBorder="1" applyAlignment="1">
      <alignment horizontal="left" vertical="top" wrapText="1"/>
    </xf>
    <xf numFmtId="0" fontId="36" fillId="0" borderId="5" xfId="0" applyFont="1" applyBorder="1" applyAlignment="1">
      <alignment horizontal="left" vertical="top" wrapText="1"/>
    </xf>
    <xf numFmtId="0" fontId="36" fillId="0" borderId="40" xfId="0" applyFont="1" applyBorder="1" applyAlignment="1">
      <alignment horizontal="left" vertical="top" wrapText="1"/>
    </xf>
    <xf numFmtId="0" fontId="4" fillId="12" borderId="8" xfId="0" applyFont="1" applyFill="1" applyBorder="1" applyAlignment="1">
      <alignment vertical="center" wrapText="1"/>
    </xf>
    <xf numFmtId="0" fontId="5" fillId="0" borderId="8" xfId="0" applyFont="1" applyBorder="1" applyAlignment="1">
      <alignment horizontal="center" vertical="center" wrapText="1"/>
    </xf>
    <xf numFmtId="0" fontId="4" fillId="14" borderId="8" xfId="0" applyFont="1" applyFill="1" applyBorder="1" applyAlignment="1">
      <alignment vertical="center" wrapText="1"/>
    </xf>
    <xf numFmtId="0" fontId="4" fillId="12" borderId="8" xfId="0" applyFont="1" applyFill="1" applyBorder="1" applyAlignment="1">
      <alignment horizontal="center" vertical="center" wrapText="1"/>
    </xf>
    <xf numFmtId="0" fontId="5" fillId="0" borderId="8" xfId="0" applyFont="1" applyBorder="1" applyAlignment="1">
      <alignment vertical="center" wrapText="1"/>
    </xf>
    <xf numFmtId="0" fontId="4" fillId="14" borderId="8" xfId="0" applyFont="1" applyFill="1" applyBorder="1" applyAlignment="1">
      <alignment horizontal="center" vertical="center" wrapText="1"/>
    </xf>
    <xf numFmtId="0" fontId="48" fillId="9" borderId="50" xfId="0" applyFont="1" applyFill="1" applyBorder="1" applyAlignment="1">
      <alignment vertical="center" wrapText="1"/>
    </xf>
    <xf numFmtId="0" fontId="48" fillId="9" borderId="51" xfId="0" applyFont="1" applyFill="1" applyBorder="1" applyAlignment="1">
      <alignment vertical="center" wrapText="1"/>
    </xf>
    <xf numFmtId="0" fontId="48" fillId="0" borderId="50" xfId="0" applyFont="1" applyBorder="1" applyAlignment="1">
      <alignment vertical="center" wrapText="1"/>
    </xf>
    <xf numFmtId="0" fontId="27" fillId="5" borderId="7" xfId="1" applyFont="1" applyFill="1" applyBorder="1" applyAlignment="1">
      <alignment vertical="center"/>
    </xf>
    <xf numFmtId="0" fontId="27" fillId="5" borderId="10" xfId="1" applyFont="1" applyFill="1" applyBorder="1" applyAlignment="1">
      <alignment vertical="center"/>
    </xf>
  </cellXfs>
  <cellStyles count="4">
    <cellStyle name="標準" xfId="0" builtinId="0"/>
    <cellStyle name="標準 2" xfId="1" xr:uid="{BCA7AE19-E1C2-4678-B99C-77775079354C}"/>
    <cellStyle name="標準 2 2" xfId="3" xr:uid="{59DABF8B-4263-4E0A-ADBE-D406F7B6657D}"/>
    <cellStyle name="標準 3" xfId="2" xr:uid="{74DFB5C5-C9C8-4EF9-81C3-978B380D045A}"/>
  </cellStyles>
  <dxfs count="0"/>
  <tableStyles count="0" defaultTableStyle="TableStyleMedium2" defaultPivotStyle="PivotStyleLight16"/>
  <colors>
    <mruColors>
      <color rgb="FFFFFFE1"/>
      <color rgb="FFFFFFD5"/>
      <color rgb="FFFF00FF"/>
      <color rgb="FFE4F6DE"/>
      <color rgb="FFFFFF99"/>
      <color rgb="FFFAE2D5"/>
      <color rgb="FFFFEA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1.xml" Type="http://schemas.openxmlformats.org/officeDocument/2006/relationships/customXml"/><Relationship Id="rId11" Target="../customXml/item2.xml" Type="http://schemas.openxmlformats.org/officeDocument/2006/relationships/customXml"/><Relationship Id="rId12"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metadata.xml" Type="http://schemas.openxmlformats.org/officeDocument/2006/relationships/sheetMetadata"/><Relationship Id="rId9"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11</xdr:col>
      <xdr:colOff>352425</xdr:colOff>
      <xdr:row>9</xdr:row>
      <xdr:rowOff>9525</xdr:rowOff>
    </xdr:from>
    <xdr:to>
      <xdr:col>11</xdr:col>
      <xdr:colOff>352425</xdr:colOff>
      <xdr:row>10</xdr:row>
      <xdr:rowOff>203400</xdr:rowOff>
    </xdr:to>
    <xdr:cxnSp macro="">
      <xdr:nvCxnSpPr>
        <xdr:cNvPr id="3" name="直線矢印コネクタ 2">
          <a:extLst>
            <a:ext uri="{FF2B5EF4-FFF2-40B4-BE49-F238E27FC236}">
              <a16:creationId xmlns:a16="http://schemas.microsoft.com/office/drawing/2014/main" id="{1F03B7AA-EDBC-0E4A-3892-EAAD0CA92EBB}"/>
            </a:ext>
          </a:extLst>
        </xdr:cNvPr>
        <xdr:cNvCxnSpPr/>
      </xdr:nvCxnSpPr>
      <xdr:spPr>
        <a:xfrm>
          <a:off x="7477125" y="2324100"/>
          <a:ext cx="0" cy="432000"/>
        </a:xfrm>
        <a:prstGeom prst="straightConnector1">
          <a:avLst/>
        </a:prstGeom>
        <a:ln w="38100">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76052-E02C-40AB-A5F1-EFE48178F029}">
  <sheetPr>
    <tabColor rgb="FFFFC000"/>
    <pageSetUpPr fitToPage="1"/>
  </sheetPr>
  <dimension ref="A1:M33"/>
  <sheetViews>
    <sheetView showGridLines="0" view="pageBreakPreview" zoomScale="90" zoomScaleNormal="100" zoomScaleSheetLayoutView="90" workbookViewId="0">
      <selection activeCell="A3" sqref="A3:M3"/>
    </sheetView>
  </sheetViews>
  <sheetFormatPr defaultRowHeight="13.5"/>
  <cols>
    <col min="1" max="1" width="0.875" style="9" customWidth="1"/>
    <col min="2" max="2" width="9.75" style="9" customWidth="1"/>
    <col min="3" max="3" width="5.75" style="9" customWidth="1"/>
    <col min="4" max="4" width="19.625" style="9" customWidth="1"/>
    <col min="5" max="8" width="12.625" style="9" customWidth="1"/>
    <col min="9" max="9" width="6.625" style="9" customWidth="1"/>
    <col min="10" max="11" width="12.625" style="9" customWidth="1"/>
    <col min="12" max="12" width="14.25" style="9" customWidth="1"/>
    <col min="13" max="13" width="10.875" style="9" customWidth="1"/>
    <col min="14" max="16384" width="9" style="9"/>
  </cols>
  <sheetData>
    <row r="1" spans="1:13" ht="12.75" customHeight="1">
      <c r="L1" s="48"/>
      <c r="M1" s="48"/>
    </row>
    <row r="2" spans="1:13" ht="7.5" customHeight="1">
      <c r="L2" s="48"/>
      <c r="M2" s="48"/>
    </row>
    <row r="3" spans="1:13" ht="66" customHeight="1">
      <c r="A3" s="129" t="s">
        <v>0</v>
      </c>
      <c r="B3" s="130"/>
      <c r="C3" s="130"/>
      <c r="D3" s="130"/>
      <c r="E3" s="130"/>
      <c r="F3" s="130"/>
      <c r="G3" s="130"/>
      <c r="H3" s="130"/>
      <c r="I3" s="130"/>
      <c r="J3" s="130"/>
      <c r="K3" s="130"/>
      <c r="L3" s="130"/>
      <c r="M3" s="130"/>
    </row>
    <row r="4" spans="1:13" ht="32.25" customHeight="1">
      <c r="B4" s="28"/>
      <c r="C4" s="28"/>
      <c r="D4" s="28"/>
      <c r="E4" s="28"/>
      <c r="F4" s="28"/>
      <c r="G4" s="28"/>
      <c r="H4" s="28"/>
      <c r="I4" s="28"/>
      <c r="J4" s="29"/>
      <c r="K4" s="28"/>
      <c r="L4" s="28"/>
      <c r="M4" s="29"/>
    </row>
    <row r="5" spans="1:13" ht="42" customHeight="1">
      <c r="B5" s="29"/>
      <c r="C5" s="30"/>
      <c r="D5" s="30"/>
      <c r="E5" s="30"/>
      <c r="F5" s="31" t="s">
        <v>1</v>
      </c>
      <c r="G5" s="134"/>
      <c r="H5" s="135"/>
      <c r="I5" s="30"/>
      <c r="J5" s="31" t="s">
        <v>2</v>
      </c>
      <c r="K5" s="136"/>
      <c r="L5" s="137"/>
      <c r="M5" s="29"/>
    </row>
    <row r="6" spans="1:13" ht="25.5">
      <c r="B6" s="29"/>
      <c r="C6" s="32"/>
      <c r="D6" s="30"/>
      <c r="E6" s="30"/>
      <c r="F6" s="30"/>
      <c r="G6" s="30"/>
      <c r="H6" s="30"/>
      <c r="I6" s="30"/>
      <c r="J6" s="31"/>
      <c r="K6" s="33"/>
      <c r="L6" s="33"/>
      <c r="M6" s="29"/>
    </row>
    <row r="7" spans="1:13" ht="28.5" customHeight="1">
      <c r="B7" s="29"/>
      <c r="C7" s="138" t="s">
        <v>3</v>
      </c>
      <c r="D7" s="139"/>
      <c r="E7" s="139"/>
      <c r="F7" s="139"/>
      <c r="G7" s="139"/>
      <c r="H7" s="139"/>
      <c r="I7" s="139"/>
      <c r="J7" s="139"/>
      <c r="K7" s="139"/>
      <c r="L7" s="140"/>
      <c r="M7" s="29"/>
    </row>
    <row r="8" spans="1:13" ht="28.5" customHeight="1">
      <c r="B8" s="29"/>
      <c r="C8" s="141"/>
      <c r="D8" s="142"/>
      <c r="E8" s="142"/>
      <c r="F8" s="142"/>
      <c r="G8" s="142"/>
      <c r="H8" s="142"/>
      <c r="I8" s="142"/>
      <c r="J8" s="142"/>
      <c r="K8" s="142"/>
      <c r="L8" s="143"/>
      <c r="M8" s="29"/>
    </row>
    <row r="9" spans="1:13" ht="28.5" customHeight="1">
      <c r="B9" s="29"/>
      <c r="C9" s="141"/>
      <c r="D9" s="142"/>
      <c r="E9" s="142"/>
      <c r="F9" s="142"/>
      <c r="G9" s="142"/>
      <c r="H9" s="142"/>
      <c r="I9" s="142"/>
      <c r="J9" s="142"/>
      <c r="K9" s="142"/>
      <c r="L9" s="143"/>
      <c r="M9" s="29"/>
    </row>
    <row r="10" spans="1:13" ht="28.5" customHeight="1">
      <c r="B10" s="29"/>
      <c r="C10" s="144"/>
      <c r="D10" s="145"/>
      <c r="E10" s="145"/>
      <c r="F10" s="145"/>
      <c r="G10" s="145"/>
      <c r="H10" s="145"/>
      <c r="I10" s="145"/>
      <c r="J10" s="145"/>
      <c r="K10" s="145"/>
      <c r="L10" s="146"/>
      <c r="M10" s="29"/>
    </row>
    <row r="11" spans="1:13" ht="34.5" customHeight="1">
      <c r="B11" s="29"/>
      <c r="C11" s="29"/>
      <c r="D11" s="29"/>
      <c r="E11" s="29"/>
      <c r="F11" s="29"/>
      <c r="G11" s="29"/>
      <c r="H11" s="29"/>
      <c r="I11" s="29"/>
      <c r="J11" s="34"/>
      <c r="K11" s="29"/>
      <c r="L11" s="29"/>
      <c r="M11" s="29"/>
    </row>
    <row r="12" spans="1:13" ht="32.25" customHeight="1">
      <c r="B12" s="29"/>
      <c r="C12" s="147" t="s">
        <v>4</v>
      </c>
      <c r="D12" s="79" t="s">
        <v>5</v>
      </c>
      <c r="E12" s="131"/>
      <c r="F12" s="132"/>
      <c r="G12" s="132"/>
      <c r="H12" s="132"/>
      <c r="I12" s="132"/>
      <c r="J12" s="133"/>
      <c r="K12" s="29"/>
      <c r="L12" s="29"/>
      <c r="M12" s="29"/>
    </row>
    <row r="13" spans="1:13" ht="32.25" customHeight="1">
      <c r="B13" s="29"/>
      <c r="C13" s="220"/>
      <c r="D13" s="79" t="s">
        <v>6</v>
      </c>
      <c r="E13" s="131"/>
      <c r="F13" s="132"/>
      <c r="G13" s="132"/>
      <c r="H13" s="132"/>
      <c r="I13" s="132"/>
      <c r="J13" s="133"/>
      <c r="K13" s="29"/>
      <c r="L13" s="29"/>
      <c r="M13" s="29"/>
    </row>
    <row r="14" spans="1:13" ht="32.25" customHeight="1">
      <c r="B14" s="29"/>
      <c r="C14" s="220"/>
      <c r="D14" s="79" t="s">
        <v>7</v>
      </c>
      <c r="E14" s="131"/>
      <c r="F14" s="132"/>
      <c r="G14" s="132"/>
      <c r="H14" s="132"/>
      <c r="I14" s="132"/>
      <c r="J14" s="133"/>
      <c r="K14" s="29"/>
      <c r="L14" s="29"/>
      <c r="M14" s="29"/>
    </row>
    <row r="15" spans="1:13" ht="32.25" customHeight="1">
      <c r="B15" s="29"/>
      <c r="C15" s="220"/>
      <c r="D15" s="79" t="s">
        <v>8</v>
      </c>
      <c r="E15" s="131"/>
      <c r="F15" s="132"/>
      <c r="G15" s="132"/>
      <c r="H15" s="132"/>
      <c r="I15" s="132"/>
      <c r="J15" s="133"/>
      <c r="K15" s="29"/>
      <c r="L15" s="29"/>
      <c r="M15" s="29"/>
    </row>
    <row r="16" spans="1:13" ht="32.25" customHeight="1">
      <c r="B16" s="29"/>
      <c r="C16" s="221"/>
      <c r="D16" s="79" t="s">
        <v>9</v>
      </c>
      <c r="E16" s="131"/>
      <c r="F16" s="132"/>
      <c r="G16" s="132"/>
      <c r="H16" s="132"/>
      <c r="I16" s="132"/>
      <c r="J16" s="133"/>
      <c r="K16" s="29"/>
      <c r="L16" s="29"/>
      <c r="M16" s="29"/>
    </row>
    <row r="17" spans="3:12" ht="24.75" customHeight="1"/>
    <row r="18" spans="3:12" ht="24.75" customHeight="1"/>
    <row r="19" spans="3:12" ht="24.75" customHeight="1"/>
    <row r="20" spans="3:12" ht="24.75" customHeight="1">
      <c r="C20" s="35" t="s">
        <v>10</v>
      </c>
      <c r="L20" s="42" t="s">
        <v>11</v>
      </c>
    </row>
    <row r="21" spans="3:12" ht="14.25" customHeight="1"/>
    <row r="22" spans="3:12" ht="24.75" customHeight="1">
      <c r="C22" s="44" t="s">
        <v>12</v>
      </c>
    </row>
    <row r="23" spans="3:12" ht="24.75" customHeight="1" thickBot="1">
      <c r="C23" s="55" t="s">
        <v>13</v>
      </c>
    </row>
    <row r="24" spans="3:12" ht="27.75" customHeight="1">
      <c r="C24" s="89" t="s">
        <v>14</v>
      </c>
      <c r="D24" s="80" t="s">
        <v>15</v>
      </c>
      <c r="E24" s="81"/>
      <c r="F24" s="81"/>
      <c r="G24" s="82"/>
      <c r="H24" s="105"/>
      <c r="I24" s="82" t="s">
        <v>16</v>
      </c>
    </row>
    <row r="25" spans="3:12" ht="27.75" customHeight="1">
      <c r="C25" s="90" t="s">
        <v>14</v>
      </c>
      <c r="D25" s="83" t="s">
        <v>17</v>
      </c>
      <c r="E25" s="84"/>
      <c r="F25" s="84"/>
      <c r="G25" s="85"/>
      <c r="H25" s="106"/>
      <c r="I25" s="85" t="s">
        <v>16</v>
      </c>
    </row>
    <row r="26" spans="3:12" ht="27.75" customHeight="1">
      <c r="C26" s="90" t="s">
        <v>14</v>
      </c>
      <c r="D26" s="83" t="s">
        <v>18</v>
      </c>
      <c r="E26" s="84"/>
      <c r="F26" s="84"/>
      <c r="G26" s="85"/>
      <c r="H26" s="106"/>
      <c r="I26" s="85" t="s">
        <v>16</v>
      </c>
    </row>
    <row r="27" spans="3:12" ht="27.75" customHeight="1">
      <c r="C27" s="90" t="s">
        <v>14</v>
      </c>
      <c r="D27" s="83" t="s">
        <v>19</v>
      </c>
      <c r="E27" s="84"/>
      <c r="F27" s="84"/>
      <c r="G27" s="85"/>
      <c r="H27" s="106"/>
      <c r="I27" s="85" t="s">
        <v>16</v>
      </c>
    </row>
    <row r="28" spans="3:12" ht="27.75" customHeight="1">
      <c r="C28" s="90" t="s">
        <v>14</v>
      </c>
      <c r="D28" s="83" t="s">
        <v>20</v>
      </c>
      <c r="E28" s="84"/>
      <c r="F28" s="84"/>
      <c r="G28" s="85"/>
      <c r="H28" s="106"/>
      <c r="I28" s="85" t="s">
        <v>16</v>
      </c>
    </row>
    <row r="29" spans="3:12" ht="27.75" customHeight="1">
      <c r="C29" s="90" t="s">
        <v>14</v>
      </c>
      <c r="D29" s="83" t="s">
        <v>21</v>
      </c>
      <c r="E29" s="84"/>
      <c r="F29" s="84"/>
      <c r="G29" s="85"/>
      <c r="H29" s="106"/>
      <c r="I29" s="85" t="s">
        <v>16</v>
      </c>
    </row>
    <row r="30" spans="3:12" ht="27.75" customHeight="1" thickBot="1">
      <c r="C30" s="91" t="s">
        <v>14</v>
      </c>
      <c r="D30" s="86" t="s">
        <v>22</v>
      </c>
      <c r="E30" s="87"/>
      <c r="F30" s="87"/>
      <c r="G30" s="88"/>
      <c r="H30" s="107"/>
      <c r="I30" s="88" t="s">
        <v>16</v>
      </c>
      <c r="J30" s="40" t="s">
        <v>23</v>
      </c>
      <c r="K30" s="39">
        <f>1+SUM(H24:H30)</f>
        <v>1</v>
      </c>
      <c r="L30" s="41" t="s">
        <v>24</v>
      </c>
    </row>
    <row r="31" spans="3:12" ht="24.75" customHeight="1">
      <c r="D31" s="43" t="s">
        <v>25</v>
      </c>
      <c r="I31" s="36"/>
    </row>
    <row r="32" spans="3:12" ht="92.25" customHeight="1">
      <c r="D32" s="126"/>
      <c r="E32" s="127"/>
      <c r="F32" s="127"/>
      <c r="G32" s="127"/>
      <c r="H32" s="127"/>
      <c r="I32" s="128"/>
    </row>
    <row r="33" spans="9:9" ht="24.75" customHeight="1">
      <c r="I33" s="36"/>
    </row>
  </sheetData>
  <mergeCells count="11">
    <mergeCell ref="D32:I32"/>
    <mergeCell ref="A3:M3"/>
    <mergeCell ref="E12:J12"/>
    <mergeCell ref="E13:J13"/>
    <mergeCell ref="E14:J14"/>
    <mergeCell ref="E15:J15"/>
    <mergeCell ref="E16:J16"/>
    <mergeCell ref="G5:H5"/>
    <mergeCell ref="K5:L5"/>
    <mergeCell ref="C7:L10"/>
    <mergeCell ref="C12:C16"/>
  </mergeCells>
  <phoneticPr fontId="3"/>
  <pageMargins left="0.7" right="0.7" top="0.75" bottom="0.75" header="0.3" footer="0.3"/>
  <pageSetup paperSize="9" scale="56" fitToHeight="0"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0D6700D-D455-4C94-96D1-546293528FBB}">
          <x14:formula1>
            <xm:f>リスト!$F$7:$F$54</xm:f>
          </x14:formula1>
          <xm:sqref>G5</xm:sqref>
        </x14:dataValidation>
        <x14:dataValidation type="list" allowBlank="1" showInputMessage="1" showErrorMessage="1" xr:uid="{E9AF45DF-CE6C-4A27-84B8-6FCF5854CAAA}">
          <x14:formula1>
            <xm:f>リスト!$D$6:$D$7</xm:f>
          </x14:formula1>
          <xm:sqref>C24:C30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1B2CC6-D8AF-4AA8-B34B-7E4387FBE0B9}">
  <sheetPr codeName="Sheet3">
    <tabColor rgb="FFFFC000"/>
    <pageSetUpPr fitToPage="1"/>
  </sheetPr>
  <dimension ref="A1:O54"/>
  <sheetViews>
    <sheetView showGridLines="0" tabSelected="1" view="pageBreakPreview" zoomScaleNormal="100" zoomScaleSheetLayoutView="100" workbookViewId="0">
      <selection activeCell="E21" sqref="E21:J21"/>
    </sheetView>
  </sheetViews>
  <sheetFormatPr defaultRowHeight="13.5"/>
  <cols>
    <col min="1" max="1" width="1.625" style="9" customWidth="1"/>
    <col min="2" max="2" width="2.625" style="10" customWidth="1"/>
    <col min="3" max="3" width="19" style="9" customWidth="1"/>
    <col min="4" max="4" width="4" style="11" bestFit="1" customWidth="1"/>
    <col min="5" max="5" width="12.125" style="9" customWidth="1"/>
    <col min="6" max="6" width="11.625" style="9" customWidth="1"/>
    <col min="7" max="9" width="10.625" style="9" customWidth="1"/>
    <col min="10" max="10" width="11.625" style="9" customWidth="1"/>
    <col min="11" max="11" width="10.625" style="9" customWidth="1"/>
    <col min="12" max="12" width="9.5" style="9" customWidth="1"/>
    <col min="13" max="14" width="19.75" style="9" customWidth="1"/>
    <col min="15" max="15" width="1" style="9" customWidth="1"/>
    <col min="16" max="16384" width="9" style="9"/>
  </cols>
  <sheetData>
    <row r="1" spans="1:15" ht="46.5" customHeight="1">
      <c r="A1" s="201" t="s">
        <v>26</v>
      </c>
      <c r="B1" s="202"/>
      <c r="C1" s="202"/>
      <c r="D1" s="202"/>
      <c r="E1" s="202"/>
      <c r="F1" s="202"/>
      <c r="G1" s="202"/>
      <c r="H1" s="202"/>
      <c r="I1" s="202"/>
      <c r="J1" s="202"/>
      <c r="K1" s="202"/>
      <c r="L1" s="202"/>
      <c r="M1" s="202"/>
      <c r="N1" s="202"/>
      <c r="O1" s="202"/>
    </row>
    <row r="2" spans="1:15" ht="14.25">
      <c r="B2" s="52"/>
      <c r="M2" s="53">
        <f>回答者記入欄!G5</f>
        <v>0</v>
      </c>
      <c r="N2" s="53">
        <f>回答者記入欄!K5</f>
        <v>0</v>
      </c>
    </row>
    <row r="3" spans="1:15" ht="16.5">
      <c r="B3" s="118" t="s">
        <v>27</v>
      </c>
    </row>
    <row r="4" spans="1:15" ht="15" customHeight="1">
      <c r="B4" s="158" t="s">
        <v>28</v>
      </c>
      <c r="C4" s="159"/>
      <c r="D4" s="160"/>
      <c r="E4" s="156" t="s">
        <v>29</v>
      </c>
      <c r="F4" s="154" t="s">
        <v>30</v>
      </c>
      <c r="G4" s="155"/>
      <c r="I4" s="203" t="s">
        <v>31</v>
      </c>
    </row>
    <row r="5" spans="1:15" ht="15" customHeight="1">
      <c r="B5" s="161"/>
      <c r="C5" s="162"/>
      <c r="D5" s="163"/>
      <c r="E5" s="157"/>
      <c r="F5" s="93" t="s">
        <v>32</v>
      </c>
      <c r="G5" s="93" t="s">
        <v>33</v>
      </c>
      <c r="I5" s="204"/>
      <c r="L5" s="94" t="s">
        <v>34</v>
      </c>
      <c r="M5" s="76"/>
    </row>
    <row r="6" spans="1:15" ht="18.75" customHeight="1">
      <c r="B6" s="176" t="s">
        <v>35</v>
      </c>
      <c r="C6" s="177"/>
      <c r="D6" s="178"/>
      <c r="E6" s="92">
        <v>1</v>
      </c>
      <c r="F6" s="92">
        <v>2</v>
      </c>
      <c r="G6" s="92">
        <v>3</v>
      </c>
      <c r="H6" s="54" t="s">
        <v>36</v>
      </c>
      <c r="I6" s="100"/>
      <c r="L6" s="95" t="s">
        <v>37</v>
      </c>
      <c r="M6" s="77"/>
    </row>
    <row r="7" spans="1:15" ht="18.75" customHeight="1">
      <c r="B7" s="179" t="s">
        <v>38</v>
      </c>
      <c r="C7" s="180"/>
      <c r="D7" s="181"/>
      <c r="E7" s="92">
        <v>1</v>
      </c>
      <c r="F7" s="92">
        <v>2</v>
      </c>
      <c r="G7" s="92">
        <v>3</v>
      </c>
      <c r="H7" s="54" t="s">
        <v>36</v>
      </c>
      <c r="I7" s="102"/>
      <c r="L7" s="95" t="s">
        <v>39</v>
      </c>
      <c r="M7" s="77"/>
    </row>
    <row r="8" spans="1:15" ht="18.75" customHeight="1">
      <c r="B8" s="179" t="s">
        <v>40</v>
      </c>
      <c r="C8" s="180"/>
      <c r="D8" s="181"/>
      <c r="E8" s="92">
        <v>1</v>
      </c>
      <c r="F8" s="92">
        <v>2</v>
      </c>
      <c r="G8" s="92">
        <v>3</v>
      </c>
      <c r="H8" s="54" t="s">
        <v>36</v>
      </c>
      <c r="I8" s="101"/>
      <c r="L8" s="95" t="s">
        <v>41</v>
      </c>
      <c r="M8" s="77"/>
    </row>
    <row r="9" spans="1:15" ht="18.75" customHeight="1">
      <c r="B9" s="52"/>
      <c r="L9" s="96" t="s">
        <v>42</v>
      </c>
      <c r="M9" s="78"/>
    </row>
    <row r="10" spans="1:15" ht="18.75" customHeight="1">
      <c r="B10" s="118" t="s">
        <v>43</v>
      </c>
    </row>
    <row r="11" spans="1:15" ht="16.5">
      <c r="B11" s="118" t="s">
        <v>44</v>
      </c>
    </row>
    <row r="12" spans="1:15" ht="20.25" customHeight="1">
      <c r="B12" s="192" t="s">
        <v>45</v>
      </c>
      <c r="C12" s="193"/>
      <c r="D12" s="193"/>
      <c r="E12" s="193"/>
      <c r="F12" s="193"/>
      <c r="G12" s="193"/>
      <c r="H12" s="193"/>
      <c r="I12" s="193"/>
      <c r="J12" s="194"/>
      <c r="K12" s="125"/>
      <c r="L12" s="116" t="s">
        <v>46</v>
      </c>
      <c r="M12" s="188" t="s">
        <v>47</v>
      </c>
      <c r="N12" s="189"/>
      <c r="O12" s="6"/>
    </row>
    <row r="13" spans="1:15" ht="37.5" customHeight="1">
      <c r="B13" s="170">
        <v>1</v>
      </c>
      <c r="C13" s="195" t="s">
        <v>48</v>
      </c>
      <c r="D13" s="108">
        <v>1</v>
      </c>
      <c r="E13" s="166" t="s">
        <v>49</v>
      </c>
      <c r="F13" s="166"/>
      <c r="G13" s="166"/>
      <c r="H13" s="166"/>
      <c r="I13" s="166"/>
      <c r="J13" s="167"/>
      <c r="K13" s="121"/>
      <c r="L13" s="100"/>
      <c r="M13" s="205"/>
      <c r="N13" s="206"/>
      <c r="O13" s="6"/>
    </row>
    <row r="14" spans="1:15" ht="37.5" customHeight="1">
      <c r="B14" s="172"/>
      <c r="C14" s="196"/>
      <c r="D14" s="109">
        <v>2</v>
      </c>
      <c r="E14" s="197" t="s">
        <v>50</v>
      </c>
      <c r="F14" s="197"/>
      <c r="G14" s="197"/>
      <c r="H14" s="197"/>
      <c r="I14" s="197"/>
      <c r="J14" s="198"/>
      <c r="K14" s="120"/>
      <c r="L14" s="101"/>
      <c r="M14" s="209"/>
      <c r="N14" s="210"/>
      <c r="O14" s="6"/>
    </row>
    <row r="15" spans="1:15" ht="20.25" customHeight="1">
      <c r="B15" s="192" t="s">
        <v>51</v>
      </c>
      <c r="C15" s="193"/>
      <c r="D15" s="193"/>
      <c r="E15" s="193"/>
      <c r="F15" s="193"/>
      <c r="G15" s="193"/>
      <c r="H15" s="193"/>
      <c r="I15" s="193"/>
      <c r="J15" s="194"/>
      <c r="K15" s="125"/>
      <c r="L15" s="116" t="s">
        <v>46</v>
      </c>
      <c r="M15" s="188" t="s">
        <v>47</v>
      </c>
      <c r="N15" s="189"/>
      <c r="O15" s="6"/>
    </row>
    <row r="16" spans="1:15" ht="37.5" customHeight="1">
      <c r="B16" s="170">
        <v>1</v>
      </c>
      <c r="C16" s="173" t="s">
        <v>52</v>
      </c>
      <c r="D16" s="110">
        <v>3</v>
      </c>
      <c r="E16" s="199" t="s">
        <v>53</v>
      </c>
      <c r="F16" s="199"/>
      <c r="G16" s="199"/>
      <c r="H16" s="199"/>
      <c r="I16" s="199"/>
      <c r="J16" s="200"/>
      <c r="K16" s="123"/>
      <c r="L16" s="100"/>
      <c r="M16" s="205"/>
      <c r="N16" s="206"/>
      <c r="O16" s="6"/>
    </row>
    <row r="17" spans="2:15" ht="37.5" customHeight="1">
      <c r="B17" s="171"/>
      <c r="C17" s="174"/>
      <c r="D17" s="111">
        <v>4</v>
      </c>
      <c r="E17" s="190" t="s">
        <v>54</v>
      </c>
      <c r="F17" s="190"/>
      <c r="G17" s="190"/>
      <c r="H17" s="190"/>
      <c r="I17" s="190"/>
      <c r="J17" s="191"/>
      <c r="K17" s="124"/>
      <c r="L17" s="102"/>
      <c r="M17" s="207"/>
      <c r="N17" s="208"/>
      <c r="O17" s="6"/>
    </row>
    <row r="18" spans="2:15" ht="37.5" customHeight="1">
      <c r="B18" s="172"/>
      <c r="C18" s="175"/>
      <c r="D18" s="112">
        <v>5</v>
      </c>
      <c r="E18" s="164" t="s">
        <v>55</v>
      </c>
      <c r="F18" s="164"/>
      <c r="G18" s="164"/>
      <c r="H18" s="164"/>
      <c r="I18" s="164"/>
      <c r="J18" s="165"/>
      <c r="K18" s="122"/>
      <c r="L18" s="101"/>
      <c r="M18" s="209"/>
      <c r="N18" s="210"/>
      <c r="O18" s="6"/>
    </row>
    <row r="19" spans="2:15" ht="37.5" customHeight="1">
      <c r="B19" s="170">
        <v>2</v>
      </c>
      <c r="C19" s="173" t="s">
        <v>56</v>
      </c>
      <c r="D19" s="110">
        <v>6</v>
      </c>
      <c r="E19" s="199" t="s">
        <v>57</v>
      </c>
      <c r="F19" s="199"/>
      <c r="G19" s="199"/>
      <c r="H19" s="199"/>
      <c r="I19" s="199"/>
      <c r="J19" s="200"/>
      <c r="K19" s="123"/>
      <c r="L19" s="100"/>
      <c r="M19" s="205"/>
      <c r="N19" s="206"/>
      <c r="O19" s="6"/>
    </row>
    <row r="20" spans="2:15" ht="37.5" customHeight="1">
      <c r="B20" s="171"/>
      <c r="C20" s="174"/>
      <c r="D20" s="111">
        <v>7</v>
      </c>
      <c r="E20" s="190" t="s">
        <v>58</v>
      </c>
      <c r="F20" s="190"/>
      <c r="G20" s="190"/>
      <c r="H20" s="190"/>
      <c r="I20" s="190"/>
      <c r="J20" s="191"/>
      <c r="K20" s="124"/>
      <c r="L20" s="102"/>
      <c r="M20" s="207"/>
      <c r="N20" s="208"/>
      <c r="O20" s="6"/>
    </row>
    <row r="21" spans="2:15" ht="54.75" customHeight="1">
      <c r="B21" s="172"/>
      <c r="C21" s="175"/>
      <c r="D21" s="112">
        <v>8</v>
      </c>
      <c r="E21" s="164" t="s">
        <v>59</v>
      </c>
      <c r="F21" s="164"/>
      <c r="G21" s="164"/>
      <c r="H21" s="164"/>
      <c r="I21" s="164"/>
      <c r="J21" s="165"/>
      <c r="K21" s="122"/>
      <c r="L21" s="101"/>
      <c r="M21" s="209"/>
      <c r="N21" s="210"/>
      <c r="O21" s="6"/>
    </row>
    <row r="22" spans="2:15" ht="37.5" customHeight="1">
      <c r="B22" s="171">
        <v>3</v>
      </c>
      <c r="C22" s="174" t="s">
        <v>60</v>
      </c>
      <c r="D22" s="113">
        <v>9</v>
      </c>
      <c r="E22" s="199" t="s">
        <v>61</v>
      </c>
      <c r="F22" s="199"/>
      <c r="G22" s="199"/>
      <c r="H22" s="199"/>
      <c r="I22" s="199"/>
      <c r="J22" s="200"/>
      <c r="K22" s="217"/>
      <c r="L22" s="103"/>
      <c r="M22" s="205"/>
      <c r="N22" s="206"/>
      <c r="O22" s="6"/>
    </row>
    <row r="23" spans="2:15" ht="51" customHeight="1">
      <c r="B23" s="171"/>
      <c r="C23" s="174"/>
      <c r="D23" s="114">
        <v>10</v>
      </c>
      <c r="E23" s="164" t="s">
        <v>62</v>
      </c>
      <c r="F23" s="164"/>
      <c r="G23" s="164"/>
      <c r="H23" s="164"/>
      <c r="I23" s="164"/>
      <c r="J23" s="165"/>
      <c r="K23" s="218"/>
      <c r="L23" s="104"/>
      <c r="M23" s="209"/>
      <c r="N23" s="210"/>
      <c r="O23" s="6"/>
    </row>
    <row r="24" spans="2:15" ht="58.5" customHeight="1">
      <c r="B24" s="170">
        <v>4</v>
      </c>
      <c r="C24" s="151" t="s">
        <v>63</v>
      </c>
      <c r="D24" s="108">
        <v>11</v>
      </c>
      <c r="E24" s="166" t="s">
        <v>64</v>
      </c>
      <c r="F24" s="166"/>
      <c r="G24" s="166"/>
      <c r="H24" s="166"/>
      <c r="I24" s="166"/>
      <c r="J24" s="167"/>
      <c r="K24" s="121"/>
      <c r="L24" s="100"/>
      <c r="M24" s="205"/>
      <c r="N24" s="206"/>
      <c r="O24" s="6"/>
    </row>
    <row r="25" spans="2:15" ht="37.5" customHeight="1">
      <c r="B25" s="171"/>
      <c r="C25" s="152"/>
      <c r="D25" s="115">
        <v>12</v>
      </c>
      <c r="E25" s="168" t="s">
        <v>65</v>
      </c>
      <c r="F25" s="168"/>
      <c r="G25" s="168"/>
      <c r="H25" s="168"/>
      <c r="I25" s="168"/>
      <c r="J25" s="169"/>
      <c r="K25" s="219"/>
      <c r="L25" s="103"/>
      <c r="M25" s="207"/>
      <c r="N25" s="208"/>
      <c r="O25" s="6"/>
    </row>
    <row r="26" spans="2:15" ht="51" customHeight="1">
      <c r="B26" s="171"/>
      <c r="C26" s="152"/>
      <c r="D26" s="115">
        <v>13</v>
      </c>
      <c r="E26" s="168" t="s">
        <v>66</v>
      </c>
      <c r="F26" s="168"/>
      <c r="G26" s="168"/>
      <c r="H26" s="168"/>
      <c r="I26" s="168"/>
      <c r="J26" s="169"/>
      <c r="K26" s="119"/>
      <c r="L26" s="102"/>
      <c r="M26" s="207"/>
      <c r="N26" s="208"/>
      <c r="O26" s="6"/>
    </row>
    <row r="27" spans="2:15" ht="37.5" customHeight="1">
      <c r="B27" s="171"/>
      <c r="C27" s="152"/>
      <c r="D27" s="115">
        <v>14</v>
      </c>
      <c r="E27" s="168" t="s">
        <v>67</v>
      </c>
      <c r="F27" s="168"/>
      <c r="G27" s="168"/>
      <c r="H27" s="168"/>
      <c r="I27" s="168"/>
      <c r="J27" s="169"/>
      <c r="K27" s="119"/>
      <c r="L27" s="102"/>
      <c r="M27" s="207"/>
      <c r="N27" s="208"/>
      <c r="O27" s="6"/>
    </row>
    <row r="28" spans="2:15" ht="66" customHeight="1">
      <c r="B28" s="171"/>
      <c r="C28" s="152"/>
      <c r="D28" s="115">
        <v>15</v>
      </c>
      <c r="E28" s="168" t="s">
        <v>68</v>
      </c>
      <c r="F28" s="168"/>
      <c r="G28" s="168"/>
      <c r="H28" s="168"/>
      <c r="I28" s="168"/>
      <c r="J28" s="169"/>
      <c r="K28" s="119"/>
      <c r="L28" s="102"/>
      <c r="M28" s="207"/>
      <c r="N28" s="208"/>
      <c r="O28" s="6"/>
    </row>
    <row r="29" spans="2:15" ht="51" customHeight="1">
      <c r="B29" s="171"/>
      <c r="C29" s="152"/>
      <c r="D29" s="115">
        <v>16</v>
      </c>
      <c r="E29" s="168" t="s">
        <v>69</v>
      </c>
      <c r="F29" s="168"/>
      <c r="G29" s="168"/>
      <c r="H29" s="168"/>
      <c r="I29" s="168"/>
      <c r="J29" s="169"/>
      <c r="K29" s="119"/>
      <c r="L29" s="102"/>
      <c r="M29" s="207"/>
      <c r="N29" s="208"/>
      <c r="O29" s="6"/>
    </row>
    <row r="30" spans="2:15" ht="56.25" customHeight="1">
      <c r="B30" s="171"/>
      <c r="C30" s="152"/>
      <c r="D30" s="115">
        <v>17</v>
      </c>
      <c r="E30" s="168" t="s">
        <v>70</v>
      </c>
      <c r="F30" s="168"/>
      <c r="G30" s="168"/>
      <c r="H30" s="168"/>
      <c r="I30" s="168"/>
      <c r="J30" s="169"/>
      <c r="K30" s="119"/>
      <c r="L30" s="102"/>
      <c r="M30" s="207"/>
      <c r="N30" s="208"/>
      <c r="O30" s="6"/>
    </row>
    <row r="31" spans="2:15" ht="37.5" customHeight="1">
      <c r="B31" s="172"/>
      <c r="C31" s="153"/>
      <c r="D31" s="109">
        <v>18</v>
      </c>
      <c r="E31" s="197" t="s">
        <v>71</v>
      </c>
      <c r="F31" s="197"/>
      <c r="G31" s="197"/>
      <c r="H31" s="197"/>
      <c r="I31" s="197"/>
      <c r="J31" s="198"/>
      <c r="K31" s="120"/>
      <c r="L31" s="101"/>
      <c r="M31" s="209"/>
      <c r="N31" s="210"/>
      <c r="O31" s="6"/>
    </row>
    <row r="32" spans="2:15" ht="37.5" customHeight="1">
      <c r="B32" s="170">
        <v>5</v>
      </c>
      <c r="C32" s="151" t="s">
        <v>72</v>
      </c>
      <c r="D32" s="108">
        <v>19</v>
      </c>
      <c r="E32" s="166" t="s">
        <v>73</v>
      </c>
      <c r="F32" s="166"/>
      <c r="G32" s="166"/>
      <c r="H32" s="166"/>
      <c r="I32" s="166"/>
      <c r="J32" s="167"/>
      <c r="K32" s="121"/>
      <c r="L32" s="100"/>
      <c r="M32" s="205"/>
      <c r="N32" s="206"/>
      <c r="O32" s="6"/>
    </row>
    <row r="33" spans="2:15" ht="37.5" customHeight="1">
      <c r="B33" s="171"/>
      <c r="C33" s="152"/>
      <c r="D33" s="115">
        <v>20</v>
      </c>
      <c r="E33" s="168" t="s">
        <v>74</v>
      </c>
      <c r="F33" s="168"/>
      <c r="G33" s="168"/>
      <c r="H33" s="168"/>
      <c r="I33" s="168"/>
      <c r="J33" s="169"/>
      <c r="K33" s="119"/>
      <c r="L33" s="102"/>
      <c r="M33" s="207"/>
      <c r="N33" s="208"/>
      <c r="O33" s="6"/>
    </row>
    <row r="34" spans="2:15" ht="51" customHeight="1">
      <c r="B34" s="171"/>
      <c r="C34" s="152"/>
      <c r="D34" s="115">
        <v>21</v>
      </c>
      <c r="E34" s="168" t="s">
        <v>75</v>
      </c>
      <c r="F34" s="168"/>
      <c r="G34" s="168"/>
      <c r="H34" s="168"/>
      <c r="I34" s="168"/>
      <c r="J34" s="169"/>
      <c r="K34" s="219"/>
      <c r="L34" s="103"/>
      <c r="M34" s="207"/>
      <c r="N34" s="208"/>
      <c r="O34" s="6"/>
    </row>
    <row r="35" spans="2:15" ht="37.5" customHeight="1">
      <c r="B35" s="171"/>
      <c r="C35" s="152"/>
      <c r="D35" s="115">
        <v>22</v>
      </c>
      <c r="E35" s="168" t="s">
        <v>76</v>
      </c>
      <c r="F35" s="168"/>
      <c r="G35" s="168"/>
      <c r="H35" s="168"/>
      <c r="I35" s="168"/>
      <c r="J35" s="169"/>
      <c r="K35" s="219"/>
      <c r="L35" s="103"/>
      <c r="M35" s="207"/>
      <c r="N35" s="208"/>
      <c r="O35" s="6"/>
    </row>
    <row r="36" spans="2:15" ht="36" customHeight="1">
      <c r="B36" s="171"/>
      <c r="C36" s="152"/>
      <c r="D36" s="115">
        <v>23</v>
      </c>
      <c r="E36" s="168" t="s">
        <v>77</v>
      </c>
      <c r="F36" s="168"/>
      <c r="G36" s="168"/>
      <c r="H36" s="168"/>
      <c r="I36" s="168"/>
      <c r="J36" s="169"/>
      <c r="K36" s="219"/>
      <c r="L36" s="103"/>
      <c r="M36" s="207"/>
      <c r="N36" s="208"/>
      <c r="O36" s="6"/>
    </row>
    <row r="37" spans="2:15" ht="60.75" customHeight="1">
      <c r="B37" s="172"/>
      <c r="C37" s="153"/>
      <c r="D37" s="109">
        <v>24</v>
      </c>
      <c r="E37" s="197" t="s">
        <v>78</v>
      </c>
      <c r="F37" s="197"/>
      <c r="G37" s="197"/>
      <c r="H37" s="197"/>
      <c r="I37" s="197"/>
      <c r="J37" s="198"/>
      <c r="K37" s="120"/>
      <c r="L37" s="101"/>
      <c r="M37" s="209"/>
      <c r="N37" s="210"/>
      <c r="O37" s="6"/>
    </row>
    <row r="38" spans="2:15" ht="37.5" customHeight="1">
      <c r="B38" s="148">
        <v>6</v>
      </c>
      <c r="C38" s="151" t="s">
        <v>79</v>
      </c>
      <c r="D38" s="108">
        <v>25</v>
      </c>
      <c r="E38" s="166" t="s">
        <v>80</v>
      </c>
      <c r="F38" s="166"/>
      <c r="G38" s="166"/>
      <c r="H38" s="166"/>
      <c r="I38" s="166"/>
      <c r="J38" s="167"/>
      <c r="K38" s="121"/>
      <c r="L38" s="100"/>
      <c r="M38" s="205"/>
      <c r="N38" s="206"/>
      <c r="O38" s="6"/>
    </row>
    <row r="39" spans="2:15" ht="51" customHeight="1">
      <c r="B39" s="149"/>
      <c r="C39" s="152"/>
      <c r="D39" s="115">
        <v>26</v>
      </c>
      <c r="E39" s="168" t="s">
        <v>81</v>
      </c>
      <c r="F39" s="168"/>
      <c r="G39" s="168"/>
      <c r="H39" s="168"/>
      <c r="I39" s="168"/>
      <c r="J39" s="169"/>
      <c r="K39" s="119"/>
      <c r="L39" s="102"/>
      <c r="M39" s="207"/>
      <c r="N39" s="208"/>
      <c r="O39" s="6"/>
    </row>
    <row r="40" spans="2:15" ht="37.5" customHeight="1">
      <c r="B40" s="149"/>
      <c r="C40" s="152"/>
      <c r="D40" s="115">
        <v>27</v>
      </c>
      <c r="E40" s="168" t="s">
        <v>82</v>
      </c>
      <c r="F40" s="168"/>
      <c r="G40" s="168"/>
      <c r="H40" s="168"/>
      <c r="I40" s="168"/>
      <c r="J40" s="169"/>
      <c r="K40" s="119"/>
      <c r="L40" s="102"/>
      <c r="M40" s="207"/>
      <c r="N40" s="208"/>
      <c r="O40" s="6"/>
    </row>
    <row r="41" spans="2:15" ht="37.5" customHeight="1">
      <c r="B41" s="149"/>
      <c r="C41" s="152"/>
      <c r="D41" s="115">
        <v>28</v>
      </c>
      <c r="E41" s="168" t="s">
        <v>83</v>
      </c>
      <c r="F41" s="168"/>
      <c r="G41" s="168"/>
      <c r="H41" s="168"/>
      <c r="I41" s="168"/>
      <c r="J41" s="169"/>
      <c r="K41" s="119"/>
      <c r="L41" s="102"/>
      <c r="M41" s="207"/>
      <c r="N41" s="208"/>
      <c r="O41" s="6"/>
    </row>
    <row r="42" spans="2:15" ht="37.5" customHeight="1">
      <c r="B42" s="149"/>
      <c r="C42" s="152"/>
      <c r="D42" s="115">
        <v>29</v>
      </c>
      <c r="E42" s="168" t="s">
        <v>84</v>
      </c>
      <c r="F42" s="168"/>
      <c r="G42" s="168"/>
      <c r="H42" s="168"/>
      <c r="I42" s="168"/>
      <c r="J42" s="169"/>
      <c r="K42" s="119"/>
      <c r="L42" s="102"/>
      <c r="M42" s="207"/>
      <c r="N42" s="208"/>
      <c r="O42" s="6"/>
    </row>
    <row r="43" spans="2:15" ht="37.5" customHeight="1">
      <c r="B43" s="149"/>
      <c r="C43" s="152"/>
      <c r="D43" s="115">
        <v>30</v>
      </c>
      <c r="E43" s="168" t="s">
        <v>85</v>
      </c>
      <c r="F43" s="168"/>
      <c r="G43" s="168"/>
      <c r="H43" s="168"/>
      <c r="I43" s="168"/>
      <c r="J43" s="169"/>
      <c r="K43" s="119"/>
      <c r="L43" s="102"/>
      <c r="M43" s="207"/>
      <c r="N43" s="208"/>
      <c r="O43" s="6"/>
    </row>
    <row r="44" spans="2:15" ht="37.5" customHeight="1">
      <c r="B44" s="150"/>
      <c r="C44" s="153"/>
      <c r="D44" s="109">
        <v>31</v>
      </c>
      <c r="E44" s="197" t="s">
        <v>86</v>
      </c>
      <c r="F44" s="197"/>
      <c r="G44" s="197"/>
      <c r="H44" s="197"/>
      <c r="I44" s="197"/>
      <c r="J44" s="198"/>
      <c r="K44" s="120"/>
      <c r="L44" s="101"/>
      <c r="M44" s="209"/>
      <c r="N44" s="210"/>
      <c r="O44" s="6"/>
    </row>
    <row r="45" spans="2:15" ht="34.5" customHeight="1">
      <c r="B45" s="7"/>
      <c r="C45" s="6"/>
      <c r="D45" s="8"/>
      <c r="E45" s="6"/>
      <c r="F45" s="6"/>
      <c r="G45" s="6"/>
      <c r="H45" s="6"/>
      <c r="I45" s="6"/>
      <c r="J45" s="6"/>
      <c r="K45" s="6"/>
      <c r="L45" s="6"/>
      <c r="M45" s="6"/>
      <c r="N45" s="6"/>
      <c r="O45" s="6"/>
    </row>
    <row r="46" spans="2:15" ht="21">
      <c r="B46" s="97" t="s">
        <v>87</v>
      </c>
      <c r="C46" s="98"/>
      <c r="D46" s="8"/>
      <c r="E46" s="6"/>
      <c r="F46" s="6"/>
      <c r="G46" s="6"/>
      <c r="H46" s="6"/>
      <c r="I46" s="6"/>
      <c r="J46" s="6"/>
      <c r="K46" s="6"/>
      <c r="L46" s="6"/>
      <c r="M46" s="6"/>
      <c r="N46" s="6"/>
      <c r="O46" s="6"/>
    </row>
    <row r="47" spans="2:15" ht="23.25" customHeight="1">
      <c r="B47" s="117" t="s">
        <v>88</v>
      </c>
      <c r="C47" s="98"/>
      <c r="D47" s="8"/>
      <c r="E47" s="6"/>
      <c r="F47" s="6"/>
      <c r="G47" s="6"/>
      <c r="H47" s="6"/>
      <c r="I47" s="6"/>
      <c r="J47" s="6"/>
      <c r="K47" s="6"/>
      <c r="L47" s="6"/>
      <c r="M47" s="6"/>
      <c r="N47" s="6"/>
      <c r="O47" s="6"/>
    </row>
    <row r="48" spans="2:15" ht="186.75" customHeight="1">
      <c r="B48" s="186" t="s">
        <v>89</v>
      </c>
      <c r="C48" s="187"/>
      <c r="D48" s="183"/>
      <c r="E48" s="184"/>
      <c r="F48" s="184"/>
      <c r="G48" s="184"/>
      <c r="H48" s="184"/>
      <c r="I48" s="184"/>
      <c r="J48" s="184"/>
      <c r="K48" s="184"/>
      <c r="L48" s="184"/>
      <c r="M48" s="184"/>
      <c r="N48" s="185"/>
      <c r="O48" s="6"/>
    </row>
    <row r="49" spans="2:15" ht="27" customHeight="1">
      <c r="B49" s="99"/>
      <c r="C49" s="98"/>
      <c r="D49" s="8"/>
      <c r="E49" s="6"/>
      <c r="F49" s="6"/>
      <c r="G49" s="6"/>
      <c r="H49" s="6"/>
      <c r="I49" s="6"/>
      <c r="J49" s="6"/>
      <c r="K49" s="6"/>
      <c r="L49" s="6"/>
      <c r="M49" s="6"/>
      <c r="N49" s="6"/>
      <c r="O49" s="6"/>
    </row>
    <row r="50" spans="2:15" ht="16.5">
      <c r="B50" s="117" t="s">
        <v>90</v>
      </c>
      <c r="C50" s="98"/>
      <c r="D50" s="8"/>
      <c r="E50" s="6"/>
      <c r="F50" s="6"/>
      <c r="G50" s="6"/>
      <c r="H50" s="6"/>
      <c r="I50" s="6"/>
      <c r="J50" s="6"/>
      <c r="K50" s="6"/>
      <c r="L50" s="6"/>
      <c r="M50" s="6"/>
      <c r="N50" s="6"/>
      <c r="O50" s="6"/>
    </row>
    <row r="51" spans="2:15" ht="178.5" customHeight="1">
      <c r="B51" s="182" t="s">
        <v>91</v>
      </c>
      <c r="C51" s="182"/>
      <c r="D51" s="183"/>
      <c r="E51" s="184"/>
      <c r="F51" s="184"/>
      <c r="G51" s="184"/>
      <c r="H51" s="184"/>
      <c r="I51" s="184"/>
      <c r="J51" s="184"/>
      <c r="K51" s="184"/>
      <c r="L51" s="184"/>
      <c r="M51" s="184"/>
      <c r="N51" s="185"/>
      <c r="O51" s="6"/>
    </row>
    <row r="52" spans="2:15" ht="178.5" customHeight="1">
      <c r="B52" s="182" t="s">
        <v>92</v>
      </c>
      <c r="C52" s="182"/>
      <c r="D52" s="183"/>
      <c r="E52" s="184"/>
      <c r="F52" s="184"/>
      <c r="G52" s="184"/>
      <c r="H52" s="184"/>
      <c r="I52" s="184"/>
      <c r="J52" s="184"/>
      <c r="K52" s="184"/>
      <c r="L52" s="184"/>
      <c r="M52" s="184"/>
      <c r="N52" s="185"/>
      <c r="O52" s="6"/>
    </row>
    <row r="53" spans="2:15" ht="178.5" customHeight="1">
      <c r="B53" s="182" t="s">
        <v>93</v>
      </c>
      <c r="C53" s="182"/>
      <c r="D53" s="183"/>
      <c r="E53" s="184"/>
      <c r="F53" s="184"/>
      <c r="G53" s="184"/>
      <c r="H53" s="184"/>
      <c r="I53" s="184"/>
      <c r="J53" s="184"/>
      <c r="K53" s="184"/>
      <c r="L53" s="184"/>
      <c r="M53" s="184"/>
      <c r="N53" s="185"/>
      <c r="O53" s="6"/>
    </row>
    <row r="54" spans="2:15" ht="18" customHeight="1">
      <c r="B54" s="7"/>
      <c r="C54" s="6"/>
      <c r="D54" s="8"/>
      <c r="E54" s="6"/>
      <c r="F54" s="6"/>
      <c r="G54" s="6"/>
      <c r="H54" s="6"/>
      <c r="I54" s="6"/>
      <c r="J54" s="6"/>
      <c r="K54" s="6"/>
      <c r="L54" s="6"/>
      <c r="M54" s="6"/>
      <c r="N54" s="6"/>
      <c r="O54" s="6"/>
    </row>
  </sheetData>
  <mergeCells count="72">
    <mergeCell ref="M24:N31"/>
    <mergeCell ref="M22:N23"/>
    <mergeCell ref="M19:N21"/>
    <mergeCell ref="M16:N18"/>
    <mergeCell ref="M13:N14"/>
    <mergeCell ref="A1:O1"/>
    <mergeCell ref="I4:I5"/>
    <mergeCell ref="E40:J40"/>
    <mergeCell ref="E30:J30"/>
    <mergeCell ref="E31:J31"/>
    <mergeCell ref="E32:J32"/>
    <mergeCell ref="E33:J33"/>
    <mergeCell ref="E34:J34"/>
    <mergeCell ref="E18:J18"/>
    <mergeCell ref="E19:J19"/>
    <mergeCell ref="E20:J20"/>
    <mergeCell ref="E21:J21"/>
    <mergeCell ref="E22:J22"/>
    <mergeCell ref="E29:J29"/>
    <mergeCell ref="M38:N44"/>
    <mergeCell ref="M32:N37"/>
    <mergeCell ref="E44:J44"/>
    <mergeCell ref="E35:J35"/>
    <mergeCell ref="E36:J36"/>
    <mergeCell ref="E37:J37"/>
    <mergeCell ref="E38:J38"/>
    <mergeCell ref="E39:J39"/>
    <mergeCell ref="M12:N12"/>
    <mergeCell ref="M15:N15"/>
    <mergeCell ref="E17:J17"/>
    <mergeCell ref="B12:J12"/>
    <mergeCell ref="B15:J15"/>
    <mergeCell ref="B13:B14"/>
    <mergeCell ref="C13:C14"/>
    <mergeCell ref="B16:B18"/>
    <mergeCell ref="C16:C18"/>
    <mergeCell ref="E13:J13"/>
    <mergeCell ref="E14:J14"/>
    <mergeCell ref="E16:J16"/>
    <mergeCell ref="B53:C53"/>
    <mergeCell ref="D48:N48"/>
    <mergeCell ref="D51:N51"/>
    <mergeCell ref="D52:N52"/>
    <mergeCell ref="D53:N53"/>
    <mergeCell ref="B48:C48"/>
    <mergeCell ref="B51:C51"/>
    <mergeCell ref="B52:C52"/>
    <mergeCell ref="B6:D6"/>
    <mergeCell ref="B7:D7"/>
    <mergeCell ref="B8:D8"/>
    <mergeCell ref="B32:B37"/>
    <mergeCell ref="C32:C37"/>
    <mergeCell ref="B22:B23"/>
    <mergeCell ref="C22:C23"/>
    <mergeCell ref="B24:B31"/>
    <mergeCell ref="C24:C31"/>
    <mergeCell ref="B38:B44"/>
    <mergeCell ref="C38:C44"/>
    <mergeCell ref="F4:G4"/>
    <mergeCell ref="E4:E5"/>
    <mergeCell ref="B4:D5"/>
    <mergeCell ref="E23:J23"/>
    <mergeCell ref="E24:J24"/>
    <mergeCell ref="E25:J25"/>
    <mergeCell ref="E26:J26"/>
    <mergeCell ref="E27:J27"/>
    <mergeCell ref="E28:J28"/>
    <mergeCell ref="E41:J41"/>
    <mergeCell ref="E42:J42"/>
    <mergeCell ref="E43:J43"/>
    <mergeCell ref="B19:B21"/>
    <mergeCell ref="C19:C21"/>
  </mergeCells>
  <phoneticPr fontId="3"/>
  <pageMargins left="0.59055118110236227" right="0.59055118110236227" top="0.51181102362204722" bottom="0.43307086614173229" header="0.31496062992125984" footer="0.31496062992125984"/>
  <pageSetup paperSize="9" scale="58" fitToHeight="0"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54A9AB3-9147-49CC-802E-3E701C04F792}">
          <x14:formula1>
            <xm:f>リスト!$B$6:$B$11</xm:f>
          </x14:formula1>
          <xm:sqref>L13:L14 L16:L44</xm:sqref>
        </x14:dataValidation>
        <x14:dataValidation type="list" allowBlank="1" showInputMessage="1" showErrorMessage="1" xr:uid="{B2776507-D112-4CCA-9E61-61725638BC38}">
          <x14:formula1>
            <xm:f>リスト!$G$7:$G$10</xm:f>
          </x14:formula1>
          <xm:sqref>I6:I8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C899A-9F5A-453D-8FC3-B95F9B0DA4B5}">
  <sheetPr codeName="Sheet6">
    <tabColor rgb="FFFFC000"/>
  </sheetPr>
  <dimension ref="A1:BQ9"/>
  <sheetViews>
    <sheetView workbookViewId="0">
      <selection activeCell="I19" sqref="I19"/>
    </sheetView>
  </sheetViews>
  <sheetFormatPr defaultRowHeight="18.75"/>
  <cols>
    <col min="1" max="1" width="9.375" bestFit="1" customWidth="1"/>
    <col min="9" max="23" width="10.375" customWidth="1"/>
    <col min="24" max="24" width="13" customWidth="1"/>
    <col min="25" max="27" width="8.75" customWidth="1"/>
  </cols>
  <sheetData>
    <row r="1" spans="1:69" ht="19.5" thickBot="1"/>
    <row r="2" spans="1:69" ht="19.5" thickBot="1">
      <c r="A2" s="37" t="e" cm="1">
        <f t="array" aca="1" ref="A2" ca="1">LEFT(MID(CELL("filename"),SEARCH("[",CELL("filename"))+1, SEARCH("]",CELL("filename"))-SEARCH("[",CELL("filename"))-1),3)</f>
        <v>#VALUE!</v>
      </c>
      <c r="I2" t="str">
        <f>回答者記入欄!C24</f>
        <v>□</v>
      </c>
      <c r="J2" t="str">
        <f>回答者記入欄!C25</f>
        <v>□</v>
      </c>
      <c r="K2" t="str">
        <f>回答者記入欄!C26</f>
        <v>□</v>
      </c>
      <c r="L2" t="str">
        <f>回答者記入欄!C27</f>
        <v>□</v>
      </c>
      <c r="M2" t="str">
        <f>回答者記入欄!C28</f>
        <v>□</v>
      </c>
      <c r="N2" t="str">
        <f>回答者記入欄!C29</f>
        <v>□</v>
      </c>
      <c r="O2" t="str">
        <f>回答者記入欄!C30</f>
        <v>□</v>
      </c>
    </row>
    <row r="3" spans="1:69" ht="27" customHeight="1"/>
    <row r="4" spans="1:69">
      <c r="AB4" s="14" t="s">
        <v>45</v>
      </c>
      <c r="AC4" s="17"/>
      <c r="AD4" s="19" t="s">
        <v>94</v>
      </c>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1"/>
      <c r="BN4" s="59" t="s">
        <v>95</v>
      </c>
      <c r="BO4" s="60"/>
      <c r="BP4" s="60"/>
      <c r="BQ4" s="61"/>
    </row>
    <row r="5" spans="1:69">
      <c r="AB5" s="214">
        <v>1</v>
      </c>
      <c r="AC5" s="214"/>
      <c r="AD5" s="214">
        <v>1</v>
      </c>
      <c r="AE5" s="214"/>
      <c r="AF5" s="214"/>
      <c r="AG5" s="214">
        <v>2</v>
      </c>
      <c r="AH5" s="214"/>
      <c r="AI5" s="214"/>
      <c r="AJ5" s="214">
        <v>3</v>
      </c>
      <c r="AK5" s="214"/>
      <c r="AL5" s="214">
        <v>4</v>
      </c>
      <c r="AM5" s="214"/>
      <c r="AN5" s="214"/>
      <c r="AO5" s="214"/>
      <c r="AP5" s="214"/>
      <c r="AQ5" s="214"/>
      <c r="AR5" s="214"/>
      <c r="AS5" s="214"/>
      <c r="AT5" s="214">
        <v>5</v>
      </c>
      <c r="AU5" s="214"/>
      <c r="AV5" s="214"/>
      <c r="AW5" s="214"/>
      <c r="AX5" s="214"/>
      <c r="AY5" s="214"/>
      <c r="AZ5" s="211">
        <v>6</v>
      </c>
      <c r="BA5" s="211"/>
      <c r="BB5" s="211"/>
      <c r="BC5" s="211"/>
      <c r="BD5" s="211"/>
      <c r="BE5" s="211"/>
      <c r="BF5" s="211"/>
      <c r="BN5" s="62"/>
      <c r="BO5" s="63"/>
      <c r="BP5" s="63"/>
      <c r="BQ5" s="64"/>
    </row>
    <row r="6" spans="1:69" ht="18.75" customHeight="1">
      <c r="I6" s="41" t="s">
        <v>96</v>
      </c>
      <c r="P6" s="41" t="s">
        <v>97</v>
      </c>
      <c r="AB6" s="215" t="s">
        <v>48</v>
      </c>
      <c r="AC6" s="215"/>
      <c r="AD6" s="213" t="s">
        <v>98</v>
      </c>
      <c r="AE6" s="213"/>
      <c r="AF6" s="213"/>
      <c r="AG6" s="216" t="s">
        <v>99</v>
      </c>
      <c r="AH6" s="216"/>
      <c r="AI6" s="216"/>
      <c r="AJ6" s="216" t="s">
        <v>100</v>
      </c>
      <c r="AK6" s="216"/>
      <c r="AL6" s="212" t="s">
        <v>63</v>
      </c>
      <c r="AM6" s="212"/>
      <c r="AN6" s="212"/>
      <c r="AO6" s="212"/>
      <c r="AP6" s="212"/>
      <c r="AQ6" s="212"/>
      <c r="AR6" s="212"/>
      <c r="AS6" s="212"/>
      <c r="AT6" s="212" t="s">
        <v>101</v>
      </c>
      <c r="AU6" s="212"/>
      <c r="AV6" s="212"/>
      <c r="AW6" s="212"/>
      <c r="AX6" s="212"/>
      <c r="AY6" s="212"/>
      <c r="AZ6" s="212" t="s">
        <v>79</v>
      </c>
      <c r="BA6" s="212"/>
      <c r="BB6" s="212"/>
      <c r="BC6" s="212"/>
      <c r="BD6" s="212"/>
      <c r="BE6" s="212"/>
      <c r="BF6" s="212"/>
      <c r="BG6" s="58" t="s">
        <v>102</v>
      </c>
      <c r="BH6" s="58"/>
      <c r="BI6" s="58"/>
      <c r="BJ6" s="58"/>
      <c r="BK6" s="58"/>
      <c r="BL6" s="58"/>
      <c r="BM6" s="58"/>
      <c r="BN6" s="62"/>
      <c r="BO6" s="63"/>
      <c r="BP6" s="63"/>
      <c r="BQ6" s="64"/>
    </row>
    <row r="7" spans="1:69">
      <c r="I7" s="13">
        <v>1</v>
      </c>
      <c r="J7" s="13">
        <v>2</v>
      </c>
      <c r="K7" s="13">
        <v>3</v>
      </c>
      <c r="L7" s="13">
        <v>4</v>
      </c>
      <c r="M7" s="13">
        <v>5</v>
      </c>
      <c r="N7" s="13">
        <v>6</v>
      </c>
      <c r="O7" s="13">
        <v>7</v>
      </c>
      <c r="P7" s="13">
        <v>1</v>
      </c>
      <c r="Q7" s="13">
        <v>2</v>
      </c>
      <c r="R7" s="13">
        <v>3</v>
      </c>
      <c r="S7" s="13">
        <v>4</v>
      </c>
      <c r="T7" s="13">
        <v>5</v>
      </c>
      <c r="U7" s="13">
        <v>6</v>
      </c>
      <c r="V7" s="13">
        <v>7</v>
      </c>
      <c r="W7" s="13"/>
      <c r="X7" s="46"/>
      <c r="AB7" s="1">
        <v>1</v>
      </c>
      <c r="AC7" s="1">
        <v>2</v>
      </c>
      <c r="AD7" s="69">
        <v>3</v>
      </c>
      <c r="AE7" s="69">
        <v>4</v>
      </c>
      <c r="AF7" s="69">
        <v>5</v>
      </c>
      <c r="AG7" s="69">
        <v>6</v>
      </c>
      <c r="AH7" s="69">
        <v>7</v>
      </c>
      <c r="AI7" s="69">
        <v>8</v>
      </c>
      <c r="AJ7" s="69">
        <v>9</v>
      </c>
      <c r="AK7" s="69">
        <v>10</v>
      </c>
      <c r="AL7" s="16">
        <v>11</v>
      </c>
      <c r="AM7" s="1">
        <v>12</v>
      </c>
      <c r="AN7" s="1">
        <v>13</v>
      </c>
      <c r="AO7" s="16">
        <v>14</v>
      </c>
      <c r="AP7" s="16">
        <v>15</v>
      </c>
      <c r="AQ7" s="1">
        <v>16</v>
      </c>
      <c r="AR7" s="1">
        <v>17</v>
      </c>
      <c r="AS7" s="16">
        <v>18</v>
      </c>
      <c r="AT7" s="16">
        <v>19</v>
      </c>
      <c r="AU7" s="1">
        <v>20</v>
      </c>
      <c r="AV7" s="1">
        <v>21</v>
      </c>
      <c r="AW7" s="16">
        <v>22</v>
      </c>
      <c r="AX7" s="16">
        <v>23</v>
      </c>
      <c r="AY7" s="1">
        <v>24</v>
      </c>
      <c r="AZ7" s="1">
        <v>25</v>
      </c>
      <c r="BA7" s="1">
        <v>26</v>
      </c>
      <c r="BB7" s="16">
        <v>27</v>
      </c>
      <c r="BC7" s="1">
        <v>28</v>
      </c>
      <c r="BD7" s="16">
        <v>29</v>
      </c>
      <c r="BE7" s="16">
        <v>30</v>
      </c>
      <c r="BF7" s="1">
        <v>31</v>
      </c>
      <c r="BG7" s="14" t="s">
        <v>45</v>
      </c>
      <c r="BH7" s="19" t="s">
        <v>94</v>
      </c>
      <c r="BI7" s="20"/>
      <c r="BJ7" s="20"/>
      <c r="BK7" s="20"/>
      <c r="BL7" s="20"/>
      <c r="BM7" s="20"/>
      <c r="BN7" s="65"/>
      <c r="BO7" s="66"/>
      <c r="BP7" s="66"/>
      <c r="BQ7" s="67"/>
    </row>
    <row r="8" spans="1:69" ht="62.25" customHeight="1">
      <c r="A8" t="s">
        <v>103</v>
      </c>
      <c r="B8" s="22" t="s">
        <v>104</v>
      </c>
      <c r="C8" s="22" t="s">
        <v>105</v>
      </c>
      <c r="D8" s="23" t="s">
        <v>5</v>
      </c>
      <c r="E8" s="23" t="s">
        <v>6</v>
      </c>
      <c r="F8" s="23" t="s">
        <v>7</v>
      </c>
      <c r="G8" s="23" t="s">
        <v>8</v>
      </c>
      <c r="H8" s="23" t="s">
        <v>9</v>
      </c>
      <c r="I8" s="45" t="s">
        <v>15</v>
      </c>
      <c r="J8" s="45" t="s">
        <v>106</v>
      </c>
      <c r="K8" s="45" t="s">
        <v>107</v>
      </c>
      <c r="L8" s="45" t="s">
        <v>19</v>
      </c>
      <c r="M8" s="45" t="s">
        <v>108</v>
      </c>
      <c r="N8" s="45" t="s">
        <v>109</v>
      </c>
      <c r="O8" s="45" t="s">
        <v>110</v>
      </c>
      <c r="P8" s="45" t="s">
        <v>15</v>
      </c>
      <c r="Q8" s="45" t="s">
        <v>106</v>
      </c>
      <c r="R8" s="45" t="s">
        <v>107</v>
      </c>
      <c r="S8" s="45" t="s">
        <v>19</v>
      </c>
      <c r="T8" s="45" t="s">
        <v>108</v>
      </c>
      <c r="U8" s="45" t="s">
        <v>109</v>
      </c>
      <c r="V8" s="45" t="s">
        <v>110</v>
      </c>
      <c r="W8" s="23" t="s">
        <v>23</v>
      </c>
      <c r="X8" s="47"/>
      <c r="Y8" s="25" t="s">
        <v>35</v>
      </c>
      <c r="Z8" s="26" t="s">
        <v>38</v>
      </c>
      <c r="AA8" s="26" t="s">
        <v>40</v>
      </c>
      <c r="AB8" s="68" t="s">
        <v>49</v>
      </c>
      <c r="AC8" s="68" t="s">
        <v>50</v>
      </c>
      <c r="AD8" s="70" t="s">
        <v>53</v>
      </c>
      <c r="AE8" s="71" t="s">
        <v>54</v>
      </c>
      <c r="AF8" s="70" t="s">
        <v>55</v>
      </c>
      <c r="AG8" s="70" t="s">
        <v>57</v>
      </c>
      <c r="AH8" s="70" t="s">
        <v>58</v>
      </c>
      <c r="AI8" s="70" t="s">
        <v>59</v>
      </c>
      <c r="AJ8" s="70" t="s">
        <v>61</v>
      </c>
      <c r="AK8" s="72" t="s">
        <v>62</v>
      </c>
      <c r="AL8" s="73" t="s">
        <v>64</v>
      </c>
      <c r="AM8" s="74" t="s">
        <v>111</v>
      </c>
      <c r="AN8" s="74" t="s">
        <v>112</v>
      </c>
      <c r="AO8" s="71" t="s">
        <v>113</v>
      </c>
      <c r="AP8" s="72" t="s">
        <v>114</v>
      </c>
      <c r="AQ8" s="75" t="s">
        <v>115</v>
      </c>
      <c r="AR8" s="71" t="s">
        <v>116</v>
      </c>
      <c r="AS8" s="72" t="s">
        <v>117</v>
      </c>
      <c r="AT8" s="74" t="s">
        <v>73</v>
      </c>
      <c r="AU8" s="72" t="s">
        <v>118</v>
      </c>
      <c r="AV8" s="72" t="s">
        <v>119</v>
      </c>
      <c r="AW8" s="72" t="s">
        <v>120</v>
      </c>
      <c r="AX8" s="71" t="s">
        <v>121</v>
      </c>
      <c r="AY8" s="71" t="s">
        <v>122</v>
      </c>
      <c r="AZ8" s="75" t="s">
        <v>123</v>
      </c>
      <c r="BA8" s="75" t="s">
        <v>124</v>
      </c>
      <c r="BB8" s="74" t="s">
        <v>82</v>
      </c>
      <c r="BC8" s="72" t="s">
        <v>125</v>
      </c>
      <c r="BD8" s="72" t="s">
        <v>126</v>
      </c>
      <c r="BE8" s="71" t="s">
        <v>127</v>
      </c>
      <c r="BF8" s="74" t="s">
        <v>86</v>
      </c>
      <c r="BG8" s="15">
        <v>1</v>
      </c>
      <c r="BH8" s="18">
        <v>1</v>
      </c>
      <c r="BI8" s="18">
        <v>2</v>
      </c>
      <c r="BJ8" s="18">
        <v>3</v>
      </c>
      <c r="BK8" s="18">
        <v>4</v>
      </c>
      <c r="BL8" s="18">
        <v>5</v>
      </c>
      <c r="BM8" s="18">
        <v>6</v>
      </c>
      <c r="BN8" s="57" t="s">
        <v>89</v>
      </c>
      <c r="BO8" s="57" t="s">
        <v>91</v>
      </c>
      <c r="BP8" s="57" t="s">
        <v>92</v>
      </c>
      <c r="BQ8" s="57" t="s">
        <v>93</v>
      </c>
    </row>
    <row r="9" spans="1:69" ht="26.25" customHeight="1">
      <c r="A9" s="38" t="e">
        <f ca="1">VALUE(A2)</f>
        <v>#VALUE!</v>
      </c>
      <c r="B9" s="12">
        <f>回答者記入欄!G5</f>
        <v>0</v>
      </c>
      <c r="C9" s="12">
        <f>回答者記入欄!K5</f>
        <v>0</v>
      </c>
      <c r="D9" s="12">
        <f>回答者記入欄!E12</f>
        <v>0</v>
      </c>
      <c r="E9" s="12">
        <f>回答者記入欄!E13</f>
        <v>0</v>
      </c>
      <c r="F9" s="12">
        <f>回答者記入欄!E14</f>
        <v>0</v>
      </c>
      <c r="G9" s="12">
        <f>回答者記入欄!E15</f>
        <v>0</v>
      </c>
      <c r="H9" s="12">
        <f>回答者記入欄!E16</f>
        <v>0</v>
      </c>
      <c r="I9" s="12">
        <f>IF(I2="□",0,(IF(I2="■",1,0)))</f>
        <v>0</v>
      </c>
      <c r="J9" s="12">
        <f t="shared" ref="J9:O9" si="0">IF(J2="□",0,(IF(J2="■",1,0)))</f>
        <v>0</v>
      </c>
      <c r="K9" s="12">
        <f t="shared" si="0"/>
        <v>0</v>
      </c>
      <c r="L9" s="12">
        <f t="shared" si="0"/>
        <v>0</v>
      </c>
      <c r="M9" s="12">
        <f t="shared" si="0"/>
        <v>0</v>
      </c>
      <c r="N9" s="12">
        <f t="shared" si="0"/>
        <v>0</v>
      </c>
      <c r="O9" s="12">
        <f t="shared" si="0"/>
        <v>0</v>
      </c>
      <c r="P9" s="12">
        <f>回答者記入欄!H24</f>
        <v>0</v>
      </c>
      <c r="Q9" s="12">
        <f>回答者記入欄!H25</f>
        <v>0</v>
      </c>
      <c r="R9" s="12">
        <f>回答者記入欄!H26</f>
        <v>0</v>
      </c>
      <c r="S9" s="12">
        <f>回答者記入欄!H27</f>
        <v>0</v>
      </c>
      <c r="T9" s="12">
        <f>回答者記入欄!H28</f>
        <v>0</v>
      </c>
      <c r="U9" s="12">
        <f>回答者記入欄!H29</f>
        <v>0</v>
      </c>
      <c r="V9" s="12">
        <f>回答者記入欄!H30</f>
        <v>0</v>
      </c>
      <c r="W9" s="12">
        <f>回答者記入欄!K30</f>
        <v>1</v>
      </c>
      <c r="X9" s="12">
        <f>回答者記入欄!D32</f>
        <v>0</v>
      </c>
      <c r="Y9" s="27">
        <f>チェックリスト!I6</f>
        <v>0</v>
      </c>
      <c r="Z9" s="27">
        <f>チェックリスト!I7</f>
        <v>0</v>
      </c>
      <c r="AA9" s="27">
        <f>チェックリスト!I8</f>
        <v>0</v>
      </c>
      <c r="AB9" s="56">
        <f>チェックリスト!L13</f>
        <v>0</v>
      </c>
      <c r="AC9" s="56">
        <f>チェックリスト!L14</f>
        <v>0</v>
      </c>
      <c r="AD9" s="56">
        <f>チェックリスト!L16</f>
        <v>0</v>
      </c>
      <c r="AE9" s="56">
        <f>チェックリスト!L17</f>
        <v>0</v>
      </c>
      <c r="AF9" s="56">
        <f>チェックリスト!L18</f>
        <v>0</v>
      </c>
      <c r="AG9" s="56">
        <f>チェックリスト!L19</f>
        <v>0</v>
      </c>
      <c r="AH9" s="56">
        <f>チェックリスト!L20</f>
        <v>0</v>
      </c>
      <c r="AI9" s="56">
        <f>チェックリスト!L21</f>
        <v>0</v>
      </c>
      <c r="AJ9" s="56">
        <f>チェックリスト!L22</f>
        <v>0</v>
      </c>
      <c r="AK9" s="56">
        <f>チェックリスト!L23</f>
        <v>0</v>
      </c>
      <c r="AL9" s="56">
        <f>チェックリスト!L24</f>
        <v>0</v>
      </c>
      <c r="AM9" s="56">
        <f>チェックリスト!L25</f>
        <v>0</v>
      </c>
      <c r="AN9" s="56">
        <f>チェックリスト!L26</f>
        <v>0</v>
      </c>
      <c r="AO9" s="56">
        <f>チェックリスト!L27</f>
        <v>0</v>
      </c>
      <c r="AP9" s="56">
        <f>チェックリスト!L28</f>
        <v>0</v>
      </c>
      <c r="AQ9" s="56">
        <f>チェックリスト!L29</f>
        <v>0</v>
      </c>
      <c r="AR9" s="56">
        <f>チェックリスト!L30</f>
        <v>0</v>
      </c>
      <c r="AS9" s="56">
        <f>チェックリスト!L31</f>
        <v>0</v>
      </c>
      <c r="AT9" s="56">
        <f>チェックリスト!L32</f>
        <v>0</v>
      </c>
      <c r="AU9" s="56">
        <f>チェックリスト!L33</f>
        <v>0</v>
      </c>
      <c r="AV9" s="56">
        <f>チェックリスト!L34</f>
        <v>0</v>
      </c>
      <c r="AW9" s="56">
        <f>チェックリスト!L35</f>
        <v>0</v>
      </c>
      <c r="AX9" s="56">
        <f>チェックリスト!L36</f>
        <v>0</v>
      </c>
      <c r="AY9" s="56">
        <f>チェックリスト!L37</f>
        <v>0</v>
      </c>
      <c r="AZ9" s="56">
        <f>チェックリスト!L38</f>
        <v>0</v>
      </c>
      <c r="BA9" s="56">
        <f>チェックリスト!L39</f>
        <v>0</v>
      </c>
      <c r="BB9" s="56">
        <f>チェックリスト!L40</f>
        <v>0</v>
      </c>
      <c r="BC9" s="56">
        <f>チェックリスト!L41</f>
        <v>0</v>
      </c>
      <c r="BD9" s="56">
        <f>チェックリスト!L42</f>
        <v>0</v>
      </c>
      <c r="BE9" s="56">
        <f>チェックリスト!L43</f>
        <v>0</v>
      </c>
      <c r="BF9" s="56">
        <f>チェックリスト!L44</f>
        <v>0</v>
      </c>
      <c r="BG9" s="12">
        <f>チェックリスト!M13</f>
        <v>0</v>
      </c>
      <c r="BH9" s="12">
        <f>チェックリスト!M16</f>
        <v>0</v>
      </c>
      <c r="BI9" s="12">
        <f>チェックリスト!M19</f>
        <v>0</v>
      </c>
      <c r="BJ9" s="12">
        <f>チェックリスト!M22</f>
        <v>0</v>
      </c>
      <c r="BK9" s="12">
        <f>チェックリスト!M24</f>
        <v>0</v>
      </c>
      <c r="BL9" s="12">
        <f>チェックリスト!M32</f>
        <v>0</v>
      </c>
      <c r="BM9" s="12">
        <f>チェックリスト!M38</f>
        <v>0</v>
      </c>
      <c r="BN9" s="24">
        <f>チェックリスト!D48</f>
        <v>0</v>
      </c>
      <c r="BO9" s="24">
        <f>チェックリスト!D51</f>
        <v>0</v>
      </c>
      <c r="BP9" s="24">
        <f>チェックリスト!D52</f>
        <v>0</v>
      </c>
      <c r="BQ9" s="24">
        <f>チェックリスト!D53</f>
        <v>0</v>
      </c>
    </row>
  </sheetData>
  <mergeCells count="14">
    <mergeCell ref="AZ5:BF5"/>
    <mergeCell ref="AZ6:BF6"/>
    <mergeCell ref="AD6:AF6"/>
    <mergeCell ref="AD5:AF5"/>
    <mergeCell ref="AB5:AC5"/>
    <mergeCell ref="AG5:AI5"/>
    <mergeCell ref="AJ5:AK5"/>
    <mergeCell ref="AL5:AS5"/>
    <mergeCell ref="AT5:AY5"/>
    <mergeCell ref="AB6:AC6"/>
    <mergeCell ref="AG6:AI6"/>
    <mergeCell ref="AJ6:AK6"/>
    <mergeCell ref="AL6:AS6"/>
    <mergeCell ref="AT6:AY6"/>
  </mergeCells>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39441E-2E3A-4AEF-B5D2-D86FF7C953A2}">
  <sheetPr codeName="Sheet4">
    <tabColor rgb="FFFF0000"/>
  </sheetPr>
  <dimension ref="B6:I54"/>
  <sheetViews>
    <sheetView workbookViewId="0">
      <selection activeCell="J14" sqref="J14"/>
    </sheetView>
  </sheetViews>
  <sheetFormatPr defaultRowHeight="13.5"/>
  <cols>
    <col min="1" max="16384" width="9" style="2"/>
  </cols>
  <sheetData>
    <row r="6" spans="2:9">
      <c r="B6" s="49"/>
      <c r="D6" s="2" t="s">
        <v>128</v>
      </c>
      <c r="F6" s="3" t="s">
        <v>129</v>
      </c>
      <c r="I6" s="2" t="s">
        <v>130</v>
      </c>
    </row>
    <row r="7" spans="2:9">
      <c r="B7" s="50">
        <v>1</v>
      </c>
      <c r="D7" s="2" t="s">
        <v>131</v>
      </c>
      <c r="F7" s="3"/>
      <c r="I7" s="2" t="s">
        <v>132</v>
      </c>
    </row>
    <row r="8" spans="2:9">
      <c r="B8" s="50">
        <v>2</v>
      </c>
      <c r="F8" s="4" t="s">
        <v>133</v>
      </c>
      <c r="G8" s="5">
        <v>1</v>
      </c>
      <c r="I8" s="2" t="s">
        <v>134</v>
      </c>
    </row>
    <row r="9" spans="2:9">
      <c r="B9" s="50">
        <v>3</v>
      </c>
      <c r="F9" s="4" t="s">
        <v>135</v>
      </c>
      <c r="G9" s="5">
        <v>2</v>
      </c>
      <c r="I9" s="2" t="s">
        <v>136</v>
      </c>
    </row>
    <row r="10" spans="2:9">
      <c r="B10" s="50">
        <v>4</v>
      </c>
      <c r="F10" s="4" t="s">
        <v>137</v>
      </c>
      <c r="G10" s="5">
        <v>3</v>
      </c>
      <c r="I10" s="2" t="s">
        <v>138</v>
      </c>
    </row>
    <row r="11" spans="2:9">
      <c r="B11" s="51">
        <v>5</v>
      </c>
      <c r="F11" s="4" t="s">
        <v>139</v>
      </c>
      <c r="G11" s="5">
        <v>4</v>
      </c>
      <c r="I11" s="2" t="s">
        <v>140</v>
      </c>
    </row>
    <row r="12" spans="2:9">
      <c r="F12" s="4" t="s">
        <v>141</v>
      </c>
      <c r="G12" s="5">
        <v>5</v>
      </c>
    </row>
    <row r="13" spans="2:9">
      <c r="F13" s="4" t="s">
        <v>142</v>
      </c>
      <c r="G13" s="5">
        <v>6</v>
      </c>
    </row>
    <row r="14" spans="2:9">
      <c r="F14" s="4" t="s">
        <v>143</v>
      </c>
      <c r="G14" s="5">
        <v>7</v>
      </c>
    </row>
    <row r="15" spans="2:9">
      <c r="F15" s="4" t="s">
        <v>144</v>
      </c>
      <c r="G15" s="5">
        <v>8</v>
      </c>
    </row>
    <row r="16" spans="2:9">
      <c r="F16" s="4" t="s">
        <v>145</v>
      </c>
      <c r="G16" s="5">
        <v>9</v>
      </c>
    </row>
    <row r="17" spans="6:7">
      <c r="F17" s="4" t="s">
        <v>146</v>
      </c>
      <c r="G17" s="5">
        <v>10</v>
      </c>
    </row>
    <row r="18" spans="6:7">
      <c r="F18" s="4" t="s">
        <v>147</v>
      </c>
      <c r="G18" s="5">
        <v>11</v>
      </c>
    </row>
    <row r="19" spans="6:7">
      <c r="F19" s="4" t="s">
        <v>148</v>
      </c>
      <c r="G19" s="5">
        <v>12</v>
      </c>
    </row>
    <row r="20" spans="6:7">
      <c r="F20" s="4" t="s">
        <v>149</v>
      </c>
      <c r="G20" s="5">
        <v>13</v>
      </c>
    </row>
    <row r="21" spans="6:7">
      <c r="F21" s="4" t="s">
        <v>150</v>
      </c>
      <c r="G21" s="5">
        <v>14</v>
      </c>
    </row>
    <row r="22" spans="6:7">
      <c r="F22" s="4" t="s">
        <v>151</v>
      </c>
      <c r="G22" s="5">
        <v>15</v>
      </c>
    </row>
    <row r="23" spans="6:7">
      <c r="F23" s="4" t="s">
        <v>152</v>
      </c>
      <c r="G23" s="5">
        <v>16</v>
      </c>
    </row>
    <row r="24" spans="6:7">
      <c r="F24" s="4" t="s">
        <v>153</v>
      </c>
      <c r="G24" s="5">
        <v>17</v>
      </c>
    </row>
    <row r="25" spans="6:7">
      <c r="F25" s="4" t="s">
        <v>154</v>
      </c>
      <c r="G25" s="5">
        <v>18</v>
      </c>
    </row>
    <row r="26" spans="6:7">
      <c r="F26" s="4" t="s">
        <v>155</v>
      </c>
      <c r="G26" s="5">
        <v>19</v>
      </c>
    </row>
    <row r="27" spans="6:7">
      <c r="F27" s="4" t="s">
        <v>156</v>
      </c>
      <c r="G27" s="5">
        <v>20</v>
      </c>
    </row>
    <row r="28" spans="6:7">
      <c r="F28" s="4" t="s">
        <v>157</v>
      </c>
      <c r="G28" s="5">
        <v>21</v>
      </c>
    </row>
    <row r="29" spans="6:7">
      <c r="F29" s="4" t="s">
        <v>158</v>
      </c>
      <c r="G29" s="5">
        <v>22</v>
      </c>
    </row>
    <row r="30" spans="6:7">
      <c r="F30" s="4" t="s">
        <v>159</v>
      </c>
      <c r="G30" s="5">
        <v>23</v>
      </c>
    </row>
    <row r="31" spans="6:7">
      <c r="F31" s="4" t="s">
        <v>160</v>
      </c>
      <c r="G31" s="5">
        <v>24</v>
      </c>
    </row>
    <row r="32" spans="6:7">
      <c r="F32" s="4" t="s">
        <v>161</v>
      </c>
      <c r="G32" s="5">
        <v>25</v>
      </c>
    </row>
    <row r="33" spans="6:7">
      <c r="F33" s="4" t="s">
        <v>162</v>
      </c>
      <c r="G33" s="5">
        <v>26</v>
      </c>
    </row>
    <row r="34" spans="6:7">
      <c r="F34" s="4" t="s">
        <v>163</v>
      </c>
      <c r="G34" s="5">
        <v>27</v>
      </c>
    </row>
    <row r="35" spans="6:7">
      <c r="F35" s="4" t="s">
        <v>164</v>
      </c>
      <c r="G35" s="5">
        <v>28</v>
      </c>
    </row>
    <row r="36" spans="6:7">
      <c r="F36" s="4" t="s">
        <v>165</v>
      </c>
      <c r="G36" s="5">
        <v>29</v>
      </c>
    </row>
    <row r="37" spans="6:7">
      <c r="F37" s="4" t="s">
        <v>166</v>
      </c>
      <c r="G37" s="5">
        <v>30</v>
      </c>
    </row>
    <row r="38" spans="6:7">
      <c r="F38" s="4" t="s">
        <v>167</v>
      </c>
      <c r="G38" s="5">
        <v>31</v>
      </c>
    </row>
    <row r="39" spans="6:7">
      <c r="F39" s="4" t="s">
        <v>168</v>
      </c>
      <c r="G39" s="5">
        <v>32</v>
      </c>
    </row>
    <row r="40" spans="6:7">
      <c r="F40" s="4" t="s">
        <v>169</v>
      </c>
      <c r="G40" s="5">
        <v>33</v>
      </c>
    </row>
    <row r="41" spans="6:7">
      <c r="F41" s="4" t="s">
        <v>170</v>
      </c>
      <c r="G41" s="5">
        <v>34</v>
      </c>
    </row>
    <row r="42" spans="6:7">
      <c r="F42" s="4" t="s">
        <v>171</v>
      </c>
      <c r="G42" s="5">
        <v>35</v>
      </c>
    </row>
    <row r="43" spans="6:7">
      <c r="F43" s="4" t="s">
        <v>172</v>
      </c>
      <c r="G43" s="5">
        <v>36</v>
      </c>
    </row>
    <row r="44" spans="6:7">
      <c r="F44" s="4" t="s">
        <v>173</v>
      </c>
      <c r="G44" s="5">
        <v>37</v>
      </c>
    </row>
    <row r="45" spans="6:7">
      <c r="F45" s="4" t="s">
        <v>174</v>
      </c>
      <c r="G45" s="5">
        <v>38</v>
      </c>
    </row>
    <row r="46" spans="6:7">
      <c r="F46" s="4" t="s">
        <v>175</v>
      </c>
      <c r="G46" s="5">
        <v>39</v>
      </c>
    </row>
    <row r="47" spans="6:7">
      <c r="F47" s="4" t="s">
        <v>176</v>
      </c>
      <c r="G47" s="5">
        <v>40</v>
      </c>
    </row>
    <row r="48" spans="6:7">
      <c r="F48" s="4" t="s">
        <v>177</v>
      </c>
      <c r="G48" s="5">
        <v>41</v>
      </c>
    </row>
    <row r="49" spans="6:7">
      <c r="F49" s="4" t="s">
        <v>178</v>
      </c>
      <c r="G49" s="5">
        <v>42</v>
      </c>
    </row>
    <row r="50" spans="6:7">
      <c r="F50" s="4" t="s">
        <v>179</v>
      </c>
      <c r="G50" s="5">
        <v>43</v>
      </c>
    </row>
    <row r="51" spans="6:7">
      <c r="F51" s="4" t="s">
        <v>180</v>
      </c>
      <c r="G51" s="5">
        <v>44</v>
      </c>
    </row>
    <row r="52" spans="6:7">
      <c r="F52" s="4" t="s">
        <v>181</v>
      </c>
      <c r="G52" s="5">
        <v>45</v>
      </c>
    </row>
    <row r="53" spans="6:7">
      <c r="F53" s="4" t="s">
        <v>182</v>
      </c>
      <c r="G53" s="5">
        <v>46</v>
      </c>
    </row>
    <row r="54" spans="6:7">
      <c r="F54" s="4" t="s">
        <v>183</v>
      </c>
      <c r="G54" s="5">
        <v>47</v>
      </c>
    </row>
  </sheetData>
  <phoneticPr fontId="3"/>
  <pageMargins left="0.7" right="0.7" top="0.75" bottom="0.75" header="0.3" footer="0.3"/>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lcf76f155ced4ddcb4097134ff3c332f xmlns="a6f9f875-7af9-4528-8c5c-fc377319d8fb">
      <Terms xmlns="http://schemas.microsoft.com/office/infopath/2007/PartnerControls"/>
    </lcf76f155ced4ddcb4097134ff3c332f>
    <Owner xmlns="a6f9f875-7af9-4528-8c5c-fc377319d8fb">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FFE48289A34AAF4DBF52C0BE2CE99ECE" ma:contentTypeVersion="14" ma:contentTypeDescription="新しいドキュメントを作成します。" ma:contentTypeScope="" ma:versionID="b27dcce5609776f42105145c094a6636">
  <xsd:schema xmlns:xsd="http://www.w3.org/2001/XMLSchema" xmlns:xs="http://www.w3.org/2001/XMLSchema" xmlns:p="http://schemas.microsoft.com/office/2006/metadata/properties" xmlns:ns2="a6f9f875-7af9-4528-8c5c-fc377319d8fb" xmlns:ns3="263dbbe5-076b-4606-a03b-9598f5f2f35a" targetNamespace="http://schemas.microsoft.com/office/2006/metadata/properties" ma:root="true" ma:fieldsID="3cbf8a2414edea615ff60a627a5b6c86" ns2:_="" ns3:_="">
    <xsd:import namespace="a6f9f875-7af9-4528-8c5c-fc377319d8f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6f9f875-7af9-4528-8c5c-fc377319d8f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1687ae2-0cce-42c8-9382-2835170683ef}"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176D414-6F21-4985-9E0E-848565105741}"/>
</file>

<file path=customXml/itemProps2.xml><?xml version="1.0" encoding="utf-8"?>
<ds:datastoreItem xmlns:ds="http://schemas.openxmlformats.org/officeDocument/2006/customXml" ds:itemID="{FCC1748E-C97A-44BD-BC08-27DC2557085A}"/>
</file>

<file path=customXml/itemProps3.xml><?xml version="1.0" encoding="utf-8"?>
<ds:datastoreItem xmlns:ds="http://schemas.openxmlformats.org/officeDocument/2006/customXml" ds:itemID="{7847E9A9-5631-4375-8A40-1F5A2A0BC05A}"/>
</file>

<file path=docProps/app.xml><?xml version="1.0" encoding="utf-8"?>
<Properties xmlns="http://schemas.openxmlformats.org/officeDocument/2006/extended-properties" xmlns:vt="http://schemas.openxmlformats.org/officeDocument/2006/docPropsVTypes">
  <HyperlinkBase/>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0x010100FFE48289A34AAF4DBF52C0BE2CE99ECE</vt:lpwstr>
  </property>
  <property fmtid="{D5CDD505-2E9C-101B-9397-08002B2CF9AE}" pid="3" name="MediaServiceImageTags">
    <vt:lpwstr/>
  </property>
</Properties>
</file>