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03F46EA1-57AA-444D-9DB0-678900D42A70}" xr6:coauthVersionLast="47" xr6:coauthVersionMax="47" xr10:uidLastSave="{00000000-0000-0000-0000-000000000000}"/>
  <bookViews>
    <workbookView xWindow="390" yWindow="2010" windowWidth="25035" windowHeight="11385" tabRatio="954" xr2:uid="{00000000-000D-0000-FFFF-FFFF00000000}"/>
  </bookViews>
  <sheets>
    <sheet name="外国の大学の履修専門科目の内容確認表（様式５、第１の２～４）" sheetId="80" r:id="rId1"/>
    <sheet name="【記入例】外国の大学" sheetId="82" r:id="rId2"/>
  </sheets>
  <definedNames>
    <definedName name="_xlnm.Print_Area" localSheetId="1">【記入例】外国の大学!$A$1:$AJ$177</definedName>
    <definedName name="_xlnm.Print_Area" localSheetId="0">'外国の大学の履修専門科目の内容確認表（様式５、第１の２～４）'!$A$1:$AJ$177</definedName>
    <definedName name="Z_06801BE2_B74B_468E_B025_5F73CF6C87D5_.wvu.PrintTitles" localSheetId="1" hidden="1">【記入例】外国の大学!$2:$14</definedName>
    <definedName name="Z_06801BE2_B74B_468E_B025_5F73CF6C87D5_.wvu.PrintTitles" localSheetId="0" hidden="1">'外国の大学の履修専門科目の内容確認表（様式５、第１の２～４）'!$2:$14</definedName>
    <definedName name="Z_A748AA77_B973_4079_880E_577C50B7AD2C_.wvu.PrintTitles" localSheetId="1" hidden="1">【記入例】外国の大学!$2:$14</definedName>
    <definedName name="Z_A748AA77_B973_4079_880E_577C50B7AD2C_.wvu.PrintTitles" localSheetId="0" hidden="1">'外国の大学の履修専門科目の内容確認表（様式５、第１の２～４）'!$2:$14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8" i="82" l="1"/>
  <c r="AB68" i="82"/>
  <c r="Z68" i="82"/>
  <c r="Y68" i="82"/>
  <c r="X68" i="82"/>
  <c r="W68" i="82"/>
  <c r="V68" i="82"/>
  <c r="U68" i="82"/>
  <c r="T68" i="82"/>
  <c r="S68" i="82"/>
  <c r="R68" i="82"/>
  <c r="Q68" i="82"/>
  <c r="P68" i="82"/>
  <c r="O68" i="82"/>
  <c r="N68" i="82"/>
  <c r="M68" i="82"/>
  <c r="L68" i="82"/>
  <c r="K68" i="82"/>
  <c r="J68" i="82"/>
  <c r="I68" i="82"/>
  <c r="H68" i="82"/>
  <c r="G68" i="82"/>
  <c r="F68" i="82"/>
  <c r="AC67" i="82"/>
  <c r="AB67" i="82"/>
  <c r="Z67" i="82"/>
  <c r="Y67" i="82"/>
  <c r="X67" i="82"/>
  <c r="W67" i="82"/>
  <c r="V67" i="82"/>
  <c r="U67" i="82"/>
  <c r="T67" i="82"/>
  <c r="S67" i="82"/>
  <c r="R67" i="82"/>
  <c r="Q67" i="82"/>
  <c r="P67" i="82"/>
  <c r="O67" i="82"/>
  <c r="N67" i="82"/>
  <c r="M67" i="82"/>
  <c r="L67" i="82"/>
  <c r="K67" i="82"/>
  <c r="J67" i="82"/>
  <c r="I67" i="82"/>
  <c r="H67" i="82"/>
  <c r="G67" i="82"/>
  <c r="F67" i="82"/>
  <c r="AI66" i="82"/>
  <c r="AK66" i="82" s="1"/>
  <c r="AC66" i="82"/>
  <c r="AB66" i="82"/>
  <c r="Z66" i="82"/>
  <c r="Y66" i="82"/>
  <c r="X66" i="82"/>
  <c r="W66" i="82"/>
  <c r="V66" i="82"/>
  <c r="U66" i="82"/>
  <c r="T66" i="82"/>
  <c r="S66" i="82"/>
  <c r="R66" i="82"/>
  <c r="Q66" i="82"/>
  <c r="P66" i="82"/>
  <c r="O66" i="82"/>
  <c r="N66" i="82"/>
  <c r="M66" i="82"/>
  <c r="L66" i="82"/>
  <c r="K66" i="82"/>
  <c r="J66" i="82"/>
  <c r="I66" i="82"/>
  <c r="H66" i="82"/>
  <c r="G66" i="82"/>
  <c r="F66" i="82"/>
  <c r="AK16" i="82"/>
  <c r="M69" i="82" l="1"/>
  <c r="U69" i="82"/>
  <c r="F69" i="82"/>
  <c r="J69" i="82"/>
  <c r="N69" i="82"/>
  <c r="R69" i="82"/>
  <c r="V69" i="82"/>
  <c r="Z69" i="82"/>
  <c r="I69" i="82"/>
  <c r="Q69" i="82"/>
  <c r="Y69" i="82"/>
  <c r="G69" i="82"/>
  <c r="O69" i="82"/>
  <c r="W69" i="82"/>
  <c r="K69" i="82"/>
  <c r="S69" i="82"/>
  <c r="AB69" i="82"/>
  <c r="H69" i="82"/>
  <c r="L69" i="82"/>
  <c r="P69" i="82"/>
  <c r="T69" i="82"/>
  <c r="X69" i="82"/>
  <c r="AC69" i="82"/>
  <c r="AK16" i="80"/>
  <c r="G68" i="80" l="1"/>
  <c r="H68" i="80"/>
  <c r="I68" i="80"/>
  <c r="J68" i="80"/>
  <c r="K68" i="80"/>
  <c r="L68" i="80"/>
  <c r="M68" i="80"/>
  <c r="N68" i="80"/>
  <c r="O68" i="80"/>
  <c r="P68" i="80"/>
  <c r="Q68" i="80"/>
  <c r="R68" i="80"/>
  <c r="S68" i="80"/>
  <c r="T68" i="80"/>
  <c r="U68" i="80"/>
  <c r="V68" i="80"/>
  <c r="W68" i="80"/>
  <c r="X68" i="80"/>
  <c r="Y68" i="80"/>
  <c r="Z68" i="80"/>
  <c r="AB68" i="80"/>
  <c r="AC68" i="80"/>
  <c r="F68" i="80"/>
  <c r="G67" i="80"/>
  <c r="H67" i="80"/>
  <c r="I67" i="80"/>
  <c r="J67" i="80"/>
  <c r="K67" i="80"/>
  <c r="L67" i="80"/>
  <c r="M67" i="80"/>
  <c r="N67" i="80"/>
  <c r="O67" i="80"/>
  <c r="P67" i="80"/>
  <c r="Q67" i="80"/>
  <c r="R67" i="80"/>
  <c r="S67" i="80"/>
  <c r="T67" i="80"/>
  <c r="U67" i="80"/>
  <c r="V67" i="80"/>
  <c r="W67" i="80"/>
  <c r="X67" i="80"/>
  <c r="Y67" i="80"/>
  <c r="Z67" i="80"/>
  <c r="AB67" i="80"/>
  <c r="AC67" i="80"/>
  <c r="F67" i="80"/>
  <c r="G66" i="80"/>
  <c r="H66" i="80"/>
  <c r="I66" i="80"/>
  <c r="J66" i="80"/>
  <c r="K66" i="80"/>
  <c r="L66" i="80"/>
  <c r="M66" i="80"/>
  <c r="N66" i="80"/>
  <c r="O66" i="80"/>
  <c r="P66" i="80"/>
  <c r="Q66" i="80"/>
  <c r="R66" i="80"/>
  <c r="S66" i="80"/>
  <c r="T66" i="80"/>
  <c r="U66" i="80"/>
  <c r="V66" i="80"/>
  <c r="W66" i="80"/>
  <c r="X66" i="80"/>
  <c r="Y66" i="80"/>
  <c r="Z66" i="80"/>
  <c r="AB66" i="80"/>
  <c r="AC66" i="80"/>
  <c r="F66" i="80"/>
  <c r="F69" i="80" l="1"/>
  <c r="X69" i="80"/>
  <c r="P69" i="80"/>
  <c r="H69" i="80"/>
  <c r="Y69" i="80"/>
  <c r="AC69" i="80"/>
  <c r="T69" i="80"/>
  <c r="L69" i="80"/>
  <c r="U69" i="80"/>
  <c r="Q69" i="80"/>
  <c r="M69" i="80"/>
  <c r="I69" i="80"/>
  <c r="AB69" i="80"/>
  <c r="W69" i="80"/>
  <c r="S69" i="80"/>
  <c r="O69" i="80"/>
  <c r="K69" i="80"/>
  <c r="G69" i="80"/>
  <c r="Z69" i="80"/>
  <c r="V69" i="80"/>
  <c r="R69" i="80"/>
  <c r="N69" i="80"/>
  <c r="J69" i="80"/>
  <c r="AI66" i="80"/>
  <c r="AK66" i="80" s="1"/>
</calcChain>
</file>

<file path=xl/sharedStrings.xml><?xml version="1.0" encoding="utf-8"?>
<sst xmlns="http://schemas.openxmlformats.org/spreadsheetml/2006/main" count="688" uniqueCount="84">
  <si>
    <t>備考</t>
    <rPh sb="0" eb="2">
      <t>ビコウ</t>
    </rPh>
    <phoneticPr fontId="2"/>
  </si>
  <si>
    <t>氏名</t>
    <rPh sb="0" eb="2">
      <t>シメイ</t>
    </rPh>
    <phoneticPr fontId="2"/>
  </si>
  <si>
    <t>項番</t>
    <rPh sb="0" eb="2">
      <t>コウバン</t>
    </rPh>
    <phoneticPr fontId="2"/>
  </si>
  <si>
    <t>作成日</t>
    <rPh sb="0" eb="3">
      <t>サクセイビ</t>
    </rPh>
    <phoneticPr fontId="2"/>
  </si>
  <si>
    <t>科目番号等</t>
    <rPh sb="0" eb="2">
      <t>カモク</t>
    </rPh>
    <rPh sb="2" eb="4">
      <t>バンゴウ</t>
    </rPh>
    <rPh sb="4" eb="5">
      <t>トウ</t>
    </rPh>
    <phoneticPr fontId="2"/>
  </si>
  <si>
    <t>その他の心理に関する科目</t>
    <rPh sb="2" eb="3">
      <t>タ</t>
    </rPh>
    <rPh sb="4" eb="6">
      <t>シンリ</t>
    </rPh>
    <rPh sb="7" eb="8">
      <t>カン</t>
    </rPh>
    <rPh sb="10" eb="12">
      <t>カモク</t>
    </rPh>
    <phoneticPr fontId="2"/>
  </si>
  <si>
    <t>・科目の欄が足りない場合は、行を増やしてください。</t>
    <rPh sb="1" eb="3">
      <t>カモク</t>
    </rPh>
    <rPh sb="4" eb="5">
      <t>ラン</t>
    </rPh>
    <rPh sb="6" eb="7">
      <t>タ</t>
    </rPh>
    <rPh sb="10" eb="12">
      <t>バアイ</t>
    </rPh>
    <rPh sb="14" eb="15">
      <t>ギョウ</t>
    </rPh>
    <rPh sb="16" eb="17">
      <t>フ</t>
    </rPh>
    <phoneticPr fontId="2"/>
  </si>
  <si>
    <t>○○　○○</t>
    <phoneticPr fontId="2"/>
  </si>
  <si>
    <t>○○（　　）</t>
  </si>
  <si>
    <t>○○（　　）</t>
    <phoneticPr fontId="2"/>
  </si>
  <si>
    <t>○の計→</t>
    <rPh sb="2" eb="3">
      <t>ケイ</t>
    </rPh>
    <phoneticPr fontId="2"/>
  </si>
  <si>
    <t>・外国の大学で履修した科目が、公認心理師法施行規則（平成29年文部科学省・厚生労働省令第３号。以下「施行規則」という。）第１条の２及び「公認心理師法第７条第１号及び第２号に規定する公認心理師となるために必要な科目の確認について」（平成29 年９月15 日付け29文科初第879 号・障発0915 第８号文部科学省初等中等教育局長・厚生労働省社会・援護局障害保健福祉部長連名通知。以下「通知」という。）に規定する科目の内容を概ね満たしているかどうか確認してください。（表の下部「大学における公認心理師となるために必要な科目及び含まれる事項」参照）</t>
    <rPh sb="47" eb="49">
      <t>イカ</t>
    </rPh>
    <rPh sb="50" eb="52">
      <t>セコウ</t>
    </rPh>
    <rPh sb="52" eb="54">
      <t>キソク</t>
    </rPh>
    <rPh sb="189" eb="191">
      <t>イカ</t>
    </rPh>
    <rPh sb="192" eb="194">
      <t>ツウチ</t>
    </rPh>
    <rPh sb="235" eb="237">
      <t>カブ</t>
    </rPh>
    <rPh sb="269" eb="271">
      <t>サンショウ</t>
    </rPh>
    <phoneticPr fontId="2"/>
  </si>
  <si>
    <t>・「その他の心理に関する科目」欄は、「施行規則第１条の２に規定する科目」欄には該当しないが、心理に関する科目である場合に「○」を記入してください。</t>
    <rPh sb="4" eb="5">
      <t>タ</t>
    </rPh>
    <rPh sb="6" eb="8">
      <t>シンリ</t>
    </rPh>
    <rPh sb="9" eb="10">
      <t>カン</t>
    </rPh>
    <rPh sb="12" eb="14">
      <t>カモク</t>
    </rPh>
    <rPh sb="15" eb="16">
      <t>ラン</t>
    </rPh>
    <rPh sb="39" eb="41">
      <t>ガイトウ</t>
    </rPh>
    <rPh sb="46" eb="48">
      <t>シンリ</t>
    </rPh>
    <rPh sb="49" eb="50">
      <t>カン</t>
    </rPh>
    <rPh sb="52" eb="54">
      <t>カモク</t>
    </rPh>
    <rPh sb="57" eb="59">
      <t>バアイ</t>
    </rPh>
    <rPh sb="64" eb="66">
      <t>キニュウ</t>
    </rPh>
    <phoneticPr fontId="2"/>
  </si>
  <si>
    <t>◎の計→</t>
    <rPh sb="2" eb="3">
      <t>ケイ</t>
    </rPh>
    <phoneticPr fontId="2"/>
  </si>
  <si>
    <t>△の計→</t>
    <phoneticPr fontId="2"/>
  </si>
  <si>
    <t>外国の大学の履修専門科目の内容確認表</t>
    <rPh sb="17" eb="18">
      <t>ヒョウ</t>
    </rPh>
    <phoneticPr fontId="2"/>
  </si>
  <si>
    <t>AB0001</t>
    <phoneticPr fontId="2"/>
  </si>
  <si>
    <t>AB0002</t>
  </si>
  <si>
    <t>AB0003</t>
  </si>
  <si>
    <t>AB0004</t>
  </si>
  <si>
    <t>AB0005</t>
  </si>
  <si>
    <t>AB0006</t>
  </si>
  <si>
    <t>AB0007</t>
  </si>
  <si>
    <t>AB0008</t>
  </si>
  <si>
    <t>AB0009</t>
  </si>
  <si>
    <t>AB0010</t>
  </si>
  <si>
    <t>AB0011</t>
  </si>
  <si>
    <t>AB0012</t>
  </si>
  <si>
    <t>AB0013</t>
  </si>
  <si>
    <t>AB0015</t>
  </si>
  <si>
    <t>AB0016</t>
  </si>
  <si>
    <t>AB0017</t>
  </si>
  <si>
    <t>AB0018</t>
  </si>
  <si>
    <t>AB0019</t>
  </si>
  <si>
    <t>AB0020</t>
  </si>
  <si>
    <t>AB0021</t>
  </si>
  <si>
    <t>AB0022</t>
  </si>
  <si>
    <t>AB0023</t>
  </si>
  <si>
    <t>AB0024</t>
  </si>
  <si>
    <t>AB0025</t>
  </si>
  <si>
    <t>AB0026</t>
  </si>
  <si>
    <t>AB0027</t>
  </si>
  <si>
    <t>AB0028</t>
  </si>
  <si>
    <t>AB0029</t>
  </si>
  <si>
    <t>心理学～（Psychology～）</t>
    <rPh sb="0" eb="3">
      <t>シンリガク</t>
    </rPh>
    <phoneticPr fontId="2"/>
  </si>
  <si>
    <t>心理学の～（Psychology～）</t>
    <rPh sb="0" eb="3">
      <t>シンリガク</t>
    </rPh>
    <phoneticPr fontId="2"/>
  </si>
  <si>
    <t>○</t>
  </si>
  <si>
    <t>◎</t>
  </si>
  <si>
    <t>△</t>
  </si>
  <si>
    <t>該当科目なし→</t>
    <rPh sb="0" eb="2">
      <t>ガイトウ</t>
    </rPh>
    <rPh sb="2" eb="4">
      <t>カモク</t>
    </rPh>
    <phoneticPr fontId="2"/>
  </si>
  <si>
    <t>単位数</t>
    <rPh sb="0" eb="3">
      <t>タンイスウ</t>
    </rPh>
    <phoneticPr fontId="2"/>
  </si>
  <si>
    <t>36、60</t>
    <phoneticPr fontId="2"/>
  </si>
  <si>
    <t>31、59</t>
    <phoneticPr fontId="2"/>
  </si>
  <si>
    <t>←時間数</t>
    <rPh sb="1" eb="4">
      <t>ジカンスウ</t>
    </rPh>
    <phoneticPr fontId="2"/>
  </si>
  <si>
    <t>履修時期</t>
    <rPh sb="0" eb="2">
      <t>リシュウ</t>
    </rPh>
    <rPh sb="2" eb="4">
      <t>ジキ</t>
    </rPh>
    <phoneticPr fontId="2"/>
  </si>
  <si>
    <t>20○○年　（春夏秋冬）学期　</t>
    <rPh sb="4" eb="5">
      <t>ネン</t>
    </rPh>
    <rPh sb="7" eb="8">
      <t>ハル</t>
    </rPh>
    <rPh sb="8" eb="9">
      <t>ナツ</t>
    </rPh>
    <rPh sb="9" eb="10">
      <t>アキ</t>
    </rPh>
    <rPh sb="10" eb="11">
      <t>フユ</t>
    </rPh>
    <rPh sb="12" eb="14">
      <t>ガッキ</t>
    </rPh>
    <phoneticPr fontId="2"/>
  </si>
  <si>
    <t>ー</t>
    <phoneticPr fontId="2"/>
  </si>
  <si>
    <t>ー</t>
    <phoneticPr fontId="2"/>
  </si>
  <si>
    <t>履修時期</t>
    <phoneticPr fontId="2"/>
  </si>
  <si>
    <t>20○○年　（春夏秋冬）学期　</t>
    <phoneticPr fontId="2"/>
  </si>
  <si>
    <t>ー</t>
    <phoneticPr fontId="2"/>
  </si>
  <si>
    <t>2018年　春学期　</t>
    <phoneticPr fontId="2"/>
  </si>
  <si>
    <t>2017年　春学期　</t>
    <rPh sb="4" eb="5">
      <t>ネン</t>
    </rPh>
    <rPh sb="6" eb="7">
      <t>ハル</t>
    </rPh>
    <rPh sb="7" eb="9">
      <t>ガッキ</t>
    </rPh>
    <phoneticPr fontId="2"/>
  </si>
  <si>
    <t>2017年　秋学期　</t>
    <rPh sb="6" eb="7">
      <t>アキ</t>
    </rPh>
    <phoneticPr fontId="2"/>
  </si>
  <si>
    <t>2018年　秋学期　</t>
    <phoneticPr fontId="2"/>
  </si>
  <si>
    <t>2019年　春学期　</t>
    <phoneticPr fontId="2"/>
  </si>
  <si>
    <t>2019年　秋学期　</t>
    <phoneticPr fontId="2"/>
  </si>
  <si>
    <t>2020年　春学期　</t>
    <rPh sb="6" eb="7">
      <t>ハル</t>
    </rPh>
    <phoneticPr fontId="2"/>
  </si>
  <si>
    <t>・記入例を参考に科目名（日本語訳。括弧内に外国語を記入してください。）、科目番号等（大学の成績証明証等に記載されている各科目の番号等）、施行規則第１条の２に規定する科目欄又はその他の心理に関する科目欄、時間数（科目の実時間数。例：45.0）等に記入してください。</t>
    <rPh sb="5" eb="7">
      <t>サンコウ</t>
    </rPh>
    <rPh sb="8" eb="11">
      <t>カモクメイ</t>
    </rPh>
    <rPh sb="12" eb="16">
      <t>ニホンゴヤク</t>
    </rPh>
    <rPh sb="17" eb="20">
      <t>カッコナイ</t>
    </rPh>
    <rPh sb="21" eb="24">
      <t>ガイコクゴ</t>
    </rPh>
    <rPh sb="25" eb="27">
      <t>キニュウ</t>
    </rPh>
    <rPh sb="36" eb="38">
      <t>カモク</t>
    </rPh>
    <rPh sb="38" eb="40">
      <t>バンゴウ</t>
    </rPh>
    <rPh sb="40" eb="41">
      <t>トウ</t>
    </rPh>
    <rPh sb="45" eb="47">
      <t>セイセキ</t>
    </rPh>
    <rPh sb="47" eb="49">
      <t>ショウメイ</t>
    </rPh>
    <rPh sb="49" eb="50">
      <t>ショウ</t>
    </rPh>
    <rPh sb="50" eb="51">
      <t>ナド</t>
    </rPh>
    <rPh sb="52" eb="54">
      <t>キサイ</t>
    </rPh>
    <rPh sb="59" eb="62">
      <t>カクカモク</t>
    </rPh>
    <rPh sb="63" eb="65">
      <t>バンゴウ</t>
    </rPh>
    <rPh sb="65" eb="66">
      <t>トウ</t>
    </rPh>
    <rPh sb="68" eb="70">
      <t>セコウ</t>
    </rPh>
    <rPh sb="70" eb="72">
      <t>キソク</t>
    </rPh>
    <rPh sb="72" eb="73">
      <t>ダイ</t>
    </rPh>
    <rPh sb="74" eb="75">
      <t>ジョウ</t>
    </rPh>
    <rPh sb="78" eb="80">
      <t>キテイ</t>
    </rPh>
    <rPh sb="82" eb="84">
      <t>カモク</t>
    </rPh>
    <rPh sb="84" eb="85">
      <t>ラン</t>
    </rPh>
    <rPh sb="85" eb="86">
      <t>マタ</t>
    </rPh>
    <rPh sb="89" eb="90">
      <t>タ</t>
    </rPh>
    <rPh sb="91" eb="93">
      <t>シンリ</t>
    </rPh>
    <rPh sb="94" eb="95">
      <t>カン</t>
    </rPh>
    <rPh sb="97" eb="99">
      <t>カモク</t>
    </rPh>
    <rPh sb="99" eb="100">
      <t>ラン</t>
    </rPh>
    <rPh sb="101" eb="104">
      <t>ジカンスウ</t>
    </rPh>
    <rPh sb="105" eb="107">
      <t>カモク</t>
    </rPh>
    <rPh sb="108" eb="109">
      <t>ジツ</t>
    </rPh>
    <rPh sb="109" eb="112">
      <t>ジカンスウ</t>
    </rPh>
    <rPh sb="113" eb="114">
      <t>レイ</t>
    </rPh>
    <rPh sb="120" eb="121">
      <t>トウ</t>
    </rPh>
    <rPh sb="122" eb="124">
      <t>キニュウ</t>
    </rPh>
    <phoneticPr fontId="2"/>
  </si>
  <si>
    <t>・「施行規則第１条の２に規定する科目」欄は、各科目毎に以下の基準で記入して下さい。
　◎：科目の内容をほぼ満たしている場合
　○：科目の内容を５割程度満たしている場合
　△：科目の内容を一部満たしている場合
　空白：上記いずれにも該当しない場合</t>
    <rPh sb="2" eb="4">
      <t>セコウ</t>
    </rPh>
    <rPh sb="4" eb="6">
      <t>キソク</t>
    </rPh>
    <rPh sb="6" eb="7">
      <t>ダイ</t>
    </rPh>
    <rPh sb="8" eb="9">
      <t>ジョウ</t>
    </rPh>
    <rPh sb="12" eb="14">
      <t>キテイ</t>
    </rPh>
    <rPh sb="16" eb="18">
      <t>カモク</t>
    </rPh>
    <rPh sb="19" eb="20">
      <t>ラン</t>
    </rPh>
    <rPh sb="22" eb="25">
      <t>カクカモク</t>
    </rPh>
    <rPh sb="25" eb="26">
      <t>ゴト</t>
    </rPh>
    <rPh sb="27" eb="29">
      <t>イカ</t>
    </rPh>
    <rPh sb="30" eb="32">
      <t>キジュン</t>
    </rPh>
    <rPh sb="33" eb="35">
      <t>キニュウ</t>
    </rPh>
    <rPh sb="37" eb="38">
      <t>クダ</t>
    </rPh>
    <rPh sb="45" eb="47">
      <t>カモク</t>
    </rPh>
    <rPh sb="48" eb="50">
      <t>ナイヨウ</t>
    </rPh>
    <rPh sb="53" eb="54">
      <t>ミ</t>
    </rPh>
    <rPh sb="59" eb="61">
      <t>バアイ</t>
    </rPh>
    <rPh sb="72" eb="73">
      <t>ワリ</t>
    </rPh>
    <rPh sb="73" eb="75">
      <t>テイド</t>
    </rPh>
    <rPh sb="87" eb="89">
      <t>カモク</t>
    </rPh>
    <rPh sb="90" eb="92">
      <t>ナイヨウ</t>
    </rPh>
    <rPh sb="93" eb="95">
      <t>イチブ</t>
    </rPh>
    <rPh sb="95" eb="96">
      <t>ミ</t>
    </rPh>
    <rPh sb="101" eb="103">
      <t>バアイ</t>
    </rPh>
    <rPh sb="105" eb="107">
      <t>クウハク</t>
    </rPh>
    <rPh sb="108" eb="110">
      <t>ジョウキ</t>
    </rPh>
    <rPh sb="115" eb="117">
      <t>ガイトウ</t>
    </rPh>
    <rPh sb="120" eb="122">
      <t>バアイ</t>
    </rPh>
    <phoneticPr fontId="2"/>
  </si>
  <si>
    <t>・「施行規則第１条の２に規定する科目」欄又は「その他の心理に関する科目」欄、いずれにも該当しない科目は内容確認表に記入しないでください。</t>
    <rPh sb="19" eb="20">
      <t>ラン</t>
    </rPh>
    <rPh sb="20" eb="21">
      <t>マタ</t>
    </rPh>
    <rPh sb="43" eb="45">
      <t>ガイトウ</t>
    </rPh>
    <rPh sb="48" eb="50">
      <t>カモク</t>
    </rPh>
    <rPh sb="51" eb="53">
      <t>ナイヨウ</t>
    </rPh>
    <rPh sb="53" eb="55">
      <t>カクニン</t>
    </rPh>
    <rPh sb="55" eb="56">
      <t>ヒョウ</t>
    </rPh>
    <rPh sb="57" eb="59">
      <t>キニュウ</t>
    </rPh>
    <phoneticPr fontId="2"/>
  </si>
  <si>
    <t>・科目名は、外国の大学の成績証明書に記載されている順番で記入してください。成績証明書やシラバス等の日本語訳と科目名を統一してください。</t>
    <rPh sb="1" eb="4">
      <t>カモクメイ</t>
    </rPh>
    <rPh sb="6" eb="8">
      <t>ガイコク</t>
    </rPh>
    <rPh sb="9" eb="11">
      <t>ダイガク</t>
    </rPh>
    <rPh sb="12" eb="14">
      <t>セイセキ</t>
    </rPh>
    <rPh sb="14" eb="17">
      <t>ショウメイショ</t>
    </rPh>
    <rPh sb="18" eb="20">
      <t>キサイ</t>
    </rPh>
    <rPh sb="25" eb="27">
      <t>ジュンバン</t>
    </rPh>
    <rPh sb="28" eb="30">
      <t>キニュウ</t>
    </rPh>
    <rPh sb="37" eb="39">
      <t>セイセキ</t>
    </rPh>
    <rPh sb="39" eb="42">
      <t>ショウメイショ</t>
    </rPh>
    <rPh sb="47" eb="48">
      <t>トウ</t>
    </rPh>
    <rPh sb="49" eb="51">
      <t>ニホン</t>
    </rPh>
    <rPh sb="51" eb="52">
      <t>ゴ</t>
    </rPh>
    <rPh sb="52" eb="53">
      <t>ヤク</t>
    </rPh>
    <rPh sb="54" eb="56">
      <t>カモク</t>
    </rPh>
    <rPh sb="56" eb="57">
      <t>メイ</t>
    </rPh>
    <rPh sb="58" eb="60">
      <t>トウイツ</t>
    </rPh>
    <phoneticPr fontId="2"/>
  </si>
  <si>
    <t>科目名：日本語訳。括弧内に外国語を記入。</t>
    <rPh sb="0" eb="3">
      <t>カモクメイ</t>
    </rPh>
    <rPh sb="4" eb="8">
      <t>ニホンゴヤク</t>
    </rPh>
    <rPh sb="9" eb="12">
      <t>カッコナイ</t>
    </rPh>
    <rPh sb="13" eb="16">
      <t>ガイコクゴ</t>
    </rPh>
    <rPh sb="17" eb="19">
      <t>キニュウ</t>
    </rPh>
    <phoneticPr fontId="2"/>
  </si>
  <si>
    <t>ー</t>
  </si>
  <si>
    <t>シラバス等のページ番号（通し番号）</t>
    <rPh sb="4" eb="5">
      <t>トウ</t>
    </rPh>
    <rPh sb="9" eb="11">
      <t>バンゴウ</t>
    </rPh>
    <rPh sb="12" eb="13">
      <t>トオ</t>
    </rPh>
    <rPh sb="14" eb="16">
      <t>バンゴウ</t>
    </rPh>
    <phoneticPr fontId="2"/>
  </si>
  <si>
    <t>時間数の根拠を示す書類のページ番号（通し番号）</t>
    <rPh sb="0" eb="2">
      <t>ジカン</t>
    </rPh>
    <rPh sb="2" eb="3">
      <t>スウ</t>
    </rPh>
    <rPh sb="4" eb="6">
      <t>コンキョ</t>
    </rPh>
    <rPh sb="7" eb="8">
      <t>シメ</t>
    </rPh>
    <rPh sb="9" eb="11">
      <t>ショルイ</t>
    </rPh>
    <rPh sb="18" eb="19">
      <t>トオ</t>
    </rPh>
    <rPh sb="20" eb="22">
      <t>バンゴウ</t>
    </rPh>
    <phoneticPr fontId="2"/>
  </si>
  <si>
    <t>時間数の計算式（単位数＊時間数など）</t>
    <rPh sb="0" eb="3">
      <t>ジカンスウ</t>
    </rPh>
    <rPh sb="4" eb="7">
      <t>ケイサンシキ</t>
    </rPh>
    <rPh sb="8" eb="11">
      <t>タンイスウ</t>
    </rPh>
    <rPh sb="12" eb="15">
      <t>ジカンスウ</t>
    </rPh>
    <phoneticPr fontId="2"/>
  </si>
  <si>
    <t>時間数（時間）※科目の履修実時間数</t>
    <rPh sb="0" eb="2">
      <t>ジカン</t>
    </rPh>
    <rPh sb="2" eb="3">
      <t>スウ</t>
    </rPh>
    <rPh sb="4" eb="6">
      <t>ジカン</t>
    </rPh>
    <rPh sb="8" eb="10">
      <t>カモク</t>
    </rPh>
    <rPh sb="11" eb="13">
      <t>リシュウ</t>
    </rPh>
    <rPh sb="13" eb="16">
      <t>ジツジカン</t>
    </rPh>
    <rPh sb="16" eb="17">
      <t>スウ</t>
    </rPh>
    <phoneticPr fontId="2"/>
  </si>
  <si>
    <t>１＊45</t>
  </si>
  <si>
    <t>１＊45</t>
    <phoneticPr fontId="2"/>
  </si>
  <si>
    <t>２＊45</t>
    <phoneticPr fontId="2"/>
  </si>
  <si>
    <t>３＊45</t>
    <phoneticPr fontId="2"/>
  </si>
  <si>
    <t>50、58</t>
    <phoneticPr fontId="2"/>
  </si>
  <si>
    <t>50、60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</si>
</sst>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sz val="11"/>
      <color theme="1"/>
      <name val="游ゴシック"/>
      <family val="3"/>
      <charset val="128"/>
    </font>
    <font>
      <b/>
      <sz val="11"/>
      <color theme="1"/>
      <name val="游ゴシック"/>
      <family val="3"/>
      <charset val="128"/>
    </font>
    <font>
      <sz val="11"/>
      <color theme="9"/>
      <name val="游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0" tint="-0.149998474074526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auto="1"/>
      </left>
      <right style="thin">
        <color auto="1"/>
      </right>
      <top style="thin">
        <color indexed="64"/>
      </top>
      <bottom style="thin">
        <color indexed="64"/>
      </bottom>
      <diagonal/>
    </border>
    <border>
      <left style="thin">
        <color auto="1"/>
      </left>
      <right style="thick">
        <color auto="1"/>
      </right>
      <top style="thin">
        <color indexed="64"/>
      </top>
      <bottom style="thin">
        <color indexed="64"/>
      </bottom>
      <diagonal/>
    </border>
    <border>
      <left style="thick">
        <color auto="1"/>
      </left>
      <right style="thin">
        <color auto="1"/>
      </right>
      <top style="thin">
        <color indexed="64"/>
      </top>
      <bottom style="thick">
        <color auto="1"/>
      </bottom>
      <diagonal/>
    </border>
    <border>
      <left style="thin">
        <color auto="1"/>
      </left>
      <right style="thin">
        <color auto="1"/>
      </right>
      <top style="thin">
        <color indexed="64"/>
      </top>
      <bottom style="thick">
        <color auto="1"/>
      </bottom>
      <diagonal/>
    </border>
    <border>
      <left style="thin">
        <color auto="1"/>
      </left>
      <right style="thick">
        <color auto="1"/>
      </right>
      <top style="thin">
        <color indexed="64"/>
      </top>
      <bottom style="thick">
        <color auto="1"/>
      </bottom>
      <diagonal/>
    </border>
    <border>
      <left style="thick">
        <color auto="1"/>
      </left>
      <right style="thin">
        <color auto="1"/>
      </right>
      <top/>
      <bottom style="thin">
        <color indexed="64"/>
      </bottom>
      <diagonal/>
    </border>
    <border>
      <left style="thin">
        <color auto="1"/>
      </left>
      <right style="thick">
        <color auto="1"/>
      </right>
      <top/>
      <bottom style="thin">
        <color indexed="64"/>
      </bottom>
      <diagonal/>
    </border>
    <border>
      <left style="thick">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right style="thin">
        <color auto="1"/>
      </right>
      <top style="thick">
        <color auto="1"/>
      </top>
      <bottom style="double">
        <color auto="1"/>
      </bottom>
      <diagonal/>
    </border>
    <border>
      <left/>
      <right style="thin">
        <color indexed="64"/>
      </right>
      <top/>
      <bottom style="thin">
        <color indexed="64"/>
      </bottom>
      <diagonal/>
    </border>
    <border>
      <left/>
      <right style="thin">
        <color auto="1"/>
      </right>
      <top style="thin">
        <color indexed="64"/>
      </top>
      <bottom style="thick">
        <color auto="1"/>
      </bottom>
      <diagonal/>
    </border>
    <border>
      <left style="thin">
        <color auto="1"/>
      </left>
      <right style="double">
        <color auto="1"/>
      </right>
      <top style="thick">
        <color auto="1"/>
      </top>
      <bottom style="double">
        <color auto="1"/>
      </bottom>
      <diagonal/>
    </border>
    <border>
      <left style="thin">
        <color auto="1"/>
      </left>
      <right style="double">
        <color auto="1"/>
      </right>
      <top/>
      <bottom style="thin">
        <color indexed="64"/>
      </bottom>
      <diagonal/>
    </border>
    <border>
      <left style="thin">
        <color auto="1"/>
      </left>
      <right style="double">
        <color auto="1"/>
      </right>
      <top style="thin">
        <color indexed="64"/>
      </top>
      <bottom style="thin">
        <color indexed="64"/>
      </bottom>
      <diagonal/>
    </border>
    <border>
      <left style="thin">
        <color auto="1"/>
      </left>
      <right style="double">
        <color auto="1"/>
      </right>
      <top style="thin">
        <color indexed="64"/>
      </top>
      <bottom style="thick">
        <color auto="1"/>
      </bottom>
      <diagonal/>
    </border>
    <border>
      <left style="thin">
        <color auto="1"/>
      </left>
      <right/>
      <top style="thick">
        <color auto="1"/>
      </top>
      <bottom style="double">
        <color auto="1"/>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thick">
        <color auto="1"/>
      </bottom>
      <diagonal/>
    </border>
    <border>
      <left style="thick">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right style="thin">
        <color indexed="64"/>
      </right>
      <top style="double">
        <color auto="1"/>
      </top>
      <bottom style="thin">
        <color auto="1"/>
      </bottom>
      <diagonal/>
    </border>
    <border>
      <left style="thin">
        <color auto="1"/>
      </left>
      <right style="thick">
        <color auto="1"/>
      </right>
      <top style="double">
        <color auto="1"/>
      </top>
      <bottom style="thin">
        <color auto="1"/>
      </bottom>
      <diagonal/>
    </border>
    <border>
      <left style="double">
        <color auto="1"/>
      </left>
      <right style="double">
        <color auto="1"/>
      </right>
      <top style="thick">
        <color auto="1"/>
      </top>
      <bottom style="double">
        <color auto="1"/>
      </bottom>
      <diagonal/>
    </border>
    <border>
      <left style="double">
        <color auto="1"/>
      </left>
      <right style="double">
        <color auto="1"/>
      </right>
      <top style="double">
        <color auto="1"/>
      </top>
      <bottom style="thin">
        <color auto="1"/>
      </bottom>
      <diagonal/>
    </border>
    <border>
      <left style="double">
        <color auto="1"/>
      </left>
      <right style="double">
        <color auto="1"/>
      </right>
      <top/>
      <bottom style="thin">
        <color indexed="64"/>
      </bottom>
      <diagonal/>
    </border>
    <border>
      <left style="double">
        <color auto="1"/>
      </left>
      <right style="double">
        <color auto="1"/>
      </right>
      <top style="thin">
        <color indexed="64"/>
      </top>
      <bottom style="thin">
        <color indexed="64"/>
      </bottom>
      <diagonal/>
    </border>
    <border>
      <left style="double">
        <color auto="1"/>
      </left>
      <right style="double">
        <color auto="1"/>
      </right>
      <top style="thin">
        <color indexed="64"/>
      </top>
      <bottom style="thick">
        <color auto="1"/>
      </bottom>
      <diagonal/>
    </border>
    <border>
      <left style="thin">
        <color indexed="64"/>
      </left>
      <right/>
      <top style="thick">
        <color auto="1"/>
      </top>
      <bottom/>
      <diagonal/>
    </border>
    <border>
      <left/>
      <right/>
      <top style="thick">
        <color auto="1"/>
      </top>
      <bottom/>
      <diagonal/>
    </border>
    <border>
      <left style="medium">
        <color indexed="64"/>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style="thin">
        <color auto="1"/>
      </left>
      <right style="double">
        <color auto="1"/>
      </right>
      <top style="medium">
        <color indexed="64"/>
      </top>
      <bottom style="double">
        <color auto="1"/>
      </bottom>
      <diagonal/>
    </border>
    <border>
      <left/>
      <right style="thin">
        <color auto="1"/>
      </right>
      <top style="medium">
        <color indexed="64"/>
      </top>
      <bottom style="double">
        <color auto="1"/>
      </bottom>
      <diagonal/>
    </border>
    <border>
      <left style="thin">
        <color auto="1"/>
      </left>
      <right/>
      <top style="medium">
        <color indexed="64"/>
      </top>
      <bottom style="double">
        <color auto="1"/>
      </bottom>
      <diagonal/>
    </border>
    <border>
      <left style="double">
        <color auto="1"/>
      </left>
      <right style="double">
        <color auto="1"/>
      </right>
      <top style="medium">
        <color indexed="64"/>
      </top>
      <bottom style="double">
        <color auto="1"/>
      </bottom>
      <diagonal/>
    </border>
    <border>
      <left style="thin">
        <color auto="1"/>
      </left>
      <right style="medium">
        <color indexed="64"/>
      </right>
      <top style="medium">
        <color indexed="64"/>
      </top>
      <bottom style="double">
        <color auto="1"/>
      </bottom>
      <diagonal/>
    </border>
    <border>
      <left style="medium">
        <color indexed="64"/>
      </left>
      <right style="thin">
        <color auto="1"/>
      </right>
      <top style="double">
        <color auto="1"/>
      </top>
      <bottom style="thin">
        <color auto="1"/>
      </bottom>
      <diagonal/>
    </border>
    <border>
      <left style="thin">
        <color auto="1"/>
      </left>
      <right style="medium">
        <color indexed="64"/>
      </right>
      <top style="double">
        <color auto="1"/>
      </top>
      <bottom style="thin">
        <color auto="1"/>
      </bottom>
      <diagonal/>
    </border>
    <border>
      <left style="medium">
        <color indexed="64"/>
      </left>
      <right style="thin">
        <color auto="1"/>
      </right>
      <top/>
      <bottom style="thin">
        <color indexed="64"/>
      </bottom>
      <diagonal/>
    </border>
    <border>
      <left style="thin">
        <color auto="1"/>
      </left>
      <right style="medium">
        <color indexed="64"/>
      </right>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double">
        <color auto="1"/>
      </left>
      <right style="double">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thin">
        <color indexed="64"/>
      </left>
      <right/>
      <top/>
      <bottom/>
      <diagonal/>
    </border>
  </borders>
  <cellStyleXfs count="4">
    <xf numFmtId="0" fontId="0" fillId="0" borderId="0">
      <alignment vertical="center"/>
    </xf>
    <xf numFmtId="0" fontId="1" fillId="0" borderId="0"/>
    <xf numFmtId="0" fontId="3" fillId="0" borderId="0"/>
    <xf numFmtId="38" fontId="4" fillId="0" borderId="0" applyFont="0" applyFill="0" applyBorder="0" applyAlignment="0" applyProtection="0">
      <alignment vertical="center"/>
    </xf>
  </cellStyleXfs>
  <cellXfs count="179">
    <xf numFmtId="0" fontId="0" fillId="0" borderId="0" xfId="0">
      <alignment vertical="center"/>
    </xf>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3" borderId="1" xfId="0" applyFont="1" applyFill="1" applyBorder="1" applyAlignment="1">
      <alignment vertical="center" shrinkToFit="1"/>
    </xf>
    <xf numFmtId="0" fontId="5" fillId="3" borderId="1" xfId="0" applyFont="1" applyFill="1" applyBorder="1" applyAlignment="1">
      <alignment horizontal="center" vertical="center"/>
    </xf>
    <xf numFmtId="0" fontId="5" fillId="3" borderId="1" xfId="3" applyNumberFormat="1" applyFont="1" applyFill="1" applyBorder="1" applyAlignment="1">
      <alignment vertical="center"/>
    </xf>
    <xf numFmtId="0" fontId="5" fillId="0" borderId="1" xfId="0" applyFont="1" applyBorder="1" applyAlignment="1">
      <alignment vertical="center" shrinkToFit="1"/>
    </xf>
    <xf numFmtId="0" fontId="5" fillId="0" borderId="1" xfId="3" applyNumberFormat="1" applyFont="1" applyBorder="1" applyAlignment="1">
      <alignment vertical="center"/>
    </xf>
    <xf numFmtId="0" fontId="5" fillId="0" borderId="0" xfId="0" applyFont="1" applyFill="1" applyBorder="1" applyAlignment="1">
      <alignment horizontal="center" vertical="center" shrinkToFit="1"/>
    </xf>
    <xf numFmtId="38" fontId="5" fillId="0" borderId="0" xfId="3" applyFont="1" applyFill="1" applyBorder="1" applyAlignment="1">
      <alignment vertical="center"/>
    </xf>
    <xf numFmtId="0" fontId="5" fillId="0" borderId="0" xfId="0" applyFont="1" applyBorder="1" applyAlignment="1">
      <alignment vertical="center"/>
    </xf>
    <xf numFmtId="0" fontId="5" fillId="0" borderId="0" xfId="0" applyFont="1" applyFill="1" applyBorder="1" applyAlignment="1">
      <alignment vertical="center"/>
    </xf>
    <xf numFmtId="0" fontId="5" fillId="0" borderId="0" xfId="0" applyFont="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3" borderId="1" xfId="0" applyFont="1" applyFill="1" applyBorder="1" applyAlignment="1">
      <alignment vertical="center" wrapText="1" shrinkToFit="1"/>
    </xf>
    <xf numFmtId="0" fontId="5" fillId="0" borderId="1" xfId="0" applyFont="1" applyBorder="1" applyAlignment="1">
      <alignment vertical="center" wrapText="1" shrinkToFit="1"/>
    </xf>
    <xf numFmtId="14" fontId="5" fillId="0" borderId="0" xfId="0" applyNumberFormat="1" applyFont="1" applyFill="1" applyBorder="1" applyAlignment="1">
      <alignment horizontal="center" vertical="center" wrapText="1"/>
    </xf>
    <xf numFmtId="0" fontId="5" fillId="0" borderId="1" xfId="0" quotePrefix="1" applyFont="1" applyFill="1" applyBorder="1" applyAlignment="1">
      <alignment horizontal="right" vertical="center" shrinkToFit="1"/>
    </xf>
    <xf numFmtId="0" fontId="5" fillId="0" borderId="3" xfId="0" applyFont="1" applyFill="1" applyBorder="1" applyAlignment="1">
      <alignment horizontal="right" vertical="center" shrinkToFit="1"/>
    </xf>
    <xf numFmtId="0" fontId="5" fillId="3" borderId="4" xfId="0" applyFont="1" applyFill="1" applyBorder="1" applyAlignment="1">
      <alignment vertical="center"/>
    </xf>
    <xf numFmtId="0" fontId="5" fillId="3" borderId="5" xfId="0" applyFont="1" applyFill="1" applyBorder="1" applyAlignment="1">
      <alignment vertical="center" shrinkToFit="1"/>
    </xf>
    <xf numFmtId="0" fontId="5" fillId="0" borderId="4" xfId="0" applyFont="1" applyBorder="1" applyAlignment="1">
      <alignment vertical="center"/>
    </xf>
    <xf numFmtId="0" fontId="5" fillId="0" borderId="5" xfId="0" applyFont="1" applyBorder="1" applyAlignment="1">
      <alignment vertical="center" shrinkToFit="1"/>
    </xf>
    <xf numFmtId="0" fontId="5" fillId="3" borderId="9" xfId="0" applyFont="1" applyFill="1" applyBorder="1" applyAlignment="1">
      <alignment vertical="center"/>
    </xf>
    <xf numFmtId="0" fontId="5" fillId="3" borderId="3" xfId="0" applyFont="1" applyFill="1" applyBorder="1" applyAlignment="1">
      <alignment vertical="center" wrapText="1" shrinkToFit="1"/>
    </xf>
    <xf numFmtId="0" fontId="5" fillId="3" borderId="3" xfId="0" applyFont="1" applyFill="1" applyBorder="1" applyAlignment="1">
      <alignment horizontal="center" vertical="center"/>
    </xf>
    <xf numFmtId="0" fontId="5" fillId="3" borderId="3" xfId="3" applyNumberFormat="1" applyFont="1" applyFill="1" applyBorder="1" applyAlignment="1">
      <alignment vertical="center"/>
    </xf>
    <xf numFmtId="0" fontId="5" fillId="3" borderId="10" xfId="0" applyFont="1" applyFill="1" applyBorder="1" applyAlignment="1">
      <alignment vertical="center" shrinkToFit="1"/>
    </xf>
    <xf numFmtId="0" fontId="5" fillId="0" borderId="11" xfId="0" applyFont="1" applyBorder="1" applyAlignment="1">
      <alignment horizontal="center" vertical="center"/>
    </xf>
    <xf numFmtId="0" fontId="5" fillId="0" borderId="1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7" xfId="0" applyFont="1" applyBorder="1" applyAlignment="1">
      <alignment horizontal="center" vertical="center" wrapText="1"/>
    </xf>
    <xf numFmtId="0" fontId="7" fillId="0" borderId="21" xfId="0" applyFont="1" applyBorder="1" applyAlignment="1">
      <alignment horizontal="center" vertical="center"/>
    </xf>
    <xf numFmtId="0" fontId="5" fillId="3" borderId="1" xfId="0" applyFont="1" applyFill="1" applyBorder="1" applyAlignment="1">
      <alignment horizontal="right" vertical="center" shrinkToFit="1"/>
    </xf>
    <xf numFmtId="0" fontId="5" fillId="0" borderId="1" xfId="0" applyFont="1" applyFill="1" applyBorder="1" applyAlignment="1">
      <alignment horizontal="right" vertical="center"/>
    </xf>
    <xf numFmtId="0" fontId="5" fillId="0" borderId="0" xfId="0" applyFont="1">
      <alignment vertical="center"/>
    </xf>
    <xf numFmtId="0" fontId="5" fillId="0" borderId="3" xfId="0" applyFont="1" applyFill="1" applyBorder="1" applyAlignment="1">
      <alignment horizontal="right" vertical="center"/>
    </xf>
    <xf numFmtId="0" fontId="5" fillId="0" borderId="3" xfId="0" applyFont="1" applyBorder="1" applyAlignment="1">
      <alignment horizontal="right" vertical="center"/>
    </xf>
    <xf numFmtId="0" fontId="5" fillId="3" borderId="1" xfId="0" applyFont="1" applyFill="1" applyBorder="1" applyAlignment="1">
      <alignment horizontal="right" vertical="center"/>
    </xf>
    <xf numFmtId="0" fontId="5" fillId="0" borderId="1" xfId="0" applyFont="1" applyBorder="1" applyAlignment="1">
      <alignment horizontal="right" vertical="center"/>
    </xf>
    <xf numFmtId="0" fontId="5" fillId="3" borderId="23" xfId="0" applyFont="1" applyFill="1" applyBorder="1" applyAlignment="1">
      <alignment horizontal="center" vertical="center"/>
    </xf>
    <xf numFmtId="0" fontId="5" fillId="0" borderId="24" xfId="0" applyFont="1" applyBorder="1" applyAlignment="1">
      <alignment horizontal="center" vertical="center"/>
    </xf>
    <xf numFmtId="0" fontId="5" fillId="3" borderId="24" xfId="0" applyFont="1" applyFill="1" applyBorder="1" applyAlignment="1">
      <alignment horizontal="center" vertical="center"/>
    </xf>
    <xf numFmtId="0" fontId="5" fillId="0" borderId="0" xfId="0" applyFont="1" applyBorder="1" applyAlignment="1">
      <alignment vertical="center" wrapText="1"/>
    </xf>
    <xf numFmtId="14" fontId="5" fillId="0" borderId="0" xfId="0" applyNumberFormat="1" applyFont="1" applyBorder="1" applyAlignment="1">
      <alignment vertical="center" wrapText="1"/>
    </xf>
    <xf numFmtId="0" fontId="7"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3" xfId="0" applyFont="1" applyFill="1" applyBorder="1" applyAlignment="1">
      <alignment horizontal="right" vertical="center"/>
    </xf>
    <xf numFmtId="0" fontId="5" fillId="4" borderId="1" xfId="0" applyFont="1" applyFill="1" applyBorder="1" applyAlignment="1">
      <alignment horizontal="right" vertical="center"/>
    </xf>
    <xf numFmtId="0" fontId="7" fillId="4" borderId="21"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7" xfId="0" applyFont="1" applyFill="1" applyBorder="1" applyAlignment="1">
      <alignment horizontal="center" vertical="center"/>
    </xf>
    <xf numFmtId="0" fontId="5" fillId="3" borderId="18" xfId="0" applyFont="1" applyFill="1" applyBorder="1" applyAlignment="1">
      <alignment horizontal="center" vertical="center" shrinkToFit="1"/>
    </xf>
    <xf numFmtId="0" fontId="5" fillId="0" borderId="19" xfId="0" applyFont="1" applyBorder="1" applyAlignment="1">
      <alignment horizontal="center" vertical="center" shrinkToFit="1"/>
    </xf>
    <xf numFmtId="0" fontId="5" fillId="3" borderId="19" xfId="0" applyFont="1" applyFill="1" applyBorder="1" applyAlignment="1">
      <alignment horizontal="center" vertical="center" shrinkToFit="1"/>
    </xf>
    <xf numFmtId="38" fontId="5" fillId="0" borderId="3" xfId="3" applyFont="1" applyFill="1" applyBorder="1" applyAlignment="1">
      <alignment vertical="center"/>
    </xf>
    <xf numFmtId="0" fontId="5" fillId="0" borderId="14" xfId="0" applyFont="1" applyBorder="1" applyAlignment="1">
      <alignment horizontal="center" vertical="center" wrapText="1"/>
    </xf>
    <xf numFmtId="0" fontId="5" fillId="3" borderId="15" xfId="0" applyFont="1" applyFill="1" applyBorder="1" applyAlignment="1">
      <alignment horizontal="center" vertical="center"/>
    </xf>
    <xf numFmtId="0" fontId="5" fillId="0" borderId="2" xfId="0" applyFont="1" applyBorder="1" applyAlignment="1">
      <alignment horizontal="center" vertical="center"/>
    </xf>
    <xf numFmtId="0" fontId="5" fillId="3" borderId="2"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2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29" xfId="0" applyFont="1" applyFill="1" applyBorder="1" applyAlignment="1">
      <alignment horizontal="right" vertical="center" wrapText="1"/>
    </xf>
    <xf numFmtId="0" fontId="5" fillId="5" borderId="27" xfId="0" applyFont="1" applyFill="1" applyBorder="1" applyAlignment="1">
      <alignment horizontal="right" vertical="center" wrapText="1"/>
    </xf>
    <xf numFmtId="0" fontId="5" fillId="5" borderId="30" xfId="0" applyFont="1" applyFill="1" applyBorder="1" applyAlignment="1">
      <alignment horizontal="right" vertical="center"/>
    </xf>
    <xf numFmtId="0" fontId="5" fillId="5" borderId="19" xfId="0" applyFont="1" applyFill="1" applyBorder="1" applyAlignment="1">
      <alignment horizontal="center" vertical="center" shrinkToFit="1"/>
    </xf>
    <xf numFmtId="0" fontId="5" fillId="5" borderId="1"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1" xfId="0" applyFont="1" applyFill="1" applyBorder="1" applyAlignment="1">
      <alignment horizontal="center" vertical="center" shrinkToFit="1"/>
    </xf>
    <xf numFmtId="0" fontId="5" fillId="5" borderId="2" xfId="0" applyFont="1" applyFill="1" applyBorder="1" applyAlignment="1">
      <alignment horizontal="right" vertical="center"/>
    </xf>
    <xf numFmtId="0" fontId="5" fillId="5" borderId="1" xfId="3" applyNumberFormat="1" applyFont="1" applyFill="1" applyBorder="1" applyAlignment="1">
      <alignment horizontal="right" vertical="center"/>
    </xf>
    <xf numFmtId="0" fontId="5" fillId="5" borderId="5" xfId="0" applyFont="1" applyFill="1" applyBorder="1" applyAlignment="1">
      <alignment horizontal="right" vertical="center" shrinkToFit="1"/>
    </xf>
    <xf numFmtId="0" fontId="6" fillId="3" borderId="1" xfId="0" applyFont="1" applyFill="1" applyBorder="1" applyAlignment="1">
      <alignment vertical="center" shrinkToFit="1"/>
    </xf>
    <xf numFmtId="0" fontId="6" fillId="3" borderId="19" xfId="0" applyFont="1" applyFill="1" applyBorder="1" applyAlignment="1">
      <alignment horizontal="center" vertical="center" shrinkToFit="1"/>
    </xf>
    <xf numFmtId="0" fontId="6" fillId="4" borderId="2"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 xfId="0" applyFont="1" applyFill="1" applyBorder="1" applyAlignment="1">
      <alignment horizontal="center" vertical="center"/>
    </xf>
    <xf numFmtId="0" fontId="6" fillId="0" borderId="0" xfId="0" applyFont="1" applyAlignment="1">
      <alignment vertical="center"/>
    </xf>
    <xf numFmtId="0" fontId="5" fillId="4" borderId="27" xfId="0" applyFont="1" applyFill="1" applyBorder="1" applyAlignment="1">
      <alignment horizontal="center" vertical="center" wrapText="1"/>
    </xf>
    <xf numFmtId="0" fontId="5" fillId="0" borderId="31" xfId="0" applyFont="1" applyBorder="1" applyAlignment="1">
      <alignment horizontal="center" vertical="center" wrapText="1"/>
    </xf>
    <xf numFmtId="0" fontId="5" fillId="5" borderId="32" xfId="0" applyFont="1" applyFill="1" applyBorder="1" applyAlignment="1">
      <alignment horizontal="right" vertical="center" wrapText="1"/>
    </xf>
    <xf numFmtId="0" fontId="5" fillId="3" borderId="33" xfId="0" applyFont="1" applyFill="1" applyBorder="1" applyAlignment="1">
      <alignment horizontal="center" vertical="center"/>
    </xf>
    <xf numFmtId="0" fontId="5" fillId="0" borderId="34" xfId="0" applyFont="1" applyBorder="1" applyAlignment="1">
      <alignment horizontal="center" vertical="center"/>
    </xf>
    <xf numFmtId="0" fontId="5" fillId="3" borderId="34" xfId="0" applyFont="1" applyFill="1" applyBorder="1" applyAlignment="1">
      <alignment horizontal="center" vertical="center"/>
    </xf>
    <xf numFmtId="0" fontId="5" fillId="5" borderId="34" xfId="0" applyFont="1" applyFill="1" applyBorder="1" applyAlignment="1">
      <alignment horizontal="right" vertical="center"/>
    </xf>
    <xf numFmtId="0" fontId="6" fillId="3" borderId="34" xfId="0" applyFont="1" applyFill="1" applyBorder="1" applyAlignment="1">
      <alignment horizontal="center" vertical="center"/>
    </xf>
    <xf numFmtId="0" fontId="5" fillId="0" borderId="36" xfId="0" applyFont="1" applyFill="1" applyBorder="1" applyAlignment="1">
      <alignment horizontal="right" vertical="center"/>
    </xf>
    <xf numFmtId="0" fontId="5" fillId="0" borderId="37" xfId="0" applyFont="1" applyFill="1" applyBorder="1" applyAlignment="1">
      <alignment horizontal="right" vertical="center"/>
    </xf>
    <xf numFmtId="0" fontId="5" fillId="0" borderId="14" xfId="0" applyFont="1" applyBorder="1" applyAlignment="1">
      <alignment horizontal="left" vertical="center" wrapText="1"/>
    </xf>
    <xf numFmtId="0" fontId="5" fillId="0" borderId="22" xfId="0" applyFont="1" applyFill="1" applyBorder="1" applyAlignment="1">
      <alignment horizontal="right" vertical="center"/>
    </xf>
    <xf numFmtId="0" fontId="5" fillId="0" borderId="12" xfId="0" applyFont="1" applyBorder="1" applyAlignment="1">
      <alignment horizontal="left" vertical="center" wrapText="1"/>
    </xf>
    <xf numFmtId="0" fontId="5" fillId="0" borderId="9" xfId="0" applyFont="1" applyBorder="1" applyAlignment="1">
      <alignment vertical="center"/>
    </xf>
    <xf numFmtId="0" fontId="5" fillId="0" borderId="3" xfId="0" applyFont="1" applyBorder="1" applyAlignment="1">
      <alignment vertical="center" shrinkToFit="1"/>
    </xf>
    <xf numFmtId="0" fontId="5" fillId="0" borderId="18" xfId="0" applyFont="1" applyBorder="1" applyAlignment="1">
      <alignment horizontal="center" vertical="center" shrinkToFit="1"/>
    </xf>
    <xf numFmtId="0" fontId="5" fillId="0" borderId="3" xfId="0" applyFont="1" applyBorder="1" applyAlignment="1">
      <alignment horizontal="center" vertical="center"/>
    </xf>
    <xf numFmtId="0" fontId="5" fillId="0" borderId="23" xfId="0" applyFont="1" applyBorder="1" applyAlignment="1">
      <alignment horizontal="center" vertical="center"/>
    </xf>
    <xf numFmtId="0" fontId="5" fillId="0" borderId="33" xfId="0" applyFont="1" applyBorder="1" applyAlignment="1">
      <alignment horizontal="center" vertical="center"/>
    </xf>
    <xf numFmtId="0" fontId="5" fillId="0" borderId="15" xfId="0" applyFont="1" applyBorder="1" applyAlignment="1">
      <alignment horizontal="center" vertical="center"/>
    </xf>
    <xf numFmtId="0" fontId="5" fillId="0" borderId="3" xfId="3" applyNumberFormat="1" applyFont="1" applyBorder="1" applyAlignment="1">
      <alignment vertical="center"/>
    </xf>
    <xf numFmtId="0" fontId="5" fillId="0" borderId="10" xfId="0" applyFont="1" applyBorder="1" applyAlignment="1">
      <alignment vertical="center" shrinkToFit="1"/>
    </xf>
    <xf numFmtId="0" fontId="5" fillId="0" borderId="38" xfId="0" applyFont="1" applyBorder="1" applyAlignment="1">
      <alignment horizontal="center" vertical="center"/>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7" fillId="4" borderId="41" xfId="0" applyFont="1" applyFill="1" applyBorder="1" applyAlignment="1">
      <alignment horizontal="center" vertical="center" wrapText="1"/>
    </xf>
    <xf numFmtId="0" fontId="7" fillId="0" borderId="39" xfId="0" applyFont="1" applyBorder="1" applyAlignment="1">
      <alignment horizontal="center" vertical="center"/>
    </xf>
    <xf numFmtId="0" fontId="7" fillId="0" borderId="39" xfId="0" applyFont="1" applyBorder="1" applyAlignment="1">
      <alignment horizontal="center" vertical="center" wrapText="1"/>
    </xf>
    <xf numFmtId="0" fontId="7" fillId="0" borderId="42" xfId="0" applyFont="1" applyBorder="1" applyAlignment="1">
      <alignment horizontal="center" vertical="center"/>
    </xf>
    <xf numFmtId="0" fontId="7" fillId="4" borderId="42" xfId="0" applyFont="1" applyFill="1" applyBorder="1" applyAlignment="1">
      <alignment horizontal="center" vertical="center"/>
    </xf>
    <xf numFmtId="0" fontId="5" fillId="0" borderId="43" xfId="0" applyFont="1" applyBorder="1" applyAlignment="1">
      <alignment horizontal="center" vertical="center" wrapText="1"/>
    </xf>
    <xf numFmtId="0" fontId="5" fillId="0" borderId="41" xfId="0" applyFont="1" applyBorder="1" applyAlignment="1">
      <alignment horizontal="left" vertical="center" wrapText="1"/>
    </xf>
    <xf numFmtId="0" fontId="5" fillId="0" borderId="41" xfId="0" applyFont="1" applyBorder="1" applyAlignment="1">
      <alignment horizontal="center" vertical="center" wrapText="1"/>
    </xf>
    <xf numFmtId="0" fontId="5" fillId="0" borderId="39" xfId="0" applyFont="1" applyBorder="1" applyAlignment="1">
      <alignment horizontal="left" vertical="center" wrapText="1"/>
    </xf>
    <xf numFmtId="0" fontId="5" fillId="0" borderId="44" xfId="0" applyFont="1" applyBorder="1" applyAlignment="1">
      <alignment horizontal="center" vertical="center"/>
    </xf>
    <xf numFmtId="0" fontId="5" fillId="5" borderId="45" xfId="0" applyFont="1" applyFill="1" applyBorder="1" applyAlignment="1">
      <alignment horizontal="center" vertical="center"/>
    </xf>
    <xf numFmtId="0" fontId="5" fillId="3" borderId="47" xfId="0" applyFont="1" applyFill="1" applyBorder="1" applyAlignment="1">
      <alignment vertical="center"/>
    </xf>
    <xf numFmtId="0" fontId="5" fillId="0" borderId="49" xfId="0" applyFont="1" applyBorder="1" applyAlignment="1">
      <alignment vertical="center"/>
    </xf>
    <xf numFmtId="0" fontId="5" fillId="0" borderId="50" xfId="0" applyFont="1" applyBorder="1" applyAlignment="1">
      <alignment vertical="center" shrinkToFit="1"/>
    </xf>
    <xf numFmtId="0" fontId="5" fillId="3" borderId="49" xfId="0" applyFont="1" applyFill="1" applyBorder="1" applyAlignment="1">
      <alignment vertical="center"/>
    </xf>
    <xf numFmtId="0" fontId="5" fillId="3" borderId="50" xfId="0" applyFont="1" applyFill="1" applyBorder="1" applyAlignment="1">
      <alignment vertical="center" shrinkToFit="1"/>
    </xf>
    <xf numFmtId="0" fontId="5" fillId="5" borderId="49" xfId="0" applyFont="1" applyFill="1" applyBorder="1" applyAlignment="1">
      <alignment horizontal="center" vertical="center"/>
    </xf>
    <xf numFmtId="0" fontId="5" fillId="3" borderId="51" xfId="0" applyFont="1" applyFill="1" applyBorder="1" applyAlignment="1">
      <alignment vertical="center"/>
    </xf>
    <xf numFmtId="0" fontId="5" fillId="3" borderId="52" xfId="0" applyFont="1" applyFill="1" applyBorder="1" applyAlignment="1">
      <alignment vertical="center" shrinkToFit="1"/>
    </xf>
    <xf numFmtId="0" fontId="5" fillId="3" borderId="53" xfId="0" applyFont="1" applyFill="1" applyBorder="1" applyAlignment="1">
      <alignment horizontal="center" vertical="center" shrinkToFit="1"/>
    </xf>
    <xf numFmtId="0" fontId="5" fillId="4" borderId="54" xfId="0" applyFont="1" applyFill="1" applyBorder="1" applyAlignment="1">
      <alignment horizontal="center" vertical="center" wrapText="1"/>
    </xf>
    <xf numFmtId="0" fontId="5" fillId="3" borderId="52" xfId="0" applyFont="1" applyFill="1" applyBorder="1" applyAlignment="1">
      <alignment horizontal="center" vertical="center"/>
    </xf>
    <xf numFmtId="0" fontId="5" fillId="4" borderId="52" xfId="0" applyFont="1" applyFill="1" applyBorder="1" applyAlignment="1">
      <alignment horizontal="center" vertical="center"/>
    </xf>
    <xf numFmtId="0" fontId="5" fillId="3" borderId="55"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52" xfId="3" applyNumberFormat="1" applyFont="1" applyFill="1" applyBorder="1" applyAlignment="1">
      <alignment vertical="center"/>
    </xf>
    <xf numFmtId="0" fontId="5" fillId="3" borderId="57" xfId="0" applyFont="1" applyFill="1" applyBorder="1" applyAlignment="1">
      <alignment vertical="center" shrinkToFit="1"/>
    </xf>
    <xf numFmtId="0" fontId="5" fillId="0" borderId="58" xfId="0" applyFont="1" applyFill="1" applyBorder="1" applyAlignment="1">
      <alignment horizontal="right" vertical="center"/>
    </xf>
    <xf numFmtId="0" fontId="5" fillId="0" borderId="0" xfId="0" applyFont="1" applyFill="1" applyBorder="1" applyAlignment="1">
      <alignment horizontal="right" vertical="center"/>
    </xf>
    <xf numFmtId="0" fontId="6" fillId="3" borderId="49" xfId="0" applyFont="1" applyFill="1" applyBorder="1" applyAlignment="1">
      <alignment vertical="center"/>
    </xf>
    <xf numFmtId="0" fontId="5" fillId="5" borderId="32"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46" xfId="0" applyFont="1" applyFill="1" applyBorder="1" applyAlignment="1">
      <alignment horizontal="center" vertical="center"/>
    </xf>
    <xf numFmtId="0" fontId="5" fillId="3" borderId="3" xfId="3" applyNumberFormat="1" applyFont="1" applyFill="1" applyBorder="1" applyAlignment="1">
      <alignment horizontal="center" vertical="center"/>
    </xf>
    <xf numFmtId="0" fontId="5" fillId="3" borderId="48" xfId="0" applyFont="1" applyFill="1" applyBorder="1" applyAlignment="1">
      <alignment horizontal="center" vertical="center" shrinkToFit="1"/>
    </xf>
    <xf numFmtId="0" fontId="5" fillId="0" borderId="1" xfId="3" applyNumberFormat="1" applyFont="1" applyBorder="1" applyAlignment="1">
      <alignment horizontal="center" vertical="center"/>
    </xf>
    <xf numFmtId="0" fontId="5" fillId="0" borderId="50" xfId="0" applyFont="1" applyBorder="1" applyAlignment="1">
      <alignment horizontal="center" vertical="center" shrinkToFit="1"/>
    </xf>
    <xf numFmtId="0" fontId="5" fillId="3" borderId="1" xfId="3" applyNumberFormat="1" applyFont="1" applyFill="1" applyBorder="1" applyAlignment="1">
      <alignment horizontal="center" vertical="center"/>
    </xf>
    <xf numFmtId="0" fontId="5" fillId="3" borderId="50" xfId="0" applyFont="1" applyFill="1" applyBorder="1" applyAlignment="1">
      <alignment horizontal="center" vertical="center" shrinkToFit="1"/>
    </xf>
    <xf numFmtId="0" fontId="5" fillId="5" borderId="34"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3" applyNumberFormat="1" applyFont="1" applyFill="1" applyBorder="1" applyAlignment="1">
      <alignment horizontal="center" vertical="center"/>
    </xf>
    <xf numFmtId="0" fontId="5" fillId="5" borderId="50" xfId="0" applyFont="1" applyFill="1" applyBorder="1" applyAlignment="1">
      <alignment horizontal="center" vertical="center" shrinkToFit="1"/>
    </xf>
    <xf numFmtId="0" fontId="6" fillId="3" borderId="1" xfId="3" applyNumberFormat="1" applyFont="1" applyFill="1" applyBorder="1" applyAlignment="1">
      <alignment horizontal="center" vertical="center"/>
    </xf>
    <xf numFmtId="0" fontId="6" fillId="3" borderId="50" xfId="0" applyFont="1" applyFill="1" applyBorder="1" applyAlignment="1">
      <alignment horizontal="center" vertical="center" shrinkToFit="1"/>
    </xf>
    <xf numFmtId="0" fontId="5" fillId="3" borderId="3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7" xfId="3" applyNumberFormat="1" applyFont="1" applyFill="1" applyBorder="1" applyAlignment="1">
      <alignment vertical="center"/>
    </xf>
    <xf numFmtId="0" fontId="5" fillId="3" borderId="6" xfId="0" applyFont="1" applyFill="1" applyBorder="1" applyAlignment="1">
      <alignment vertical="center"/>
    </xf>
    <xf numFmtId="0" fontId="5" fillId="3" borderId="7" xfId="0" applyFont="1" applyFill="1" applyBorder="1" applyAlignment="1">
      <alignment vertical="center" shrinkToFit="1"/>
    </xf>
    <xf numFmtId="0" fontId="5" fillId="3" borderId="20" xfId="0" applyFont="1" applyFill="1" applyBorder="1" applyAlignment="1">
      <alignment horizontal="center" vertical="center" shrinkToFit="1"/>
    </xf>
    <xf numFmtId="0" fontId="5" fillId="3" borderId="7"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8" xfId="0" applyFont="1" applyFill="1" applyBorder="1" applyAlignment="1">
      <alignment vertical="center" shrinkToFit="1"/>
    </xf>
    <xf numFmtId="0" fontId="5" fillId="2" borderId="1" xfId="0" applyFont="1" applyFill="1" applyBorder="1" applyAlignment="1">
      <alignment horizontal="center" vertical="center" wrapText="1"/>
    </xf>
    <xf numFmtId="0" fontId="6" fillId="0" borderId="0" xfId="0" applyFont="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0" xfId="0" applyFont="1" applyAlignment="1">
      <alignment horizontal="left" vertical="center"/>
    </xf>
    <xf numFmtId="0" fontId="6" fillId="0" borderId="0" xfId="0" applyFont="1" applyAlignment="1">
      <alignment horizontal="center" vertical="center"/>
    </xf>
    <xf numFmtId="0" fontId="6" fillId="0" borderId="22" xfId="0" applyFont="1" applyBorder="1" applyAlignment="1">
      <alignment horizontal="center" vertical="center"/>
    </xf>
  </cellXfs>
  <cellStyles count="4">
    <cellStyle name="桁区切り" xfId="3"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oneCellAnchor>
    <xdr:from>
      <xdr:col>2</xdr:col>
      <xdr:colOff>1843942</xdr:colOff>
      <xdr:row>69</xdr:row>
      <xdr:rowOff>152400</xdr:rowOff>
    </xdr:from>
    <xdr:ext cx="5827236" cy="328873"/>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185725" y="12137335"/>
          <a:ext cx="5827236" cy="32887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ja-JP" altLang="en-US" b="1">
              <a:latin typeface="游ゴシック" panose="020B0400000000000000" pitchFamily="50" charset="-128"/>
              <a:ea typeface="游ゴシック" panose="020B0400000000000000" pitchFamily="50" charset="-128"/>
            </a:rPr>
            <a:t>○大学における公認心理師となるために必要な科目及び含まれる事項（通知より抜粋）</a:t>
          </a:r>
          <a:endParaRPr kumimoji="1" lang="ja-JP" altLang="en-US" sz="1100">
            <a:latin typeface="游ゴシック" panose="020B0400000000000000" pitchFamily="50" charset="-128"/>
            <a:ea typeface="游ゴシック" panose="020B0400000000000000" pitchFamily="50" charset="-128"/>
          </a:endParaRPr>
        </a:p>
      </xdr:txBody>
    </xdr:sp>
    <xdr:clientData/>
  </xdr:oneCellAnchor>
  <xdr:oneCellAnchor>
    <xdr:from>
      <xdr:col>11</xdr:col>
      <xdr:colOff>152400</xdr:colOff>
      <xdr:row>11</xdr:row>
      <xdr:rowOff>123825</xdr:rowOff>
    </xdr:from>
    <xdr:ext cx="2441694" cy="328423"/>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934325" y="5314950"/>
          <a:ext cx="2441694" cy="328423"/>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r>
            <a:rPr lang="ja-JP" altLang="en-US" sz="1100" b="0"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施行規則第１条の２に規定する科目</a:t>
          </a:r>
          <a:endParaRPr kumimoji="1" lang="ja-JP" altLang="en-US" sz="1100">
            <a:solidFill>
              <a:schemeClr val="accent6"/>
            </a:solidFill>
            <a:latin typeface="游ゴシック" panose="020B0400000000000000" pitchFamily="50" charset="-128"/>
            <a:ea typeface="游ゴシック" panose="020B0400000000000000" pitchFamily="50" charset="-128"/>
          </a:endParaRPr>
        </a:p>
      </xdr:txBody>
    </xdr:sp>
    <xdr:clientData/>
  </xdr:oneCellAnchor>
  <xdr:oneCellAnchor>
    <xdr:from>
      <xdr:col>2</xdr:col>
      <xdr:colOff>2390775</xdr:colOff>
      <xdr:row>65</xdr:row>
      <xdr:rowOff>209550</xdr:rowOff>
    </xdr:from>
    <xdr:ext cx="1172116"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733800" y="16449675"/>
          <a:ext cx="1172116"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事務局使用欄→</a:t>
          </a:r>
        </a:p>
      </xdr:txBody>
    </xdr:sp>
    <xdr:clientData/>
  </xdr:oneCellAnchor>
  <xdr:twoCellAnchor>
    <xdr:from>
      <xdr:col>23</xdr:col>
      <xdr:colOff>257175</xdr:colOff>
      <xdr:row>12</xdr:row>
      <xdr:rowOff>47625</xdr:rowOff>
    </xdr:from>
    <xdr:to>
      <xdr:col>29</xdr:col>
      <xdr:colOff>523875</xdr:colOff>
      <xdr:row>12</xdr:row>
      <xdr:rowOff>47625</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11239500" y="5476875"/>
          <a:ext cx="1866900" cy="0"/>
        </a:xfrm>
        <a:prstGeom prst="straightConnector1">
          <a:avLst/>
        </a:prstGeom>
        <a:ln w="38100">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530791</xdr:colOff>
      <xdr:row>12</xdr:row>
      <xdr:rowOff>38100</xdr:rowOff>
    </xdr:from>
    <xdr:to>
      <xdr:col>29</xdr:col>
      <xdr:colOff>530791</xdr:colOff>
      <xdr:row>13</xdr:row>
      <xdr:rowOff>42450</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flipV="1">
          <a:off x="8912791" y="5353050"/>
          <a:ext cx="0" cy="252000"/>
        </a:xfrm>
        <a:prstGeom prst="straightConnector1">
          <a:avLst/>
        </a:prstGeom>
        <a:ln w="38100">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647700</xdr:colOff>
      <xdr:row>11</xdr:row>
      <xdr:rowOff>76200</xdr:rowOff>
    </xdr:from>
    <xdr:ext cx="1031051" cy="328423"/>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29700" y="5153025"/>
          <a:ext cx="1031051" cy="32842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游ゴシック" panose="020B0400000000000000" pitchFamily="50" charset="-128"/>
              <a:ea typeface="游ゴシック" panose="020B0400000000000000" pitchFamily="50" charset="-128"/>
            </a:rPr>
            <a:t>いずれか記入</a:t>
          </a:r>
          <a:endParaRPr kumimoji="1" lang="en-US" altLang="ja-JP" sz="1100">
            <a:solidFill>
              <a:srgbClr val="FF0000"/>
            </a:solidFill>
            <a:latin typeface="游ゴシック" panose="020B0400000000000000" pitchFamily="50" charset="-128"/>
            <a:ea typeface="游ゴシック" panose="020B0400000000000000" pitchFamily="50" charset="-128"/>
          </a:endParaRPr>
        </a:p>
      </xdr:txBody>
    </xdr:sp>
    <xdr:clientData/>
  </xdr:oneCellAnchor>
  <xdr:oneCellAnchor>
    <xdr:from>
      <xdr:col>31</xdr:col>
      <xdr:colOff>929368</xdr:colOff>
      <xdr:row>66</xdr:row>
      <xdr:rowOff>92529</xdr:rowOff>
    </xdr:from>
    <xdr:ext cx="1809750" cy="56451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5502618" y="17387208"/>
          <a:ext cx="1809750"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游ゴシック" panose="020B0400000000000000" pitchFamily="50" charset="-128"/>
              <a:ea typeface="游ゴシック" panose="020B0400000000000000" pitchFamily="50" charset="-128"/>
            </a:rPr>
            <a:t>1,790</a:t>
          </a:r>
          <a:r>
            <a:rPr kumimoji="1" lang="ja-JP" altLang="en-US" sz="1100">
              <a:solidFill>
                <a:srgbClr val="FF0000"/>
              </a:solidFill>
              <a:latin typeface="游ゴシック" panose="020B0400000000000000" pitchFamily="50" charset="-128"/>
              <a:ea typeface="游ゴシック" panose="020B0400000000000000" pitchFamily="50" charset="-128"/>
            </a:rPr>
            <a:t>時間未満の場合は</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solidFill>
                <a:srgbClr val="FF0000"/>
              </a:solidFill>
              <a:latin typeface="游ゴシック" panose="020B0400000000000000" pitchFamily="50" charset="-128"/>
              <a:ea typeface="游ゴシック" panose="020B0400000000000000" pitchFamily="50" charset="-128"/>
            </a:rPr>
            <a:t>認定基準を満たしません。</a:t>
          </a:r>
          <a:endParaRPr kumimoji="1" lang="en-US" altLang="ja-JP" sz="1100">
            <a:solidFill>
              <a:srgbClr val="FF0000"/>
            </a:solidFill>
            <a:latin typeface="游ゴシック" panose="020B0400000000000000" pitchFamily="50" charset="-128"/>
            <a:ea typeface="游ゴシック" panose="020B0400000000000000" pitchFamily="50" charset="-128"/>
          </a:endParaRPr>
        </a:p>
      </xdr:txBody>
    </xdr:sp>
    <xdr:clientData/>
  </xdr:oneCellAnchor>
  <xdr:twoCellAnchor editAs="oneCell">
    <xdr:from>
      <xdr:col>2</xdr:col>
      <xdr:colOff>1016824</xdr:colOff>
      <xdr:row>72</xdr:row>
      <xdr:rowOff>24740</xdr:rowOff>
    </xdr:from>
    <xdr:to>
      <xdr:col>17</xdr:col>
      <xdr:colOff>59376</xdr:colOff>
      <xdr:row>108</xdr:row>
      <xdr:rowOff>197922</xdr:rowOff>
    </xdr:to>
    <xdr:pic>
      <xdr:nvPicPr>
        <xdr:cNvPr id="9" name="図 8" descr="000712061.pdf - Adobe Acrobat Reader DC (32-bit)">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573" t="9827" r="30772" b="7846"/>
        <a:stretch/>
      </xdr:blipFill>
      <xdr:spPr>
        <a:xfrm>
          <a:off x="2359849" y="19865315"/>
          <a:ext cx="7081652" cy="8745682"/>
        </a:xfrm>
        <a:prstGeom prst="rect">
          <a:avLst/>
        </a:prstGeom>
      </xdr:spPr>
    </xdr:pic>
    <xdr:clientData/>
  </xdr:twoCellAnchor>
  <xdr:twoCellAnchor editAs="oneCell">
    <xdr:from>
      <xdr:col>2</xdr:col>
      <xdr:colOff>1066306</xdr:colOff>
      <xdr:row>107</xdr:row>
      <xdr:rowOff>233805</xdr:rowOff>
    </xdr:from>
    <xdr:to>
      <xdr:col>16</xdr:col>
      <xdr:colOff>247650</xdr:colOff>
      <xdr:row>142</xdr:row>
      <xdr:rowOff>235536</xdr:rowOff>
    </xdr:to>
    <xdr:pic>
      <xdr:nvPicPr>
        <xdr:cNvPr id="11" name="図 10" descr="000712061.pdf - Adobe Acrobat Reader DC (32-bit)">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0772" t="11869" r="31207" b="8372"/>
        <a:stretch/>
      </xdr:blipFill>
      <xdr:spPr>
        <a:xfrm>
          <a:off x="2409331" y="28408755"/>
          <a:ext cx="6953744" cy="8336106"/>
        </a:xfrm>
        <a:prstGeom prst="rect">
          <a:avLst/>
        </a:prstGeom>
      </xdr:spPr>
    </xdr:pic>
    <xdr:clientData/>
  </xdr:twoCellAnchor>
  <xdr:twoCellAnchor editAs="oneCell">
    <xdr:from>
      <xdr:col>2</xdr:col>
      <xdr:colOff>1096142</xdr:colOff>
      <xdr:row>142</xdr:row>
      <xdr:rowOff>87086</xdr:rowOff>
    </xdr:from>
    <xdr:to>
      <xdr:col>17</xdr:col>
      <xdr:colOff>38100</xdr:colOff>
      <xdr:row>176</xdr:row>
      <xdr:rowOff>69767</xdr:rowOff>
    </xdr:to>
    <xdr:pic>
      <xdr:nvPicPr>
        <xdr:cNvPr id="14" name="図 13" descr="000712061.pdf - Adobe Acrobat Reader DC (32-bit)">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1037" t="11992" r="30843" b="15142"/>
        <a:stretch/>
      </xdr:blipFill>
      <xdr:spPr>
        <a:xfrm>
          <a:off x="2439167" y="36596411"/>
          <a:ext cx="6981058" cy="8078931"/>
        </a:xfrm>
        <a:prstGeom prst="rect">
          <a:avLst/>
        </a:prstGeom>
      </xdr:spPr>
    </xdr:pic>
    <xdr:clientData/>
  </xdr:twoCellAnchor>
  <xdr:twoCellAnchor>
    <xdr:from>
      <xdr:col>2</xdr:col>
      <xdr:colOff>1697521</xdr:colOff>
      <xdr:row>83</xdr:row>
      <xdr:rowOff>205822</xdr:rowOff>
    </xdr:from>
    <xdr:to>
      <xdr:col>2</xdr:col>
      <xdr:colOff>1935646</xdr:colOff>
      <xdr:row>137</xdr:row>
      <xdr:rowOff>142875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040546" y="22665772"/>
          <a:ext cx="238125" cy="12795803"/>
        </a:xfrm>
        <a:prstGeom prst="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1080712</xdr:colOff>
      <xdr:row>83</xdr:row>
      <xdr:rowOff>192986</xdr:rowOff>
    </xdr:from>
    <xdr:ext cx="432811" cy="4062651"/>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423737" y="21652811"/>
          <a:ext cx="432811" cy="4062651"/>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vert="wordArtVertRtl" wrap="none" rtlCol="0" anchor="t">
          <a:spAutoFit/>
        </a:bodyPr>
        <a:lstStyle/>
        <a:p>
          <a:r>
            <a:rPr lang="ja-JP" altLang="en-US" sz="1100" b="1"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施行規則第１条の２に規定する科目</a:t>
          </a:r>
          <a:endParaRPr kumimoji="1" lang="ja-JP" altLang="en-US" sz="1100" b="1">
            <a:solidFill>
              <a:schemeClr val="accent6"/>
            </a:solidFill>
            <a:latin typeface="游ゴシック" panose="020B0400000000000000" pitchFamily="50" charset="-128"/>
            <a:ea typeface="游ゴシック" panose="020B0400000000000000" pitchFamily="50" charset="-128"/>
          </a:endParaRPr>
        </a:p>
      </xdr:txBody>
    </xdr:sp>
    <xdr:clientData/>
  </xdr:oneCellAnchor>
  <xdr:oneCellAnchor>
    <xdr:from>
      <xdr:col>1</xdr:col>
      <xdr:colOff>199379</xdr:colOff>
      <xdr:row>77</xdr:row>
      <xdr:rowOff>233156</xdr:rowOff>
    </xdr:from>
    <xdr:ext cx="3852337" cy="328360"/>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885179" y="19359356"/>
          <a:ext cx="3852337" cy="32836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overflow" horzOverflow="overflow" vert="horz" wrap="none" rtlCol="0" anchor="t">
          <a:spAutoFit/>
        </a:bodyPr>
        <a:lstStyle/>
        <a:p>
          <a:r>
            <a:rPr kumimoji="1" lang="ja-JP" altLang="en-US" sz="1100" b="1">
              <a:solidFill>
                <a:srgbClr val="FF0000"/>
              </a:solidFill>
              <a:latin typeface="游ゴシック" panose="020B0400000000000000" pitchFamily="50" charset="-128"/>
              <a:ea typeface="游ゴシック" panose="020B0400000000000000" pitchFamily="50" charset="-128"/>
            </a:rPr>
            <a:t>公認心理師となるために必要な独自の科目のため対象外</a:t>
          </a:r>
        </a:p>
      </xdr:txBody>
    </xdr:sp>
    <xdr:clientData/>
  </xdr:oneCellAnchor>
  <xdr:oneCellAnchor>
    <xdr:from>
      <xdr:col>2</xdr:col>
      <xdr:colOff>1859785</xdr:colOff>
      <xdr:row>2</xdr:row>
      <xdr:rowOff>95250</xdr:rowOff>
    </xdr:from>
    <xdr:ext cx="2159566" cy="328423"/>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193285" y="585107"/>
          <a:ext cx="2159566" cy="328423"/>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spAutoFit/>
        </a:bodyPr>
        <a:lstStyle/>
        <a:p>
          <a:r>
            <a:rPr kumimoji="1" lang="ja-JP" altLang="en-US" sz="1100">
              <a:latin typeface="游ゴシック" panose="020B0400000000000000" pitchFamily="50" charset="-128"/>
              <a:ea typeface="游ゴシック" panose="020B0400000000000000" pitchFamily="50" charset="-128"/>
            </a:rPr>
            <a:t>第１の２、第１の３、第１の４</a:t>
          </a:r>
          <a:endParaRPr kumimoji="1" lang="en-US" altLang="ja-JP" sz="1100">
            <a:latin typeface="游ゴシック" panose="020B0400000000000000" pitchFamily="50" charset="-128"/>
            <a:ea typeface="游ゴシック" panose="020B0400000000000000" pitchFamily="50" charset="-128"/>
          </a:endParaRPr>
        </a:p>
      </xdr:txBody>
    </xdr:sp>
    <xdr:clientData/>
  </xdr:oneCellAnchor>
  <xdr:oneCellAnchor>
    <xdr:from>
      <xdr:col>4</xdr:col>
      <xdr:colOff>74249</xdr:colOff>
      <xdr:row>2</xdr:row>
      <xdr:rowOff>95250</xdr:rowOff>
    </xdr:from>
    <xdr:ext cx="607859" cy="328423"/>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979749" y="585107"/>
          <a:ext cx="607859"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様式５</a:t>
          </a:r>
        </a:p>
      </xdr:txBody>
    </xdr:sp>
    <xdr:clientData/>
  </xdr:oneCellAnchor>
  <xdr:oneCellAnchor>
    <xdr:from>
      <xdr:col>2</xdr:col>
      <xdr:colOff>342900</xdr:colOff>
      <xdr:row>2</xdr:row>
      <xdr:rowOff>95250</xdr:rowOff>
    </xdr:from>
    <xdr:ext cx="889987" cy="328423"/>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676400" y="585107"/>
          <a:ext cx="889987"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外国の大学</a:t>
          </a:r>
        </a:p>
      </xdr:txBody>
    </xdr:sp>
    <xdr:clientData/>
  </xdr:oneCellAnchor>
  <xdr:twoCellAnchor>
    <xdr:from>
      <xdr:col>2</xdr:col>
      <xdr:colOff>1668946</xdr:colOff>
      <xdr:row>144</xdr:row>
      <xdr:rowOff>228600</xdr:rowOff>
    </xdr:from>
    <xdr:to>
      <xdr:col>2</xdr:col>
      <xdr:colOff>1907071</xdr:colOff>
      <xdr:row>160</xdr:row>
      <xdr:rowOff>95250</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3011971" y="37214175"/>
          <a:ext cx="238125" cy="3676650"/>
        </a:xfrm>
        <a:prstGeom prst="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1042612</xdr:colOff>
      <xdr:row>145</xdr:row>
      <xdr:rowOff>145361</xdr:rowOff>
    </xdr:from>
    <xdr:ext cx="432811" cy="4062651"/>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385637" y="36368936"/>
          <a:ext cx="432811" cy="4062651"/>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vert="wordArtVertRtl" wrap="none" rtlCol="0" anchor="t">
          <a:spAutoFit/>
        </a:bodyPr>
        <a:lstStyle/>
        <a:p>
          <a:r>
            <a:rPr lang="ja-JP" altLang="en-US" sz="1100" b="1"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施行規則第１条の２に規定する科目</a:t>
          </a:r>
          <a:endParaRPr kumimoji="1" lang="ja-JP" altLang="en-US" sz="1100" b="1">
            <a:solidFill>
              <a:schemeClr val="accent6"/>
            </a:solidFill>
            <a:latin typeface="游ゴシック" panose="020B0400000000000000" pitchFamily="50" charset="-128"/>
            <a:ea typeface="游ゴシック" panose="020B0400000000000000" pitchFamily="50" charset="-128"/>
          </a:endParaRPr>
        </a:p>
      </xdr:txBody>
    </xdr:sp>
    <xdr:clientData/>
  </xdr:oneCellAnchor>
  <xdr:oneCellAnchor>
    <xdr:from>
      <xdr:col>1</xdr:col>
      <xdr:colOff>228600</xdr:colOff>
      <xdr:row>141</xdr:row>
      <xdr:rowOff>200025</xdr:rowOff>
    </xdr:from>
    <xdr:ext cx="3852337" cy="328360"/>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914400" y="36471225"/>
          <a:ext cx="3852337" cy="32836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overflow" horzOverflow="overflow" vert="horz" wrap="none" rtlCol="0" anchor="t">
          <a:spAutoFit/>
        </a:bodyPr>
        <a:lstStyle/>
        <a:p>
          <a:r>
            <a:rPr kumimoji="1" lang="ja-JP" altLang="en-US" sz="1100" b="1">
              <a:solidFill>
                <a:srgbClr val="FF0000"/>
              </a:solidFill>
              <a:latin typeface="游ゴシック" panose="020B0400000000000000" pitchFamily="50" charset="-128"/>
              <a:ea typeface="游ゴシック" panose="020B0400000000000000" pitchFamily="50" charset="-128"/>
            </a:rPr>
            <a:t>公認心理師となるために必要な独自の科目のため対象外</a:t>
          </a:r>
        </a:p>
      </xdr:txBody>
    </xdr:sp>
    <xdr:clientData/>
  </xdr:oneCellAnchor>
  <xdr:oneCellAnchor>
    <xdr:from>
      <xdr:col>8</xdr:col>
      <xdr:colOff>220436</xdr:colOff>
      <xdr:row>2</xdr:row>
      <xdr:rowOff>95250</xdr:rowOff>
    </xdr:from>
    <xdr:ext cx="889987" cy="328423"/>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14507" y="585107"/>
          <a:ext cx="889987" cy="328423"/>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spAutoFit/>
        </a:bodyPr>
        <a:lstStyle/>
        <a:p>
          <a:pPr algn="ctr"/>
          <a:r>
            <a:rPr kumimoji="1" lang="ja-JP" altLang="en-US" sz="1100">
              <a:solidFill>
                <a:schemeClr val="dk1"/>
              </a:solidFill>
              <a:latin typeface="游ゴシック" panose="020B0400000000000000" pitchFamily="50" charset="-128"/>
              <a:ea typeface="游ゴシック" panose="020B0400000000000000" pitchFamily="50" charset="-128"/>
              <a:cs typeface="+mn-cs"/>
            </a:rPr>
            <a:t>申請者作成</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1843942</xdr:colOff>
      <xdr:row>69</xdr:row>
      <xdr:rowOff>152400</xdr:rowOff>
    </xdr:from>
    <xdr:ext cx="5827236" cy="32887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186967" y="17792700"/>
          <a:ext cx="5827236" cy="32887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ja-JP" altLang="en-US" b="1">
              <a:latin typeface="游ゴシック" panose="020B0400000000000000" pitchFamily="50" charset="-128"/>
              <a:ea typeface="游ゴシック" panose="020B0400000000000000" pitchFamily="50" charset="-128"/>
            </a:rPr>
            <a:t>○大学における公認心理師となるために必要な科目及び含まれる事項（通知より抜粋）</a:t>
          </a:r>
          <a:endParaRPr kumimoji="1" lang="ja-JP" altLang="en-US" sz="1100">
            <a:latin typeface="游ゴシック" panose="020B0400000000000000" pitchFamily="50" charset="-128"/>
            <a:ea typeface="游ゴシック" panose="020B0400000000000000" pitchFamily="50" charset="-128"/>
          </a:endParaRPr>
        </a:p>
      </xdr:txBody>
    </xdr:sp>
    <xdr:clientData/>
  </xdr:oneCellAnchor>
  <xdr:oneCellAnchor>
    <xdr:from>
      <xdr:col>11</xdr:col>
      <xdr:colOff>152400</xdr:colOff>
      <xdr:row>11</xdr:row>
      <xdr:rowOff>123825</xdr:rowOff>
    </xdr:from>
    <xdr:ext cx="2441694" cy="328423"/>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934325" y="4410075"/>
          <a:ext cx="2441694" cy="328423"/>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r>
            <a:rPr lang="ja-JP" altLang="en-US" sz="1100" b="0"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施行規則第１条の２に規定する科目</a:t>
          </a:r>
          <a:endParaRPr kumimoji="1" lang="ja-JP" altLang="en-US" sz="1100">
            <a:solidFill>
              <a:schemeClr val="accent6"/>
            </a:solidFill>
            <a:latin typeface="游ゴシック" panose="020B0400000000000000" pitchFamily="50" charset="-128"/>
            <a:ea typeface="游ゴシック" panose="020B0400000000000000" pitchFamily="50" charset="-128"/>
          </a:endParaRPr>
        </a:p>
      </xdr:txBody>
    </xdr:sp>
    <xdr:clientData/>
  </xdr:oneCellAnchor>
  <xdr:oneCellAnchor>
    <xdr:from>
      <xdr:col>2</xdr:col>
      <xdr:colOff>2390775</xdr:colOff>
      <xdr:row>65</xdr:row>
      <xdr:rowOff>209550</xdr:rowOff>
    </xdr:from>
    <xdr:ext cx="1172116" cy="328423"/>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733800" y="16887825"/>
          <a:ext cx="1172116"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事務局使用欄→</a:t>
          </a:r>
        </a:p>
      </xdr:txBody>
    </xdr:sp>
    <xdr:clientData/>
  </xdr:oneCellAnchor>
  <xdr:twoCellAnchor>
    <xdr:from>
      <xdr:col>23</xdr:col>
      <xdr:colOff>257175</xdr:colOff>
      <xdr:row>12</xdr:row>
      <xdr:rowOff>47625</xdr:rowOff>
    </xdr:from>
    <xdr:to>
      <xdr:col>29</xdr:col>
      <xdr:colOff>523875</xdr:colOff>
      <xdr:row>12</xdr:row>
      <xdr:rowOff>47625</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a:off x="11239500" y="4572000"/>
          <a:ext cx="1866900" cy="0"/>
        </a:xfrm>
        <a:prstGeom prst="straightConnector1">
          <a:avLst/>
        </a:prstGeom>
        <a:ln w="38100">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530791</xdr:colOff>
      <xdr:row>12</xdr:row>
      <xdr:rowOff>38100</xdr:rowOff>
    </xdr:from>
    <xdr:to>
      <xdr:col>29</xdr:col>
      <xdr:colOff>530791</xdr:colOff>
      <xdr:row>13</xdr:row>
      <xdr:rowOff>42450</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flipV="1">
          <a:off x="13113316" y="4562475"/>
          <a:ext cx="0" cy="252000"/>
        </a:xfrm>
        <a:prstGeom prst="straightConnector1">
          <a:avLst/>
        </a:prstGeom>
        <a:ln w="38100">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647700</xdr:colOff>
      <xdr:row>11</xdr:row>
      <xdr:rowOff>76200</xdr:rowOff>
    </xdr:from>
    <xdr:ext cx="1031051" cy="328423"/>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3230225" y="4362450"/>
          <a:ext cx="1031051" cy="32842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游ゴシック" panose="020B0400000000000000" pitchFamily="50" charset="-128"/>
              <a:ea typeface="游ゴシック" panose="020B0400000000000000" pitchFamily="50" charset="-128"/>
            </a:rPr>
            <a:t>いずれか記入</a:t>
          </a:r>
          <a:endParaRPr kumimoji="1" lang="en-US" altLang="ja-JP" sz="1100">
            <a:solidFill>
              <a:srgbClr val="FF0000"/>
            </a:solidFill>
            <a:latin typeface="游ゴシック" panose="020B0400000000000000" pitchFamily="50" charset="-128"/>
            <a:ea typeface="游ゴシック" panose="020B0400000000000000" pitchFamily="50" charset="-128"/>
          </a:endParaRPr>
        </a:p>
      </xdr:txBody>
    </xdr:sp>
    <xdr:clientData/>
  </xdr:oneCellAnchor>
  <xdr:oneCellAnchor>
    <xdr:from>
      <xdr:col>32</xdr:col>
      <xdr:colOff>4082</xdr:colOff>
      <xdr:row>66</xdr:row>
      <xdr:rowOff>65314</xdr:rowOff>
    </xdr:from>
    <xdr:ext cx="1809750" cy="564514"/>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5516225" y="17441635"/>
          <a:ext cx="1809750"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游ゴシック" panose="020B0400000000000000" pitchFamily="50" charset="-128"/>
              <a:ea typeface="游ゴシック" panose="020B0400000000000000" pitchFamily="50" charset="-128"/>
            </a:rPr>
            <a:t>1,790</a:t>
          </a:r>
          <a:r>
            <a:rPr kumimoji="1" lang="ja-JP" altLang="en-US" sz="1100">
              <a:solidFill>
                <a:srgbClr val="FF0000"/>
              </a:solidFill>
              <a:latin typeface="游ゴシック" panose="020B0400000000000000" pitchFamily="50" charset="-128"/>
              <a:ea typeface="游ゴシック" panose="020B0400000000000000" pitchFamily="50" charset="-128"/>
            </a:rPr>
            <a:t>時間未満の場合は</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solidFill>
                <a:srgbClr val="FF0000"/>
              </a:solidFill>
              <a:latin typeface="游ゴシック" panose="020B0400000000000000" pitchFamily="50" charset="-128"/>
              <a:ea typeface="游ゴシック" panose="020B0400000000000000" pitchFamily="50" charset="-128"/>
            </a:rPr>
            <a:t>認定基準を満たしません。</a:t>
          </a:r>
          <a:endParaRPr kumimoji="1" lang="en-US" altLang="ja-JP" sz="1100">
            <a:solidFill>
              <a:srgbClr val="FF0000"/>
            </a:solidFill>
            <a:latin typeface="游ゴシック" panose="020B0400000000000000" pitchFamily="50" charset="-128"/>
            <a:ea typeface="游ゴシック" panose="020B0400000000000000" pitchFamily="50" charset="-128"/>
          </a:endParaRPr>
        </a:p>
      </xdr:txBody>
    </xdr:sp>
    <xdr:clientData/>
  </xdr:oneCellAnchor>
  <xdr:twoCellAnchor editAs="oneCell">
    <xdr:from>
      <xdr:col>2</xdr:col>
      <xdr:colOff>1016824</xdr:colOff>
      <xdr:row>72</xdr:row>
      <xdr:rowOff>24740</xdr:rowOff>
    </xdr:from>
    <xdr:to>
      <xdr:col>17</xdr:col>
      <xdr:colOff>59376</xdr:colOff>
      <xdr:row>108</xdr:row>
      <xdr:rowOff>197922</xdr:rowOff>
    </xdr:to>
    <xdr:pic>
      <xdr:nvPicPr>
        <xdr:cNvPr id="9" name="図 8" descr="000712061.pdf - Adobe Acrobat Reader DC (32-bit)">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573" t="9827" r="30772" b="7846"/>
        <a:stretch/>
      </xdr:blipFill>
      <xdr:spPr>
        <a:xfrm>
          <a:off x="2359849" y="18398465"/>
          <a:ext cx="7081652" cy="8745682"/>
        </a:xfrm>
        <a:prstGeom prst="rect">
          <a:avLst/>
        </a:prstGeom>
      </xdr:spPr>
    </xdr:pic>
    <xdr:clientData/>
  </xdr:twoCellAnchor>
  <xdr:twoCellAnchor editAs="oneCell">
    <xdr:from>
      <xdr:col>2</xdr:col>
      <xdr:colOff>1066306</xdr:colOff>
      <xdr:row>107</xdr:row>
      <xdr:rowOff>224280</xdr:rowOff>
    </xdr:from>
    <xdr:to>
      <xdr:col>16</xdr:col>
      <xdr:colOff>157844</xdr:colOff>
      <xdr:row>142</xdr:row>
      <xdr:rowOff>226012</xdr:rowOff>
    </xdr:to>
    <xdr:pic>
      <xdr:nvPicPr>
        <xdr:cNvPr id="10" name="図 9" descr="000712061.pdf - Adobe Acrobat Reader DC (32-bit)">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0772" t="11869" r="31207" b="8372"/>
        <a:stretch/>
      </xdr:blipFill>
      <xdr:spPr>
        <a:xfrm>
          <a:off x="2409331" y="24608280"/>
          <a:ext cx="6863938" cy="8336107"/>
        </a:xfrm>
        <a:prstGeom prst="rect">
          <a:avLst/>
        </a:prstGeom>
      </xdr:spPr>
    </xdr:pic>
    <xdr:clientData/>
  </xdr:twoCellAnchor>
  <xdr:twoCellAnchor editAs="oneCell">
    <xdr:from>
      <xdr:col>2</xdr:col>
      <xdr:colOff>1096142</xdr:colOff>
      <xdr:row>142</xdr:row>
      <xdr:rowOff>96611</xdr:rowOff>
    </xdr:from>
    <xdr:to>
      <xdr:col>17</xdr:col>
      <xdr:colOff>156507</xdr:colOff>
      <xdr:row>176</xdr:row>
      <xdr:rowOff>79292</xdr:rowOff>
    </xdr:to>
    <xdr:pic>
      <xdr:nvPicPr>
        <xdr:cNvPr id="11" name="図 10" descr="000712061.pdf - Adobe Acrobat Reader DC (32-bit)">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1037" t="11992" r="30843" b="15142"/>
        <a:stretch/>
      </xdr:blipFill>
      <xdr:spPr>
        <a:xfrm>
          <a:off x="2439167" y="32814986"/>
          <a:ext cx="7099465" cy="8078931"/>
        </a:xfrm>
        <a:prstGeom prst="rect">
          <a:avLst/>
        </a:prstGeom>
      </xdr:spPr>
    </xdr:pic>
    <xdr:clientData/>
  </xdr:twoCellAnchor>
  <xdr:twoCellAnchor>
    <xdr:from>
      <xdr:col>2</xdr:col>
      <xdr:colOff>1668946</xdr:colOff>
      <xdr:row>83</xdr:row>
      <xdr:rowOff>215347</xdr:rowOff>
    </xdr:from>
    <xdr:to>
      <xdr:col>2</xdr:col>
      <xdr:colOff>1907071</xdr:colOff>
      <xdr:row>137</xdr:row>
      <xdr:rowOff>152400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011971" y="21208447"/>
          <a:ext cx="238125" cy="12795803"/>
        </a:xfrm>
        <a:prstGeom prst="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1080712</xdr:colOff>
      <xdr:row>83</xdr:row>
      <xdr:rowOff>192986</xdr:rowOff>
    </xdr:from>
    <xdr:ext cx="432811" cy="4062651"/>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2423737" y="21186086"/>
          <a:ext cx="432811" cy="4062651"/>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vert="wordArtVertRtl" wrap="none" rtlCol="0" anchor="t">
          <a:spAutoFit/>
        </a:bodyPr>
        <a:lstStyle/>
        <a:p>
          <a:r>
            <a:rPr lang="ja-JP" altLang="en-US" sz="1100" b="1"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施行規則第１条の２に規定する科目</a:t>
          </a:r>
          <a:endParaRPr kumimoji="1" lang="ja-JP" altLang="en-US" sz="1100" b="1">
            <a:solidFill>
              <a:schemeClr val="accent6"/>
            </a:solidFill>
            <a:latin typeface="游ゴシック" panose="020B0400000000000000" pitchFamily="50" charset="-128"/>
            <a:ea typeface="游ゴシック" panose="020B0400000000000000" pitchFamily="50" charset="-128"/>
          </a:endParaRPr>
        </a:p>
      </xdr:txBody>
    </xdr:sp>
    <xdr:clientData/>
  </xdr:oneCellAnchor>
  <xdr:oneCellAnchor>
    <xdr:from>
      <xdr:col>1</xdr:col>
      <xdr:colOff>199379</xdr:colOff>
      <xdr:row>77</xdr:row>
      <xdr:rowOff>233156</xdr:rowOff>
    </xdr:from>
    <xdr:ext cx="3852337" cy="3283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885179" y="19797506"/>
          <a:ext cx="3852337" cy="32836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overflow" horzOverflow="overflow" vert="horz" wrap="none" rtlCol="0" anchor="t">
          <a:spAutoFit/>
        </a:bodyPr>
        <a:lstStyle/>
        <a:p>
          <a:r>
            <a:rPr kumimoji="1" lang="ja-JP" altLang="en-US" sz="1100" b="1">
              <a:solidFill>
                <a:srgbClr val="FF0000"/>
              </a:solidFill>
              <a:latin typeface="游ゴシック" panose="020B0400000000000000" pitchFamily="50" charset="-128"/>
              <a:ea typeface="游ゴシック" panose="020B0400000000000000" pitchFamily="50" charset="-128"/>
            </a:rPr>
            <a:t>公認心理師となるために必要な独自の科目のため対象外</a:t>
          </a:r>
        </a:p>
      </xdr:txBody>
    </xdr:sp>
    <xdr:clientData/>
  </xdr:oneCellAnchor>
  <xdr:oneCellAnchor>
    <xdr:from>
      <xdr:col>2</xdr:col>
      <xdr:colOff>1375378</xdr:colOff>
      <xdr:row>2</xdr:row>
      <xdr:rowOff>95250</xdr:rowOff>
    </xdr:from>
    <xdr:ext cx="1313180" cy="328423"/>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2718403" y="571500"/>
          <a:ext cx="1313180" cy="328423"/>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r>
            <a:rPr kumimoji="1" lang="ja-JP" altLang="en-US" sz="1100">
              <a:latin typeface="游ゴシック" panose="020B0400000000000000" pitchFamily="50" charset="-128"/>
              <a:ea typeface="游ゴシック" panose="020B0400000000000000" pitchFamily="50" charset="-128"/>
            </a:rPr>
            <a:t>第１の２、３，４</a:t>
          </a:r>
          <a:endParaRPr kumimoji="1" lang="en-US" altLang="ja-JP" sz="1100">
            <a:latin typeface="游ゴシック" panose="020B0400000000000000" pitchFamily="50" charset="-128"/>
            <a:ea typeface="游ゴシック" panose="020B0400000000000000" pitchFamily="50" charset="-128"/>
          </a:endParaRPr>
        </a:p>
      </xdr:txBody>
    </xdr:sp>
    <xdr:clientData/>
  </xdr:oneCellAnchor>
  <xdr:oneCellAnchor>
    <xdr:from>
      <xdr:col>2</xdr:col>
      <xdr:colOff>2831049</xdr:colOff>
      <xdr:row>2</xdr:row>
      <xdr:rowOff>95250</xdr:rowOff>
    </xdr:from>
    <xdr:ext cx="607859" cy="328423"/>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174074" y="571500"/>
          <a:ext cx="607859"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様式５</a:t>
          </a:r>
        </a:p>
      </xdr:txBody>
    </xdr:sp>
    <xdr:clientData/>
  </xdr:oneCellAnchor>
  <xdr:oneCellAnchor>
    <xdr:from>
      <xdr:col>2</xdr:col>
      <xdr:colOff>342900</xdr:colOff>
      <xdr:row>2</xdr:row>
      <xdr:rowOff>95250</xdr:rowOff>
    </xdr:from>
    <xdr:ext cx="889987" cy="328423"/>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685925" y="571500"/>
          <a:ext cx="889987"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外国の大学</a:t>
          </a:r>
        </a:p>
      </xdr:txBody>
    </xdr:sp>
    <xdr:clientData/>
  </xdr:oneCellAnchor>
  <xdr:twoCellAnchor>
    <xdr:from>
      <xdr:col>2</xdr:col>
      <xdr:colOff>1678471</xdr:colOff>
      <xdr:row>145</xdr:row>
      <xdr:rowOff>28575</xdr:rowOff>
    </xdr:from>
    <xdr:to>
      <xdr:col>2</xdr:col>
      <xdr:colOff>1916596</xdr:colOff>
      <xdr:row>160</xdr:row>
      <xdr:rowOff>133350</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3021496" y="33461325"/>
          <a:ext cx="238125" cy="3676650"/>
        </a:xfrm>
        <a:prstGeom prst="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1042612</xdr:colOff>
      <xdr:row>145</xdr:row>
      <xdr:rowOff>145361</xdr:rowOff>
    </xdr:from>
    <xdr:ext cx="432811" cy="4062651"/>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2385637" y="35902211"/>
          <a:ext cx="432811" cy="4062651"/>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vert="wordArtVertRtl" wrap="none" rtlCol="0" anchor="t">
          <a:spAutoFit/>
        </a:bodyPr>
        <a:lstStyle/>
        <a:p>
          <a:r>
            <a:rPr lang="ja-JP" altLang="en-US" sz="1100" b="1"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施行規則第１条の２に規定する科目</a:t>
          </a:r>
          <a:endParaRPr kumimoji="1" lang="ja-JP" altLang="en-US" sz="1100" b="1">
            <a:solidFill>
              <a:schemeClr val="accent6"/>
            </a:solidFill>
            <a:latin typeface="游ゴシック" panose="020B0400000000000000" pitchFamily="50" charset="-128"/>
            <a:ea typeface="游ゴシック" panose="020B0400000000000000" pitchFamily="50" charset="-128"/>
          </a:endParaRPr>
        </a:p>
      </xdr:txBody>
    </xdr:sp>
    <xdr:clientData/>
  </xdr:oneCellAnchor>
  <xdr:oneCellAnchor>
    <xdr:from>
      <xdr:col>1</xdr:col>
      <xdr:colOff>361950</xdr:colOff>
      <xdr:row>141</xdr:row>
      <xdr:rowOff>219075</xdr:rowOff>
    </xdr:from>
    <xdr:ext cx="3852337" cy="3283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047750" y="32699325"/>
          <a:ext cx="3852337" cy="32836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overflow" horzOverflow="overflow" vert="horz" wrap="none" rtlCol="0" anchor="t">
          <a:spAutoFit/>
        </a:bodyPr>
        <a:lstStyle/>
        <a:p>
          <a:r>
            <a:rPr kumimoji="1" lang="ja-JP" altLang="en-US" sz="1100" b="1">
              <a:solidFill>
                <a:srgbClr val="FF0000"/>
              </a:solidFill>
              <a:latin typeface="游ゴシック" panose="020B0400000000000000" pitchFamily="50" charset="-128"/>
              <a:ea typeface="游ゴシック" panose="020B0400000000000000" pitchFamily="50" charset="-128"/>
            </a:rPr>
            <a:t>公認心理師となるために必要な独自の科目のため対象外</a:t>
          </a:r>
        </a:p>
      </xdr:txBody>
    </xdr:sp>
    <xdr:clientData/>
  </xdr:oneCellAnchor>
  <xdr:oneCellAnchor>
    <xdr:from>
      <xdr:col>2</xdr:col>
      <xdr:colOff>3581400</xdr:colOff>
      <xdr:row>2</xdr:row>
      <xdr:rowOff>95250</xdr:rowOff>
    </xdr:from>
    <xdr:ext cx="889987" cy="328423"/>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4924425" y="571500"/>
          <a:ext cx="889987" cy="328423"/>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spAutoFit/>
        </a:bodyPr>
        <a:lstStyle/>
        <a:p>
          <a:pPr algn="ctr"/>
          <a:r>
            <a:rPr kumimoji="1" lang="ja-JP" altLang="en-US" sz="1100">
              <a:solidFill>
                <a:schemeClr val="dk1"/>
              </a:solidFill>
              <a:latin typeface="游ゴシック" panose="020B0400000000000000" pitchFamily="50" charset="-128"/>
              <a:ea typeface="游ゴシック" panose="020B0400000000000000" pitchFamily="50" charset="-128"/>
              <a:cs typeface="+mn-cs"/>
            </a:rPr>
            <a:t>申請者作成</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K96"/>
  <sheetViews>
    <sheetView tabSelected="1" view="pageBreakPreview" topLeftCell="B1" zoomScaleNormal="100" zoomScaleSheetLayoutView="100" workbookViewId="0">
      <selection activeCell="B1" sqref="B1"/>
    </sheetView>
  </sheetViews>
  <sheetFormatPr defaultColWidth="9" defaultRowHeight="18.75" x14ac:dyDescent="0.15"/>
  <cols>
    <col min="1" max="1" width="9" style="1"/>
    <col min="2" max="2" width="8.625" style="1" customWidth="1"/>
    <col min="3" max="3" width="49" style="1" customWidth="1"/>
    <col min="4" max="4" width="11" style="1" bestFit="1" customWidth="1"/>
    <col min="5" max="29" width="3.5" style="1" customWidth="1"/>
    <col min="30" max="30" width="12.875" style="1" bestFit="1" customWidth="1"/>
    <col min="31" max="31" width="13.25" style="1" customWidth="1"/>
    <col min="32" max="32" width="12.375" style="1" customWidth="1"/>
    <col min="33" max="34" width="8.625" style="1" customWidth="1"/>
    <col min="35" max="36" width="9" style="1" customWidth="1"/>
    <col min="37" max="16384" width="9" style="1"/>
  </cols>
  <sheetData>
    <row r="2" spans="2:37" ht="18.75" customHeight="1" x14ac:dyDescent="0.15">
      <c r="B2" s="171" t="s">
        <v>15</v>
      </c>
      <c r="C2" s="171"/>
      <c r="D2" s="171"/>
      <c r="E2" s="12"/>
      <c r="N2" s="48"/>
      <c r="O2" s="48"/>
      <c r="P2" s="48"/>
      <c r="Q2" s="48"/>
      <c r="R2" s="48"/>
      <c r="S2" s="48"/>
      <c r="T2" s="48"/>
      <c r="U2" s="48"/>
      <c r="V2" s="48"/>
      <c r="W2" s="48"/>
      <c r="X2" s="48"/>
      <c r="Y2" s="48"/>
      <c r="Z2" s="170" t="s">
        <v>1</v>
      </c>
      <c r="AA2" s="170"/>
      <c r="AB2" s="172" t="s">
        <v>7</v>
      </c>
      <c r="AC2" s="172"/>
      <c r="AD2" s="172"/>
      <c r="AE2" s="172"/>
      <c r="AF2" s="172"/>
      <c r="AG2" s="172"/>
      <c r="AH2" s="172"/>
      <c r="AI2" s="172"/>
    </row>
    <row r="3" spans="2:37" x14ac:dyDescent="0.15">
      <c r="C3" s="3"/>
      <c r="D3" s="3"/>
      <c r="N3" s="49"/>
      <c r="O3" s="49"/>
      <c r="P3" s="49"/>
      <c r="Q3" s="49"/>
      <c r="R3" s="49"/>
      <c r="S3" s="49"/>
      <c r="T3" s="49"/>
      <c r="U3" s="49"/>
      <c r="V3" s="49"/>
      <c r="W3" s="49"/>
      <c r="X3" s="49"/>
      <c r="Y3" s="49"/>
      <c r="Z3" s="170" t="s">
        <v>3</v>
      </c>
      <c r="AA3" s="170"/>
      <c r="AB3" s="173"/>
      <c r="AC3" s="173"/>
      <c r="AD3" s="173"/>
      <c r="AE3" s="173"/>
      <c r="AF3" s="173"/>
      <c r="AG3" s="173"/>
      <c r="AH3" s="173"/>
      <c r="AI3" s="173"/>
    </row>
    <row r="4" spans="2:37" x14ac:dyDescent="0.15">
      <c r="C4" s="3"/>
      <c r="D4" s="3"/>
      <c r="E4" s="2"/>
      <c r="M4" s="16"/>
      <c r="N4" s="16"/>
      <c r="O4" s="16"/>
      <c r="P4" s="16"/>
      <c r="Q4" s="16"/>
      <c r="R4" s="16"/>
      <c r="S4" s="16"/>
      <c r="T4" s="16"/>
      <c r="U4" s="16"/>
      <c r="V4" s="16"/>
      <c r="W4" s="16"/>
      <c r="X4" s="16"/>
      <c r="Y4" s="16"/>
      <c r="Z4" s="16"/>
      <c r="AA4" s="16"/>
      <c r="AB4" s="16"/>
      <c r="AC4" s="16"/>
      <c r="AD4" s="19"/>
      <c r="AE4" s="19"/>
      <c r="AF4" s="19"/>
      <c r="AG4" s="19"/>
      <c r="AH4" s="19"/>
      <c r="AI4" s="14"/>
      <c r="AJ4" s="14"/>
    </row>
    <row r="5" spans="2:37" ht="56.25" customHeight="1" x14ac:dyDescent="0.15">
      <c r="B5" s="175" t="s">
        <v>11</v>
      </c>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4"/>
    </row>
    <row r="6" spans="2:37" ht="37.5" customHeight="1" x14ac:dyDescent="0.15">
      <c r="B6" s="175" t="s">
        <v>68</v>
      </c>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4"/>
    </row>
    <row r="7" spans="2:37" x14ac:dyDescent="0.15">
      <c r="B7" s="176" t="s">
        <v>6</v>
      </c>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4"/>
    </row>
    <row r="8" spans="2:37" ht="93.75" customHeight="1" x14ac:dyDescent="0.15">
      <c r="B8" s="175" t="s">
        <v>69</v>
      </c>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4"/>
    </row>
    <row r="9" spans="2:37" x14ac:dyDescent="0.15">
      <c r="B9" s="175" t="s">
        <v>12</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4"/>
    </row>
    <row r="10" spans="2:37" x14ac:dyDescent="0.15">
      <c r="B10" s="174" t="s">
        <v>70</v>
      </c>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4"/>
    </row>
    <row r="11" spans="2:37" x14ac:dyDescent="0.15">
      <c r="B11" s="174" t="s">
        <v>71</v>
      </c>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4"/>
    </row>
    <row r="12" spans="2:37" x14ac:dyDescent="0.15">
      <c r="B12" s="174"/>
      <c r="C12" s="174"/>
      <c r="D12" s="174"/>
      <c r="E12" s="174"/>
      <c r="F12" s="174"/>
      <c r="G12" s="174"/>
      <c r="H12" s="174"/>
      <c r="I12" s="174"/>
      <c r="J12" s="174"/>
      <c r="K12" s="174"/>
      <c r="M12" s="40"/>
      <c r="N12" s="40"/>
      <c r="O12" s="40"/>
      <c r="P12" s="40"/>
      <c r="Q12" s="40"/>
      <c r="R12" s="40"/>
      <c r="S12" s="40"/>
      <c r="T12" s="40"/>
      <c r="U12" s="40"/>
      <c r="V12" s="40"/>
      <c r="W12" s="40"/>
      <c r="X12" s="40"/>
      <c r="Y12" s="40"/>
      <c r="Z12" s="40"/>
      <c r="AA12" s="40"/>
      <c r="AB12" s="40"/>
      <c r="AC12" s="40"/>
      <c r="AD12" s="40"/>
      <c r="AE12" s="40"/>
      <c r="AF12" s="40"/>
      <c r="AG12" s="40"/>
      <c r="AH12" s="40"/>
      <c r="AI12" s="14"/>
      <c r="AJ12" s="14"/>
    </row>
    <row r="13" spans="2:37" ht="19.5" thickBot="1" x14ac:dyDescent="0.2">
      <c r="C13" s="3"/>
      <c r="D13" s="3"/>
      <c r="E13" s="2"/>
      <c r="M13" s="40"/>
      <c r="N13" s="40"/>
      <c r="O13" s="40"/>
      <c r="P13" s="40"/>
      <c r="Q13" s="40"/>
      <c r="R13" s="40"/>
      <c r="S13" s="40"/>
      <c r="T13" s="40"/>
      <c r="U13" s="40"/>
      <c r="V13" s="40"/>
      <c r="W13" s="40"/>
      <c r="X13" s="40"/>
      <c r="Y13" s="40"/>
      <c r="Z13" s="40"/>
      <c r="AA13" s="40"/>
      <c r="AB13" s="40"/>
      <c r="AC13" s="40"/>
      <c r="AD13" s="40"/>
      <c r="AE13" s="40"/>
      <c r="AF13" s="40"/>
      <c r="AG13" s="40"/>
      <c r="AH13" s="40"/>
      <c r="AI13" s="14"/>
      <c r="AJ13" s="14"/>
    </row>
    <row r="14" spans="2:37" ht="96.75" customHeight="1" thickBot="1" x14ac:dyDescent="0.2">
      <c r="B14" s="112" t="s">
        <v>2</v>
      </c>
      <c r="C14" s="113" t="s">
        <v>72</v>
      </c>
      <c r="D14" s="114" t="s">
        <v>4</v>
      </c>
      <c r="E14" s="115">
        <v>1</v>
      </c>
      <c r="F14" s="116">
        <v>2</v>
      </c>
      <c r="G14" s="117">
        <v>3</v>
      </c>
      <c r="H14" s="116">
        <v>4</v>
      </c>
      <c r="I14" s="117">
        <v>5</v>
      </c>
      <c r="J14" s="116">
        <v>6</v>
      </c>
      <c r="K14" s="117">
        <v>7</v>
      </c>
      <c r="L14" s="116">
        <v>8</v>
      </c>
      <c r="M14" s="117">
        <v>9</v>
      </c>
      <c r="N14" s="118">
        <v>10</v>
      </c>
      <c r="O14" s="118">
        <v>11</v>
      </c>
      <c r="P14" s="118">
        <v>12</v>
      </c>
      <c r="Q14" s="118">
        <v>13</v>
      </c>
      <c r="R14" s="118">
        <v>14</v>
      </c>
      <c r="S14" s="118">
        <v>15</v>
      </c>
      <c r="T14" s="118">
        <v>16</v>
      </c>
      <c r="U14" s="118">
        <v>17</v>
      </c>
      <c r="V14" s="118">
        <v>18</v>
      </c>
      <c r="W14" s="118">
        <v>19</v>
      </c>
      <c r="X14" s="118">
        <v>20</v>
      </c>
      <c r="Y14" s="118">
        <v>21</v>
      </c>
      <c r="Z14" s="118">
        <v>22</v>
      </c>
      <c r="AA14" s="119">
        <v>23</v>
      </c>
      <c r="AB14" s="118">
        <v>24</v>
      </c>
      <c r="AC14" s="118">
        <v>25</v>
      </c>
      <c r="AD14" s="120" t="s">
        <v>5</v>
      </c>
      <c r="AE14" s="121" t="s">
        <v>74</v>
      </c>
      <c r="AF14" s="121" t="s">
        <v>75</v>
      </c>
      <c r="AG14" s="122" t="s">
        <v>50</v>
      </c>
      <c r="AH14" s="122" t="s">
        <v>76</v>
      </c>
      <c r="AI14" s="123" t="s">
        <v>77</v>
      </c>
      <c r="AJ14" s="124" t="s">
        <v>0</v>
      </c>
    </row>
    <row r="15" spans="2:37" ht="19.5" thickTop="1" x14ac:dyDescent="0.15">
      <c r="B15" s="125" t="s">
        <v>54</v>
      </c>
      <c r="C15" s="69" t="s">
        <v>55</v>
      </c>
      <c r="D15" s="69" t="s">
        <v>56</v>
      </c>
      <c r="E15" s="90" t="s">
        <v>56</v>
      </c>
      <c r="F15" s="69" t="s">
        <v>56</v>
      </c>
      <c r="G15" s="69" t="s">
        <v>56</v>
      </c>
      <c r="H15" s="69" t="s">
        <v>56</v>
      </c>
      <c r="I15" s="69" t="s">
        <v>56</v>
      </c>
      <c r="J15" s="69" t="s">
        <v>56</v>
      </c>
      <c r="K15" s="69" t="s">
        <v>56</v>
      </c>
      <c r="L15" s="69" t="s">
        <v>56</v>
      </c>
      <c r="M15" s="69" t="s">
        <v>56</v>
      </c>
      <c r="N15" s="69" t="s">
        <v>56</v>
      </c>
      <c r="O15" s="69" t="s">
        <v>56</v>
      </c>
      <c r="P15" s="69" t="s">
        <v>56</v>
      </c>
      <c r="Q15" s="69" t="s">
        <v>56</v>
      </c>
      <c r="R15" s="69" t="s">
        <v>56</v>
      </c>
      <c r="S15" s="69" t="s">
        <v>56</v>
      </c>
      <c r="T15" s="69" t="s">
        <v>56</v>
      </c>
      <c r="U15" s="69" t="s">
        <v>56</v>
      </c>
      <c r="V15" s="69" t="s">
        <v>56</v>
      </c>
      <c r="W15" s="69" t="s">
        <v>56</v>
      </c>
      <c r="X15" s="69" t="s">
        <v>56</v>
      </c>
      <c r="Y15" s="69" t="s">
        <v>56</v>
      </c>
      <c r="Z15" s="69" t="s">
        <v>56</v>
      </c>
      <c r="AA15" s="90" t="s">
        <v>56</v>
      </c>
      <c r="AB15" s="69" t="s">
        <v>56</v>
      </c>
      <c r="AC15" s="70" t="s">
        <v>56</v>
      </c>
      <c r="AD15" s="146" t="s">
        <v>57</v>
      </c>
      <c r="AE15" s="147" t="s">
        <v>56</v>
      </c>
      <c r="AF15" s="147" t="s">
        <v>56</v>
      </c>
      <c r="AG15" s="147" t="s">
        <v>56</v>
      </c>
      <c r="AH15" s="147" t="s">
        <v>73</v>
      </c>
      <c r="AI15" s="69" t="s">
        <v>56</v>
      </c>
      <c r="AJ15" s="148" t="s">
        <v>56</v>
      </c>
    </row>
    <row r="16" spans="2:37" x14ac:dyDescent="0.15">
      <c r="B16" s="126">
        <v>1</v>
      </c>
      <c r="C16" s="27" t="s">
        <v>9</v>
      </c>
      <c r="D16" s="60"/>
      <c r="E16" s="51"/>
      <c r="F16" s="28"/>
      <c r="G16" s="28"/>
      <c r="H16" s="28"/>
      <c r="I16" s="28"/>
      <c r="J16" s="28"/>
      <c r="K16" s="28"/>
      <c r="L16" s="28"/>
      <c r="M16" s="28"/>
      <c r="N16" s="28"/>
      <c r="O16" s="28"/>
      <c r="P16" s="28"/>
      <c r="Q16" s="28"/>
      <c r="R16" s="28"/>
      <c r="S16" s="28"/>
      <c r="T16" s="28"/>
      <c r="U16" s="28"/>
      <c r="V16" s="28"/>
      <c r="W16" s="28"/>
      <c r="X16" s="28"/>
      <c r="Y16" s="28"/>
      <c r="Z16" s="28"/>
      <c r="AA16" s="57"/>
      <c r="AB16" s="28"/>
      <c r="AC16" s="45"/>
      <c r="AD16" s="93"/>
      <c r="AE16" s="65"/>
      <c r="AF16" s="65"/>
      <c r="AG16" s="65"/>
      <c r="AH16" s="65"/>
      <c r="AI16" s="149"/>
      <c r="AJ16" s="150"/>
      <c r="AK16" s="1" t="str">
        <f>IF(AND(COUNTA(D16)&gt;0,COUNTA(F16:Z16,AB16:AD16)&lt;1),"「施行規則第１条の２に規定する科目」欄又は「その他の心理に関する科目」欄、いずれにも該当しない科目は表に記入しないでください。","")</f>
        <v/>
      </c>
    </row>
    <row r="17" spans="2:36" x14ac:dyDescent="0.15">
      <c r="B17" s="127">
        <v>2</v>
      </c>
      <c r="C17" s="18" t="s">
        <v>8</v>
      </c>
      <c r="D17" s="61"/>
      <c r="E17" s="52"/>
      <c r="F17" s="4"/>
      <c r="G17" s="4"/>
      <c r="H17" s="4"/>
      <c r="I17" s="4"/>
      <c r="J17" s="4"/>
      <c r="K17" s="4"/>
      <c r="L17" s="4"/>
      <c r="M17" s="4"/>
      <c r="N17" s="4"/>
      <c r="O17" s="4"/>
      <c r="P17" s="4"/>
      <c r="Q17" s="4"/>
      <c r="R17" s="4"/>
      <c r="S17" s="4"/>
      <c r="T17" s="4"/>
      <c r="U17" s="4"/>
      <c r="V17" s="4"/>
      <c r="W17" s="4"/>
      <c r="X17" s="4"/>
      <c r="Y17" s="4"/>
      <c r="Z17" s="4"/>
      <c r="AA17" s="58"/>
      <c r="AB17" s="4"/>
      <c r="AC17" s="46"/>
      <c r="AD17" s="94"/>
      <c r="AE17" s="66"/>
      <c r="AF17" s="66"/>
      <c r="AG17" s="66"/>
      <c r="AH17" s="66"/>
      <c r="AI17" s="151"/>
      <c r="AJ17" s="152"/>
    </row>
    <row r="18" spans="2:36" x14ac:dyDescent="0.15">
      <c r="B18" s="129">
        <v>3</v>
      </c>
      <c r="C18" s="17" t="s">
        <v>9</v>
      </c>
      <c r="D18" s="62"/>
      <c r="E18" s="52"/>
      <c r="F18" s="6"/>
      <c r="G18" s="6"/>
      <c r="H18" s="6"/>
      <c r="I18" s="6"/>
      <c r="J18" s="6"/>
      <c r="K18" s="6"/>
      <c r="L18" s="6"/>
      <c r="M18" s="6"/>
      <c r="N18" s="6"/>
      <c r="O18" s="6"/>
      <c r="P18" s="6"/>
      <c r="Q18" s="6"/>
      <c r="R18" s="6"/>
      <c r="S18" s="6"/>
      <c r="T18" s="6"/>
      <c r="U18" s="6"/>
      <c r="V18" s="6"/>
      <c r="W18" s="6"/>
      <c r="X18" s="6"/>
      <c r="Y18" s="6"/>
      <c r="Z18" s="6"/>
      <c r="AA18" s="58"/>
      <c r="AB18" s="6"/>
      <c r="AC18" s="47"/>
      <c r="AD18" s="95"/>
      <c r="AE18" s="67"/>
      <c r="AF18" s="67"/>
      <c r="AG18" s="67"/>
      <c r="AH18" s="67"/>
      <c r="AI18" s="153"/>
      <c r="AJ18" s="154"/>
    </row>
    <row r="19" spans="2:36" x14ac:dyDescent="0.15">
      <c r="B19" s="127">
        <v>4</v>
      </c>
      <c r="C19" s="18" t="s">
        <v>8</v>
      </c>
      <c r="D19" s="61"/>
      <c r="E19" s="52"/>
      <c r="F19" s="4"/>
      <c r="G19" s="4"/>
      <c r="H19" s="4"/>
      <c r="I19" s="4"/>
      <c r="J19" s="4"/>
      <c r="K19" s="4"/>
      <c r="L19" s="4"/>
      <c r="M19" s="4"/>
      <c r="N19" s="4"/>
      <c r="O19" s="4"/>
      <c r="P19" s="4"/>
      <c r="Q19" s="4"/>
      <c r="R19" s="4"/>
      <c r="S19" s="4"/>
      <c r="T19" s="4"/>
      <c r="U19" s="4"/>
      <c r="V19" s="4"/>
      <c r="W19" s="4"/>
      <c r="X19" s="4"/>
      <c r="Y19" s="4"/>
      <c r="Z19" s="4"/>
      <c r="AA19" s="58"/>
      <c r="AB19" s="4"/>
      <c r="AC19" s="46"/>
      <c r="AD19" s="94"/>
      <c r="AE19" s="66"/>
      <c r="AF19" s="66"/>
      <c r="AG19" s="66"/>
      <c r="AH19" s="66"/>
      <c r="AI19" s="151"/>
      <c r="AJ19" s="152"/>
    </row>
    <row r="20" spans="2:36" x14ac:dyDescent="0.15">
      <c r="B20" s="129">
        <v>5</v>
      </c>
      <c r="C20" s="17" t="s">
        <v>8</v>
      </c>
      <c r="D20" s="62"/>
      <c r="E20" s="52"/>
      <c r="F20" s="6"/>
      <c r="G20" s="6"/>
      <c r="H20" s="6"/>
      <c r="I20" s="6"/>
      <c r="J20" s="6"/>
      <c r="K20" s="6"/>
      <c r="L20" s="6"/>
      <c r="M20" s="6"/>
      <c r="N20" s="6"/>
      <c r="O20" s="6"/>
      <c r="P20" s="6"/>
      <c r="Q20" s="6"/>
      <c r="R20" s="6"/>
      <c r="S20" s="6"/>
      <c r="T20" s="6"/>
      <c r="U20" s="6"/>
      <c r="V20" s="6"/>
      <c r="W20" s="6"/>
      <c r="X20" s="6"/>
      <c r="Y20" s="6"/>
      <c r="Z20" s="6"/>
      <c r="AA20" s="58"/>
      <c r="AB20" s="6"/>
      <c r="AC20" s="47"/>
      <c r="AD20" s="95"/>
      <c r="AE20" s="67"/>
      <c r="AF20" s="67"/>
      <c r="AG20" s="67"/>
      <c r="AH20" s="67"/>
      <c r="AI20" s="153"/>
      <c r="AJ20" s="154"/>
    </row>
    <row r="21" spans="2:36" x14ac:dyDescent="0.15">
      <c r="B21" s="127">
        <v>6</v>
      </c>
      <c r="C21" s="18" t="s">
        <v>8</v>
      </c>
      <c r="D21" s="61"/>
      <c r="E21" s="52"/>
      <c r="F21" s="4"/>
      <c r="G21" s="4"/>
      <c r="H21" s="4"/>
      <c r="I21" s="4"/>
      <c r="J21" s="4"/>
      <c r="K21" s="4"/>
      <c r="L21" s="4"/>
      <c r="M21" s="4"/>
      <c r="N21" s="4"/>
      <c r="O21" s="4"/>
      <c r="P21" s="4"/>
      <c r="Q21" s="4"/>
      <c r="R21" s="4"/>
      <c r="S21" s="4"/>
      <c r="T21" s="4"/>
      <c r="U21" s="4"/>
      <c r="V21" s="4"/>
      <c r="W21" s="4"/>
      <c r="X21" s="4"/>
      <c r="Y21" s="4"/>
      <c r="Z21" s="4"/>
      <c r="AA21" s="58"/>
      <c r="AB21" s="4"/>
      <c r="AC21" s="46"/>
      <c r="AD21" s="94"/>
      <c r="AE21" s="66"/>
      <c r="AF21" s="66"/>
      <c r="AG21" s="66"/>
      <c r="AH21" s="66"/>
      <c r="AI21" s="151"/>
      <c r="AJ21" s="152"/>
    </row>
    <row r="22" spans="2:36" x14ac:dyDescent="0.15">
      <c r="B22" s="129">
        <v>7</v>
      </c>
      <c r="C22" s="5" t="s">
        <v>8</v>
      </c>
      <c r="D22" s="62"/>
      <c r="E22" s="52"/>
      <c r="F22" s="6"/>
      <c r="G22" s="6"/>
      <c r="H22" s="6"/>
      <c r="I22" s="6"/>
      <c r="J22" s="6"/>
      <c r="K22" s="6"/>
      <c r="L22" s="6"/>
      <c r="M22" s="6"/>
      <c r="N22" s="6"/>
      <c r="O22" s="6"/>
      <c r="P22" s="6"/>
      <c r="Q22" s="6"/>
      <c r="R22" s="6"/>
      <c r="S22" s="6"/>
      <c r="T22" s="6"/>
      <c r="U22" s="6"/>
      <c r="V22" s="6"/>
      <c r="W22" s="6"/>
      <c r="X22" s="6"/>
      <c r="Y22" s="6"/>
      <c r="Z22" s="6"/>
      <c r="AA22" s="58"/>
      <c r="AB22" s="6"/>
      <c r="AC22" s="47"/>
      <c r="AD22" s="95"/>
      <c r="AE22" s="67"/>
      <c r="AF22" s="67"/>
      <c r="AG22" s="67"/>
      <c r="AH22" s="67"/>
      <c r="AI22" s="153"/>
      <c r="AJ22" s="154"/>
    </row>
    <row r="23" spans="2:36" x14ac:dyDescent="0.15">
      <c r="B23" s="127">
        <v>8</v>
      </c>
      <c r="C23" s="18" t="s">
        <v>8</v>
      </c>
      <c r="D23" s="61"/>
      <c r="E23" s="52"/>
      <c r="F23" s="4"/>
      <c r="G23" s="4"/>
      <c r="H23" s="4"/>
      <c r="I23" s="4"/>
      <c r="J23" s="4"/>
      <c r="K23" s="4"/>
      <c r="L23" s="4"/>
      <c r="M23" s="4"/>
      <c r="N23" s="4"/>
      <c r="O23" s="4"/>
      <c r="P23" s="4"/>
      <c r="Q23" s="4"/>
      <c r="R23" s="4"/>
      <c r="S23" s="4"/>
      <c r="T23" s="4"/>
      <c r="U23" s="4"/>
      <c r="V23" s="4"/>
      <c r="W23" s="4"/>
      <c r="X23" s="4"/>
      <c r="Y23" s="4"/>
      <c r="Z23" s="4"/>
      <c r="AA23" s="58"/>
      <c r="AB23" s="4"/>
      <c r="AC23" s="46"/>
      <c r="AD23" s="94"/>
      <c r="AE23" s="66"/>
      <c r="AF23" s="66"/>
      <c r="AG23" s="66"/>
      <c r="AH23" s="66"/>
      <c r="AI23" s="151"/>
      <c r="AJ23" s="152"/>
    </row>
    <row r="24" spans="2:36" x14ac:dyDescent="0.15">
      <c r="B24" s="131" t="s">
        <v>58</v>
      </c>
      <c r="C24" s="78" t="s">
        <v>59</v>
      </c>
      <c r="D24" s="74" t="s">
        <v>73</v>
      </c>
      <c r="E24" s="52" t="s">
        <v>73</v>
      </c>
      <c r="F24" s="75" t="s">
        <v>73</v>
      </c>
      <c r="G24" s="75" t="s">
        <v>73</v>
      </c>
      <c r="H24" s="75" t="s">
        <v>73</v>
      </c>
      <c r="I24" s="75" t="s">
        <v>73</v>
      </c>
      <c r="J24" s="75" t="s">
        <v>73</v>
      </c>
      <c r="K24" s="75" t="s">
        <v>73</v>
      </c>
      <c r="L24" s="75" t="s">
        <v>73</v>
      </c>
      <c r="M24" s="75" t="s">
        <v>73</v>
      </c>
      <c r="N24" s="75" t="s">
        <v>73</v>
      </c>
      <c r="O24" s="75" t="s">
        <v>73</v>
      </c>
      <c r="P24" s="75" t="s">
        <v>73</v>
      </c>
      <c r="Q24" s="75" t="s">
        <v>73</v>
      </c>
      <c r="R24" s="75" t="s">
        <v>73</v>
      </c>
      <c r="S24" s="75" t="s">
        <v>73</v>
      </c>
      <c r="T24" s="75" t="s">
        <v>73</v>
      </c>
      <c r="U24" s="75" t="s">
        <v>73</v>
      </c>
      <c r="V24" s="75" t="s">
        <v>73</v>
      </c>
      <c r="W24" s="75" t="s">
        <v>73</v>
      </c>
      <c r="X24" s="75" t="s">
        <v>73</v>
      </c>
      <c r="Y24" s="75" t="s">
        <v>73</v>
      </c>
      <c r="Z24" s="75" t="s">
        <v>73</v>
      </c>
      <c r="AA24" s="58" t="s">
        <v>73</v>
      </c>
      <c r="AB24" s="75" t="s">
        <v>73</v>
      </c>
      <c r="AC24" s="76" t="s">
        <v>73</v>
      </c>
      <c r="AD24" s="155" t="s">
        <v>73</v>
      </c>
      <c r="AE24" s="156" t="s">
        <v>60</v>
      </c>
      <c r="AF24" s="156" t="s">
        <v>60</v>
      </c>
      <c r="AG24" s="156" t="s">
        <v>60</v>
      </c>
      <c r="AH24" s="156" t="s">
        <v>73</v>
      </c>
      <c r="AI24" s="157" t="s">
        <v>60</v>
      </c>
      <c r="AJ24" s="158" t="s">
        <v>60</v>
      </c>
    </row>
    <row r="25" spans="2:36" x14ac:dyDescent="0.15">
      <c r="B25" s="129">
        <v>9</v>
      </c>
      <c r="C25" s="5" t="s">
        <v>8</v>
      </c>
      <c r="D25" s="62"/>
      <c r="E25" s="52"/>
      <c r="F25" s="6"/>
      <c r="G25" s="6"/>
      <c r="H25" s="6"/>
      <c r="I25" s="6"/>
      <c r="J25" s="6"/>
      <c r="K25" s="6"/>
      <c r="L25" s="6"/>
      <c r="M25" s="6"/>
      <c r="N25" s="6"/>
      <c r="O25" s="6"/>
      <c r="P25" s="6"/>
      <c r="Q25" s="6"/>
      <c r="R25" s="6"/>
      <c r="S25" s="6"/>
      <c r="T25" s="6"/>
      <c r="U25" s="6"/>
      <c r="V25" s="6"/>
      <c r="W25" s="6"/>
      <c r="X25" s="6"/>
      <c r="Y25" s="6"/>
      <c r="Z25" s="6"/>
      <c r="AA25" s="58"/>
      <c r="AB25" s="6"/>
      <c r="AC25" s="47"/>
      <c r="AD25" s="95"/>
      <c r="AE25" s="67"/>
      <c r="AF25" s="67"/>
      <c r="AG25" s="67"/>
      <c r="AH25" s="67"/>
      <c r="AI25" s="153"/>
      <c r="AJ25" s="154"/>
    </row>
    <row r="26" spans="2:36" x14ac:dyDescent="0.15">
      <c r="B26" s="127">
        <v>10</v>
      </c>
      <c r="C26" s="8" t="s">
        <v>8</v>
      </c>
      <c r="D26" s="61"/>
      <c r="E26" s="52"/>
      <c r="F26" s="4"/>
      <c r="G26" s="4"/>
      <c r="H26" s="4"/>
      <c r="I26" s="4"/>
      <c r="J26" s="4"/>
      <c r="K26" s="4"/>
      <c r="L26" s="4"/>
      <c r="M26" s="4"/>
      <c r="N26" s="4"/>
      <c r="O26" s="4"/>
      <c r="P26" s="4"/>
      <c r="Q26" s="4"/>
      <c r="R26" s="4"/>
      <c r="S26" s="4"/>
      <c r="T26" s="4"/>
      <c r="U26" s="4"/>
      <c r="V26" s="4"/>
      <c r="W26" s="4"/>
      <c r="X26" s="4"/>
      <c r="Y26" s="4"/>
      <c r="Z26" s="4"/>
      <c r="AA26" s="58"/>
      <c r="AB26" s="4"/>
      <c r="AC26" s="46"/>
      <c r="AD26" s="94"/>
      <c r="AE26" s="66"/>
      <c r="AF26" s="66"/>
      <c r="AG26" s="66"/>
      <c r="AH26" s="66"/>
      <c r="AI26" s="151"/>
      <c r="AJ26" s="152"/>
    </row>
    <row r="27" spans="2:36" x14ac:dyDescent="0.15">
      <c r="B27" s="129">
        <v>11</v>
      </c>
      <c r="C27" s="5" t="s">
        <v>8</v>
      </c>
      <c r="D27" s="62"/>
      <c r="E27" s="52"/>
      <c r="F27" s="6"/>
      <c r="G27" s="6"/>
      <c r="H27" s="6"/>
      <c r="I27" s="6"/>
      <c r="J27" s="6"/>
      <c r="K27" s="6"/>
      <c r="L27" s="6"/>
      <c r="M27" s="6"/>
      <c r="N27" s="6"/>
      <c r="O27" s="6"/>
      <c r="P27" s="6"/>
      <c r="Q27" s="6"/>
      <c r="R27" s="6"/>
      <c r="S27" s="6"/>
      <c r="T27" s="6"/>
      <c r="U27" s="6"/>
      <c r="V27" s="6"/>
      <c r="W27" s="6"/>
      <c r="X27" s="6"/>
      <c r="Y27" s="6"/>
      <c r="Z27" s="6"/>
      <c r="AA27" s="58"/>
      <c r="AB27" s="6"/>
      <c r="AC27" s="47"/>
      <c r="AD27" s="95"/>
      <c r="AE27" s="67"/>
      <c r="AF27" s="67"/>
      <c r="AG27" s="67"/>
      <c r="AH27" s="67"/>
      <c r="AI27" s="153"/>
      <c r="AJ27" s="154"/>
    </row>
    <row r="28" spans="2:36" x14ac:dyDescent="0.15">
      <c r="B28" s="127">
        <v>12</v>
      </c>
      <c r="C28" s="8" t="s">
        <v>8</v>
      </c>
      <c r="D28" s="61"/>
      <c r="E28" s="52"/>
      <c r="F28" s="4"/>
      <c r="G28" s="4"/>
      <c r="H28" s="4"/>
      <c r="I28" s="4"/>
      <c r="J28" s="4"/>
      <c r="K28" s="4"/>
      <c r="L28" s="4"/>
      <c r="M28" s="4"/>
      <c r="N28" s="4"/>
      <c r="O28" s="4"/>
      <c r="P28" s="4"/>
      <c r="Q28" s="4"/>
      <c r="R28" s="4"/>
      <c r="S28" s="4"/>
      <c r="T28" s="4"/>
      <c r="U28" s="4"/>
      <c r="V28" s="4"/>
      <c r="W28" s="4"/>
      <c r="X28" s="4"/>
      <c r="Y28" s="4"/>
      <c r="Z28" s="4"/>
      <c r="AA28" s="58"/>
      <c r="AB28" s="4"/>
      <c r="AC28" s="46"/>
      <c r="AD28" s="94"/>
      <c r="AE28" s="66"/>
      <c r="AF28" s="66"/>
      <c r="AG28" s="66"/>
      <c r="AH28" s="66"/>
      <c r="AI28" s="151"/>
      <c r="AJ28" s="152"/>
    </row>
    <row r="29" spans="2:36" x14ac:dyDescent="0.15">
      <c r="B29" s="129">
        <v>13</v>
      </c>
      <c r="C29" s="5" t="s">
        <v>8</v>
      </c>
      <c r="D29" s="62"/>
      <c r="E29" s="52"/>
      <c r="F29" s="6"/>
      <c r="G29" s="6"/>
      <c r="H29" s="6"/>
      <c r="I29" s="6"/>
      <c r="J29" s="6"/>
      <c r="K29" s="6"/>
      <c r="L29" s="6"/>
      <c r="M29" s="6"/>
      <c r="N29" s="6"/>
      <c r="O29" s="6"/>
      <c r="P29" s="6"/>
      <c r="Q29" s="6"/>
      <c r="R29" s="6"/>
      <c r="S29" s="6"/>
      <c r="T29" s="6"/>
      <c r="U29" s="6"/>
      <c r="V29" s="6"/>
      <c r="W29" s="6"/>
      <c r="X29" s="6"/>
      <c r="Y29" s="6"/>
      <c r="Z29" s="6"/>
      <c r="AA29" s="58"/>
      <c r="AB29" s="6"/>
      <c r="AC29" s="47"/>
      <c r="AD29" s="95"/>
      <c r="AE29" s="67"/>
      <c r="AF29" s="67"/>
      <c r="AG29" s="67"/>
      <c r="AH29" s="67"/>
      <c r="AI29" s="153"/>
      <c r="AJ29" s="154"/>
    </row>
    <row r="30" spans="2:36" x14ac:dyDescent="0.15">
      <c r="B30" s="127">
        <v>14</v>
      </c>
      <c r="C30" s="8" t="s">
        <v>8</v>
      </c>
      <c r="D30" s="61"/>
      <c r="E30" s="52"/>
      <c r="F30" s="4"/>
      <c r="G30" s="4"/>
      <c r="H30" s="4"/>
      <c r="I30" s="4"/>
      <c r="J30" s="4"/>
      <c r="K30" s="4"/>
      <c r="L30" s="4"/>
      <c r="M30" s="4"/>
      <c r="N30" s="4"/>
      <c r="O30" s="4"/>
      <c r="P30" s="4"/>
      <c r="Q30" s="4"/>
      <c r="R30" s="4"/>
      <c r="S30" s="4"/>
      <c r="T30" s="4"/>
      <c r="U30" s="4"/>
      <c r="V30" s="4"/>
      <c r="W30" s="4"/>
      <c r="X30" s="4"/>
      <c r="Y30" s="4"/>
      <c r="Z30" s="4"/>
      <c r="AA30" s="58"/>
      <c r="AB30" s="4"/>
      <c r="AC30" s="46"/>
      <c r="AD30" s="94"/>
      <c r="AE30" s="66"/>
      <c r="AF30" s="66"/>
      <c r="AG30" s="66"/>
      <c r="AH30" s="66"/>
      <c r="AI30" s="151"/>
      <c r="AJ30" s="152"/>
    </row>
    <row r="31" spans="2:36" x14ac:dyDescent="0.15">
      <c r="B31" s="129">
        <v>15</v>
      </c>
      <c r="C31" s="5" t="s">
        <v>8</v>
      </c>
      <c r="D31" s="62"/>
      <c r="E31" s="52"/>
      <c r="F31" s="6"/>
      <c r="G31" s="6"/>
      <c r="H31" s="6"/>
      <c r="I31" s="6"/>
      <c r="J31" s="6"/>
      <c r="K31" s="6"/>
      <c r="L31" s="6"/>
      <c r="M31" s="6"/>
      <c r="N31" s="6"/>
      <c r="O31" s="6"/>
      <c r="P31" s="6"/>
      <c r="Q31" s="6"/>
      <c r="R31" s="6"/>
      <c r="S31" s="6"/>
      <c r="T31" s="6"/>
      <c r="U31" s="6"/>
      <c r="V31" s="6"/>
      <c r="W31" s="6"/>
      <c r="X31" s="6"/>
      <c r="Y31" s="6"/>
      <c r="Z31" s="6"/>
      <c r="AA31" s="58"/>
      <c r="AB31" s="6"/>
      <c r="AC31" s="47"/>
      <c r="AD31" s="95"/>
      <c r="AE31" s="67"/>
      <c r="AF31" s="67"/>
      <c r="AG31" s="67"/>
      <c r="AH31" s="67"/>
      <c r="AI31" s="153"/>
      <c r="AJ31" s="154"/>
    </row>
    <row r="32" spans="2:36" x14ac:dyDescent="0.15">
      <c r="B32" s="127">
        <v>16</v>
      </c>
      <c r="C32" s="8" t="s">
        <v>8</v>
      </c>
      <c r="D32" s="61"/>
      <c r="E32" s="52"/>
      <c r="F32" s="4"/>
      <c r="G32" s="4"/>
      <c r="H32" s="4"/>
      <c r="I32" s="4"/>
      <c r="J32" s="4"/>
      <c r="K32" s="4"/>
      <c r="L32" s="4"/>
      <c r="M32" s="4"/>
      <c r="N32" s="4"/>
      <c r="O32" s="4"/>
      <c r="P32" s="4"/>
      <c r="Q32" s="4"/>
      <c r="R32" s="4"/>
      <c r="S32" s="4"/>
      <c r="T32" s="4"/>
      <c r="U32" s="4"/>
      <c r="V32" s="4"/>
      <c r="W32" s="4"/>
      <c r="X32" s="4"/>
      <c r="Y32" s="4"/>
      <c r="Z32" s="4"/>
      <c r="AA32" s="58"/>
      <c r="AB32" s="4"/>
      <c r="AC32" s="46"/>
      <c r="AD32" s="94"/>
      <c r="AE32" s="66"/>
      <c r="AF32" s="66"/>
      <c r="AG32" s="66"/>
      <c r="AH32" s="66"/>
      <c r="AI32" s="151"/>
      <c r="AJ32" s="152"/>
    </row>
    <row r="33" spans="2:36" x14ac:dyDescent="0.15">
      <c r="B33" s="131" t="s">
        <v>58</v>
      </c>
      <c r="C33" s="78" t="s">
        <v>59</v>
      </c>
      <c r="D33" s="74" t="s">
        <v>60</v>
      </c>
      <c r="E33" s="52" t="s">
        <v>73</v>
      </c>
      <c r="F33" s="75" t="s">
        <v>73</v>
      </c>
      <c r="G33" s="75" t="s">
        <v>73</v>
      </c>
      <c r="H33" s="75" t="s">
        <v>73</v>
      </c>
      <c r="I33" s="75" t="s">
        <v>73</v>
      </c>
      <c r="J33" s="75" t="s">
        <v>73</v>
      </c>
      <c r="K33" s="75" t="s">
        <v>73</v>
      </c>
      <c r="L33" s="75" t="s">
        <v>73</v>
      </c>
      <c r="M33" s="75" t="s">
        <v>73</v>
      </c>
      <c r="N33" s="75" t="s">
        <v>73</v>
      </c>
      <c r="O33" s="75" t="s">
        <v>73</v>
      </c>
      <c r="P33" s="75" t="s">
        <v>73</v>
      </c>
      <c r="Q33" s="75" t="s">
        <v>73</v>
      </c>
      <c r="R33" s="75" t="s">
        <v>73</v>
      </c>
      <c r="S33" s="75" t="s">
        <v>73</v>
      </c>
      <c r="T33" s="75" t="s">
        <v>73</v>
      </c>
      <c r="U33" s="75" t="s">
        <v>73</v>
      </c>
      <c r="V33" s="75" t="s">
        <v>73</v>
      </c>
      <c r="W33" s="75" t="s">
        <v>73</v>
      </c>
      <c r="X33" s="75" t="s">
        <v>73</v>
      </c>
      <c r="Y33" s="75" t="s">
        <v>73</v>
      </c>
      <c r="Z33" s="75" t="s">
        <v>73</v>
      </c>
      <c r="AA33" s="58" t="s">
        <v>73</v>
      </c>
      <c r="AB33" s="75" t="s">
        <v>73</v>
      </c>
      <c r="AC33" s="76" t="s">
        <v>73</v>
      </c>
      <c r="AD33" s="155" t="s">
        <v>60</v>
      </c>
      <c r="AE33" s="156" t="s">
        <v>60</v>
      </c>
      <c r="AF33" s="156" t="s">
        <v>60</v>
      </c>
      <c r="AG33" s="156" t="s">
        <v>60</v>
      </c>
      <c r="AH33" s="156" t="s">
        <v>73</v>
      </c>
      <c r="AI33" s="157" t="s">
        <v>60</v>
      </c>
      <c r="AJ33" s="158" t="s">
        <v>60</v>
      </c>
    </row>
    <row r="34" spans="2:36" x14ac:dyDescent="0.15">
      <c r="B34" s="129">
        <v>17</v>
      </c>
      <c r="C34" s="5" t="s">
        <v>8</v>
      </c>
      <c r="D34" s="62"/>
      <c r="E34" s="52"/>
      <c r="F34" s="6"/>
      <c r="G34" s="6"/>
      <c r="H34" s="6"/>
      <c r="I34" s="6"/>
      <c r="J34" s="6"/>
      <c r="K34" s="6"/>
      <c r="L34" s="6"/>
      <c r="M34" s="6"/>
      <c r="N34" s="6"/>
      <c r="O34" s="6"/>
      <c r="P34" s="6"/>
      <c r="Q34" s="6"/>
      <c r="R34" s="6"/>
      <c r="S34" s="6"/>
      <c r="T34" s="6"/>
      <c r="U34" s="6"/>
      <c r="V34" s="6"/>
      <c r="W34" s="6"/>
      <c r="X34" s="6"/>
      <c r="Y34" s="6"/>
      <c r="Z34" s="6"/>
      <c r="AA34" s="58"/>
      <c r="AB34" s="6"/>
      <c r="AC34" s="47"/>
      <c r="AD34" s="95"/>
      <c r="AE34" s="67"/>
      <c r="AF34" s="67"/>
      <c r="AG34" s="67"/>
      <c r="AH34" s="67"/>
      <c r="AI34" s="153"/>
      <c r="AJ34" s="154"/>
    </row>
    <row r="35" spans="2:36" x14ac:dyDescent="0.15">
      <c r="B35" s="127">
        <v>18</v>
      </c>
      <c r="C35" s="8" t="s">
        <v>8</v>
      </c>
      <c r="D35" s="61"/>
      <c r="E35" s="52"/>
      <c r="F35" s="4"/>
      <c r="G35" s="4"/>
      <c r="H35" s="4"/>
      <c r="I35" s="4"/>
      <c r="J35" s="4"/>
      <c r="K35" s="4"/>
      <c r="L35" s="4"/>
      <c r="M35" s="4"/>
      <c r="N35" s="4"/>
      <c r="O35" s="4"/>
      <c r="P35" s="4"/>
      <c r="Q35" s="4"/>
      <c r="R35" s="4"/>
      <c r="S35" s="4"/>
      <c r="T35" s="4"/>
      <c r="U35" s="4"/>
      <c r="V35" s="4"/>
      <c r="W35" s="4"/>
      <c r="X35" s="4"/>
      <c r="Y35" s="4"/>
      <c r="Z35" s="4"/>
      <c r="AA35" s="58"/>
      <c r="AB35" s="4"/>
      <c r="AC35" s="46"/>
      <c r="AD35" s="94"/>
      <c r="AE35" s="66"/>
      <c r="AF35" s="66"/>
      <c r="AG35" s="66"/>
      <c r="AH35" s="66"/>
      <c r="AI35" s="151"/>
      <c r="AJ35" s="152"/>
    </row>
    <row r="36" spans="2:36" x14ac:dyDescent="0.15">
      <c r="B36" s="129">
        <v>19</v>
      </c>
      <c r="C36" s="5" t="s">
        <v>8</v>
      </c>
      <c r="D36" s="62"/>
      <c r="E36" s="52"/>
      <c r="F36" s="6"/>
      <c r="G36" s="6"/>
      <c r="H36" s="6"/>
      <c r="I36" s="6"/>
      <c r="J36" s="6"/>
      <c r="K36" s="6"/>
      <c r="L36" s="6"/>
      <c r="M36" s="6"/>
      <c r="N36" s="6"/>
      <c r="O36" s="6"/>
      <c r="P36" s="6"/>
      <c r="Q36" s="6"/>
      <c r="R36" s="6"/>
      <c r="S36" s="6"/>
      <c r="T36" s="6"/>
      <c r="U36" s="6"/>
      <c r="V36" s="6"/>
      <c r="W36" s="6"/>
      <c r="X36" s="6"/>
      <c r="Y36" s="6"/>
      <c r="Z36" s="6"/>
      <c r="AA36" s="58"/>
      <c r="AB36" s="6"/>
      <c r="AC36" s="47"/>
      <c r="AD36" s="95"/>
      <c r="AE36" s="67"/>
      <c r="AF36" s="67"/>
      <c r="AG36" s="67"/>
      <c r="AH36" s="67"/>
      <c r="AI36" s="153"/>
      <c r="AJ36" s="154"/>
    </row>
    <row r="37" spans="2:36" x14ac:dyDescent="0.15">
      <c r="B37" s="127">
        <v>20</v>
      </c>
      <c r="C37" s="8" t="s">
        <v>8</v>
      </c>
      <c r="D37" s="61"/>
      <c r="E37" s="52"/>
      <c r="F37" s="4"/>
      <c r="G37" s="4"/>
      <c r="H37" s="4"/>
      <c r="I37" s="4"/>
      <c r="J37" s="4"/>
      <c r="K37" s="4"/>
      <c r="L37" s="4"/>
      <c r="M37" s="4"/>
      <c r="N37" s="4"/>
      <c r="O37" s="4"/>
      <c r="P37" s="4"/>
      <c r="Q37" s="4"/>
      <c r="R37" s="4"/>
      <c r="S37" s="4"/>
      <c r="T37" s="4"/>
      <c r="U37" s="4"/>
      <c r="V37" s="4"/>
      <c r="W37" s="4"/>
      <c r="X37" s="4"/>
      <c r="Y37" s="4"/>
      <c r="Z37" s="4"/>
      <c r="AA37" s="58"/>
      <c r="AB37" s="4"/>
      <c r="AC37" s="46"/>
      <c r="AD37" s="94"/>
      <c r="AE37" s="66"/>
      <c r="AF37" s="66"/>
      <c r="AG37" s="66"/>
      <c r="AH37" s="66"/>
      <c r="AI37" s="151"/>
      <c r="AJ37" s="152"/>
    </row>
    <row r="38" spans="2:36" x14ac:dyDescent="0.15">
      <c r="B38" s="129">
        <v>21</v>
      </c>
      <c r="C38" s="5" t="s">
        <v>8</v>
      </c>
      <c r="D38" s="62"/>
      <c r="E38" s="52"/>
      <c r="F38" s="6"/>
      <c r="G38" s="6"/>
      <c r="H38" s="6"/>
      <c r="I38" s="6"/>
      <c r="J38" s="6"/>
      <c r="K38" s="6"/>
      <c r="L38" s="6"/>
      <c r="M38" s="6"/>
      <c r="N38" s="6"/>
      <c r="O38" s="6"/>
      <c r="P38" s="6"/>
      <c r="Q38" s="6"/>
      <c r="R38" s="6"/>
      <c r="S38" s="6"/>
      <c r="T38" s="6"/>
      <c r="U38" s="6"/>
      <c r="V38" s="6"/>
      <c r="W38" s="6"/>
      <c r="X38" s="6"/>
      <c r="Y38" s="6"/>
      <c r="Z38" s="6"/>
      <c r="AA38" s="58"/>
      <c r="AB38" s="6"/>
      <c r="AC38" s="47"/>
      <c r="AD38" s="95"/>
      <c r="AE38" s="67"/>
      <c r="AF38" s="67"/>
      <c r="AG38" s="67"/>
      <c r="AH38" s="67"/>
      <c r="AI38" s="153"/>
      <c r="AJ38" s="154"/>
    </row>
    <row r="39" spans="2:36" x14ac:dyDescent="0.15">
      <c r="B39" s="127">
        <v>22</v>
      </c>
      <c r="C39" s="8" t="s">
        <v>8</v>
      </c>
      <c r="D39" s="61"/>
      <c r="E39" s="52"/>
      <c r="F39" s="4"/>
      <c r="G39" s="4"/>
      <c r="H39" s="4"/>
      <c r="I39" s="4"/>
      <c r="J39" s="4"/>
      <c r="K39" s="4"/>
      <c r="L39" s="4"/>
      <c r="M39" s="4"/>
      <c r="N39" s="4"/>
      <c r="O39" s="4"/>
      <c r="P39" s="4"/>
      <c r="Q39" s="4"/>
      <c r="R39" s="4"/>
      <c r="S39" s="4"/>
      <c r="T39" s="4"/>
      <c r="U39" s="4"/>
      <c r="V39" s="4"/>
      <c r="W39" s="4"/>
      <c r="X39" s="4"/>
      <c r="Y39" s="4"/>
      <c r="Z39" s="4"/>
      <c r="AA39" s="58"/>
      <c r="AB39" s="4"/>
      <c r="AC39" s="46"/>
      <c r="AD39" s="94"/>
      <c r="AE39" s="66"/>
      <c r="AF39" s="66"/>
      <c r="AG39" s="66"/>
      <c r="AH39" s="66"/>
      <c r="AI39" s="151"/>
      <c r="AJ39" s="152"/>
    </row>
    <row r="40" spans="2:36" x14ac:dyDescent="0.15">
      <c r="B40" s="129">
        <v>23</v>
      </c>
      <c r="C40" s="5" t="s">
        <v>8</v>
      </c>
      <c r="D40" s="62"/>
      <c r="E40" s="52"/>
      <c r="F40" s="6"/>
      <c r="G40" s="6"/>
      <c r="H40" s="6"/>
      <c r="I40" s="6"/>
      <c r="J40" s="6"/>
      <c r="K40" s="6"/>
      <c r="L40" s="6"/>
      <c r="M40" s="6"/>
      <c r="N40" s="6"/>
      <c r="O40" s="6"/>
      <c r="P40" s="6"/>
      <c r="Q40" s="6"/>
      <c r="R40" s="6"/>
      <c r="S40" s="6"/>
      <c r="T40" s="6"/>
      <c r="U40" s="6"/>
      <c r="V40" s="6"/>
      <c r="W40" s="6"/>
      <c r="X40" s="6"/>
      <c r="Y40" s="6"/>
      <c r="Z40" s="6"/>
      <c r="AA40" s="58"/>
      <c r="AB40" s="6"/>
      <c r="AC40" s="47"/>
      <c r="AD40" s="95"/>
      <c r="AE40" s="67"/>
      <c r="AF40" s="67"/>
      <c r="AG40" s="67"/>
      <c r="AH40" s="67"/>
      <c r="AI40" s="153"/>
      <c r="AJ40" s="154"/>
    </row>
    <row r="41" spans="2:36" x14ac:dyDescent="0.15">
      <c r="B41" s="127">
        <v>24</v>
      </c>
      <c r="C41" s="8" t="s">
        <v>8</v>
      </c>
      <c r="D41" s="61"/>
      <c r="E41" s="52"/>
      <c r="F41" s="4"/>
      <c r="G41" s="4"/>
      <c r="H41" s="4"/>
      <c r="I41" s="4"/>
      <c r="J41" s="4"/>
      <c r="K41" s="4"/>
      <c r="L41" s="4"/>
      <c r="M41" s="4"/>
      <c r="N41" s="4"/>
      <c r="O41" s="4"/>
      <c r="P41" s="4"/>
      <c r="Q41" s="4"/>
      <c r="R41" s="4"/>
      <c r="S41" s="4"/>
      <c r="T41" s="4"/>
      <c r="U41" s="4"/>
      <c r="V41" s="4"/>
      <c r="W41" s="4"/>
      <c r="X41" s="4"/>
      <c r="Y41" s="4"/>
      <c r="Z41" s="4"/>
      <c r="AA41" s="58"/>
      <c r="AB41" s="4"/>
      <c r="AC41" s="46"/>
      <c r="AD41" s="94"/>
      <c r="AE41" s="66"/>
      <c r="AF41" s="66"/>
      <c r="AG41" s="66"/>
      <c r="AH41" s="66"/>
      <c r="AI41" s="151"/>
      <c r="AJ41" s="152"/>
    </row>
    <row r="42" spans="2:36" x14ac:dyDescent="0.15">
      <c r="B42" s="131" t="s">
        <v>58</v>
      </c>
      <c r="C42" s="78" t="s">
        <v>59</v>
      </c>
      <c r="D42" s="74" t="s">
        <v>60</v>
      </c>
      <c r="E42" s="52" t="s">
        <v>73</v>
      </c>
      <c r="F42" s="75" t="s">
        <v>73</v>
      </c>
      <c r="G42" s="75" t="s">
        <v>73</v>
      </c>
      <c r="H42" s="75" t="s">
        <v>73</v>
      </c>
      <c r="I42" s="75" t="s">
        <v>73</v>
      </c>
      <c r="J42" s="75" t="s">
        <v>73</v>
      </c>
      <c r="K42" s="75" t="s">
        <v>73</v>
      </c>
      <c r="L42" s="75" t="s">
        <v>73</v>
      </c>
      <c r="M42" s="75" t="s">
        <v>73</v>
      </c>
      <c r="N42" s="75" t="s">
        <v>73</v>
      </c>
      <c r="O42" s="75" t="s">
        <v>73</v>
      </c>
      <c r="P42" s="75" t="s">
        <v>73</v>
      </c>
      <c r="Q42" s="75" t="s">
        <v>73</v>
      </c>
      <c r="R42" s="75" t="s">
        <v>73</v>
      </c>
      <c r="S42" s="75" t="s">
        <v>73</v>
      </c>
      <c r="T42" s="75" t="s">
        <v>73</v>
      </c>
      <c r="U42" s="75" t="s">
        <v>73</v>
      </c>
      <c r="V42" s="75" t="s">
        <v>73</v>
      </c>
      <c r="W42" s="75" t="s">
        <v>73</v>
      </c>
      <c r="X42" s="75" t="s">
        <v>73</v>
      </c>
      <c r="Y42" s="75" t="s">
        <v>73</v>
      </c>
      <c r="Z42" s="75" t="s">
        <v>73</v>
      </c>
      <c r="AA42" s="58" t="s">
        <v>73</v>
      </c>
      <c r="AB42" s="75" t="s">
        <v>73</v>
      </c>
      <c r="AC42" s="76" t="s">
        <v>73</v>
      </c>
      <c r="AD42" s="155" t="s">
        <v>60</v>
      </c>
      <c r="AE42" s="156" t="s">
        <v>60</v>
      </c>
      <c r="AF42" s="156" t="s">
        <v>60</v>
      </c>
      <c r="AG42" s="156" t="s">
        <v>60</v>
      </c>
      <c r="AH42" s="156" t="s">
        <v>73</v>
      </c>
      <c r="AI42" s="157" t="s">
        <v>60</v>
      </c>
      <c r="AJ42" s="158" t="s">
        <v>60</v>
      </c>
    </row>
    <row r="43" spans="2:36" x14ac:dyDescent="0.15">
      <c r="B43" s="129">
        <v>25</v>
      </c>
      <c r="C43" s="5" t="s">
        <v>8</v>
      </c>
      <c r="D43" s="62"/>
      <c r="E43" s="52"/>
      <c r="F43" s="6"/>
      <c r="G43" s="6"/>
      <c r="H43" s="6"/>
      <c r="I43" s="6"/>
      <c r="J43" s="6"/>
      <c r="K43" s="6"/>
      <c r="L43" s="6"/>
      <c r="M43" s="6"/>
      <c r="N43" s="6"/>
      <c r="O43" s="6"/>
      <c r="P43" s="6"/>
      <c r="Q43" s="6"/>
      <c r="R43" s="6"/>
      <c r="S43" s="6"/>
      <c r="T43" s="6"/>
      <c r="U43" s="6"/>
      <c r="V43" s="6"/>
      <c r="W43" s="6"/>
      <c r="X43" s="6"/>
      <c r="Y43" s="6"/>
      <c r="Z43" s="6"/>
      <c r="AA43" s="58"/>
      <c r="AB43" s="6"/>
      <c r="AC43" s="47"/>
      <c r="AD43" s="95"/>
      <c r="AE43" s="67"/>
      <c r="AF43" s="67"/>
      <c r="AG43" s="67"/>
      <c r="AH43" s="67"/>
      <c r="AI43" s="153"/>
      <c r="AJ43" s="154"/>
    </row>
    <row r="44" spans="2:36" x14ac:dyDescent="0.15">
      <c r="B44" s="127">
        <v>26</v>
      </c>
      <c r="C44" s="8" t="s">
        <v>8</v>
      </c>
      <c r="D44" s="61"/>
      <c r="E44" s="52"/>
      <c r="F44" s="4"/>
      <c r="G44" s="4"/>
      <c r="H44" s="4"/>
      <c r="I44" s="4"/>
      <c r="J44" s="4"/>
      <c r="K44" s="4"/>
      <c r="L44" s="4"/>
      <c r="M44" s="4"/>
      <c r="N44" s="4"/>
      <c r="O44" s="4"/>
      <c r="P44" s="4"/>
      <c r="Q44" s="4"/>
      <c r="R44" s="4"/>
      <c r="S44" s="4"/>
      <c r="T44" s="4"/>
      <c r="U44" s="4"/>
      <c r="V44" s="4"/>
      <c r="W44" s="4"/>
      <c r="X44" s="4"/>
      <c r="Y44" s="4"/>
      <c r="Z44" s="4"/>
      <c r="AA44" s="58"/>
      <c r="AB44" s="4"/>
      <c r="AC44" s="46"/>
      <c r="AD44" s="94"/>
      <c r="AE44" s="66"/>
      <c r="AF44" s="66"/>
      <c r="AG44" s="66"/>
      <c r="AH44" s="66"/>
      <c r="AI44" s="151"/>
      <c r="AJ44" s="152"/>
    </row>
    <row r="45" spans="2:36" x14ac:dyDescent="0.15">
      <c r="B45" s="129">
        <v>27</v>
      </c>
      <c r="C45" s="5" t="s">
        <v>8</v>
      </c>
      <c r="D45" s="62"/>
      <c r="E45" s="52"/>
      <c r="F45" s="6"/>
      <c r="G45" s="6"/>
      <c r="H45" s="6"/>
      <c r="I45" s="6"/>
      <c r="J45" s="6"/>
      <c r="K45" s="6"/>
      <c r="L45" s="6"/>
      <c r="M45" s="6"/>
      <c r="N45" s="6"/>
      <c r="O45" s="6"/>
      <c r="P45" s="6"/>
      <c r="Q45" s="6"/>
      <c r="R45" s="6"/>
      <c r="S45" s="6"/>
      <c r="T45" s="6"/>
      <c r="U45" s="6"/>
      <c r="V45" s="6"/>
      <c r="W45" s="6"/>
      <c r="X45" s="6"/>
      <c r="Y45" s="6"/>
      <c r="Z45" s="6"/>
      <c r="AA45" s="58"/>
      <c r="AB45" s="6"/>
      <c r="AC45" s="47"/>
      <c r="AD45" s="95"/>
      <c r="AE45" s="67"/>
      <c r="AF45" s="67"/>
      <c r="AG45" s="67"/>
      <c r="AH45" s="67"/>
      <c r="AI45" s="153"/>
      <c r="AJ45" s="154"/>
    </row>
    <row r="46" spans="2:36" x14ac:dyDescent="0.15">
      <c r="B46" s="127">
        <v>28</v>
      </c>
      <c r="C46" s="8" t="s">
        <v>8</v>
      </c>
      <c r="D46" s="61"/>
      <c r="E46" s="52"/>
      <c r="F46" s="4"/>
      <c r="G46" s="4"/>
      <c r="H46" s="4"/>
      <c r="I46" s="4"/>
      <c r="J46" s="4"/>
      <c r="K46" s="4"/>
      <c r="L46" s="4"/>
      <c r="M46" s="4"/>
      <c r="N46" s="4"/>
      <c r="O46" s="4"/>
      <c r="P46" s="4"/>
      <c r="Q46" s="4"/>
      <c r="R46" s="4"/>
      <c r="S46" s="4"/>
      <c r="T46" s="4"/>
      <c r="U46" s="4"/>
      <c r="V46" s="4"/>
      <c r="W46" s="4"/>
      <c r="X46" s="4"/>
      <c r="Y46" s="4"/>
      <c r="Z46" s="4"/>
      <c r="AA46" s="58"/>
      <c r="AB46" s="4"/>
      <c r="AC46" s="46"/>
      <c r="AD46" s="94"/>
      <c r="AE46" s="66"/>
      <c r="AF46" s="66"/>
      <c r="AG46" s="66"/>
      <c r="AH46" s="66"/>
      <c r="AI46" s="151"/>
      <c r="AJ46" s="152"/>
    </row>
    <row r="47" spans="2:36" x14ac:dyDescent="0.15">
      <c r="B47" s="129">
        <v>29</v>
      </c>
      <c r="C47" s="5" t="s">
        <v>8</v>
      </c>
      <c r="D47" s="62"/>
      <c r="E47" s="52"/>
      <c r="F47" s="6"/>
      <c r="G47" s="6"/>
      <c r="H47" s="6"/>
      <c r="I47" s="6"/>
      <c r="J47" s="6"/>
      <c r="K47" s="6"/>
      <c r="L47" s="6"/>
      <c r="M47" s="6"/>
      <c r="N47" s="6"/>
      <c r="O47" s="6"/>
      <c r="P47" s="6"/>
      <c r="Q47" s="6"/>
      <c r="R47" s="6"/>
      <c r="S47" s="6"/>
      <c r="T47" s="6"/>
      <c r="U47" s="6"/>
      <c r="V47" s="6"/>
      <c r="W47" s="6"/>
      <c r="X47" s="6"/>
      <c r="Y47" s="6"/>
      <c r="Z47" s="6"/>
      <c r="AA47" s="58"/>
      <c r="AB47" s="6"/>
      <c r="AC47" s="47"/>
      <c r="AD47" s="95"/>
      <c r="AE47" s="67"/>
      <c r="AF47" s="67"/>
      <c r="AG47" s="67"/>
      <c r="AH47" s="67"/>
      <c r="AI47" s="153"/>
      <c r="AJ47" s="154"/>
    </row>
    <row r="48" spans="2:36" x14ac:dyDescent="0.15">
      <c r="B48" s="127">
        <v>30</v>
      </c>
      <c r="C48" s="8" t="s">
        <v>8</v>
      </c>
      <c r="D48" s="61"/>
      <c r="E48" s="52"/>
      <c r="F48" s="4"/>
      <c r="G48" s="4"/>
      <c r="H48" s="4"/>
      <c r="I48" s="4"/>
      <c r="J48" s="4"/>
      <c r="K48" s="4"/>
      <c r="L48" s="4"/>
      <c r="M48" s="4"/>
      <c r="N48" s="4"/>
      <c r="O48" s="4"/>
      <c r="P48" s="4"/>
      <c r="Q48" s="4"/>
      <c r="R48" s="4"/>
      <c r="S48" s="4"/>
      <c r="T48" s="4"/>
      <c r="U48" s="4"/>
      <c r="V48" s="4"/>
      <c r="W48" s="4"/>
      <c r="X48" s="4"/>
      <c r="Y48" s="4"/>
      <c r="Z48" s="4"/>
      <c r="AA48" s="58"/>
      <c r="AB48" s="4"/>
      <c r="AC48" s="46"/>
      <c r="AD48" s="94"/>
      <c r="AE48" s="66"/>
      <c r="AF48" s="66"/>
      <c r="AG48" s="66"/>
      <c r="AH48" s="66"/>
      <c r="AI48" s="151"/>
      <c r="AJ48" s="152"/>
    </row>
    <row r="49" spans="2:36" s="89" customFormat="1" ht="18" x14ac:dyDescent="0.15">
      <c r="B49" s="145">
        <v>31</v>
      </c>
      <c r="C49" s="82" t="s">
        <v>8</v>
      </c>
      <c r="D49" s="83"/>
      <c r="E49" s="84"/>
      <c r="F49" s="85"/>
      <c r="G49" s="85"/>
      <c r="H49" s="85"/>
      <c r="I49" s="85"/>
      <c r="J49" s="85"/>
      <c r="K49" s="85"/>
      <c r="L49" s="85"/>
      <c r="M49" s="85"/>
      <c r="N49" s="85"/>
      <c r="O49" s="85"/>
      <c r="P49" s="85"/>
      <c r="Q49" s="85"/>
      <c r="R49" s="85"/>
      <c r="S49" s="85"/>
      <c r="T49" s="85"/>
      <c r="U49" s="85"/>
      <c r="V49" s="85"/>
      <c r="W49" s="85"/>
      <c r="X49" s="85"/>
      <c r="Y49" s="85"/>
      <c r="Z49" s="85"/>
      <c r="AA49" s="86"/>
      <c r="AB49" s="85"/>
      <c r="AC49" s="87"/>
      <c r="AD49" s="97"/>
      <c r="AE49" s="88"/>
      <c r="AF49" s="88"/>
      <c r="AG49" s="88"/>
      <c r="AH49" s="88"/>
      <c r="AI49" s="159"/>
      <c r="AJ49" s="160"/>
    </row>
    <row r="50" spans="2:36" x14ac:dyDescent="0.15">
      <c r="B50" s="127">
        <v>32</v>
      </c>
      <c r="C50" s="8" t="s">
        <v>8</v>
      </c>
      <c r="D50" s="61"/>
      <c r="E50" s="52"/>
      <c r="F50" s="4"/>
      <c r="G50" s="4"/>
      <c r="H50" s="4"/>
      <c r="I50" s="4"/>
      <c r="J50" s="4"/>
      <c r="K50" s="4"/>
      <c r="L50" s="4"/>
      <c r="M50" s="4"/>
      <c r="N50" s="4"/>
      <c r="O50" s="4"/>
      <c r="P50" s="4"/>
      <c r="Q50" s="4"/>
      <c r="R50" s="4"/>
      <c r="S50" s="4"/>
      <c r="T50" s="4"/>
      <c r="U50" s="4"/>
      <c r="V50" s="4"/>
      <c r="W50" s="4"/>
      <c r="X50" s="4"/>
      <c r="Y50" s="4"/>
      <c r="Z50" s="4"/>
      <c r="AA50" s="58"/>
      <c r="AB50" s="4"/>
      <c r="AC50" s="46"/>
      <c r="AD50" s="94"/>
      <c r="AE50" s="66"/>
      <c r="AF50" s="66"/>
      <c r="AG50" s="66"/>
      <c r="AH50" s="66"/>
      <c r="AI50" s="151"/>
      <c r="AJ50" s="152"/>
    </row>
    <row r="51" spans="2:36" x14ac:dyDescent="0.15">
      <c r="B51" s="131" t="s">
        <v>58</v>
      </c>
      <c r="C51" s="78" t="s">
        <v>59</v>
      </c>
      <c r="D51" s="74" t="s">
        <v>60</v>
      </c>
      <c r="E51" s="52" t="s">
        <v>73</v>
      </c>
      <c r="F51" s="75" t="s">
        <v>73</v>
      </c>
      <c r="G51" s="75" t="s">
        <v>73</v>
      </c>
      <c r="H51" s="75" t="s">
        <v>73</v>
      </c>
      <c r="I51" s="75" t="s">
        <v>73</v>
      </c>
      <c r="J51" s="75" t="s">
        <v>73</v>
      </c>
      <c r="K51" s="75" t="s">
        <v>73</v>
      </c>
      <c r="L51" s="75" t="s">
        <v>73</v>
      </c>
      <c r="M51" s="75" t="s">
        <v>73</v>
      </c>
      <c r="N51" s="75" t="s">
        <v>73</v>
      </c>
      <c r="O51" s="75" t="s">
        <v>73</v>
      </c>
      <c r="P51" s="75" t="s">
        <v>73</v>
      </c>
      <c r="Q51" s="75" t="s">
        <v>73</v>
      </c>
      <c r="R51" s="75" t="s">
        <v>73</v>
      </c>
      <c r="S51" s="75" t="s">
        <v>73</v>
      </c>
      <c r="T51" s="75" t="s">
        <v>73</v>
      </c>
      <c r="U51" s="75" t="s">
        <v>73</v>
      </c>
      <c r="V51" s="75" t="s">
        <v>73</v>
      </c>
      <c r="W51" s="75" t="s">
        <v>73</v>
      </c>
      <c r="X51" s="75" t="s">
        <v>73</v>
      </c>
      <c r="Y51" s="75" t="s">
        <v>73</v>
      </c>
      <c r="Z51" s="75" t="s">
        <v>73</v>
      </c>
      <c r="AA51" s="58" t="s">
        <v>73</v>
      </c>
      <c r="AB51" s="75" t="s">
        <v>73</v>
      </c>
      <c r="AC51" s="76" t="s">
        <v>73</v>
      </c>
      <c r="AD51" s="155" t="s">
        <v>60</v>
      </c>
      <c r="AE51" s="156" t="s">
        <v>60</v>
      </c>
      <c r="AF51" s="156" t="s">
        <v>60</v>
      </c>
      <c r="AG51" s="156" t="s">
        <v>60</v>
      </c>
      <c r="AH51" s="156" t="s">
        <v>73</v>
      </c>
      <c r="AI51" s="157" t="s">
        <v>60</v>
      </c>
      <c r="AJ51" s="158" t="s">
        <v>60</v>
      </c>
    </row>
    <row r="52" spans="2:36" x14ac:dyDescent="0.15">
      <c r="B52" s="129">
        <v>33</v>
      </c>
      <c r="C52" s="5" t="s">
        <v>8</v>
      </c>
      <c r="D52" s="62"/>
      <c r="E52" s="52"/>
      <c r="F52" s="6"/>
      <c r="G52" s="6"/>
      <c r="H52" s="6"/>
      <c r="I52" s="6"/>
      <c r="J52" s="6"/>
      <c r="K52" s="6"/>
      <c r="L52" s="6"/>
      <c r="M52" s="6"/>
      <c r="N52" s="6"/>
      <c r="O52" s="6"/>
      <c r="P52" s="6"/>
      <c r="Q52" s="6"/>
      <c r="R52" s="6"/>
      <c r="S52" s="6"/>
      <c r="T52" s="6"/>
      <c r="U52" s="6"/>
      <c r="V52" s="6"/>
      <c r="W52" s="6"/>
      <c r="X52" s="6"/>
      <c r="Y52" s="6"/>
      <c r="Z52" s="6"/>
      <c r="AA52" s="58"/>
      <c r="AB52" s="6"/>
      <c r="AC52" s="47"/>
      <c r="AD52" s="95"/>
      <c r="AE52" s="67"/>
      <c r="AF52" s="67"/>
      <c r="AG52" s="67"/>
      <c r="AH52" s="67"/>
      <c r="AI52" s="153"/>
      <c r="AJ52" s="154"/>
    </row>
    <row r="53" spans="2:36" x14ac:dyDescent="0.15">
      <c r="B53" s="127">
        <v>34</v>
      </c>
      <c r="C53" s="8" t="s">
        <v>8</v>
      </c>
      <c r="D53" s="61"/>
      <c r="E53" s="52"/>
      <c r="F53" s="4"/>
      <c r="G53" s="4"/>
      <c r="H53" s="4"/>
      <c r="I53" s="4"/>
      <c r="J53" s="4"/>
      <c r="K53" s="4"/>
      <c r="L53" s="4"/>
      <c r="M53" s="4"/>
      <c r="N53" s="4"/>
      <c r="O53" s="4"/>
      <c r="P53" s="4"/>
      <c r="Q53" s="4"/>
      <c r="R53" s="4"/>
      <c r="S53" s="4"/>
      <c r="T53" s="4"/>
      <c r="U53" s="4"/>
      <c r="V53" s="4"/>
      <c r="W53" s="4"/>
      <c r="X53" s="4"/>
      <c r="Y53" s="4"/>
      <c r="Z53" s="4"/>
      <c r="AA53" s="58"/>
      <c r="AB53" s="4"/>
      <c r="AC53" s="46"/>
      <c r="AD53" s="94"/>
      <c r="AE53" s="66"/>
      <c r="AF53" s="66"/>
      <c r="AG53" s="66"/>
      <c r="AH53" s="66"/>
      <c r="AI53" s="151"/>
      <c r="AJ53" s="152"/>
    </row>
    <row r="54" spans="2:36" x14ac:dyDescent="0.15">
      <c r="B54" s="129">
        <v>35</v>
      </c>
      <c r="C54" s="5" t="s">
        <v>8</v>
      </c>
      <c r="D54" s="62"/>
      <c r="E54" s="52"/>
      <c r="F54" s="6"/>
      <c r="G54" s="6"/>
      <c r="H54" s="6"/>
      <c r="I54" s="6"/>
      <c r="J54" s="6"/>
      <c r="K54" s="6"/>
      <c r="L54" s="6"/>
      <c r="M54" s="6"/>
      <c r="N54" s="6"/>
      <c r="O54" s="6"/>
      <c r="P54" s="6"/>
      <c r="Q54" s="6"/>
      <c r="R54" s="6"/>
      <c r="S54" s="6"/>
      <c r="T54" s="6"/>
      <c r="U54" s="6"/>
      <c r="V54" s="6"/>
      <c r="W54" s="6"/>
      <c r="X54" s="6"/>
      <c r="Y54" s="6"/>
      <c r="Z54" s="6"/>
      <c r="AA54" s="58"/>
      <c r="AB54" s="6"/>
      <c r="AC54" s="47"/>
      <c r="AD54" s="95"/>
      <c r="AE54" s="67"/>
      <c r="AF54" s="67"/>
      <c r="AG54" s="67"/>
      <c r="AH54" s="67"/>
      <c r="AI54" s="153"/>
      <c r="AJ54" s="154"/>
    </row>
    <row r="55" spans="2:36" x14ac:dyDescent="0.15">
      <c r="B55" s="127">
        <v>36</v>
      </c>
      <c r="C55" s="8" t="s">
        <v>8</v>
      </c>
      <c r="D55" s="61"/>
      <c r="E55" s="52"/>
      <c r="F55" s="4"/>
      <c r="G55" s="4"/>
      <c r="H55" s="4"/>
      <c r="I55" s="4"/>
      <c r="J55" s="4"/>
      <c r="K55" s="4"/>
      <c r="L55" s="4"/>
      <c r="M55" s="4"/>
      <c r="N55" s="4"/>
      <c r="O55" s="4"/>
      <c r="P55" s="4"/>
      <c r="Q55" s="4"/>
      <c r="R55" s="4"/>
      <c r="S55" s="4"/>
      <c r="T55" s="4"/>
      <c r="U55" s="4"/>
      <c r="V55" s="4"/>
      <c r="W55" s="4"/>
      <c r="X55" s="4"/>
      <c r="Y55" s="4"/>
      <c r="Z55" s="4"/>
      <c r="AA55" s="58"/>
      <c r="AB55" s="4"/>
      <c r="AC55" s="46"/>
      <c r="AD55" s="94"/>
      <c r="AE55" s="66"/>
      <c r="AF55" s="66"/>
      <c r="AG55" s="66"/>
      <c r="AH55" s="66"/>
      <c r="AI55" s="151"/>
      <c r="AJ55" s="152"/>
    </row>
    <row r="56" spans="2:36" x14ac:dyDescent="0.15">
      <c r="B56" s="129">
        <v>37</v>
      </c>
      <c r="C56" s="5" t="s">
        <v>8</v>
      </c>
      <c r="D56" s="62"/>
      <c r="E56" s="52"/>
      <c r="F56" s="6"/>
      <c r="G56" s="6"/>
      <c r="H56" s="6"/>
      <c r="I56" s="6"/>
      <c r="J56" s="6"/>
      <c r="K56" s="6"/>
      <c r="L56" s="6"/>
      <c r="M56" s="6"/>
      <c r="N56" s="6"/>
      <c r="O56" s="6"/>
      <c r="P56" s="6"/>
      <c r="Q56" s="6"/>
      <c r="R56" s="6"/>
      <c r="S56" s="6"/>
      <c r="T56" s="6"/>
      <c r="U56" s="6"/>
      <c r="V56" s="6"/>
      <c r="W56" s="6"/>
      <c r="X56" s="6"/>
      <c r="Y56" s="6"/>
      <c r="Z56" s="6"/>
      <c r="AA56" s="58"/>
      <c r="AB56" s="6"/>
      <c r="AC56" s="47"/>
      <c r="AD56" s="95"/>
      <c r="AE56" s="67"/>
      <c r="AF56" s="67"/>
      <c r="AG56" s="67"/>
      <c r="AH56" s="67"/>
      <c r="AI56" s="153"/>
      <c r="AJ56" s="154"/>
    </row>
    <row r="57" spans="2:36" x14ac:dyDescent="0.15">
      <c r="B57" s="127">
        <v>38</v>
      </c>
      <c r="C57" s="8" t="s">
        <v>8</v>
      </c>
      <c r="D57" s="61"/>
      <c r="E57" s="52"/>
      <c r="F57" s="4"/>
      <c r="G57" s="4"/>
      <c r="H57" s="4"/>
      <c r="I57" s="4"/>
      <c r="J57" s="4"/>
      <c r="K57" s="4"/>
      <c r="L57" s="4"/>
      <c r="M57" s="4"/>
      <c r="N57" s="4"/>
      <c r="O57" s="4"/>
      <c r="P57" s="4"/>
      <c r="Q57" s="4"/>
      <c r="R57" s="4"/>
      <c r="S57" s="4"/>
      <c r="T57" s="4"/>
      <c r="U57" s="4"/>
      <c r="V57" s="4"/>
      <c r="W57" s="4"/>
      <c r="X57" s="4"/>
      <c r="Y57" s="4"/>
      <c r="Z57" s="4"/>
      <c r="AA57" s="58"/>
      <c r="AB57" s="4"/>
      <c r="AC57" s="46"/>
      <c r="AD57" s="94"/>
      <c r="AE57" s="66"/>
      <c r="AF57" s="66"/>
      <c r="AG57" s="66"/>
      <c r="AH57" s="66"/>
      <c r="AI57" s="151"/>
      <c r="AJ57" s="152"/>
    </row>
    <row r="58" spans="2:36" x14ac:dyDescent="0.15">
      <c r="B58" s="129">
        <v>39</v>
      </c>
      <c r="C58" s="5" t="s">
        <v>8</v>
      </c>
      <c r="D58" s="62"/>
      <c r="E58" s="52"/>
      <c r="F58" s="6"/>
      <c r="G58" s="6"/>
      <c r="H58" s="6"/>
      <c r="I58" s="6"/>
      <c r="J58" s="6"/>
      <c r="K58" s="6"/>
      <c r="L58" s="6"/>
      <c r="M58" s="6"/>
      <c r="N58" s="6"/>
      <c r="O58" s="6"/>
      <c r="P58" s="6"/>
      <c r="Q58" s="6"/>
      <c r="R58" s="6"/>
      <c r="S58" s="6"/>
      <c r="T58" s="6"/>
      <c r="U58" s="6"/>
      <c r="V58" s="6"/>
      <c r="W58" s="6"/>
      <c r="X58" s="6"/>
      <c r="Y58" s="6"/>
      <c r="Z58" s="6"/>
      <c r="AA58" s="58"/>
      <c r="AB58" s="6"/>
      <c r="AC58" s="47"/>
      <c r="AD58" s="95"/>
      <c r="AE58" s="67"/>
      <c r="AF58" s="67"/>
      <c r="AG58" s="67"/>
      <c r="AH58" s="67"/>
      <c r="AI58" s="153"/>
      <c r="AJ58" s="154"/>
    </row>
    <row r="59" spans="2:36" x14ac:dyDescent="0.15">
      <c r="B59" s="127">
        <v>40</v>
      </c>
      <c r="C59" s="8" t="s">
        <v>8</v>
      </c>
      <c r="D59" s="61"/>
      <c r="E59" s="52"/>
      <c r="F59" s="4"/>
      <c r="G59" s="4"/>
      <c r="H59" s="4"/>
      <c r="I59" s="4"/>
      <c r="J59" s="4"/>
      <c r="K59" s="4"/>
      <c r="L59" s="4"/>
      <c r="M59" s="4"/>
      <c r="N59" s="4"/>
      <c r="O59" s="4"/>
      <c r="P59" s="4"/>
      <c r="Q59" s="4"/>
      <c r="R59" s="4"/>
      <c r="S59" s="4"/>
      <c r="T59" s="4"/>
      <c r="U59" s="4"/>
      <c r="V59" s="4"/>
      <c r="W59" s="4"/>
      <c r="X59" s="4"/>
      <c r="Y59" s="4"/>
      <c r="Z59" s="4"/>
      <c r="AA59" s="58"/>
      <c r="AB59" s="4"/>
      <c r="AC59" s="46"/>
      <c r="AD59" s="94"/>
      <c r="AE59" s="66"/>
      <c r="AF59" s="66"/>
      <c r="AG59" s="66"/>
      <c r="AH59" s="66"/>
      <c r="AI59" s="151"/>
      <c r="AJ59" s="152"/>
    </row>
    <row r="60" spans="2:36" x14ac:dyDescent="0.15">
      <c r="B60" s="131" t="s">
        <v>58</v>
      </c>
      <c r="C60" s="78" t="s">
        <v>59</v>
      </c>
      <c r="D60" s="74" t="s">
        <v>60</v>
      </c>
      <c r="E60" s="52" t="s">
        <v>73</v>
      </c>
      <c r="F60" s="75" t="s">
        <v>73</v>
      </c>
      <c r="G60" s="75" t="s">
        <v>73</v>
      </c>
      <c r="H60" s="75" t="s">
        <v>73</v>
      </c>
      <c r="I60" s="75" t="s">
        <v>73</v>
      </c>
      <c r="J60" s="75" t="s">
        <v>73</v>
      </c>
      <c r="K60" s="75" t="s">
        <v>73</v>
      </c>
      <c r="L60" s="75" t="s">
        <v>73</v>
      </c>
      <c r="M60" s="75" t="s">
        <v>73</v>
      </c>
      <c r="N60" s="75" t="s">
        <v>73</v>
      </c>
      <c r="O60" s="75" t="s">
        <v>73</v>
      </c>
      <c r="P60" s="75" t="s">
        <v>73</v>
      </c>
      <c r="Q60" s="75" t="s">
        <v>73</v>
      </c>
      <c r="R60" s="75" t="s">
        <v>73</v>
      </c>
      <c r="S60" s="75" t="s">
        <v>73</v>
      </c>
      <c r="T60" s="75" t="s">
        <v>73</v>
      </c>
      <c r="U60" s="75" t="s">
        <v>73</v>
      </c>
      <c r="V60" s="75" t="s">
        <v>73</v>
      </c>
      <c r="W60" s="75" t="s">
        <v>73</v>
      </c>
      <c r="X60" s="75" t="s">
        <v>73</v>
      </c>
      <c r="Y60" s="75" t="s">
        <v>73</v>
      </c>
      <c r="Z60" s="75" t="s">
        <v>73</v>
      </c>
      <c r="AA60" s="58" t="s">
        <v>73</v>
      </c>
      <c r="AB60" s="75" t="s">
        <v>73</v>
      </c>
      <c r="AC60" s="76" t="s">
        <v>73</v>
      </c>
      <c r="AD60" s="155" t="s">
        <v>60</v>
      </c>
      <c r="AE60" s="156" t="s">
        <v>60</v>
      </c>
      <c r="AF60" s="156" t="s">
        <v>60</v>
      </c>
      <c r="AG60" s="156" t="s">
        <v>60</v>
      </c>
      <c r="AH60" s="156" t="s">
        <v>73</v>
      </c>
      <c r="AI60" s="157" t="s">
        <v>60</v>
      </c>
      <c r="AJ60" s="158" t="s">
        <v>60</v>
      </c>
    </row>
    <row r="61" spans="2:36" x14ac:dyDescent="0.15">
      <c r="B61" s="129">
        <v>41</v>
      </c>
      <c r="C61" s="5" t="s">
        <v>8</v>
      </c>
      <c r="D61" s="62"/>
      <c r="E61" s="52"/>
      <c r="F61" s="6"/>
      <c r="G61" s="6"/>
      <c r="H61" s="6"/>
      <c r="I61" s="6"/>
      <c r="J61" s="6"/>
      <c r="K61" s="6"/>
      <c r="L61" s="6"/>
      <c r="M61" s="6"/>
      <c r="N61" s="6"/>
      <c r="O61" s="6"/>
      <c r="P61" s="6"/>
      <c r="Q61" s="6"/>
      <c r="R61" s="6"/>
      <c r="S61" s="6"/>
      <c r="T61" s="6"/>
      <c r="U61" s="6"/>
      <c r="V61" s="6"/>
      <c r="W61" s="6"/>
      <c r="X61" s="6"/>
      <c r="Y61" s="6"/>
      <c r="Z61" s="6"/>
      <c r="AA61" s="58"/>
      <c r="AB61" s="6"/>
      <c r="AC61" s="47"/>
      <c r="AD61" s="95"/>
      <c r="AE61" s="67"/>
      <c r="AF61" s="67"/>
      <c r="AG61" s="67"/>
      <c r="AH61" s="67"/>
      <c r="AI61" s="7"/>
      <c r="AJ61" s="130"/>
    </row>
    <row r="62" spans="2:36" x14ac:dyDescent="0.15">
      <c r="B62" s="127">
        <v>42</v>
      </c>
      <c r="C62" s="8" t="s">
        <v>8</v>
      </c>
      <c r="D62" s="61"/>
      <c r="E62" s="52"/>
      <c r="F62" s="4"/>
      <c r="G62" s="4"/>
      <c r="H62" s="4"/>
      <c r="I62" s="4"/>
      <c r="J62" s="4"/>
      <c r="K62" s="4"/>
      <c r="L62" s="4"/>
      <c r="M62" s="4"/>
      <c r="N62" s="4"/>
      <c r="O62" s="4"/>
      <c r="P62" s="4"/>
      <c r="Q62" s="4"/>
      <c r="R62" s="4"/>
      <c r="S62" s="4"/>
      <c r="T62" s="4"/>
      <c r="U62" s="4"/>
      <c r="V62" s="4"/>
      <c r="W62" s="4"/>
      <c r="X62" s="4"/>
      <c r="Y62" s="4"/>
      <c r="Z62" s="4"/>
      <c r="AA62" s="58"/>
      <c r="AB62" s="4"/>
      <c r="AC62" s="46"/>
      <c r="AD62" s="94"/>
      <c r="AE62" s="66"/>
      <c r="AF62" s="66"/>
      <c r="AG62" s="66"/>
      <c r="AH62" s="66"/>
      <c r="AI62" s="9"/>
      <c r="AJ62" s="128"/>
    </row>
    <row r="63" spans="2:36" x14ac:dyDescent="0.15">
      <c r="B63" s="129">
        <v>43</v>
      </c>
      <c r="C63" s="5" t="s">
        <v>8</v>
      </c>
      <c r="D63" s="62"/>
      <c r="E63" s="52"/>
      <c r="F63" s="6"/>
      <c r="G63" s="6"/>
      <c r="H63" s="6"/>
      <c r="I63" s="6"/>
      <c r="J63" s="6"/>
      <c r="K63" s="6"/>
      <c r="L63" s="6"/>
      <c r="M63" s="6"/>
      <c r="N63" s="6"/>
      <c r="O63" s="6"/>
      <c r="P63" s="6"/>
      <c r="Q63" s="6"/>
      <c r="R63" s="6"/>
      <c r="S63" s="6"/>
      <c r="T63" s="6"/>
      <c r="U63" s="6"/>
      <c r="V63" s="6"/>
      <c r="W63" s="6"/>
      <c r="X63" s="6"/>
      <c r="Y63" s="6"/>
      <c r="Z63" s="6"/>
      <c r="AA63" s="58"/>
      <c r="AB63" s="6"/>
      <c r="AC63" s="47"/>
      <c r="AD63" s="95"/>
      <c r="AE63" s="67"/>
      <c r="AF63" s="67"/>
      <c r="AG63" s="67"/>
      <c r="AH63" s="67"/>
      <c r="AI63" s="7"/>
      <c r="AJ63" s="130"/>
    </row>
    <row r="64" spans="2:36" x14ac:dyDescent="0.15">
      <c r="B64" s="127">
        <v>44</v>
      </c>
      <c r="C64" s="8" t="s">
        <v>8</v>
      </c>
      <c r="D64" s="61"/>
      <c r="E64" s="52"/>
      <c r="F64" s="4"/>
      <c r="G64" s="4"/>
      <c r="H64" s="4"/>
      <c r="I64" s="4"/>
      <c r="J64" s="4"/>
      <c r="K64" s="4"/>
      <c r="L64" s="4"/>
      <c r="M64" s="4"/>
      <c r="N64" s="4"/>
      <c r="O64" s="4"/>
      <c r="P64" s="4"/>
      <c r="Q64" s="4"/>
      <c r="R64" s="4"/>
      <c r="S64" s="4"/>
      <c r="T64" s="4"/>
      <c r="U64" s="4"/>
      <c r="V64" s="4"/>
      <c r="W64" s="4"/>
      <c r="X64" s="4"/>
      <c r="Y64" s="4"/>
      <c r="Z64" s="4"/>
      <c r="AA64" s="58"/>
      <c r="AB64" s="4"/>
      <c r="AC64" s="46"/>
      <c r="AD64" s="94"/>
      <c r="AE64" s="66"/>
      <c r="AF64" s="66"/>
      <c r="AG64" s="66"/>
      <c r="AH64" s="66"/>
      <c r="AI64" s="9"/>
      <c r="AJ64" s="128"/>
    </row>
    <row r="65" spans="2:37" ht="19.5" thickBot="1" x14ac:dyDescent="0.2">
      <c r="B65" s="132">
        <v>45</v>
      </c>
      <c r="C65" s="133" t="s">
        <v>8</v>
      </c>
      <c r="D65" s="134"/>
      <c r="E65" s="135"/>
      <c r="F65" s="136"/>
      <c r="G65" s="136"/>
      <c r="H65" s="136"/>
      <c r="I65" s="136"/>
      <c r="J65" s="136"/>
      <c r="K65" s="136"/>
      <c r="L65" s="136"/>
      <c r="M65" s="136"/>
      <c r="N65" s="136"/>
      <c r="O65" s="136"/>
      <c r="P65" s="136"/>
      <c r="Q65" s="136"/>
      <c r="R65" s="136"/>
      <c r="S65" s="136"/>
      <c r="T65" s="136"/>
      <c r="U65" s="136"/>
      <c r="V65" s="136"/>
      <c r="W65" s="136"/>
      <c r="X65" s="136"/>
      <c r="Y65" s="136"/>
      <c r="Z65" s="136"/>
      <c r="AA65" s="137"/>
      <c r="AB65" s="136"/>
      <c r="AC65" s="138"/>
      <c r="AD65" s="139"/>
      <c r="AE65" s="140"/>
      <c r="AF65" s="140"/>
      <c r="AG65" s="140"/>
      <c r="AH65" s="140"/>
      <c r="AI65" s="141"/>
      <c r="AJ65" s="142"/>
    </row>
    <row r="66" spans="2:37" x14ac:dyDescent="0.15">
      <c r="C66" s="10"/>
      <c r="D66" s="21" t="s">
        <v>13</v>
      </c>
      <c r="E66" s="54"/>
      <c r="F66" s="41">
        <f t="shared" ref="F66:Z66" si="0">COUNTIF(F$16:F$65,"◎")</f>
        <v>0</v>
      </c>
      <c r="G66" s="41">
        <f t="shared" si="0"/>
        <v>0</v>
      </c>
      <c r="H66" s="41">
        <f t="shared" si="0"/>
        <v>0</v>
      </c>
      <c r="I66" s="41">
        <f t="shared" si="0"/>
        <v>0</v>
      </c>
      <c r="J66" s="41">
        <f t="shared" si="0"/>
        <v>0</v>
      </c>
      <c r="K66" s="42">
        <f t="shared" si="0"/>
        <v>0</v>
      </c>
      <c r="L66" s="42">
        <f t="shared" si="0"/>
        <v>0</v>
      </c>
      <c r="M66" s="42">
        <f t="shared" si="0"/>
        <v>0</v>
      </c>
      <c r="N66" s="42">
        <f t="shared" si="0"/>
        <v>0</v>
      </c>
      <c r="O66" s="42">
        <f t="shared" si="0"/>
        <v>0</v>
      </c>
      <c r="P66" s="42">
        <f t="shared" si="0"/>
        <v>0</v>
      </c>
      <c r="Q66" s="42">
        <f t="shared" si="0"/>
        <v>0</v>
      </c>
      <c r="R66" s="42">
        <f t="shared" si="0"/>
        <v>0</v>
      </c>
      <c r="S66" s="42">
        <f t="shared" si="0"/>
        <v>0</v>
      </c>
      <c r="T66" s="42">
        <f t="shared" si="0"/>
        <v>0</v>
      </c>
      <c r="U66" s="42">
        <f t="shared" si="0"/>
        <v>0</v>
      </c>
      <c r="V66" s="42">
        <f t="shared" si="0"/>
        <v>0</v>
      </c>
      <c r="W66" s="42">
        <f t="shared" si="0"/>
        <v>0</v>
      </c>
      <c r="X66" s="42">
        <f t="shared" si="0"/>
        <v>0</v>
      </c>
      <c r="Y66" s="42">
        <f t="shared" si="0"/>
        <v>0</v>
      </c>
      <c r="Z66" s="42">
        <f t="shared" si="0"/>
        <v>0</v>
      </c>
      <c r="AA66" s="54"/>
      <c r="AB66" s="42">
        <f>COUNTIF(AB$16:AB$65,"◎")</f>
        <v>0</v>
      </c>
      <c r="AC66" s="42">
        <f>COUNTIF(AC$16:AC$65,"◎")</f>
        <v>0</v>
      </c>
      <c r="AD66" s="143"/>
      <c r="AE66" s="144"/>
      <c r="AF66" s="144"/>
      <c r="AG66" s="144"/>
      <c r="AH66" s="101"/>
      <c r="AI66" s="63">
        <f>SUM(AI16:AI65)</f>
        <v>0</v>
      </c>
      <c r="AJ66" s="41" t="s">
        <v>53</v>
      </c>
      <c r="AK66" s="1" t="str">
        <f>IF(AI66=0,"",IF(AI66&lt;1790,"履修専門科目の合計の時間数が1790時間未満のため認定基準を満たしません。",""))</f>
        <v/>
      </c>
    </row>
    <row r="67" spans="2:37" x14ac:dyDescent="0.15">
      <c r="C67" s="10"/>
      <c r="D67" s="38" t="s">
        <v>10</v>
      </c>
      <c r="E67" s="55"/>
      <c r="F67" s="43">
        <f t="shared" ref="F67:Z67" si="1">COUNTIF(F$16:F$65,"○")</f>
        <v>0</v>
      </c>
      <c r="G67" s="43">
        <f t="shared" si="1"/>
        <v>0</v>
      </c>
      <c r="H67" s="43">
        <f t="shared" si="1"/>
        <v>0</v>
      </c>
      <c r="I67" s="43">
        <f t="shared" si="1"/>
        <v>0</v>
      </c>
      <c r="J67" s="43">
        <f t="shared" si="1"/>
        <v>0</v>
      </c>
      <c r="K67" s="43">
        <f t="shared" si="1"/>
        <v>0</v>
      </c>
      <c r="L67" s="43">
        <f t="shared" si="1"/>
        <v>0</v>
      </c>
      <c r="M67" s="43">
        <f t="shared" si="1"/>
        <v>0</v>
      </c>
      <c r="N67" s="43">
        <f t="shared" si="1"/>
        <v>0</v>
      </c>
      <c r="O67" s="43">
        <f t="shared" si="1"/>
        <v>0</v>
      </c>
      <c r="P67" s="43">
        <f t="shared" si="1"/>
        <v>0</v>
      </c>
      <c r="Q67" s="43">
        <f t="shared" si="1"/>
        <v>0</v>
      </c>
      <c r="R67" s="43">
        <f t="shared" si="1"/>
        <v>0</v>
      </c>
      <c r="S67" s="43">
        <f t="shared" si="1"/>
        <v>0</v>
      </c>
      <c r="T67" s="43">
        <f t="shared" si="1"/>
        <v>0</v>
      </c>
      <c r="U67" s="43">
        <f t="shared" si="1"/>
        <v>0</v>
      </c>
      <c r="V67" s="43">
        <f t="shared" si="1"/>
        <v>0</v>
      </c>
      <c r="W67" s="43">
        <f t="shared" si="1"/>
        <v>0</v>
      </c>
      <c r="X67" s="43">
        <f t="shared" si="1"/>
        <v>0</v>
      </c>
      <c r="Y67" s="43">
        <f t="shared" si="1"/>
        <v>0</v>
      </c>
      <c r="Z67" s="43">
        <f t="shared" si="1"/>
        <v>0</v>
      </c>
      <c r="AA67" s="55"/>
      <c r="AB67" s="43">
        <f>COUNTIF(AB$16:AB$65,"○")</f>
        <v>0</v>
      </c>
      <c r="AC67" s="43">
        <f>COUNTIF(AC$16:AC$65,"○")</f>
        <v>0</v>
      </c>
      <c r="AD67" s="15"/>
      <c r="AE67" s="15"/>
      <c r="AF67" s="15"/>
      <c r="AG67" s="15"/>
      <c r="AH67" s="15"/>
      <c r="AI67" s="11"/>
      <c r="AJ67" s="15"/>
    </row>
    <row r="68" spans="2:37" x14ac:dyDescent="0.15">
      <c r="C68" s="10"/>
      <c r="D68" s="20" t="s">
        <v>14</v>
      </c>
      <c r="E68" s="55"/>
      <c r="F68" s="39">
        <f t="shared" ref="F68:Z68" si="2">COUNTIF(F$16:F$65,"△")</f>
        <v>0</v>
      </c>
      <c r="G68" s="39">
        <f t="shared" si="2"/>
        <v>0</v>
      </c>
      <c r="H68" s="39">
        <f t="shared" si="2"/>
        <v>0</v>
      </c>
      <c r="I68" s="39">
        <f t="shared" si="2"/>
        <v>0</v>
      </c>
      <c r="J68" s="39">
        <f t="shared" si="2"/>
        <v>0</v>
      </c>
      <c r="K68" s="44">
        <f t="shared" si="2"/>
        <v>0</v>
      </c>
      <c r="L68" s="44">
        <f t="shared" si="2"/>
        <v>0</v>
      </c>
      <c r="M68" s="44">
        <f t="shared" si="2"/>
        <v>0</v>
      </c>
      <c r="N68" s="44">
        <f t="shared" si="2"/>
        <v>0</v>
      </c>
      <c r="O68" s="44">
        <f t="shared" si="2"/>
        <v>0</v>
      </c>
      <c r="P68" s="44">
        <f t="shared" si="2"/>
        <v>0</v>
      </c>
      <c r="Q68" s="44">
        <f t="shared" si="2"/>
        <v>0</v>
      </c>
      <c r="R68" s="44">
        <f t="shared" si="2"/>
        <v>0</v>
      </c>
      <c r="S68" s="44">
        <f t="shared" si="2"/>
        <v>0</v>
      </c>
      <c r="T68" s="44">
        <f t="shared" si="2"/>
        <v>0</v>
      </c>
      <c r="U68" s="44">
        <f t="shared" si="2"/>
        <v>0</v>
      </c>
      <c r="V68" s="44">
        <f t="shared" si="2"/>
        <v>0</v>
      </c>
      <c r="W68" s="44">
        <f t="shared" si="2"/>
        <v>0</v>
      </c>
      <c r="X68" s="44">
        <f t="shared" si="2"/>
        <v>0</v>
      </c>
      <c r="Y68" s="44">
        <f t="shared" si="2"/>
        <v>0</v>
      </c>
      <c r="Z68" s="44">
        <f t="shared" si="2"/>
        <v>0</v>
      </c>
      <c r="AA68" s="55"/>
      <c r="AB68" s="44">
        <f>COUNTIF(AB$16:AB$65,"△")</f>
        <v>0</v>
      </c>
      <c r="AC68" s="44">
        <f>COUNTIF(AC$16:AC$65,"△")</f>
        <v>0</v>
      </c>
      <c r="AD68" s="15"/>
      <c r="AE68" s="15"/>
      <c r="AF68" s="15"/>
      <c r="AG68" s="15"/>
      <c r="AH68" s="15"/>
      <c r="AI68" s="11"/>
      <c r="AJ68" s="15"/>
    </row>
    <row r="69" spans="2:37" x14ac:dyDescent="0.15">
      <c r="C69" s="10"/>
      <c r="D69" s="38" t="s">
        <v>49</v>
      </c>
      <c r="E69" s="55"/>
      <c r="F69" s="43" t="str">
        <f>IF(SUM(F66:F68)&lt;1,"✔","")</f>
        <v>✔</v>
      </c>
      <c r="G69" s="43" t="str">
        <f t="shared" ref="G69:AC69" si="3">IF(SUM(G66:G68)&lt;1,"✔","")</f>
        <v>✔</v>
      </c>
      <c r="H69" s="43" t="str">
        <f t="shared" si="3"/>
        <v>✔</v>
      </c>
      <c r="I69" s="43" t="str">
        <f t="shared" si="3"/>
        <v>✔</v>
      </c>
      <c r="J69" s="43" t="str">
        <f t="shared" si="3"/>
        <v>✔</v>
      </c>
      <c r="K69" s="43" t="str">
        <f t="shared" si="3"/>
        <v>✔</v>
      </c>
      <c r="L69" s="43" t="str">
        <f t="shared" si="3"/>
        <v>✔</v>
      </c>
      <c r="M69" s="43" t="str">
        <f t="shared" si="3"/>
        <v>✔</v>
      </c>
      <c r="N69" s="43" t="str">
        <f t="shared" si="3"/>
        <v>✔</v>
      </c>
      <c r="O69" s="43" t="str">
        <f t="shared" si="3"/>
        <v>✔</v>
      </c>
      <c r="P69" s="43" t="str">
        <f t="shared" si="3"/>
        <v>✔</v>
      </c>
      <c r="Q69" s="43" t="str">
        <f t="shared" si="3"/>
        <v>✔</v>
      </c>
      <c r="R69" s="43" t="str">
        <f t="shared" si="3"/>
        <v>✔</v>
      </c>
      <c r="S69" s="43" t="str">
        <f t="shared" si="3"/>
        <v>✔</v>
      </c>
      <c r="T69" s="43" t="str">
        <f t="shared" si="3"/>
        <v>✔</v>
      </c>
      <c r="U69" s="43" t="str">
        <f t="shared" si="3"/>
        <v>✔</v>
      </c>
      <c r="V69" s="43" t="str">
        <f t="shared" si="3"/>
        <v>✔</v>
      </c>
      <c r="W69" s="43" t="str">
        <f t="shared" si="3"/>
        <v>✔</v>
      </c>
      <c r="X69" s="43" t="str">
        <f t="shared" si="3"/>
        <v>✔</v>
      </c>
      <c r="Y69" s="43" t="str">
        <f t="shared" si="3"/>
        <v>✔</v>
      </c>
      <c r="Z69" s="43" t="str">
        <f t="shared" si="3"/>
        <v>✔</v>
      </c>
      <c r="AA69" s="55"/>
      <c r="AB69" s="43" t="str">
        <f t="shared" si="3"/>
        <v>✔</v>
      </c>
      <c r="AC69" s="43" t="str">
        <f t="shared" si="3"/>
        <v>✔</v>
      </c>
      <c r="AD69" s="15"/>
      <c r="AE69" s="15"/>
      <c r="AF69" s="15"/>
      <c r="AG69" s="15"/>
      <c r="AH69" s="15"/>
      <c r="AI69" s="11"/>
      <c r="AJ69" s="15"/>
    </row>
    <row r="70" spans="2:37" x14ac:dyDescent="0.15">
      <c r="C70" s="10"/>
      <c r="D70" s="10"/>
      <c r="E70" s="15"/>
      <c r="F70" s="15"/>
      <c r="G70" s="15"/>
      <c r="H70" s="15"/>
      <c r="I70" s="15"/>
      <c r="J70" s="15"/>
      <c r="K70" s="40"/>
      <c r="L70" s="40"/>
      <c r="M70" s="40"/>
      <c r="N70" s="40"/>
      <c r="O70" s="40"/>
      <c r="P70" s="40"/>
      <c r="Q70" s="40"/>
      <c r="R70" s="40"/>
      <c r="S70" s="40"/>
      <c r="T70" s="40"/>
      <c r="U70" s="40"/>
      <c r="V70" s="40"/>
      <c r="W70" s="40"/>
      <c r="X70" s="40"/>
      <c r="Y70" s="40"/>
      <c r="Z70" s="40"/>
      <c r="AA70" s="40"/>
      <c r="AB70" s="40"/>
      <c r="AC70" s="40"/>
      <c r="AD70" s="15"/>
      <c r="AE70" s="15"/>
      <c r="AF70" s="15"/>
      <c r="AG70" s="15"/>
      <c r="AH70" s="15"/>
      <c r="AI70" s="11"/>
      <c r="AJ70" s="15"/>
    </row>
    <row r="71" spans="2:37" ht="19.5" customHeight="1" x14ac:dyDescent="0.15">
      <c r="C71" s="12"/>
      <c r="D71" s="12"/>
    </row>
    <row r="72" spans="2:37" ht="19.5" customHeight="1" x14ac:dyDescent="0.15">
      <c r="C72" s="12"/>
      <c r="D72" s="12"/>
    </row>
    <row r="73" spans="2:37" ht="18.75" customHeight="1" x14ac:dyDescent="0.15">
      <c r="C73" s="12"/>
      <c r="D73" s="12"/>
    </row>
    <row r="74" spans="2:37" x14ac:dyDescent="0.15">
      <c r="C74" s="12"/>
      <c r="D74" s="12"/>
    </row>
    <row r="75" spans="2:37" ht="18.75" customHeight="1" x14ac:dyDescent="0.15">
      <c r="C75" s="12"/>
      <c r="D75" s="12"/>
    </row>
    <row r="76" spans="2:37" x14ac:dyDescent="0.15">
      <c r="C76" s="12"/>
      <c r="D76" s="12"/>
    </row>
    <row r="77" spans="2:37" ht="18.75" customHeight="1" x14ac:dyDescent="0.15">
      <c r="C77" s="12"/>
      <c r="D77" s="12"/>
    </row>
    <row r="78" spans="2:37" x14ac:dyDescent="0.15">
      <c r="C78" s="12"/>
      <c r="D78" s="12"/>
    </row>
    <row r="79" spans="2:37" ht="18.75" customHeight="1" x14ac:dyDescent="0.15">
      <c r="C79" s="12"/>
      <c r="D79" s="12"/>
    </row>
    <row r="80" spans="2:37" x14ac:dyDescent="0.15">
      <c r="C80" s="12"/>
      <c r="D80" s="12"/>
    </row>
    <row r="81" spans="3:29" ht="18.75" customHeight="1" x14ac:dyDescent="0.15">
      <c r="C81" s="12"/>
      <c r="D81" s="12"/>
    </row>
    <row r="82" spans="3:29" x14ac:dyDescent="0.15">
      <c r="C82" s="12"/>
      <c r="D82" s="12"/>
    </row>
    <row r="83" spans="3:29" x14ac:dyDescent="0.15">
      <c r="D83" s="13"/>
    </row>
    <row r="85" spans="3:29" x14ac:dyDescent="0.15">
      <c r="N85" s="3"/>
      <c r="O85" s="3"/>
      <c r="P85" s="3"/>
      <c r="Q85" s="3"/>
      <c r="R85" s="3"/>
      <c r="S85" s="3"/>
      <c r="T85" s="3"/>
      <c r="U85" s="3"/>
      <c r="V85" s="3"/>
      <c r="W85" s="3"/>
      <c r="X85" s="3"/>
      <c r="Y85" s="3"/>
      <c r="Z85" s="3"/>
      <c r="AA85" s="3"/>
      <c r="AB85" s="3"/>
      <c r="AC85" s="3"/>
    </row>
    <row r="86" spans="3:29" x14ac:dyDescent="0.15">
      <c r="N86" s="3"/>
      <c r="O86" s="3"/>
      <c r="P86" s="3"/>
      <c r="Q86" s="3"/>
      <c r="R86" s="3"/>
      <c r="S86" s="3"/>
      <c r="T86" s="3"/>
      <c r="U86" s="3"/>
      <c r="V86" s="3"/>
      <c r="W86" s="3"/>
      <c r="X86" s="3"/>
      <c r="Y86" s="3"/>
      <c r="Z86" s="3"/>
      <c r="AA86" s="3"/>
      <c r="AB86" s="3"/>
      <c r="AC86" s="3"/>
    </row>
    <row r="89" spans="3:29" x14ac:dyDescent="0.15">
      <c r="C89" s="12"/>
      <c r="D89" s="12"/>
    </row>
    <row r="90" spans="3:29" x14ac:dyDescent="0.15">
      <c r="C90" s="12"/>
      <c r="D90" s="12"/>
    </row>
    <row r="91" spans="3:29" x14ac:dyDescent="0.15">
      <c r="C91" s="12"/>
      <c r="D91" s="12"/>
    </row>
    <row r="92" spans="3:29" x14ac:dyDescent="0.15">
      <c r="C92" s="12"/>
      <c r="D92" s="12"/>
    </row>
    <row r="93" spans="3:29" x14ac:dyDescent="0.15">
      <c r="C93" s="12"/>
      <c r="D93" s="12"/>
    </row>
    <row r="94" spans="3:29" x14ac:dyDescent="0.15">
      <c r="C94" s="12"/>
      <c r="D94" s="12"/>
    </row>
    <row r="95" spans="3:29" x14ac:dyDescent="0.15">
      <c r="C95" s="12"/>
      <c r="D95" s="12"/>
    </row>
    <row r="96" spans="3:29" x14ac:dyDescent="0.15">
      <c r="C96" s="12"/>
      <c r="D96" s="12"/>
    </row>
  </sheetData>
  <mergeCells count="13">
    <mergeCell ref="B12:K12"/>
    <mergeCell ref="B5:AI5"/>
    <mergeCell ref="B6:AI6"/>
    <mergeCell ref="B7:AI7"/>
    <mergeCell ref="B10:AI10"/>
    <mergeCell ref="B8:AI8"/>
    <mergeCell ref="B9:AI9"/>
    <mergeCell ref="B11:AI11"/>
    <mergeCell ref="Z2:AA2"/>
    <mergeCell ref="Z3:AA3"/>
    <mergeCell ref="B2:D2"/>
    <mergeCell ref="AB2:AI2"/>
    <mergeCell ref="AB3:AI3"/>
  </mergeCells>
  <phoneticPr fontId="2"/>
  <dataValidations disablePrompts="1" count="3">
    <dataValidation type="list" allowBlank="1" showInputMessage="1" showErrorMessage="1" sqref="AD25:AD32 AD16:AD23 AD34:AD41 AD43:AD50 AD52:AD59 AD61:AD65" xr:uid="{00000000-0002-0000-0000-000000000000}">
      <formula1>"○"</formula1>
    </dataValidation>
    <dataValidation type="decimal" allowBlank="1" showInputMessage="1" showErrorMessage="1" sqref="AI25:AI32 AI16:AI23 AI34:AI41 AI43:AI50 AI52:AI59 AI61:AI65" xr:uid="{00000000-0002-0000-0000-000001000000}">
      <formula1>0</formula1>
      <formula2>9999</formula2>
    </dataValidation>
    <dataValidation type="list" allowBlank="1" showInputMessage="1" showErrorMessage="1" sqref="E16:AC65" xr:uid="{00000000-0002-0000-0000-000002000000}">
      <formula1>"◎,○,△"</formula1>
    </dataValidation>
  </dataValidations>
  <printOptions horizontalCentered="1"/>
  <pageMargins left="0.25" right="0.25" top="0.75" bottom="0.75" header="0.3" footer="0.3"/>
  <pageSetup paperSize="9" scale="41" fitToHeight="0" orientation="portrait" r:id="rId1"/>
  <headerFooter>
    <oddFooter>&amp;C&amp;P</oddFooter>
  </headerFooter>
  <rowBreaks count="2" manualBreakCount="2">
    <brk id="69" max="31" man="1"/>
    <brk id="145" max="3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K96"/>
  <sheetViews>
    <sheetView view="pageBreakPreview" zoomScaleNormal="100" zoomScaleSheetLayoutView="100" workbookViewId="0"/>
  </sheetViews>
  <sheetFormatPr defaultColWidth="9" defaultRowHeight="18.75" x14ac:dyDescent="0.15"/>
  <cols>
    <col min="1" max="1" width="9" style="1"/>
    <col min="2" max="2" width="8.625" style="1" customWidth="1"/>
    <col min="3" max="3" width="49" style="1" customWidth="1"/>
    <col min="4" max="4" width="11" style="1" bestFit="1" customWidth="1"/>
    <col min="5" max="29" width="3.5" style="1" customWidth="1"/>
    <col min="30" max="30" width="12.875" style="1" bestFit="1" customWidth="1"/>
    <col min="31" max="31" width="11.625" style="1" customWidth="1"/>
    <col min="32" max="32" width="12.375" style="1" customWidth="1"/>
    <col min="33" max="34" width="8.625" style="1" customWidth="1"/>
    <col min="35" max="36" width="9" style="1" customWidth="1"/>
    <col min="37" max="16384" width="9" style="1"/>
  </cols>
  <sheetData>
    <row r="2" spans="2:37" ht="18.75" customHeight="1" x14ac:dyDescent="0.15">
      <c r="B2" s="177" t="s">
        <v>15</v>
      </c>
      <c r="C2" s="177"/>
      <c r="D2" s="178"/>
      <c r="E2" s="170" t="s">
        <v>1</v>
      </c>
      <c r="F2" s="170"/>
      <c r="G2" s="172" t="s">
        <v>7</v>
      </c>
      <c r="H2" s="172"/>
      <c r="I2" s="172"/>
      <c r="J2" s="172"/>
      <c r="K2" s="172"/>
      <c r="L2" s="172"/>
      <c r="M2" s="172"/>
      <c r="N2" s="48"/>
      <c r="O2" s="48"/>
      <c r="P2" s="48"/>
      <c r="Q2" s="48"/>
      <c r="R2" s="48"/>
      <c r="S2" s="48"/>
      <c r="T2" s="48"/>
      <c r="U2" s="48"/>
      <c r="V2" s="48"/>
      <c r="W2" s="48"/>
      <c r="X2" s="48"/>
      <c r="Y2" s="48"/>
      <c r="Z2" s="48"/>
      <c r="AA2" s="48"/>
      <c r="AB2" s="48"/>
      <c r="AC2" s="48"/>
      <c r="AD2" s="48"/>
      <c r="AE2" s="48"/>
      <c r="AF2" s="48"/>
      <c r="AG2" s="48"/>
      <c r="AH2" s="48"/>
      <c r="AI2" s="48"/>
    </row>
    <row r="3" spans="2:37" x14ac:dyDescent="0.15">
      <c r="C3" s="3"/>
      <c r="D3" s="3"/>
      <c r="E3" s="170" t="s">
        <v>3</v>
      </c>
      <c r="F3" s="170"/>
      <c r="G3" s="173">
        <v>45078</v>
      </c>
      <c r="H3" s="173"/>
      <c r="I3" s="173"/>
      <c r="J3" s="173"/>
      <c r="K3" s="173"/>
      <c r="L3" s="173"/>
      <c r="M3" s="173"/>
      <c r="N3" s="49"/>
      <c r="O3" s="49"/>
      <c r="P3" s="49"/>
      <c r="Q3" s="49"/>
      <c r="R3" s="49"/>
      <c r="S3" s="49"/>
      <c r="T3" s="49"/>
      <c r="U3" s="49"/>
      <c r="V3" s="49"/>
      <c r="W3" s="49"/>
      <c r="X3" s="49"/>
      <c r="Y3" s="49"/>
      <c r="Z3" s="49"/>
      <c r="AA3" s="49"/>
      <c r="AB3" s="49"/>
      <c r="AC3" s="49"/>
      <c r="AD3" s="49"/>
      <c r="AE3" s="49"/>
      <c r="AF3" s="49"/>
      <c r="AG3" s="49"/>
      <c r="AH3" s="49"/>
      <c r="AI3" s="49"/>
    </row>
    <row r="4" spans="2:37" x14ac:dyDescent="0.15">
      <c r="C4" s="3"/>
      <c r="D4" s="3"/>
      <c r="E4" s="2"/>
      <c r="M4" s="16"/>
      <c r="N4" s="16"/>
      <c r="O4" s="16"/>
      <c r="P4" s="16"/>
      <c r="Q4" s="16"/>
      <c r="R4" s="16"/>
      <c r="S4" s="16"/>
      <c r="T4" s="16"/>
      <c r="U4" s="16"/>
      <c r="V4" s="16"/>
      <c r="W4" s="16"/>
      <c r="X4" s="16"/>
      <c r="Y4" s="16"/>
      <c r="Z4" s="16"/>
      <c r="AA4" s="16"/>
      <c r="AB4" s="16"/>
      <c r="AC4" s="16"/>
      <c r="AD4" s="19"/>
      <c r="AE4" s="19"/>
      <c r="AF4" s="19"/>
      <c r="AG4" s="19"/>
      <c r="AH4" s="19"/>
      <c r="AI4" s="14"/>
      <c r="AJ4" s="14"/>
    </row>
    <row r="5" spans="2:37" ht="56.25" customHeight="1" x14ac:dyDescent="0.15">
      <c r="B5" s="175" t="s">
        <v>11</v>
      </c>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4"/>
    </row>
    <row r="6" spans="2:37" ht="37.5" customHeight="1" x14ac:dyDescent="0.15">
      <c r="B6" s="175" t="s">
        <v>68</v>
      </c>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4"/>
    </row>
    <row r="7" spans="2:37" x14ac:dyDescent="0.15">
      <c r="B7" s="176" t="s">
        <v>6</v>
      </c>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4"/>
    </row>
    <row r="8" spans="2:37" ht="93.75" customHeight="1" x14ac:dyDescent="0.15">
      <c r="B8" s="175" t="s">
        <v>69</v>
      </c>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4"/>
    </row>
    <row r="9" spans="2:37" x14ac:dyDescent="0.15">
      <c r="B9" s="175" t="s">
        <v>12</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4"/>
    </row>
    <row r="10" spans="2:37" x14ac:dyDescent="0.15">
      <c r="B10" s="174" t="s">
        <v>70</v>
      </c>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4"/>
    </row>
    <row r="11" spans="2:37" x14ac:dyDescent="0.15">
      <c r="B11" s="174" t="s">
        <v>71</v>
      </c>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4"/>
    </row>
    <row r="12" spans="2:37" x14ac:dyDescent="0.15">
      <c r="B12" s="174"/>
      <c r="C12" s="174"/>
      <c r="D12" s="174"/>
      <c r="E12" s="174"/>
      <c r="F12" s="174"/>
      <c r="G12" s="174"/>
      <c r="H12" s="174"/>
      <c r="I12" s="174"/>
      <c r="J12" s="174"/>
      <c r="K12" s="174"/>
      <c r="M12" s="40"/>
      <c r="N12" s="40"/>
      <c r="O12" s="40"/>
      <c r="P12" s="40"/>
      <c r="Q12" s="40"/>
      <c r="R12" s="40"/>
      <c r="S12" s="40"/>
      <c r="T12" s="40"/>
      <c r="U12" s="40"/>
      <c r="V12" s="40"/>
      <c r="W12" s="40"/>
      <c r="X12" s="40"/>
      <c r="Y12" s="40"/>
      <c r="Z12" s="40"/>
      <c r="AA12" s="40"/>
      <c r="AB12" s="40"/>
      <c r="AC12" s="40"/>
      <c r="AD12" s="40"/>
      <c r="AE12" s="40"/>
      <c r="AF12" s="40"/>
      <c r="AG12" s="40"/>
      <c r="AH12" s="40"/>
      <c r="AI12" s="14"/>
      <c r="AJ12" s="14"/>
    </row>
    <row r="13" spans="2:37" ht="19.5" thickBot="1" x14ac:dyDescent="0.2">
      <c r="C13" s="3"/>
      <c r="D13" s="3"/>
      <c r="E13" s="2"/>
      <c r="M13" s="40"/>
      <c r="N13" s="40"/>
      <c r="O13" s="40"/>
      <c r="P13" s="40"/>
      <c r="Q13" s="40"/>
      <c r="R13" s="40"/>
      <c r="S13" s="40"/>
      <c r="T13" s="40"/>
      <c r="U13" s="40"/>
      <c r="V13" s="40"/>
      <c r="W13" s="40"/>
      <c r="X13" s="40"/>
      <c r="Y13" s="40"/>
      <c r="Z13" s="40"/>
      <c r="AA13" s="40"/>
      <c r="AB13" s="40"/>
      <c r="AC13" s="40"/>
      <c r="AD13" s="40"/>
      <c r="AE13" s="40"/>
      <c r="AF13" s="40"/>
      <c r="AG13" s="40"/>
      <c r="AH13" s="40"/>
      <c r="AI13" s="14"/>
      <c r="AJ13" s="14"/>
    </row>
    <row r="14" spans="2:37" ht="96.75" customHeight="1" thickTop="1" thickBot="1" x14ac:dyDescent="0.2">
      <c r="B14" s="31" t="s">
        <v>2</v>
      </c>
      <c r="C14" s="32" t="s">
        <v>72</v>
      </c>
      <c r="D14" s="36" t="s">
        <v>4</v>
      </c>
      <c r="E14" s="50">
        <v>1</v>
      </c>
      <c r="F14" s="34">
        <v>2</v>
      </c>
      <c r="G14" s="33">
        <v>3</v>
      </c>
      <c r="H14" s="34">
        <v>4</v>
      </c>
      <c r="I14" s="33">
        <v>5</v>
      </c>
      <c r="J14" s="34">
        <v>6</v>
      </c>
      <c r="K14" s="33">
        <v>7</v>
      </c>
      <c r="L14" s="34">
        <v>8</v>
      </c>
      <c r="M14" s="33">
        <v>9</v>
      </c>
      <c r="N14" s="37">
        <v>10</v>
      </c>
      <c r="O14" s="37">
        <v>11</v>
      </c>
      <c r="P14" s="37">
        <v>12</v>
      </c>
      <c r="Q14" s="37">
        <v>13</v>
      </c>
      <c r="R14" s="37">
        <v>14</v>
      </c>
      <c r="S14" s="37">
        <v>15</v>
      </c>
      <c r="T14" s="37">
        <v>16</v>
      </c>
      <c r="U14" s="37">
        <v>17</v>
      </c>
      <c r="V14" s="37">
        <v>18</v>
      </c>
      <c r="W14" s="37">
        <v>19</v>
      </c>
      <c r="X14" s="37">
        <v>20</v>
      </c>
      <c r="Y14" s="37">
        <v>21</v>
      </c>
      <c r="Z14" s="37">
        <v>22</v>
      </c>
      <c r="AA14" s="56">
        <v>23</v>
      </c>
      <c r="AB14" s="37">
        <v>24</v>
      </c>
      <c r="AC14" s="37">
        <v>25</v>
      </c>
      <c r="AD14" s="91" t="s">
        <v>5</v>
      </c>
      <c r="AE14" s="100" t="s">
        <v>74</v>
      </c>
      <c r="AF14" s="100" t="s">
        <v>75</v>
      </c>
      <c r="AG14" s="64" t="s">
        <v>50</v>
      </c>
      <c r="AH14" s="64" t="s">
        <v>76</v>
      </c>
      <c r="AI14" s="102" t="s">
        <v>77</v>
      </c>
      <c r="AJ14" s="35" t="s">
        <v>0</v>
      </c>
    </row>
    <row r="15" spans="2:37" ht="19.5" thickTop="1" x14ac:dyDescent="0.15">
      <c r="B15" s="68" t="s">
        <v>54</v>
      </c>
      <c r="C15" s="69" t="s">
        <v>62</v>
      </c>
      <c r="D15" s="69" t="s">
        <v>56</v>
      </c>
      <c r="E15" s="90" t="s">
        <v>56</v>
      </c>
      <c r="F15" s="69" t="s">
        <v>56</v>
      </c>
      <c r="G15" s="69" t="s">
        <v>56</v>
      </c>
      <c r="H15" s="69" t="s">
        <v>56</v>
      </c>
      <c r="I15" s="69" t="s">
        <v>56</v>
      </c>
      <c r="J15" s="69" t="s">
        <v>56</v>
      </c>
      <c r="K15" s="69" t="s">
        <v>56</v>
      </c>
      <c r="L15" s="69" t="s">
        <v>56</v>
      </c>
      <c r="M15" s="69" t="s">
        <v>56</v>
      </c>
      <c r="N15" s="69" t="s">
        <v>56</v>
      </c>
      <c r="O15" s="69" t="s">
        <v>56</v>
      </c>
      <c r="P15" s="69" t="s">
        <v>56</v>
      </c>
      <c r="Q15" s="69" t="s">
        <v>56</v>
      </c>
      <c r="R15" s="69" t="s">
        <v>56</v>
      </c>
      <c r="S15" s="69" t="s">
        <v>56</v>
      </c>
      <c r="T15" s="69" t="s">
        <v>56</v>
      </c>
      <c r="U15" s="69" t="s">
        <v>56</v>
      </c>
      <c r="V15" s="69" t="s">
        <v>56</v>
      </c>
      <c r="W15" s="69" t="s">
        <v>56</v>
      </c>
      <c r="X15" s="69" t="s">
        <v>56</v>
      </c>
      <c r="Y15" s="69" t="s">
        <v>56</v>
      </c>
      <c r="Z15" s="69" t="s">
        <v>56</v>
      </c>
      <c r="AA15" s="90" t="s">
        <v>56</v>
      </c>
      <c r="AB15" s="69" t="s">
        <v>56</v>
      </c>
      <c r="AC15" s="70" t="s">
        <v>56</v>
      </c>
      <c r="AD15" s="92" t="s">
        <v>57</v>
      </c>
      <c r="AE15" s="71" t="s">
        <v>56</v>
      </c>
      <c r="AF15" s="71" t="s">
        <v>56</v>
      </c>
      <c r="AG15" s="71" t="s">
        <v>56</v>
      </c>
      <c r="AH15" s="71" t="s">
        <v>73</v>
      </c>
      <c r="AI15" s="72" t="s">
        <v>56</v>
      </c>
      <c r="AJ15" s="73" t="s">
        <v>56</v>
      </c>
    </row>
    <row r="16" spans="2:37" x14ac:dyDescent="0.15">
      <c r="B16" s="26">
        <v>1</v>
      </c>
      <c r="C16" s="27" t="s">
        <v>44</v>
      </c>
      <c r="D16" s="60" t="s">
        <v>16</v>
      </c>
      <c r="E16" s="51"/>
      <c r="F16" s="28" t="s">
        <v>46</v>
      </c>
      <c r="G16" s="28"/>
      <c r="H16" s="28"/>
      <c r="I16" s="28"/>
      <c r="J16" s="28"/>
      <c r="K16" s="28"/>
      <c r="L16" s="28"/>
      <c r="M16" s="28" t="s">
        <v>46</v>
      </c>
      <c r="N16" s="28"/>
      <c r="O16" s="28"/>
      <c r="P16" s="28"/>
      <c r="Q16" s="28"/>
      <c r="R16" s="28"/>
      <c r="S16" s="28"/>
      <c r="T16" s="28"/>
      <c r="U16" s="28"/>
      <c r="V16" s="28"/>
      <c r="W16" s="28"/>
      <c r="X16" s="28"/>
      <c r="Y16" s="28"/>
      <c r="Z16" s="28"/>
      <c r="AA16" s="57"/>
      <c r="AB16" s="28"/>
      <c r="AC16" s="45"/>
      <c r="AD16" s="93"/>
      <c r="AE16" s="65">
        <v>18</v>
      </c>
      <c r="AF16" s="65">
        <v>50</v>
      </c>
      <c r="AG16" s="65">
        <v>1</v>
      </c>
      <c r="AH16" s="65" t="s">
        <v>79</v>
      </c>
      <c r="AI16" s="29">
        <v>45</v>
      </c>
      <c r="AJ16" s="30"/>
      <c r="AK16" s="1" t="str">
        <f>IF(AND(COUNTA(D16)&gt;0,COUNTA(F16:Z16,AB16:AD16)&lt;1),"「施行規則第１条の２に規定する科目」欄又は「その他の心理に関する科目」欄、いずれにも該当しない科目は表に記入しないでください。","")</f>
        <v/>
      </c>
    </row>
    <row r="17" spans="2:36" x14ac:dyDescent="0.15">
      <c r="B17" s="24">
        <v>2</v>
      </c>
      <c r="C17" s="18" t="s">
        <v>44</v>
      </c>
      <c r="D17" s="61" t="s">
        <v>17</v>
      </c>
      <c r="E17" s="52"/>
      <c r="F17" s="4" t="s">
        <v>46</v>
      </c>
      <c r="G17" s="4"/>
      <c r="H17" s="4"/>
      <c r="I17" s="4"/>
      <c r="J17" s="4"/>
      <c r="K17" s="4" t="s">
        <v>46</v>
      </c>
      <c r="L17" s="4" t="s">
        <v>46</v>
      </c>
      <c r="M17" s="4"/>
      <c r="N17" s="4"/>
      <c r="O17" s="4"/>
      <c r="P17" s="4"/>
      <c r="Q17" s="4"/>
      <c r="R17" s="4"/>
      <c r="S17" s="4"/>
      <c r="T17" s="4"/>
      <c r="U17" s="4"/>
      <c r="V17" s="4"/>
      <c r="W17" s="4"/>
      <c r="X17" s="4"/>
      <c r="Y17" s="4"/>
      <c r="Z17" s="4"/>
      <c r="AA17" s="58"/>
      <c r="AB17" s="4"/>
      <c r="AC17" s="46"/>
      <c r="AD17" s="94"/>
      <c r="AE17" s="66">
        <v>19</v>
      </c>
      <c r="AF17" s="66">
        <v>50</v>
      </c>
      <c r="AG17" s="66">
        <v>1</v>
      </c>
      <c r="AH17" s="66" t="s">
        <v>78</v>
      </c>
      <c r="AI17" s="9">
        <v>45</v>
      </c>
      <c r="AJ17" s="25"/>
    </row>
    <row r="18" spans="2:36" x14ac:dyDescent="0.15">
      <c r="B18" s="22">
        <v>3</v>
      </c>
      <c r="C18" s="17" t="s">
        <v>45</v>
      </c>
      <c r="D18" s="62" t="s">
        <v>18</v>
      </c>
      <c r="E18" s="52"/>
      <c r="F18" s="6"/>
      <c r="G18" s="6"/>
      <c r="H18" s="6" t="s">
        <v>46</v>
      </c>
      <c r="I18" s="6" t="s">
        <v>47</v>
      </c>
      <c r="J18" s="6"/>
      <c r="K18" s="6"/>
      <c r="L18" s="6"/>
      <c r="M18" s="6"/>
      <c r="N18" s="6"/>
      <c r="O18" s="6"/>
      <c r="P18" s="6"/>
      <c r="Q18" s="6"/>
      <c r="R18" s="6"/>
      <c r="S18" s="6"/>
      <c r="T18" s="6"/>
      <c r="U18" s="6"/>
      <c r="V18" s="6"/>
      <c r="W18" s="6"/>
      <c r="X18" s="6"/>
      <c r="Y18" s="6"/>
      <c r="Z18" s="6"/>
      <c r="AA18" s="58"/>
      <c r="AB18" s="6"/>
      <c r="AC18" s="47"/>
      <c r="AD18" s="95"/>
      <c r="AE18" s="67">
        <v>20</v>
      </c>
      <c r="AF18" s="67">
        <v>50</v>
      </c>
      <c r="AG18" s="67">
        <v>1</v>
      </c>
      <c r="AH18" s="67" t="s">
        <v>78</v>
      </c>
      <c r="AI18" s="7">
        <v>45</v>
      </c>
      <c r="AJ18" s="23"/>
    </row>
    <row r="19" spans="2:36" x14ac:dyDescent="0.15">
      <c r="B19" s="77" t="s">
        <v>58</v>
      </c>
      <c r="C19" s="78" t="s">
        <v>63</v>
      </c>
      <c r="D19" s="74" t="s">
        <v>73</v>
      </c>
      <c r="E19" s="52" t="s">
        <v>73</v>
      </c>
      <c r="F19" s="75" t="s">
        <v>73</v>
      </c>
      <c r="G19" s="75" t="s">
        <v>73</v>
      </c>
      <c r="H19" s="75" t="s">
        <v>73</v>
      </c>
      <c r="I19" s="75" t="s">
        <v>73</v>
      </c>
      <c r="J19" s="75" t="s">
        <v>73</v>
      </c>
      <c r="K19" s="75" t="s">
        <v>73</v>
      </c>
      <c r="L19" s="75" t="s">
        <v>73</v>
      </c>
      <c r="M19" s="75" t="s">
        <v>73</v>
      </c>
      <c r="N19" s="75" t="s">
        <v>73</v>
      </c>
      <c r="O19" s="75" t="s">
        <v>73</v>
      </c>
      <c r="P19" s="75" t="s">
        <v>73</v>
      </c>
      <c r="Q19" s="75" t="s">
        <v>73</v>
      </c>
      <c r="R19" s="75" t="s">
        <v>73</v>
      </c>
      <c r="S19" s="75" t="s">
        <v>73</v>
      </c>
      <c r="T19" s="75" t="s">
        <v>73</v>
      </c>
      <c r="U19" s="75" t="s">
        <v>73</v>
      </c>
      <c r="V19" s="75" t="s">
        <v>73</v>
      </c>
      <c r="W19" s="75" t="s">
        <v>73</v>
      </c>
      <c r="X19" s="75" t="s">
        <v>73</v>
      </c>
      <c r="Y19" s="75" t="s">
        <v>73</v>
      </c>
      <c r="Z19" s="75" t="s">
        <v>73</v>
      </c>
      <c r="AA19" s="58" t="s">
        <v>73</v>
      </c>
      <c r="AB19" s="75" t="s">
        <v>73</v>
      </c>
      <c r="AC19" s="76" t="s">
        <v>73</v>
      </c>
      <c r="AD19" s="96" t="s">
        <v>73</v>
      </c>
      <c r="AE19" s="79" t="s">
        <v>60</v>
      </c>
      <c r="AF19" s="79" t="s">
        <v>60</v>
      </c>
      <c r="AG19" s="79" t="s">
        <v>60</v>
      </c>
      <c r="AH19" s="79" t="s">
        <v>73</v>
      </c>
      <c r="AI19" s="80" t="s">
        <v>60</v>
      </c>
      <c r="AJ19" s="81" t="s">
        <v>60</v>
      </c>
    </row>
    <row r="20" spans="2:36" x14ac:dyDescent="0.15">
      <c r="B20" s="24">
        <v>4</v>
      </c>
      <c r="C20" s="18" t="s">
        <v>44</v>
      </c>
      <c r="D20" s="61" t="s">
        <v>19</v>
      </c>
      <c r="E20" s="52"/>
      <c r="F20" s="4"/>
      <c r="G20" s="4"/>
      <c r="H20" s="4" t="s">
        <v>47</v>
      </c>
      <c r="I20" s="4"/>
      <c r="J20" s="4"/>
      <c r="K20" s="4"/>
      <c r="L20" s="4"/>
      <c r="M20" s="4"/>
      <c r="N20" s="4"/>
      <c r="O20" s="4"/>
      <c r="P20" s="4"/>
      <c r="Q20" s="4"/>
      <c r="R20" s="4"/>
      <c r="S20" s="4"/>
      <c r="T20" s="4"/>
      <c r="U20" s="4"/>
      <c r="V20" s="4"/>
      <c r="W20" s="4"/>
      <c r="X20" s="4"/>
      <c r="Y20" s="4"/>
      <c r="Z20" s="4"/>
      <c r="AA20" s="58"/>
      <c r="AB20" s="4"/>
      <c r="AC20" s="46"/>
      <c r="AD20" s="94"/>
      <c r="AE20" s="66">
        <v>20</v>
      </c>
      <c r="AF20" s="66">
        <v>50</v>
      </c>
      <c r="AG20" s="66">
        <v>1</v>
      </c>
      <c r="AH20" s="66" t="s">
        <v>78</v>
      </c>
      <c r="AI20" s="9">
        <v>45</v>
      </c>
      <c r="AJ20" s="25"/>
    </row>
    <row r="21" spans="2:36" x14ac:dyDescent="0.15">
      <c r="B21" s="22">
        <v>5</v>
      </c>
      <c r="C21" s="17" t="s">
        <v>44</v>
      </c>
      <c r="D21" s="62" t="s">
        <v>20</v>
      </c>
      <c r="E21" s="52"/>
      <c r="F21" s="6"/>
      <c r="G21" s="6"/>
      <c r="H21" s="6"/>
      <c r="I21" s="6"/>
      <c r="J21" s="6"/>
      <c r="K21" s="6" t="s">
        <v>46</v>
      </c>
      <c r="L21" s="6"/>
      <c r="M21" s="6"/>
      <c r="N21" s="6"/>
      <c r="O21" s="6"/>
      <c r="P21" s="6"/>
      <c r="Q21" s="6"/>
      <c r="R21" s="6"/>
      <c r="S21" s="6"/>
      <c r="T21" s="6"/>
      <c r="U21" s="6"/>
      <c r="V21" s="6"/>
      <c r="W21" s="6"/>
      <c r="X21" s="6"/>
      <c r="Y21" s="6"/>
      <c r="Z21" s="6"/>
      <c r="AA21" s="58"/>
      <c r="AB21" s="6"/>
      <c r="AC21" s="47"/>
      <c r="AD21" s="95"/>
      <c r="AE21" s="67">
        <v>21</v>
      </c>
      <c r="AF21" s="67">
        <v>50</v>
      </c>
      <c r="AG21" s="67">
        <v>1</v>
      </c>
      <c r="AH21" s="67" t="s">
        <v>78</v>
      </c>
      <c r="AI21" s="7">
        <v>45</v>
      </c>
      <c r="AJ21" s="23"/>
    </row>
    <row r="22" spans="2:36" x14ac:dyDescent="0.15">
      <c r="B22" s="24">
        <v>6</v>
      </c>
      <c r="C22" s="18" t="s">
        <v>45</v>
      </c>
      <c r="D22" s="61" t="s">
        <v>21</v>
      </c>
      <c r="E22" s="52"/>
      <c r="F22" s="4"/>
      <c r="G22" s="4"/>
      <c r="H22" s="4"/>
      <c r="I22" s="4"/>
      <c r="J22" s="4"/>
      <c r="K22" s="4"/>
      <c r="L22" s="4"/>
      <c r="M22" s="4"/>
      <c r="N22" s="4"/>
      <c r="O22" s="4"/>
      <c r="P22" s="4"/>
      <c r="Q22" s="4" t="s">
        <v>47</v>
      </c>
      <c r="R22" s="4"/>
      <c r="S22" s="4"/>
      <c r="T22" s="4"/>
      <c r="U22" s="4"/>
      <c r="V22" s="4"/>
      <c r="W22" s="4"/>
      <c r="X22" s="4"/>
      <c r="Y22" s="4"/>
      <c r="Z22" s="4" t="s">
        <v>47</v>
      </c>
      <c r="AA22" s="58"/>
      <c r="AB22" s="4"/>
      <c r="AC22" s="46"/>
      <c r="AD22" s="94"/>
      <c r="AE22" s="66">
        <v>22</v>
      </c>
      <c r="AF22" s="66">
        <v>50</v>
      </c>
      <c r="AG22" s="66">
        <v>1</v>
      </c>
      <c r="AH22" s="66" t="s">
        <v>78</v>
      </c>
      <c r="AI22" s="9">
        <v>45</v>
      </c>
      <c r="AJ22" s="25"/>
    </row>
    <row r="23" spans="2:36" x14ac:dyDescent="0.15">
      <c r="B23" s="22">
        <v>7</v>
      </c>
      <c r="C23" s="5" t="s">
        <v>44</v>
      </c>
      <c r="D23" s="62" t="s">
        <v>22</v>
      </c>
      <c r="E23" s="52"/>
      <c r="F23" s="6"/>
      <c r="G23" s="6"/>
      <c r="H23" s="6"/>
      <c r="I23" s="6"/>
      <c r="J23" s="6"/>
      <c r="K23" s="6"/>
      <c r="L23" s="6"/>
      <c r="M23" s="6"/>
      <c r="N23" s="6"/>
      <c r="O23" s="6"/>
      <c r="P23" s="6" t="s">
        <v>47</v>
      </c>
      <c r="Q23" s="6"/>
      <c r="R23" s="6"/>
      <c r="S23" s="6"/>
      <c r="T23" s="6"/>
      <c r="U23" s="6"/>
      <c r="V23" s="6"/>
      <c r="W23" s="6"/>
      <c r="X23" s="6"/>
      <c r="Y23" s="6"/>
      <c r="Z23" s="6"/>
      <c r="AA23" s="58"/>
      <c r="AB23" s="6"/>
      <c r="AC23" s="47"/>
      <c r="AD23" s="95"/>
      <c r="AE23" s="67">
        <v>22</v>
      </c>
      <c r="AF23" s="67">
        <v>50</v>
      </c>
      <c r="AG23" s="67">
        <v>2</v>
      </c>
      <c r="AH23" s="67" t="s">
        <v>80</v>
      </c>
      <c r="AI23" s="7">
        <v>90</v>
      </c>
      <c r="AJ23" s="23"/>
    </row>
    <row r="24" spans="2:36" x14ac:dyDescent="0.15">
      <c r="B24" s="77" t="s">
        <v>58</v>
      </c>
      <c r="C24" s="78" t="s">
        <v>61</v>
      </c>
      <c r="D24" s="74" t="s">
        <v>73</v>
      </c>
      <c r="E24" s="52" t="s">
        <v>73</v>
      </c>
      <c r="F24" s="75" t="s">
        <v>73</v>
      </c>
      <c r="G24" s="75" t="s">
        <v>73</v>
      </c>
      <c r="H24" s="75" t="s">
        <v>73</v>
      </c>
      <c r="I24" s="75" t="s">
        <v>73</v>
      </c>
      <c r="J24" s="75" t="s">
        <v>73</v>
      </c>
      <c r="K24" s="75" t="s">
        <v>73</v>
      </c>
      <c r="L24" s="75" t="s">
        <v>73</v>
      </c>
      <c r="M24" s="75" t="s">
        <v>73</v>
      </c>
      <c r="N24" s="75" t="s">
        <v>73</v>
      </c>
      <c r="O24" s="75" t="s">
        <v>73</v>
      </c>
      <c r="P24" s="75" t="s">
        <v>73</v>
      </c>
      <c r="Q24" s="75" t="s">
        <v>73</v>
      </c>
      <c r="R24" s="75" t="s">
        <v>73</v>
      </c>
      <c r="S24" s="75" t="s">
        <v>73</v>
      </c>
      <c r="T24" s="75" t="s">
        <v>73</v>
      </c>
      <c r="U24" s="75" t="s">
        <v>73</v>
      </c>
      <c r="V24" s="75" t="s">
        <v>73</v>
      </c>
      <c r="W24" s="75" t="s">
        <v>73</v>
      </c>
      <c r="X24" s="75" t="s">
        <v>73</v>
      </c>
      <c r="Y24" s="75" t="s">
        <v>73</v>
      </c>
      <c r="Z24" s="75" t="s">
        <v>73</v>
      </c>
      <c r="AA24" s="58" t="s">
        <v>73</v>
      </c>
      <c r="AB24" s="75" t="s">
        <v>73</v>
      </c>
      <c r="AC24" s="76" t="s">
        <v>73</v>
      </c>
      <c r="AD24" s="96" t="s">
        <v>73</v>
      </c>
      <c r="AE24" s="79" t="s">
        <v>60</v>
      </c>
      <c r="AF24" s="79" t="s">
        <v>60</v>
      </c>
      <c r="AG24" s="79" t="s">
        <v>60</v>
      </c>
      <c r="AH24" s="79" t="s">
        <v>73</v>
      </c>
      <c r="AI24" s="80" t="s">
        <v>60</v>
      </c>
      <c r="AJ24" s="81" t="s">
        <v>60</v>
      </c>
    </row>
    <row r="25" spans="2:36" x14ac:dyDescent="0.15">
      <c r="B25" s="24">
        <v>8</v>
      </c>
      <c r="C25" s="8" t="s">
        <v>44</v>
      </c>
      <c r="D25" s="61" t="s">
        <v>23</v>
      </c>
      <c r="E25" s="52"/>
      <c r="F25" s="4"/>
      <c r="G25" s="4"/>
      <c r="H25" s="4"/>
      <c r="I25" s="4"/>
      <c r="J25" s="4"/>
      <c r="K25" s="4"/>
      <c r="L25" s="4"/>
      <c r="M25" s="4"/>
      <c r="N25" s="4" t="s">
        <v>46</v>
      </c>
      <c r="O25" s="4"/>
      <c r="P25" s="4"/>
      <c r="Q25" s="4"/>
      <c r="R25" s="4"/>
      <c r="S25" s="4"/>
      <c r="T25" s="4"/>
      <c r="U25" s="4"/>
      <c r="V25" s="4"/>
      <c r="W25" s="4"/>
      <c r="X25" s="4"/>
      <c r="Y25" s="4"/>
      <c r="Z25" s="4"/>
      <c r="AA25" s="58"/>
      <c r="AB25" s="4"/>
      <c r="AC25" s="46"/>
      <c r="AD25" s="94"/>
      <c r="AE25" s="66">
        <v>25</v>
      </c>
      <c r="AF25" s="66">
        <v>50</v>
      </c>
      <c r="AG25" s="66">
        <v>2</v>
      </c>
      <c r="AH25" s="66" t="s">
        <v>80</v>
      </c>
      <c r="AI25" s="9">
        <v>90</v>
      </c>
      <c r="AJ25" s="25"/>
    </row>
    <row r="26" spans="2:36" x14ac:dyDescent="0.15">
      <c r="B26" s="22">
        <v>9</v>
      </c>
      <c r="C26" s="5" t="s">
        <v>45</v>
      </c>
      <c r="D26" s="62" t="s">
        <v>24</v>
      </c>
      <c r="E26" s="52"/>
      <c r="F26" s="6"/>
      <c r="G26" s="6"/>
      <c r="H26" s="6"/>
      <c r="I26" s="6"/>
      <c r="J26" s="6"/>
      <c r="K26" s="6" t="s">
        <v>48</v>
      </c>
      <c r="L26" s="6"/>
      <c r="M26" s="6"/>
      <c r="N26" s="6"/>
      <c r="O26" s="6"/>
      <c r="P26" s="6"/>
      <c r="Q26" s="6"/>
      <c r="R26" s="6"/>
      <c r="S26" s="6"/>
      <c r="T26" s="6"/>
      <c r="U26" s="6"/>
      <c r="V26" s="6"/>
      <c r="W26" s="6"/>
      <c r="X26" s="6"/>
      <c r="Y26" s="6"/>
      <c r="Z26" s="6"/>
      <c r="AA26" s="58"/>
      <c r="AB26" s="6"/>
      <c r="AC26" s="47"/>
      <c r="AD26" s="95"/>
      <c r="AE26" s="67">
        <v>25</v>
      </c>
      <c r="AF26" s="67">
        <v>50</v>
      </c>
      <c r="AG26" s="67">
        <v>1</v>
      </c>
      <c r="AH26" s="67" t="s">
        <v>78</v>
      </c>
      <c r="AI26" s="7">
        <v>45</v>
      </c>
      <c r="AJ26" s="23"/>
    </row>
    <row r="27" spans="2:36" x14ac:dyDescent="0.15">
      <c r="B27" s="24">
        <v>10</v>
      </c>
      <c r="C27" s="8" t="s">
        <v>44</v>
      </c>
      <c r="D27" s="61" t="s">
        <v>25</v>
      </c>
      <c r="E27" s="52"/>
      <c r="F27" s="4"/>
      <c r="G27" s="4"/>
      <c r="H27" s="4"/>
      <c r="I27" s="4"/>
      <c r="J27" s="4"/>
      <c r="K27" s="4"/>
      <c r="L27" s="4"/>
      <c r="M27" s="4"/>
      <c r="N27" s="4"/>
      <c r="O27" s="4"/>
      <c r="P27" s="4" t="s">
        <v>48</v>
      </c>
      <c r="Q27" s="4"/>
      <c r="R27" s="4"/>
      <c r="S27" s="4"/>
      <c r="T27" s="4"/>
      <c r="U27" s="4"/>
      <c r="V27" s="4"/>
      <c r="W27" s="4"/>
      <c r="X27" s="4"/>
      <c r="Y27" s="4"/>
      <c r="Z27" s="4"/>
      <c r="AA27" s="58"/>
      <c r="AB27" s="4"/>
      <c r="AC27" s="46"/>
      <c r="AD27" s="94"/>
      <c r="AE27" s="66">
        <v>26</v>
      </c>
      <c r="AF27" s="66">
        <v>50</v>
      </c>
      <c r="AG27" s="66">
        <v>3</v>
      </c>
      <c r="AH27" s="66" t="s">
        <v>81</v>
      </c>
      <c r="AI27" s="9">
        <v>135</v>
      </c>
      <c r="AJ27" s="25"/>
    </row>
    <row r="28" spans="2:36" x14ac:dyDescent="0.15">
      <c r="B28" s="22">
        <v>11</v>
      </c>
      <c r="C28" s="5" t="s">
        <v>44</v>
      </c>
      <c r="D28" s="62" t="s">
        <v>26</v>
      </c>
      <c r="E28" s="52"/>
      <c r="F28" s="6"/>
      <c r="G28" s="6"/>
      <c r="H28" s="6"/>
      <c r="I28" s="6"/>
      <c r="J28" s="6"/>
      <c r="K28" s="6"/>
      <c r="L28" s="6"/>
      <c r="M28" s="6"/>
      <c r="N28" s="6"/>
      <c r="O28" s="6"/>
      <c r="P28" s="6" t="s">
        <v>46</v>
      </c>
      <c r="Q28" s="6"/>
      <c r="R28" s="6"/>
      <c r="S28" s="6"/>
      <c r="T28" s="6"/>
      <c r="U28" s="6"/>
      <c r="V28" s="6"/>
      <c r="W28" s="6"/>
      <c r="X28" s="6"/>
      <c r="Y28" s="6"/>
      <c r="Z28" s="6"/>
      <c r="AA28" s="58"/>
      <c r="AB28" s="6"/>
      <c r="AC28" s="47"/>
      <c r="AD28" s="95"/>
      <c r="AE28" s="67">
        <v>26</v>
      </c>
      <c r="AF28" s="67">
        <v>50</v>
      </c>
      <c r="AG28" s="67">
        <v>3</v>
      </c>
      <c r="AH28" s="67" t="s">
        <v>81</v>
      </c>
      <c r="AI28" s="7">
        <v>135</v>
      </c>
      <c r="AJ28" s="23"/>
    </row>
    <row r="29" spans="2:36" x14ac:dyDescent="0.15">
      <c r="B29" s="24">
        <v>12</v>
      </c>
      <c r="C29" s="8" t="s">
        <v>45</v>
      </c>
      <c r="D29" s="61" t="s">
        <v>27</v>
      </c>
      <c r="E29" s="52"/>
      <c r="F29" s="4"/>
      <c r="G29" s="4"/>
      <c r="H29" s="4"/>
      <c r="I29" s="4"/>
      <c r="J29" s="4"/>
      <c r="K29" s="4"/>
      <c r="L29" s="4"/>
      <c r="M29" s="4"/>
      <c r="N29" s="4"/>
      <c r="O29" s="4" t="s">
        <v>47</v>
      </c>
      <c r="P29" s="4"/>
      <c r="Q29" s="4"/>
      <c r="R29" s="4"/>
      <c r="S29" s="4"/>
      <c r="T29" s="4"/>
      <c r="U29" s="4"/>
      <c r="V29" s="4"/>
      <c r="W29" s="4"/>
      <c r="X29" s="4"/>
      <c r="Y29" s="4"/>
      <c r="Z29" s="4"/>
      <c r="AA29" s="58"/>
      <c r="AB29" s="4"/>
      <c r="AC29" s="46"/>
      <c r="AD29" s="94"/>
      <c r="AE29" s="66">
        <v>27</v>
      </c>
      <c r="AF29" s="66">
        <v>50</v>
      </c>
      <c r="AG29" s="66">
        <v>1</v>
      </c>
      <c r="AH29" s="66" t="s">
        <v>78</v>
      </c>
      <c r="AI29" s="9">
        <v>45</v>
      </c>
      <c r="AJ29" s="25"/>
    </row>
    <row r="30" spans="2:36" x14ac:dyDescent="0.15">
      <c r="B30" s="22">
        <v>13</v>
      </c>
      <c r="C30" s="5" t="s">
        <v>44</v>
      </c>
      <c r="D30" s="62" t="s">
        <v>28</v>
      </c>
      <c r="E30" s="52"/>
      <c r="F30" s="6"/>
      <c r="G30" s="6"/>
      <c r="H30" s="6"/>
      <c r="I30" s="6"/>
      <c r="J30" s="6"/>
      <c r="K30" s="6"/>
      <c r="L30" s="6"/>
      <c r="M30" s="6"/>
      <c r="N30" s="6"/>
      <c r="O30" s="6"/>
      <c r="P30" s="6"/>
      <c r="Q30" s="6"/>
      <c r="R30" s="6"/>
      <c r="S30" s="6"/>
      <c r="T30" s="6"/>
      <c r="U30" s="6"/>
      <c r="V30" s="6"/>
      <c r="W30" s="6"/>
      <c r="X30" s="6"/>
      <c r="Y30" s="6"/>
      <c r="Z30" s="6"/>
      <c r="AA30" s="58"/>
      <c r="AB30" s="6"/>
      <c r="AC30" s="47"/>
      <c r="AD30" s="95" t="s">
        <v>46</v>
      </c>
      <c r="AE30" s="67">
        <v>28</v>
      </c>
      <c r="AF30" s="67">
        <v>50</v>
      </c>
      <c r="AG30" s="67">
        <v>1</v>
      </c>
      <c r="AH30" s="67" t="s">
        <v>78</v>
      </c>
      <c r="AI30" s="7">
        <v>45</v>
      </c>
      <c r="AJ30" s="23"/>
    </row>
    <row r="31" spans="2:36" x14ac:dyDescent="0.15">
      <c r="B31" s="77" t="s">
        <v>58</v>
      </c>
      <c r="C31" s="78" t="s">
        <v>64</v>
      </c>
      <c r="D31" s="74" t="s">
        <v>73</v>
      </c>
      <c r="E31" s="52" t="s">
        <v>73</v>
      </c>
      <c r="F31" s="75" t="s">
        <v>73</v>
      </c>
      <c r="G31" s="75" t="s">
        <v>73</v>
      </c>
      <c r="H31" s="75" t="s">
        <v>73</v>
      </c>
      <c r="I31" s="75" t="s">
        <v>73</v>
      </c>
      <c r="J31" s="75" t="s">
        <v>73</v>
      </c>
      <c r="K31" s="75" t="s">
        <v>73</v>
      </c>
      <c r="L31" s="75" t="s">
        <v>73</v>
      </c>
      <c r="M31" s="75" t="s">
        <v>73</v>
      </c>
      <c r="N31" s="75" t="s">
        <v>73</v>
      </c>
      <c r="O31" s="75" t="s">
        <v>73</v>
      </c>
      <c r="P31" s="75" t="s">
        <v>73</v>
      </c>
      <c r="Q31" s="75" t="s">
        <v>73</v>
      </c>
      <c r="R31" s="75" t="s">
        <v>73</v>
      </c>
      <c r="S31" s="75" t="s">
        <v>73</v>
      </c>
      <c r="T31" s="75" t="s">
        <v>73</v>
      </c>
      <c r="U31" s="75" t="s">
        <v>73</v>
      </c>
      <c r="V31" s="75" t="s">
        <v>73</v>
      </c>
      <c r="W31" s="75" t="s">
        <v>73</v>
      </c>
      <c r="X31" s="75" t="s">
        <v>73</v>
      </c>
      <c r="Y31" s="75" t="s">
        <v>73</v>
      </c>
      <c r="Z31" s="75" t="s">
        <v>73</v>
      </c>
      <c r="AA31" s="58" t="s">
        <v>73</v>
      </c>
      <c r="AB31" s="75" t="s">
        <v>73</v>
      </c>
      <c r="AC31" s="76" t="s">
        <v>73</v>
      </c>
      <c r="AD31" s="96" t="s">
        <v>73</v>
      </c>
      <c r="AE31" s="79" t="s">
        <v>60</v>
      </c>
      <c r="AF31" s="79" t="s">
        <v>60</v>
      </c>
      <c r="AG31" s="79" t="s">
        <v>60</v>
      </c>
      <c r="AH31" s="79" t="s">
        <v>73</v>
      </c>
      <c r="AI31" s="80" t="s">
        <v>60</v>
      </c>
      <c r="AJ31" s="81" t="s">
        <v>60</v>
      </c>
    </row>
    <row r="32" spans="2:36" x14ac:dyDescent="0.15">
      <c r="B32" s="22">
        <v>14</v>
      </c>
      <c r="C32" s="5" t="s">
        <v>45</v>
      </c>
      <c r="D32" s="62" t="s">
        <v>29</v>
      </c>
      <c r="E32" s="52"/>
      <c r="F32" s="6"/>
      <c r="G32" s="6"/>
      <c r="H32" s="6"/>
      <c r="I32" s="6"/>
      <c r="J32" s="6"/>
      <c r="K32" s="6"/>
      <c r="L32" s="6"/>
      <c r="M32" s="6"/>
      <c r="N32" s="6" t="s">
        <v>48</v>
      </c>
      <c r="O32" s="6"/>
      <c r="P32" s="6"/>
      <c r="Q32" s="6"/>
      <c r="R32" s="6"/>
      <c r="S32" s="6"/>
      <c r="T32" s="6"/>
      <c r="U32" s="6"/>
      <c r="V32" s="6"/>
      <c r="W32" s="6"/>
      <c r="X32" s="6"/>
      <c r="Y32" s="6"/>
      <c r="Z32" s="6"/>
      <c r="AA32" s="58"/>
      <c r="AB32" s="6"/>
      <c r="AC32" s="47"/>
      <c r="AD32" s="95"/>
      <c r="AE32" s="67">
        <v>30</v>
      </c>
      <c r="AF32" s="67">
        <v>50</v>
      </c>
      <c r="AG32" s="67">
        <v>1</v>
      </c>
      <c r="AH32" s="67" t="s">
        <v>78</v>
      </c>
      <c r="AI32" s="7">
        <v>45</v>
      </c>
      <c r="AJ32" s="23"/>
    </row>
    <row r="33" spans="2:36" x14ac:dyDescent="0.15">
      <c r="B33" s="24">
        <v>15</v>
      </c>
      <c r="C33" s="8" t="s">
        <v>44</v>
      </c>
      <c r="D33" s="61" t="s">
        <v>30</v>
      </c>
      <c r="E33" s="52"/>
      <c r="F33" s="4" t="s">
        <v>47</v>
      </c>
      <c r="G33" s="4"/>
      <c r="H33" s="4"/>
      <c r="I33" s="4"/>
      <c r="J33" s="4"/>
      <c r="K33" s="4"/>
      <c r="L33" s="4"/>
      <c r="M33" s="4"/>
      <c r="N33" s="4"/>
      <c r="O33" s="4"/>
      <c r="P33" s="4"/>
      <c r="Q33" s="4"/>
      <c r="R33" s="4"/>
      <c r="S33" s="4"/>
      <c r="T33" s="4"/>
      <c r="U33" s="4"/>
      <c r="V33" s="4"/>
      <c r="W33" s="4"/>
      <c r="X33" s="4"/>
      <c r="Y33" s="4"/>
      <c r="Z33" s="4"/>
      <c r="AA33" s="58"/>
      <c r="AB33" s="4"/>
      <c r="AC33" s="46"/>
      <c r="AD33" s="94"/>
      <c r="AE33" s="66">
        <v>30</v>
      </c>
      <c r="AF33" s="66">
        <v>50</v>
      </c>
      <c r="AG33" s="66">
        <v>1</v>
      </c>
      <c r="AH33" s="66" t="s">
        <v>78</v>
      </c>
      <c r="AI33" s="9">
        <v>45</v>
      </c>
      <c r="AJ33" s="25"/>
    </row>
    <row r="34" spans="2:36" x14ac:dyDescent="0.15">
      <c r="B34" s="22">
        <v>16</v>
      </c>
      <c r="C34" s="5" t="s">
        <v>44</v>
      </c>
      <c r="D34" s="62" t="s">
        <v>31</v>
      </c>
      <c r="E34" s="52"/>
      <c r="F34" s="6"/>
      <c r="G34" s="6"/>
      <c r="H34" s="6"/>
      <c r="I34" s="6"/>
      <c r="J34" s="6"/>
      <c r="K34" s="6"/>
      <c r="L34" s="6"/>
      <c r="M34" s="6"/>
      <c r="N34" s="6"/>
      <c r="O34" s="6"/>
      <c r="P34" s="6"/>
      <c r="Q34" s="6"/>
      <c r="R34" s="6"/>
      <c r="S34" s="6"/>
      <c r="T34" s="6"/>
      <c r="U34" s="6"/>
      <c r="V34" s="6"/>
      <c r="W34" s="6"/>
      <c r="X34" s="6"/>
      <c r="Y34" s="6"/>
      <c r="Z34" s="6"/>
      <c r="AA34" s="58"/>
      <c r="AB34" s="6" t="s">
        <v>47</v>
      </c>
      <c r="AC34" s="47"/>
      <c r="AD34" s="95"/>
      <c r="AE34" s="67" t="s">
        <v>52</v>
      </c>
      <c r="AF34" s="67" t="s">
        <v>82</v>
      </c>
      <c r="AG34" s="67">
        <v>4</v>
      </c>
      <c r="AH34" s="67">
        <v>300</v>
      </c>
      <c r="AI34" s="7">
        <v>300</v>
      </c>
      <c r="AJ34" s="23"/>
    </row>
    <row r="35" spans="2:36" x14ac:dyDescent="0.15">
      <c r="B35" s="24">
        <v>17</v>
      </c>
      <c r="C35" s="8" t="s">
        <v>45</v>
      </c>
      <c r="D35" s="61" t="s">
        <v>32</v>
      </c>
      <c r="E35" s="52"/>
      <c r="F35" s="4"/>
      <c r="G35" s="4"/>
      <c r="H35" s="4"/>
      <c r="I35" s="4"/>
      <c r="J35" s="4"/>
      <c r="K35" s="4"/>
      <c r="L35" s="4"/>
      <c r="M35" s="4" t="s">
        <v>47</v>
      </c>
      <c r="N35" s="4"/>
      <c r="O35" s="4"/>
      <c r="P35" s="4"/>
      <c r="Q35" s="4"/>
      <c r="R35" s="4"/>
      <c r="S35" s="4"/>
      <c r="T35" s="4"/>
      <c r="U35" s="4"/>
      <c r="V35" s="4"/>
      <c r="W35" s="4"/>
      <c r="X35" s="4"/>
      <c r="Y35" s="4" t="s">
        <v>47</v>
      </c>
      <c r="Z35" s="4"/>
      <c r="AA35" s="58"/>
      <c r="AB35" s="4"/>
      <c r="AC35" s="46"/>
      <c r="AD35" s="94"/>
      <c r="AE35" s="66">
        <v>32</v>
      </c>
      <c r="AF35" s="66">
        <v>50</v>
      </c>
      <c r="AG35" s="66">
        <v>1</v>
      </c>
      <c r="AH35" s="66" t="s">
        <v>78</v>
      </c>
      <c r="AI35" s="9">
        <v>45</v>
      </c>
      <c r="AJ35" s="25"/>
    </row>
    <row r="36" spans="2:36" x14ac:dyDescent="0.15">
      <c r="B36" s="22">
        <v>18</v>
      </c>
      <c r="C36" s="5" t="s">
        <v>44</v>
      </c>
      <c r="D36" s="62" t="s">
        <v>33</v>
      </c>
      <c r="E36" s="52"/>
      <c r="F36" s="6"/>
      <c r="G36" s="6"/>
      <c r="H36" s="6"/>
      <c r="I36" s="6"/>
      <c r="J36" s="6"/>
      <c r="K36" s="6"/>
      <c r="L36" s="6" t="s">
        <v>47</v>
      </c>
      <c r="M36" s="6"/>
      <c r="N36" s="6"/>
      <c r="O36" s="6"/>
      <c r="P36" s="6"/>
      <c r="Q36" s="6"/>
      <c r="R36" s="6"/>
      <c r="S36" s="6"/>
      <c r="T36" s="6"/>
      <c r="U36" s="6"/>
      <c r="V36" s="6"/>
      <c r="W36" s="6"/>
      <c r="X36" s="6"/>
      <c r="Y36" s="6"/>
      <c r="Z36" s="6"/>
      <c r="AA36" s="58"/>
      <c r="AB36" s="6"/>
      <c r="AC36" s="47"/>
      <c r="AD36" s="95"/>
      <c r="AE36" s="67">
        <v>33</v>
      </c>
      <c r="AF36" s="67">
        <v>50</v>
      </c>
      <c r="AG36" s="67">
        <v>1</v>
      </c>
      <c r="AH36" s="67" t="s">
        <v>78</v>
      </c>
      <c r="AI36" s="7">
        <v>45</v>
      </c>
      <c r="AJ36" s="23"/>
    </row>
    <row r="37" spans="2:36" x14ac:dyDescent="0.15">
      <c r="B37" s="24">
        <v>19</v>
      </c>
      <c r="C37" s="8" t="s">
        <v>44</v>
      </c>
      <c r="D37" s="61" t="s">
        <v>34</v>
      </c>
      <c r="E37" s="52"/>
      <c r="F37" s="4"/>
      <c r="G37" s="4"/>
      <c r="H37" s="4"/>
      <c r="I37" s="4"/>
      <c r="J37" s="4" t="s">
        <v>48</v>
      </c>
      <c r="K37" s="4"/>
      <c r="L37" s="4"/>
      <c r="M37" s="4"/>
      <c r="N37" s="4"/>
      <c r="O37" s="4"/>
      <c r="P37" s="4"/>
      <c r="Q37" s="4"/>
      <c r="R37" s="4"/>
      <c r="S37" s="4"/>
      <c r="T37" s="4"/>
      <c r="U37" s="4"/>
      <c r="V37" s="4"/>
      <c r="W37" s="4"/>
      <c r="X37" s="4"/>
      <c r="Y37" s="4"/>
      <c r="Z37" s="4"/>
      <c r="AA37" s="58"/>
      <c r="AB37" s="4"/>
      <c r="AC37" s="46"/>
      <c r="AD37" s="94"/>
      <c r="AE37" s="66">
        <v>34</v>
      </c>
      <c r="AF37" s="66">
        <v>50</v>
      </c>
      <c r="AG37" s="66">
        <v>1</v>
      </c>
      <c r="AH37" s="66" t="s">
        <v>78</v>
      </c>
      <c r="AI37" s="9">
        <v>45</v>
      </c>
      <c r="AJ37" s="25"/>
    </row>
    <row r="38" spans="2:36" x14ac:dyDescent="0.15">
      <c r="B38" s="77" t="s">
        <v>58</v>
      </c>
      <c r="C38" s="78" t="s">
        <v>65</v>
      </c>
      <c r="D38" s="74" t="s">
        <v>73</v>
      </c>
      <c r="E38" s="52" t="s">
        <v>73</v>
      </c>
      <c r="F38" s="75" t="s">
        <v>73</v>
      </c>
      <c r="G38" s="75" t="s">
        <v>73</v>
      </c>
      <c r="H38" s="75" t="s">
        <v>73</v>
      </c>
      <c r="I38" s="75" t="s">
        <v>73</v>
      </c>
      <c r="J38" s="75" t="s">
        <v>73</v>
      </c>
      <c r="K38" s="75" t="s">
        <v>73</v>
      </c>
      <c r="L38" s="75" t="s">
        <v>73</v>
      </c>
      <c r="M38" s="75" t="s">
        <v>73</v>
      </c>
      <c r="N38" s="75" t="s">
        <v>73</v>
      </c>
      <c r="O38" s="75" t="s">
        <v>73</v>
      </c>
      <c r="P38" s="75" t="s">
        <v>73</v>
      </c>
      <c r="Q38" s="75" t="s">
        <v>73</v>
      </c>
      <c r="R38" s="75" t="s">
        <v>73</v>
      </c>
      <c r="S38" s="75" t="s">
        <v>73</v>
      </c>
      <c r="T38" s="75" t="s">
        <v>73</v>
      </c>
      <c r="U38" s="75" t="s">
        <v>73</v>
      </c>
      <c r="V38" s="75" t="s">
        <v>73</v>
      </c>
      <c r="W38" s="75" t="s">
        <v>73</v>
      </c>
      <c r="X38" s="75" t="s">
        <v>73</v>
      </c>
      <c r="Y38" s="75" t="s">
        <v>73</v>
      </c>
      <c r="Z38" s="75" t="s">
        <v>73</v>
      </c>
      <c r="AA38" s="58" t="s">
        <v>73</v>
      </c>
      <c r="AB38" s="75" t="s">
        <v>73</v>
      </c>
      <c r="AC38" s="76" t="s">
        <v>73</v>
      </c>
      <c r="AD38" s="96" t="s">
        <v>73</v>
      </c>
      <c r="AE38" s="79" t="s">
        <v>60</v>
      </c>
      <c r="AF38" s="79" t="s">
        <v>60</v>
      </c>
      <c r="AG38" s="79" t="s">
        <v>60</v>
      </c>
      <c r="AH38" s="79" t="s">
        <v>73</v>
      </c>
      <c r="AI38" s="80" t="s">
        <v>60</v>
      </c>
      <c r="AJ38" s="81" t="s">
        <v>60</v>
      </c>
    </row>
    <row r="39" spans="2:36" x14ac:dyDescent="0.15">
      <c r="B39" s="22">
        <v>20</v>
      </c>
      <c r="C39" s="5" t="s">
        <v>45</v>
      </c>
      <c r="D39" s="62" t="s">
        <v>35</v>
      </c>
      <c r="E39" s="52"/>
      <c r="F39" s="6"/>
      <c r="G39" s="6"/>
      <c r="H39" s="6"/>
      <c r="I39" s="6"/>
      <c r="J39" s="6"/>
      <c r="K39" s="6"/>
      <c r="L39" s="6"/>
      <c r="M39" s="6"/>
      <c r="N39" s="6"/>
      <c r="O39" s="6"/>
      <c r="P39" s="6"/>
      <c r="Q39" s="6"/>
      <c r="R39" s="6" t="s">
        <v>48</v>
      </c>
      <c r="S39" s="6"/>
      <c r="T39" s="6"/>
      <c r="U39" s="6"/>
      <c r="V39" s="6"/>
      <c r="W39" s="6"/>
      <c r="X39" s="6"/>
      <c r="Y39" s="6"/>
      <c r="Z39" s="6"/>
      <c r="AA39" s="58"/>
      <c r="AB39" s="6"/>
      <c r="AC39" s="47"/>
      <c r="AD39" s="95"/>
      <c r="AE39" s="67">
        <v>35</v>
      </c>
      <c r="AF39" s="67">
        <v>50</v>
      </c>
      <c r="AG39" s="67">
        <v>1</v>
      </c>
      <c r="AH39" s="67" t="s">
        <v>78</v>
      </c>
      <c r="AI39" s="7">
        <v>45</v>
      </c>
      <c r="AJ39" s="23"/>
    </row>
    <row r="40" spans="2:36" x14ac:dyDescent="0.15">
      <c r="B40" s="24">
        <v>21</v>
      </c>
      <c r="C40" s="8" t="s">
        <v>44</v>
      </c>
      <c r="D40" s="61" t="s">
        <v>36</v>
      </c>
      <c r="E40" s="52"/>
      <c r="F40" s="4"/>
      <c r="G40" s="4"/>
      <c r="H40" s="4"/>
      <c r="I40" s="4"/>
      <c r="J40" s="4"/>
      <c r="K40" s="4"/>
      <c r="L40" s="4"/>
      <c r="M40" s="4"/>
      <c r="N40" s="4"/>
      <c r="O40" s="4"/>
      <c r="P40" s="4"/>
      <c r="Q40" s="4"/>
      <c r="R40" s="4"/>
      <c r="S40" s="4" t="s">
        <v>47</v>
      </c>
      <c r="T40" s="4"/>
      <c r="U40" s="4"/>
      <c r="V40" s="4"/>
      <c r="W40" s="4"/>
      <c r="X40" s="4"/>
      <c r="Y40" s="4"/>
      <c r="Z40" s="4"/>
      <c r="AA40" s="58"/>
      <c r="AB40" s="4"/>
      <c r="AC40" s="46"/>
      <c r="AD40" s="94"/>
      <c r="AE40" s="66">
        <v>35</v>
      </c>
      <c r="AF40" s="66">
        <v>50</v>
      </c>
      <c r="AG40" s="66">
        <v>2</v>
      </c>
      <c r="AH40" s="66" t="s">
        <v>80</v>
      </c>
      <c r="AI40" s="9">
        <v>90</v>
      </c>
      <c r="AJ40" s="25"/>
    </row>
    <row r="41" spans="2:36" x14ac:dyDescent="0.15">
      <c r="B41" s="22">
        <v>22</v>
      </c>
      <c r="C41" s="5" t="s">
        <v>44</v>
      </c>
      <c r="D41" s="62" t="s">
        <v>37</v>
      </c>
      <c r="E41" s="52"/>
      <c r="F41" s="6"/>
      <c r="G41" s="6"/>
      <c r="H41" s="6"/>
      <c r="I41" s="6"/>
      <c r="J41" s="6"/>
      <c r="K41" s="6"/>
      <c r="L41" s="6"/>
      <c r="M41" s="6"/>
      <c r="N41" s="6"/>
      <c r="O41" s="6"/>
      <c r="P41" s="6"/>
      <c r="Q41" s="6"/>
      <c r="R41" s="6"/>
      <c r="S41" s="6"/>
      <c r="T41" s="6"/>
      <c r="U41" s="6"/>
      <c r="V41" s="6" t="s">
        <v>47</v>
      </c>
      <c r="W41" s="6"/>
      <c r="X41" s="6"/>
      <c r="Y41" s="6"/>
      <c r="Z41" s="6"/>
      <c r="AA41" s="58"/>
      <c r="AB41" s="6"/>
      <c r="AC41" s="47"/>
      <c r="AD41" s="95"/>
      <c r="AE41" s="67">
        <v>36</v>
      </c>
      <c r="AF41" s="67">
        <v>50</v>
      </c>
      <c r="AG41" s="67">
        <v>1</v>
      </c>
      <c r="AH41" s="67" t="s">
        <v>78</v>
      </c>
      <c r="AI41" s="7">
        <v>45</v>
      </c>
      <c r="AJ41" s="23"/>
    </row>
    <row r="42" spans="2:36" x14ac:dyDescent="0.15">
      <c r="B42" s="24">
        <v>23</v>
      </c>
      <c r="C42" s="8" t="s">
        <v>45</v>
      </c>
      <c r="D42" s="61" t="s">
        <v>38</v>
      </c>
      <c r="E42" s="52"/>
      <c r="F42" s="4"/>
      <c r="G42" s="4"/>
      <c r="H42" s="4"/>
      <c r="I42" s="4"/>
      <c r="J42" s="4"/>
      <c r="K42" s="4"/>
      <c r="L42" s="4"/>
      <c r="M42" s="4"/>
      <c r="N42" s="4"/>
      <c r="O42" s="4"/>
      <c r="P42" s="4"/>
      <c r="Q42" s="4"/>
      <c r="R42" s="4"/>
      <c r="S42" s="4"/>
      <c r="T42" s="4"/>
      <c r="U42" s="4"/>
      <c r="V42" s="4"/>
      <c r="W42" s="4"/>
      <c r="X42" s="4"/>
      <c r="Y42" s="4"/>
      <c r="Z42" s="4"/>
      <c r="AA42" s="58"/>
      <c r="AB42" s="4"/>
      <c r="AC42" s="46" t="s">
        <v>47</v>
      </c>
      <c r="AD42" s="94"/>
      <c r="AE42" s="66" t="s">
        <v>51</v>
      </c>
      <c r="AF42" s="66" t="s">
        <v>83</v>
      </c>
      <c r="AG42" s="66">
        <v>4</v>
      </c>
      <c r="AH42" s="66">
        <v>300</v>
      </c>
      <c r="AI42" s="9">
        <v>300</v>
      </c>
      <c r="AJ42" s="25"/>
    </row>
    <row r="43" spans="2:36" x14ac:dyDescent="0.15">
      <c r="B43" s="22">
        <v>24</v>
      </c>
      <c r="C43" s="5" t="s">
        <v>44</v>
      </c>
      <c r="D43" s="62" t="s">
        <v>39</v>
      </c>
      <c r="E43" s="52"/>
      <c r="F43" s="6"/>
      <c r="G43" s="6"/>
      <c r="H43" s="6"/>
      <c r="I43" s="6"/>
      <c r="J43" s="6"/>
      <c r="K43" s="6"/>
      <c r="L43" s="6"/>
      <c r="M43" s="6"/>
      <c r="N43" s="6"/>
      <c r="O43" s="6"/>
      <c r="P43" s="6"/>
      <c r="Q43" s="6"/>
      <c r="R43" s="6"/>
      <c r="S43" s="6"/>
      <c r="T43" s="6"/>
      <c r="U43" s="6"/>
      <c r="V43" s="6"/>
      <c r="W43" s="6"/>
      <c r="X43" s="6" t="s">
        <v>47</v>
      </c>
      <c r="Y43" s="6"/>
      <c r="Z43" s="6"/>
      <c r="AA43" s="58"/>
      <c r="AB43" s="6"/>
      <c r="AC43" s="47"/>
      <c r="AD43" s="95"/>
      <c r="AE43" s="67">
        <v>37</v>
      </c>
      <c r="AF43" s="67">
        <v>50</v>
      </c>
      <c r="AG43" s="67">
        <v>1</v>
      </c>
      <c r="AH43" s="67" t="s">
        <v>78</v>
      </c>
      <c r="AI43" s="7">
        <v>45</v>
      </c>
      <c r="AJ43" s="23"/>
    </row>
    <row r="44" spans="2:36" x14ac:dyDescent="0.15">
      <c r="B44" s="77" t="s">
        <v>58</v>
      </c>
      <c r="C44" s="78" t="s">
        <v>66</v>
      </c>
      <c r="D44" s="74" t="s">
        <v>73</v>
      </c>
      <c r="E44" s="52" t="s">
        <v>73</v>
      </c>
      <c r="F44" s="75" t="s">
        <v>73</v>
      </c>
      <c r="G44" s="75" t="s">
        <v>73</v>
      </c>
      <c r="H44" s="75" t="s">
        <v>73</v>
      </c>
      <c r="I44" s="75" t="s">
        <v>73</v>
      </c>
      <c r="J44" s="75" t="s">
        <v>73</v>
      </c>
      <c r="K44" s="75" t="s">
        <v>73</v>
      </c>
      <c r="L44" s="75" t="s">
        <v>73</v>
      </c>
      <c r="M44" s="75" t="s">
        <v>73</v>
      </c>
      <c r="N44" s="75" t="s">
        <v>73</v>
      </c>
      <c r="O44" s="75" t="s">
        <v>73</v>
      </c>
      <c r="P44" s="75" t="s">
        <v>73</v>
      </c>
      <c r="Q44" s="75" t="s">
        <v>73</v>
      </c>
      <c r="R44" s="75" t="s">
        <v>73</v>
      </c>
      <c r="S44" s="75" t="s">
        <v>73</v>
      </c>
      <c r="T44" s="75" t="s">
        <v>73</v>
      </c>
      <c r="U44" s="75" t="s">
        <v>73</v>
      </c>
      <c r="V44" s="75" t="s">
        <v>73</v>
      </c>
      <c r="W44" s="75" t="s">
        <v>73</v>
      </c>
      <c r="X44" s="75" t="s">
        <v>73</v>
      </c>
      <c r="Y44" s="75" t="s">
        <v>73</v>
      </c>
      <c r="Z44" s="75" t="s">
        <v>73</v>
      </c>
      <c r="AA44" s="58" t="s">
        <v>73</v>
      </c>
      <c r="AB44" s="75" t="s">
        <v>73</v>
      </c>
      <c r="AC44" s="76" t="s">
        <v>73</v>
      </c>
      <c r="AD44" s="96" t="s">
        <v>73</v>
      </c>
      <c r="AE44" s="79" t="s">
        <v>60</v>
      </c>
      <c r="AF44" s="79" t="s">
        <v>60</v>
      </c>
      <c r="AG44" s="79" t="s">
        <v>60</v>
      </c>
      <c r="AH44" s="79" t="s">
        <v>73</v>
      </c>
      <c r="AI44" s="80" t="s">
        <v>60</v>
      </c>
      <c r="AJ44" s="81" t="s">
        <v>60</v>
      </c>
    </row>
    <row r="45" spans="2:36" x14ac:dyDescent="0.15">
      <c r="B45" s="24">
        <v>25</v>
      </c>
      <c r="C45" s="8" t="s">
        <v>44</v>
      </c>
      <c r="D45" s="61" t="s">
        <v>40</v>
      </c>
      <c r="E45" s="52"/>
      <c r="F45" s="4"/>
      <c r="G45" s="4"/>
      <c r="H45" s="4"/>
      <c r="I45" s="4"/>
      <c r="J45" s="4"/>
      <c r="K45" s="4"/>
      <c r="L45" s="4"/>
      <c r="M45" s="4"/>
      <c r="N45" s="4"/>
      <c r="O45" s="4"/>
      <c r="P45" s="4"/>
      <c r="Q45" s="4"/>
      <c r="R45" s="4"/>
      <c r="S45" s="4"/>
      <c r="T45" s="4"/>
      <c r="U45" s="4"/>
      <c r="V45" s="4"/>
      <c r="W45" s="4" t="s">
        <v>47</v>
      </c>
      <c r="X45" s="4"/>
      <c r="Y45" s="4"/>
      <c r="Z45" s="4"/>
      <c r="AA45" s="58"/>
      <c r="AB45" s="4"/>
      <c r="AC45" s="46"/>
      <c r="AD45" s="94"/>
      <c r="AE45" s="66">
        <v>37</v>
      </c>
      <c r="AF45" s="66">
        <v>50</v>
      </c>
      <c r="AG45" s="66">
        <v>1</v>
      </c>
      <c r="AH45" s="66" t="s">
        <v>78</v>
      </c>
      <c r="AI45" s="9">
        <v>45</v>
      </c>
      <c r="AJ45" s="25"/>
    </row>
    <row r="46" spans="2:36" x14ac:dyDescent="0.15">
      <c r="B46" s="22">
        <v>26</v>
      </c>
      <c r="C46" s="5" t="s">
        <v>45</v>
      </c>
      <c r="D46" s="62" t="s">
        <v>41</v>
      </c>
      <c r="E46" s="52"/>
      <c r="F46" s="6"/>
      <c r="G46" s="6"/>
      <c r="H46" s="6"/>
      <c r="I46" s="6"/>
      <c r="J46" s="6"/>
      <c r="K46" s="6"/>
      <c r="L46" s="6"/>
      <c r="M46" s="6"/>
      <c r="N46" s="6"/>
      <c r="O46" s="6"/>
      <c r="P46" s="6"/>
      <c r="Q46" s="6"/>
      <c r="R46" s="6"/>
      <c r="S46" s="6"/>
      <c r="T46" s="6"/>
      <c r="U46" s="6" t="s">
        <v>47</v>
      </c>
      <c r="V46" s="6"/>
      <c r="W46" s="6"/>
      <c r="X46" s="6"/>
      <c r="Y46" s="6"/>
      <c r="Z46" s="6"/>
      <c r="AA46" s="58"/>
      <c r="AB46" s="6"/>
      <c r="AC46" s="47"/>
      <c r="AD46" s="95"/>
      <c r="AE46" s="67">
        <v>37</v>
      </c>
      <c r="AF46" s="67">
        <v>50</v>
      </c>
      <c r="AG46" s="67">
        <v>1</v>
      </c>
      <c r="AH46" s="67" t="s">
        <v>78</v>
      </c>
      <c r="AI46" s="7">
        <v>45</v>
      </c>
      <c r="AJ46" s="23"/>
    </row>
    <row r="47" spans="2:36" x14ac:dyDescent="0.15">
      <c r="B47" s="24">
        <v>27</v>
      </c>
      <c r="C47" s="8" t="s">
        <v>44</v>
      </c>
      <c r="D47" s="61" t="s">
        <v>42</v>
      </c>
      <c r="E47" s="52"/>
      <c r="F47" s="4"/>
      <c r="G47" s="4"/>
      <c r="H47" s="4"/>
      <c r="I47" s="4"/>
      <c r="J47" s="4"/>
      <c r="K47" s="4"/>
      <c r="L47" s="4"/>
      <c r="M47" s="4"/>
      <c r="N47" s="4"/>
      <c r="O47" s="4"/>
      <c r="P47" s="4"/>
      <c r="Q47" s="4"/>
      <c r="R47" s="4"/>
      <c r="S47" s="4"/>
      <c r="T47" s="4" t="s">
        <v>47</v>
      </c>
      <c r="U47" s="4"/>
      <c r="V47" s="4"/>
      <c r="W47" s="4"/>
      <c r="X47" s="4"/>
      <c r="Y47" s="4"/>
      <c r="Z47" s="4"/>
      <c r="AA47" s="58"/>
      <c r="AB47" s="4"/>
      <c r="AC47" s="46"/>
      <c r="AD47" s="94"/>
      <c r="AE47" s="66">
        <v>38</v>
      </c>
      <c r="AF47" s="66">
        <v>50</v>
      </c>
      <c r="AG47" s="66">
        <v>1</v>
      </c>
      <c r="AH47" s="66" t="s">
        <v>78</v>
      </c>
      <c r="AI47" s="9">
        <v>45</v>
      </c>
      <c r="AJ47" s="25"/>
    </row>
    <row r="48" spans="2:36" x14ac:dyDescent="0.15">
      <c r="B48" s="77" t="s">
        <v>58</v>
      </c>
      <c r="C48" s="78" t="s">
        <v>67</v>
      </c>
      <c r="D48" s="74" t="s">
        <v>73</v>
      </c>
      <c r="E48" s="52" t="s">
        <v>73</v>
      </c>
      <c r="F48" s="75" t="s">
        <v>73</v>
      </c>
      <c r="G48" s="75" t="s">
        <v>73</v>
      </c>
      <c r="H48" s="75" t="s">
        <v>73</v>
      </c>
      <c r="I48" s="75" t="s">
        <v>73</v>
      </c>
      <c r="J48" s="75" t="s">
        <v>73</v>
      </c>
      <c r="K48" s="75" t="s">
        <v>73</v>
      </c>
      <c r="L48" s="75" t="s">
        <v>73</v>
      </c>
      <c r="M48" s="75" t="s">
        <v>73</v>
      </c>
      <c r="N48" s="75" t="s">
        <v>73</v>
      </c>
      <c r="O48" s="75" t="s">
        <v>73</v>
      </c>
      <c r="P48" s="75" t="s">
        <v>73</v>
      </c>
      <c r="Q48" s="75" t="s">
        <v>73</v>
      </c>
      <c r="R48" s="75" t="s">
        <v>73</v>
      </c>
      <c r="S48" s="75" t="s">
        <v>73</v>
      </c>
      <c r="T48" s="75" t="s">
        <v>73</v>
      </c>
      <c r="U48" s="75" t="s">
        <v>73</v>
      </c>
      <c r="V48" s="75" t="s">
        <v>73</v>
      </c>
      <c r="W48" s="75" t="s">
        <v>73</v>
      </c>
      <c r="X48" s="75" t="s">
        <v>73</v>
      </c>
      <c r="Y48" s="75" t="s">
        <v>73</v>
      </c>
      <c r="Z48" s="75" t="s">
        <v>73</v>
      </c>
      <c r="AA48" s="58" t="s">
        <v>73</v>
      </c>
      <c r="AB48" s="75" t="s">
        <v>73</v>
      </c>
      <c r="AC48" s="76" t="s">
        <v>73</v>
      </c>
      <c r="AD48" s="96" t="s">
        <v>73</v>
      </c>
      <c r="AE48" s="79" t="s">
        <v>60</v>
      </c>
      <c r="AF48" s="79" t="s">
        <v>60</v>
      </c>
      <c r="AG48" s="79" t="s">
        <v>60</v>
      </c>
      <c r="AH48" s="79" t="s">
        <v>73</v>
      </c>
      <c r="AI48" s="80" t="s">
        <v>60</v>
      </c>
      <c r="AJ48" s="81" t="s">
        <v>60</v>
      </c>
    </row>
    <row r="49" spans="2:36" ht="19.5" thickBot="1" x14ac:dyDescent="0.2">
      <c r="B49" s="164">
        <v>28</v>
      </c>
      <c r="C49" s="165" t="s">
        <v>44</v>
      </c>
      <c r="D49" s="166" t="s">
        <v>43</v>
      </c>
      <c r="E49" s="53"/>
      <c r="F49" s="167"/>
      <c r="G49" s="167"/>
      <c r="H49" s="167"/>
      <c r="I49" s="167"/>
      <c r="J49" s="167"/>
      <c r="K49" s="167"/>
      <c r="L49" s="167"/>
      <c r="M49" s="167"/>
      <c r="N49" s="167"/>
      <c r="O49" s="167"/>
      <c r="P49" s="167"/>
      <c r="Q49" s="167"/>
      <c r="R49" s="167"/>
      <c r="S49" s="167"/>
      <c r="T49" s="167"/>
      <c r="U49" s="167"/>
      <c r="V49" s="167" t="s">
        <v>47</v>
      </c>
      <c r="W49" s="167"/>
      <c r="X49" s="167"/>
      <c r="Y49" s="167"/>
      <c r="Z49" s="167"/>
      <c r="AA49" s="59"/>
      <c r="AB49" s="167"/>
      <c r="AC49" s="168"/>
      <c r="AD49" s="161"/>
      <c r="AE49" s="162">
        <v>38</v>
      </c>
      <c r="AF49" s="162">
        <v>50</v>
      </c>
      <c r="AG49" s="162">
        <v>1</v>
      </c>
      <c r="AH49" s="162" t="s">
        <v>78</v>
      </c>
      <c r="AI49" s="163">
        <v>45</v>
      </c>
      <c r="AJ49" s="169"/>
    </row>
    <row r="50" spans="2:36" hidden="1" x14ac:dyDescent="0.15">
      <c r="B50" s="103">
        <v>29</v>
      </c>
      <c r="C50" s="104" t="s">
        <v>8</v>
      </c>
      <c r="D50" s="105"/>
      <c r="E50" s="51"/>
      <c r="F50" s="106"/>
      <c r="G50" s="106"/>
      <c r="H50" s="106"/>
      <c r="I50" s="106"/>
      <c r="J50" s="106"/>
      <c r="K50" s="106"/>
      <c r="L50" s="106"/>
      <c r="M50" s="106"/>
      <c r="N50" s="106"/>
      <c r="O50" s="106"/>
      <c r="P50" s="106"/>
      <c r="Q50" s="106"/>
      <c r="R50" s="106"/>
      <c r="S50" s="106"/>
      <c r="T50" s="106"/>
      <c r="U50" s="106"/>
      <c r="V50" s="106"/>
      <c r="W50" s="106"/>
      <c r="X50" s="106"/>
      <c r="Y50" s="106"/>
      <c r="Z50" s="106"/>
      <c r="AA50" s="57"/>
      <c r="AB50" s="106"/>
      <c r="AC50" s="107"/>
      <c r="AD50" s="108"/>
      <c r="AE50" s="109"/>
      <c r="AF50" s="109"/>
      <c r="AG50" s="109"/>
      <c r="AH50" s="109"/>
      <c r="AI50" s="110"/>
      <c r="AJ50" s="111"/>
    </row>
    <row r="51" spans="2:36" hidden="1" x14ac:dyDescent="0.15">
      <c r="B51" s="22">
        <v>30</v>
      </c>
      <c r="C51" s="5" t="s">
        <v>8</v>
      </c>
      <c r="D51" s="62"/>
      <c r="E51" s="52"/>
      <c r="F51" s="6"/>
      <c r="G51" s="6"/>
      <c r="H51" s="6"/>
      <c r="I51" s="6"/>
      <c r="J51" s="6"/>
      <c r="K51" s="6"/>
      <c r="L51" s="6"/>
      <c r="M51" s="6"/>
      <c r="N51" s="6"/>
      <c r="O51" s="6"/>
      <c r="P51" s="6"/>
      <c r="Q51" s="6"/>
      <c r="R51" s="6"/>
      <c r="S51" s="6"/>
      <c r="T51" s="6"/>
      <c r="U51" s="6"/>
      <c r="V51" s="6"/>
      <c r="W51" s="6"/>
      <c r="X51" s="6"/>
      <c r="Y51" s="6"/>
      <c r="Z51" s="6"/>
      <c r="AA51" s="58"/>
      <c r="AB51" s="6"/>
      <c r="AC51" s="47"/>
      <c r="AD51" s="95"/>
      <c r="AE51" s="67"/>
      <c r="AF51" s="67"/>
      <c r="AG51" s="67"/>
      <c r="AH51" s="67"/>
      <c r="AI51" s="7"/>
      <c r="AJ51" s="23"/>
    </row>
    <row r="52" spans="2:36" hidden="1" x14ac:dyDescent="0.15">
      <c r="B52" s="24">
        <v>31</v>
      </c>
      <c r="C52" s="8" t="s">
        <v>8</v>
      </c>
      <c r="D52" s="61"/>
      <c r="E52" s="52"/>
      <c r="F52" s="4"/>
      <c r="G52" s="4"/>
      <c r="H52" s="4"/>
      <c r="I52" s="4"/>
      <c r="J52" s="4"/>
      <c r="K52" s="4"/>
      <c r="L52" s="4"/>
      <c r="M52" s="4"/>
      <c r="N52" s="4"/>
      <c r="O52" s="4"/>
      <c r="P52" s="4"/>
      <c r="Q52" s="4"/>
      <c r="R52" s="4"/>
      <c r="S52" s="4"/>
      <c r="T52" s="4"/>
      <c r="U52" s="4"/>
      <c r="V52" s="4"/>
      <c r="W52" s="4"/>
      <c r="X52" s="4"/>
      <c r="Y52" s="4"/>
      <c r="Z52" s="4"/>
      <c r="AA52" s="58"/>
      <c r="AB52" s="4"/>
      <c r="AC52" s="46"/>
      <c r="AD52" s="94"/>
      <c r="AE52" s="66"/>
      <c r="AF52" s="66"/>
      <c r="AG52" s="66"/>
      <c r="AH52" s="66"/>
      <c r="AI52" s="9"/>
      <c r="AJ52" s="25"/>
    </row>
    <row r="53" spans="2:36" hidden="1" x14ac:dyDescent="0.15">
      <c r="B53" s="22">
        <v>32</v>
      </c>
      <c r="C53" s="5" t="s">
        <v>8</v>
      </c>
      <c r="D53" s="62"/>
      <c r="E53" s="52"/>
      <c r="F53" s="6"/>
      <c r="G53" s="6"/>
      <c r="H53" s="6"/>
      <c r="I53" s="6"/>
      <c r="J53" s="6"/>
      <c r="K53" s="6"/>
      <c r="L53" s="6"/>
      <c r="M53" s="6"/>
      <c r="N53" s="6"/>
      <c r="O53" s="6"/>
      <c r="P53" s="6"/>
      <c r="Q53" s="6"/>
      <c r="R53" s="6"/>
      <c r="S53" s="6"/>
      <c r="T53" s="6"/>
      <c r="U53" s="6"/>
      <c r="V53" s="6"/>
      <c r="W53" s="6"/>
      <c r="X53" s="6"/>
      <c r="Y53" s="6"/>
      <c r="Z53" s="6"/>
      <c r="AA53" s="58"/>
      <c r="AB53" s="6"/>
      <c r="AC53" s="47"/>
      <c r="AD53" s="95"/>
      <c r="AE53" s="67"/>
      <c r="AF53" s="67"/>
      <c r="AG53" s="67"/>
      <c r="AH53" s="67"/>
      <c r="AI53" s="7"/>
      <c r="AJ53" s="23"/>
    </row>
    <row r="54" spans="2:36" hidden="1" x14ac:dyDescent="0.15">
      <c r="B54" s="24">
        <v>33</v>
      </c>
      <c r="C54" s="8" t="s">
        <v>8</v>
      </c>
      <c r="D54" s="61"/>
      <c r="E54" s="52"/>
      <c r="F54" s="4"/>
      <c r="G54" s="4"/>
      <c r="H54" s="4"/>
      <c r="I54" s="4"/>
      <c r="J54" s="4"/>
      <c r="K54" s="4"/>
      <c r="L54" s="4"/>
      <c r="M54" s="4"/>
      <c r="N54" s="4"/>
      <c r="O54" s="4"/>
      <c r="P54" s="4"/>
      <c r="Q54" s="4"/>
      <c r="R54" s="4"/>
      <c r="S54" s="4"/>
      <c r="T54" s="4"/>
      <c r="U54" s="4"/>
      <c r="V54" s="4"/>
      <c r="W54" s="4"/>
      <c r="X54" s="4"/>
      <c r="Y54" s="4"/>
      <c r="Z54" s="4"/>
      <c r="AA54" s="58"/>
      <c r="AB54" s="4"/>
      <c r="AC54" s="46"/>
      <c r="AD54" s="94"/>
      <c r="AE54" s="66"/>
      <c r="AF54" s="66"/>
      <c r="AG54" s="66"/>
      <c r="AH54" s="66"/>
      <c r="AI54" s="9"/>
      <c r="AJ54" s="25"/>
    </row>
    <row r="55" spans="2:36" hidden="1" x14ac:dyDescent="0.15">
      <c r="B55" s="22">
        <v>34</v>
      </c>
      <c r="C55" s="5" t="s">
        <v>8</v>
      </c>
      <c r="D55" s="62"/>
      <c r="E55" s="52"/>
      <c r="F55" s="6"/>
      <c r="G55" s="6"/>
      <c r="H55" s="6"/>
      <c r="I55" s="6"/>
      <c r="J55" s="6"/>
      <c r="K55" s="6"/>
      <c r="L55" s="6"/>
      <c r="M55" s="6"/>
      <c r="N55" s="6"/>
      <c r="O55" s="6"/>
      <c r="P55" s="6"/>
      <c r="Q55" s="6"/>
      <c r="R55" s="6"/>
      <c r="S55" s="6"/>
      <c r="T55" s="6"/>
      <c r="U55" s="6"/>
      <c r="V55" s="6"/>
      <c r="W55" s="6"/>
      <c r="X55" s="6"/>
      <c r="Y55" s="6"/>
      <c r="Z55" s="6"/>
      <c r="AA55" s="58"/>
      <c r="AB55" s="6"/>
      <c r="AC55" s="47"/>
      <c r="AD55" s="95"/>
      <c r="AE55" s="67"/>
      <c r="AF55" s="67"/>
      <c r="AG55" s="67"/>
      <c r="AH55" s="67"/>
      <c r="AI55" s="7"/>
      <c r="AJ55" s="23"/>
    </row>
    <row r="56" spans="2:36" hidden="1" x14ac:dyDescent="0.15">
      <c r="B56" s="24">
        <v>36</v>
      </c>
      <c r="C56" s="8" t="s">
        <v>8</v>
      </c>
      <c r="D56" s="61"/>
      <c r="E56" s="52"/>
      <c r="F56" s="4"/>
      <c r="G56" s="4"/>
      <c r="H56" s="4"/>
      <c r="I56" s="4"/>
      <c r="J56" s="4"/>
      <c r="K56" s="4"/>
      <c r="L56" s="4"/>
      <c r="M56" s="4"/>
      <c r="N56" s="4"/>
      <c r="O56" s="4"/>
      <c r="P56" s="4"/>
      <c r="Q56" s="4"/>
      <c r="R56" s="4"/>
      <c r="S56" s="4"/>
      <c r="T56" s="4"/>
      <c r="U56" s="4"/>
      <c r="V56" s="4"/>
      <c r="W56" s="4"/>
      <c r="X56" s="4"/>
      <c r="Y56" s="4"/>
      <c r="Z56" s="4"/>
      <c r="AA56" s="58"/>
      <c r="AB56" s="4"/>
      <c r="AC56" s="46"/>
      <c r="AD56" s="94"/>
      <c r="AE56" s="66"/>
      <c r="AF56" s="66"/>
      <c r="AG56" s="66"/>
      <c r="AH56" s="66"/>
      <c r="AI56" s="9"/>
      <c r="AJ56" s="25"/>
    </row>
    <row r="57" spans="2:36" hidden="1" x14ac:dyDescent="0.15">
      <c r="B57" s="22">
        <v>37</v>
      </c>
      <c r="C57" s="5" t="s">
        <v>8</v>
      </c>
      <c r="D57" s="62"/>
      <c r="E57" s="52"/>
      <c r="F57" s="6"/>
      <c r="G57" s="6"/>
      <c r="H57" s="6"/>
      <c r="I57" s="6"/>
      <c r="J57" s="6"/>
      <c r="K57" s="6"/>
      <c r="L57" s="6"/>
      <c r="M57" s="6"/>
      <c r="N57" s="6"/>
      <c r="O57" s="6"/>
      <c r="P57" s="6"/>
      <c r="Q57" s="6"/>
      <c r="R57" s="6"/>
      <c r="S57" s="6"/>
      <c r="T57" s="6"/>
      <c r="U57" s="6"/>
      <c r="V57" s="6"/>
      <c r="W57" s="6"/>
      <c r="X57" s="6"/>
      <c r="Y57" s="6"/>
      <c r="Z57" s="6"/>
      <c r="AA57" s="58"/>
      <c r="AB57" s="6"/>
      <c r="AC57" s="47"/>
      <c r="AD57" s="95"/>
      <c r="AE57" s="67"/>
      <c r="AF57" s="67"/>
      <c r="AG57" s="67"/>
      <c r="AH57" s="67"/>
      <c r="AI57" s="7"/>
      <c r="AJ57" s="23"/>
    </row>
    <row r="58" spans="2:36" hidden="1" x14ac:dyDescent="0.15">
      <c r="B58" s="24">
        <v>38</v>
      </c>
      <c r="C58" s="8" t="s">
        <v>8</v>
      </c>
      <c r="D58" s="61"/>
      <c r="E58" s="52"/>
      <c r="F58" s="4"/>
      <c r="G58" s="4"/>
      <c r="H58" s="4"/>
      <c r="I58" s="4"/>
      <c r="J58" s="4"/>
      <c r="K58" s="4"/>
      <c r="L58" s="4"/>
      <c r="M58" s="4"/>
      <c r="N58" s="4"/>
      <c r="O58" s="4"/>
      <c r="P58" s="4"/>
      <c r="Q58" s="4"/>
      <c r="R58" s="4"/>
      <c r="S58" s="4"/>
      <c r="T58" s="4"/>
      <c r="U58" s="4"/>
      <c r="V58" s="4"/>
      <c r="W58" s="4"/>
      <c r="X58" s="4"/>
      <c r="Y58" s="4"/>
      <c r="Z58" s="4"/>
      <c r="AA58" s="58"/>
      <c r="AB58" s="4"/>
      <c r="AC58" s="46"/>
      <c r="AD58" s="94"/>
      <c r="AE58" s="66"/>
      <c r="AF58" s="66"/>
      <c r="AG58" s="66"/>
      <c r="AH58" s="66"/>
      <c r="AI58" s="9"/>
      <c r="AJ58" s="25"/>
    </row>
    <row r="59" spans="2:36" hidden="1" x14ac:dyDescent="0.15">
      <c r="B59" s="22">
        <v>39</v>
      </c>
      <c r="C59" s="5" t="s">
        <v>8</v>
      </c>
      <c r="D59" s="62"/>
      <c r="E59" s="52"/>
      <c r="F59" s="6"/>
      <c r="G59" s="6"/>
      <c r="H59" s="6"/>
      <c r="I59" s="6"/>
      <c r="J59" s="6"/>
      <c r="K59" s="6"/>
      <c r="L59" s="6"/>
      <c r="M59" s="6"/>
      <c r="N59" s="6"/>
      <c r="O59" s="6"/>
      <c r="P59" s="6"/>
      <c r="Q59" s="6"/>
      <c r="R59" s="6"/>
      <c r="S59" s="6"/>
      <c r="T59" s="6"/>
      <c r="U59" s="6"/>
      <c r="V59" s="6"/>
      <c r="W59" s="6"/>
      <c r="X59" s="6"/>
      <c r="Y59" s="6"/>
      <c r="Z59" s="6"/>
      <c r="AA59" s="58"/>
      <c r="AB59" s="6"/>
      <c r="AC59" s="47"/>
      <c r="AD59" s="95"/>
      <c r="AE59" s="67"/>
      <c r="AF59" s="67"/>
      <c r="AG59" s="67"/>
      <c r="AH59" s="67"/>
      <c r="AI59" s="7"/>
      <c r="AJ59" s="23"/>
    </row>
    <row r="60" spans="2:36" hidden="1" x14ac:dyDescent="0.15">
      <c r="B60" s="24">
        <v>40</v>
      </c>
      <c r="C60" s="8" t="s">
        <v>8</v>
      </c>
      <c r="D60" s="61"/>
      <c r="E60" s="52"/>
      <c r="F60" s="4"/>
      <c r="G60" s="4"/>
      <c r="H60" s="4"/>
      <c r="I60" s="4"/>
      <c r="J60" s="4"/>
      <c r="K60" s="4"/>
      <c r="L60" s="4"/>
      <c r="M60" s="4"/>
      <c r="N60" s="4"/>
      <c r="O60" s="4"/>
      <c r="P60" s="4"/>
      <c r="Q60" s="4"/>
      <c r="R60" s="4"/>
      <c r="S60" s="4"/>
      <c r="T60" s="4"/>
      <c r="U60" s="4"/>
      <c r="V60" s="4"/>
      <c r="W60" s="4"/>
      <c r="X60" s="4"/>
      <c r="Y60" s="4"/>
      <c r="Z60" s="4"/>
      <c r="AA60" s="58"/>
      <c r="AB60" s="4"/>
      <c r="AC60" s="46"/>
      <c r="AD60" s="94"/>
      <c r="AE60" s="66"/>
      <c r="AF60" s="66"/>
      <c r="AG60" s="66"/>
      <c r="AH60" s="66"/>
      <c r="AI60" s="9"/>
      <c r="AJ60" s="25"/>
    </row>
    <row r="61" spans="2:36" hidden="1" x14ac:dyDescent="0.15">
      <c r="B61" s="22">
        <v>41</v>
      </c>
      <c r="C61" s="5" t="s">
        <v>8</v>
      </c>
      <c r="D61" s="62"/>
      <c r="E61" s="52"/>
      <c r="F61" s="6"/>
      <c r="G61" s="6"/>
      <c r="H61" s="6"/>
      <c r="I61" s="6"/>
      <c r="J61" s="6"/>
      <c r="K61" s="6"/>
      <c r="L61" s="6"/>
      <c r="M61" s="6"/>
      <c r="N61" s="6"/>
      <c r="O61" s="6"/>
      <c r="P61" s="6"/>
      <c r="Q61" s="6"/>
      <c r="R61" s="6"/>
      <c r="S61" s="6"/>
      <c r="T61" s="6"/>
      <c r="U61" s="6"/>
      <c r="V61" s="6"/>
      <c r="W61" s="6"/>
      <c r="X61" s="6"/>
      <c r="Y61" s="6"/>
      <c r="Z61" s="6"/>
      <c r="AA61" s="58"/>
      <c r="AB61" s="6"/>
      <c r="AC61" s="47"/>
      <c r="AD61" s="95"/>
      <c r="AE61" s="67"/>
      <c r="AF61" s="67"/>
      <c r="AG61" s="67"/>
      <c r="AH61" s="67"/>
      <c r="AI61" s="7"/>
      <c r="AJ61" s="23"/>
    </row>
    <row r="62" spans="2:36" hidden="1" x14ac:dyDescent="0.15">
      <c r="B62" s="24">
        <v>42</v>
      </c>
      <c r="C62" s="8" t="s">
        <v>8</v>
      </c>
      <c r="D62" s="61"/>
      <c r="E62" s="52"/>
      <c r="F62" s="4"/>
      <c r="G62" s="4"/>
      <c r="H62" s="4"/>
      <c r="I62" s="4"/>
      <c r="J62" s="4"/>
      <c r="K62" s="4"/>
      <c r="L62" s="4"/>
      <c r="M62" s="4"/>
      <c r="N62" s="4"/>
      <c r="O62" s="4"/>
      <c r="P62" s="4"/>
      <c r="Q62" s="4"/>
      <c r="R62" s="4"/>
      <c r="S62" s="4"/>
      <c r="T62" s="4"/>
      <c r="U62" s="4"/>
      <c r="V62" s="4"/>
      <c r="W62" s="4"/>
      <c r="X62" s="4"/>
      <c r="Y62" s="4"/>
      <c r="Z62" s="4"/>
      <c r="AA62" s="58"/>
      <c r="AB62" s="4"/>
      <c r="AC62" s="46"/>
      <c r="AD62" s="94"/>
      <c r="AE62" s="66"/>
      <c r="AF62" s="66"/>
      <c r="AG62" s="66"/>
      <c r="AH62" s="66"/>
      <c r="AI62" s="9"/>
      <c r="AJ62" s="25"/>
    </row>
    <row r="63" spans="2:36" hidden="1" x14ac:dyDescent="0.15">
      <c r="B63" s="22">
        <v>43</v>
      </c>
      <c r="C63" s="5" t="s">
        <v>8</v>
      </c>
      <c r="D63" s="62"/>
      <c r="E63" s="52"/>
      <c r="F63" s="6"/>
      <c r="G63" s="6"/>
      <c r="H63" s="6"/>
      <c r="I63" s="6"/>
      <c r="J63" s="6"/>
      <c r="K63" s="6"/>
      <c r="L63" s="6"/>
      <c r="M63" s="6"/>
      <c r="N63" s="6"/>
      <c r="O63" s="6"/>
      <c r="P63" s="6"/>
      <c r="Q63" s="6"/>
      <c r="R63" s="6"/>
      <c r="S63" s="6"/>
      <c r="T63" s="6"/>
      <c r="U63" s="6"/>
      <c r="V63" s="6"/>
      <c r="W63" s="6"/>
      <c r="X63" s="6"/>
      <c r="Y63" s="6"/>
      <c r="Z63" s="6"/>
      <c r="AA63" s="58"/>
      <c r="AB63" s="6"/>
      <c r="AC63" s="47"/>
      <c r="AD63" s="95"/>
      <c r="AE63" s="67"/>
      <c r="AF63" s="67"/>
      <c r="AG63" s="67"/>
      <c r="AH63" s="67"/>
      <c r="AI63" s="7"/>
      <c r="AJ63" s="23"/>
    </row>
    <row r="64" spans="2:36" hidden="1" x14ac:dyDescent="0.15">
      <c r="B64" s="24">
        <v>44</v>
      </c>
      <c r="C64" s="8" t="s">
        <v>8</v>
      </c>
      <c r="D64" s="61"/>
      <c r="E64" s="52"/>
      <c r="F64" s="4"/>
      <c r="G64" s="4"/>
      <c r="H64" s="4"/>
      <c r="I64" s="4"/>
      <c r="J64" s="4"/>
      <c r="K64" s="4"/>
      <c r="L64" s="4"/>
      <c r="M64" s="4"/>
      <c r="N64" s="4"/>
      <c r="O64" s="4"/>
      <c r="P64" s="4"/>
      <c r="Q64" s="4"/>
      <c r="R64" s="4"/>
      <c r="S64" s="4"/>
      <c r="T64" s="4"/>
      <c r="U64" s="4"/>
      <c r="V64" s="4"/>
      <c r="W64" s="4"/>
      <c r="X64" s="4"/>
      <c r="Y64" s="4"/>
      <c r="Z64" s="4"/>
      <c r="AA64" s="58"/>
      <c r="AB64" s="4"/>
      <c r="AC64" s="46"/>
      <c r="AD64" s="94"/>
      <c r="AE64" s="66"/>
      <c r="AF64" s="66"/>
      <c r="AG64" s="66"/>
      <c r="AH64" s="66"/>
      <c r="AI64" s="9"/>
      <c r="AJ64" s="25"/>
    </row>
    <row r="65" spans="2:37" hidden="1" x14ac:dyDescent="0.15">
      <c r="B65" s="22">
        <v>45</v>
      </c>
      <c r="C65" s="5" t="s">
        <v>8</v>
      </c>
      <c r="D65" s="62"/>
      <c r="E65" s="52"/>
      <c r="F65" s="6"/>
      <c r="G65" s="6"/>
      <c r="H65" s="6"/>
      <c r="I65" s="6"/>
      <c r="J65" s="6"/>
      <c r="K65" s="6"/>
      <c r="L65" s="6"/>
      <c r="M65" s="6"/>
      <c r="N65" s="6"/>
      <c r="O65" s="6"/>
      <c r="P65" s="6"/>
      <c r="Q65" s="6"/>
      <c r="R65" s="6"/>
      <c r="S65" s="6"/>
      <c r="T65" s="6"/>
      <c r="U65" s="6"/>
      <c r="V65" s="6"/>
      <c r="W65" s="6"/>
      <c r="X65" s="6"/>
      <c r="Y65" s="6"/>
      <c r="Z65" s="6"/>
      <c r="AA65" s="58"/>
      <c r="AB65" s="6"/>
      <c r="AC65" s="47"/>
      <c r="AD65" s="95"/>
      <c r="AE65" s="67"/>
      <c r="AF65" s="67"/>
      <c r="AG65" s="67"/>
      <c r="AH65" s="67"/>
      <c r="AI65" s="7"/>
      <c r="AJ65" s="23"/>
    </row>
    <row r="66" spans="2:37" ht="19.5" thickTop="1" x14ac:dyDescent="0.15">
      <c r="C66" s="10"/>
      <c r="D66" s="21" t="s">
        <v>13</v>
      </c>
      <c r="E66" s="54"/>
      <c r="F66" s="41">
        <f t="shared" ref="F66:Z66" si="0">COUNTIF(F$16:F$65,"◎")</f>
        <v>1</v>
      </c>
      <c r="G66" s="41">
        <f t="shared" si="0"/>
        <v>0</v>
      </c>
      <c r="H66" s="41">
        <f t="shared" si="0"/>
        <v>1</v>
      </c>
      <c r="I66" s="41">
        <f t="shared" si="0"/>
        <v>1</v>
      </c>
      <c r="J66" s="41">
        <f t="shared" si="0"/>
        <v>0</v>
      </c>
      <c r="K66" s="42">
        <f t="shared" si="0"/>
        <v>0</v>
      </c>
      <c r="L66" s="42">
        <f t="shared" si="0"/>
        <v>1</v>
      </c>
      <c r="M66" s="42">
        <f t="shared" si="0"/>
        <v>1</v>
      </c>
      <c r="N66" s="42">
        <f t="shared" si="0"/>
        <v>0</v>
      </c>
      <c r="O66" s="42">
        <f t="shared" si="0"/>
        <v>1</v>
      </c>
      <c r="P66" s="42">
        <f t="shared" si="0"/>
        <v>1</v>
      </c>
      <c r="Q66" s="42">
        <f t="shared" si="0"/>
        <v>1</v>
      </c>
      <c r="R66" s="42">
        <f t="shared" si="0"/>
        <v>0</v>
      </c>
      <c r="S66" s="42">
        <f t="shared" si="0"/>
        <v>1</v>
      </c>
      <c r="T66" s="42">
        <f t="shared" si="0"/>
        <v>1</v>
      </c>
      <c r="U66" s="42">
        <f t="shared" si="0"/>
        <v>1</v>
      </c>
      <c r="V66" s="42">
        <f t="shared" si="0"/>
        <v>2</v>
      </c>
      <c r="W66" s="42">
        <f t="shared" si="0"/>
        <v>1</v>
      </c>
      <c r="X66" s="42">
        <f t="shared" si="0"/>
        <v>1</v>
      </c>
      <c r="Y66" s="42">
        <f t="shared" si="0"/>
        <v>1</v>
      </c>
      <c r="Z66" s="42">
        <f t="shared" si="0"/>
        <v>1</v>
      </c>
      <c r="AA66" s="54"/>
      <c r="AB66" s="42">
        <f>COUNTIF(AB$16:AB$65,"◎")</f>
        <v>1</v>
      </c>
      <c r="AC66" s="42">
        <f>COUNTIF(AC$16:AC$65,"◎")</f>
        <v>1</v>
      </c>
      <c r="AD66" s="98"/>
      <c r="AE66" s="99"/>
      <c r="AF66" s="99"/>
      <c r="AG66" s="99"/>
      <c r="AH66" s="101"/>
      <c r="AI66" s="63">
        <f>SUM(AI16:AI65)</f>
        <v>2085</v>
      </c>
      <c r="AJ66" s="41" t="s">
        <v>53</v>
      </c>
      <c r="AK66" s="1" t="str">
        <f>IF(AI66=0,"",IF(AI66&lt;1790,"履修専門科目の合計の時間数が1790時間未満のため認定基準を満たしません。",""))</f>
        <v/>
      </c>
    </row>
    <row r="67" spans="2:37" x14ac:dyDescent="0.15">
      <c r="C67" s="10"/>
      <c r="D67" s="38" t="s">
        <v>10</v>
      </c>
      <c r="E67" s="55"/>
      <c r="F67" s="43">
        <f t="shared" ref="F67:Z67" si="1">COUNTIF(F$16:F$65,"○")</f>
        <v>2</v>
      </c>
      <c r="G67" s="43">
        <f t="shared" si="1"/>
        <v>0</v>
      </c>
      <c r="H67" s="43">
        <f t="shared" si="1"/>
        <v>1</v>
      </c>
      <c r="I67" s="43">
        <f t="shared" si="1"/>
        <v>0</v>
      </c>
      <c r="J67" s="43">
        <f t="shared" si="1"/>
        <v>0</v>
      </c>
      <c r="K67" s="43">
        <f t="shared" si="1"/>
        <v>2</v>
      </c>
      <c r="L67" s="43">
        <f t="shared" si="1"/>
        <v>1</v>
      </c>
      <c r="M67" s="43">
        <f t="shared" si="1"/>
        <v>1</v>
      </c>
      <c r="N67" s="43">
        <f t="shared" si="1"/>
        <v>1</v>
      </c>
      <c r="O67" s="43">
        <f t="shared" si="1"/>
        <v>0</v>
      </c>
      <c r="P67" s="43">
        <f t="shared" si="1"/>
        <v>1</v>
      </c>
      <c r="Q67" s="43">
        <f t="shared" si="1"/>
        <v>0</v>
      </c>
      <c r="R67" s="43">
        <f t="shared" si="1"/>
        <v>0</v>
      </c>
      <c r="S67" s="43">
        <f t="shared" si="1"/>
        <v>0</v>
      </c>
      <c r="T67" s="43">
        <f t="shared" si="1"/>
        <v>0</v>
      </c>
      <c r="U67" s="43">
        <f t="shared" si="1"/>
        <v>0</v>
      </c>
      <c r="V67" s="43">
        <f t="shared" si="1"/>
        <v>0</v>
      </c>
      <c r="W67" s="43">
        <f t="shared" si="1"/>
        <v>0</v>
      </c>
      <c r="X67" s="43">
        <f t="shared" si="1"/>
        <v>0</v>
      </c>
      <c r="Y67" s="43">
        <f t="shared" si="1"/>
        <v>0</v>
      </c>
      <c r="Z67" s="43">
        <f t="shared" si="1"/>
        <v>0</v>
      </c>
      <c r="AA67" s="55"/>
      <c r="AB67" s="43">
        <f>COUNTIF(AB$16:AB$65,"○")</f>
        <v>0</v>
      </c>
      <c r="AC67" s="43">
        <f>COUNTIF(AC$16:AC$65,"○")</f>
        <v>0</v>
      </c>
      <c r="AD67" s="15"/>
      <c r="AE67" s="15"/>
      <c r="AF67" s="15"/>
      <c r="AG67" s="15"/>
      <c r="AH67" s="15"/>
      <c r="AI67" s="11"/>
      <c r="AJ67" s="15"/>
    </row>
    <row r="68" spans="2:37" x14ac:dyDescent="0.15">
      <c r="C68" s="10"/>
      <c r="D68" s="20" t="s">
        <v>14</v>
      </c>
      <c r="E68" s="55"/>
      <c r="F68" s="39">
        <f t="shared" ref="F68:Z68" si="2">COUNTIF(F$16:F$65,"△")</f>
        <v>0</v>
      </c>
      <c r="G68" s="39">
        <f t="shared" si="2"/>
        <v>0</v>
      </c>
      <c r="H68" s="39">
        <f t="shared" si="2"/>
        <v>0</v>
      </c>
      <c r="I68" s="39">
        <f t="shared" si="2"/>
        <v>0</v>
      </c>
      <c r="J68" s="39">
        <f t="shared" si="2"/>
        <v>1</v>
      </c>
      <c r="K68" s="44">
        <f t="shared" si="2"/>
        <v>1</v>
      </c>
      <c r="L68" s="44">
        <f t="shared" si="2"/>
        <v>0</v>
      </c>
      <c r="M68" s="44">
        <f t="shared" si="2"/>
        <v>0</v>
      </c>
      <c r="N68" s="44">
        <f t="shared" si="2"/>
        <v>1</v>
      </c>
      <c r="O68" s="44">
        <f t="shared" si="2"/>
        <v>0</v>
      </c>
      <c r="P68" s="44">
        <f t="shared" si="2"/>
        <v>1</v>
      </c>
      <c r="Q68" s="44">
        <f t="shared" si="2"/>
        <v>0</v>
      </c>
      <c r="R68" s="44">
        <f t="shared" si="2"/>
        <v>1</v>
      </c>
      <c r="S68" s="44">
        <f t="shared" si="2"/>
        <v>0</v>
      </c>
      <c r="T68" s="44">
        <f t="shared" si="2"/>
        <v>0</v>
      </c>
      <c r="U68" s="44">
        <f t="shared" si="2"/>
        <v>0</v>
      </c>
      <c r="V68" s="44">
        <f t="shared" si="2"/>
        <v>0</v>
      </c>
      <c r="W68" s="44">
        <f t="shared" si="2"/>
        <v>0</v>
      </c>
      <c r="X68" s="44">
        <f t="shared" si="2"/>
        <v>0</v>
      </c>
      <c r="Y68" s="44">
        <f t="shared" si="2"/>
        <v>0</v>
      </c>
      <c r="Z68" s="44">
        <f t="shared" si="2"/>
        <v>0</v>
      </c>
      <c r="AA68" s="55"/>
      <c r="AB68" s="44">
        <f>COUNTIF(AB$16:AB$65,"△")</f>
        <v>0</v>
      </c>
      <c r="AC68" s="44">
        <f>COUNTIF(AC$16:AC$65,"△")</f>
        <v>0</v>
      </c>
      <c r="AD68" s="15"/>
      <c r="AE68" s="15"/>
      <c r="AF68" s="15"/>
      <c r="AG68" s="15"/>
      <c r="AH68" s="15"/>
      <c r="AI68" s="11"/>
      <c r="AJ68" s="15"/>
    </row>
    <row r="69" spans="2:37" x14ac:dyDescent="0.15">
      <c r="C69" s="10"/>
      <c r="D69" s="38" t="s">
        <v>49</v>
      </c>
      <c r="E69" s="55"/>
      <c r="F69" s="43" t="str">
        <f>IF(SUM(F66:F68)&lt;1,"✔","")</f>
        <v/>
      </c>
      <c r="G69" s="43" t="str">
        <f t="shared" ref="G69:AC69" si="3">IF(SUM(G66:G68)&lt;1,"✔","")</f>
        <v>✔</v>
      </c>
      <c r="H69" s="43" t="str">
        <f t="shared" si="3"/>
        <v/>
      </c>
      <c r="I69" s="43" t="str">
        <f t="shared" si="3"/>
        <v/>
      </c>
      <c r="J69" s="43" t="str">
        <f t="shared" si="3"/>
        <v/>
      </c>
      <c r="K69" s="43" t="str">
        <f t="shared" si="3"/>
        <v/>
      </c>
      <c r="L69" s="43" t="str">
        <f t="shared" si="3"/>
        <v/>
      </c>
      <c r="M69" s="43" t="str">
        <f t="shared" si="3"/>
        <v/>
      </c>
      <c r="N69" s="43" t="str">
        <f t="shared" si="3"/>
        <v/>
      </c>
      <c r="O69" s="43" t="str">
        <f t="shared" si="3"/>
        <v/>
      </c>
      <c r="P69" s="43" t="str">
        <f t="shared" si="3"/>
        <v/>
      </c>
      <c r="Q69" s="43" t="str">
        <f t="shared" si="3"/>
        <v/>
      </c>
      <c r="R69" s="43" t="str">
        <f t="shared" si="3"/>
        <v/>
      </c>
      <c r="S69" s="43" t="str">
        <f t="shared" si="3"/>
        <v/>
      </c>
      <c r="T69" s="43" t="str">
        <f t="shared" si="3"/>
        <v/>
      </c>
      <c r="U69" s="43" t="str">
        <f t="shared" si="3"/>
        <v/>
      </c>
      <c r="V69" s="43" t="str">
        <f t="shared" si="3"/>
        <v/>
      </c>
      <c r="W69" s="43" t="str">
        <f t="shared" si="3"/>
        <v/>
      </c>
      <c r="X69" s="43" t="str">
        <f t="shared" si="3"/>
        <v/>
      </c>
      <c r="Y69" s="43" t="str">
        <f t="shared" si="3"/>
        <v/>
      </c>
      <c r="Z69" s="43" t="str">
        <f t="shared" si="3"/>
        <v/>
      </c>
      <c r="AA69" s="55"/>
      <c r="AB69" s="43" t="str">
        <f t="shared" si="3"/>
        <v/>
      </c>
      <c r="AC69" s="43" t="str">
        <f t="shared" si="3"/>
        <v/>
      </c>
      <c r="AD69" s="15"/>
      <c r="AE69" s="15"/>
      <c r="AF69" s="15"/>
      <c r="AG69" s="15"/>
      <c r="AH69" s="15"/>
      <c r="AI69" s="11"/>
      <c r="AJ69" s="15"/>
    </row>
    <row r="70" spans="2:37" x14ac:dyDescent="0.15">
      <c r="C70" s="10"/>
      <c r="D70" s="10"/>
      <c r="E70" s="15"/>
      <c r="F70" s="15"/>
      <c r="G70" s="15"/>
      <c r="H70" s="15"/>
      <c r="I70" s="15"/>
      <c r="J70" s="15"/>
      <c r="K70" s="40"/>
      <c r="L70" s="40"/>
      <c r="M70" s="40"/>
      <c r="N70" s="40"/>
      <c r="O70" s="40"/>
      <c r="P70" s="40"/>
      <c r="Q70" s="40"/>
      <c r="R70" s="40"/>
      <c r="S70" s="40"/>
      <c r="T70" s="40"/>
      <c r="U70" s="40"/>
      <c r="V70" s="40"/>
      <c r="W70" s="40"/>
      <c r="X70" s="40"/>
      <c r="Y70" s="40"/>
      <c r="Z70" s="40"/>
      <c r="AA70" s="40"/>
      <c r="AB70" s="40"/>
      <c r="AC70" s="40"/>
      <c r="AD70" s="15"/>
      <c r="AE70" s="15"/>
      <c r="AF70" s="15"/>
      <c r="AG70" s="15"/>
      <c r="AH70" s="15"/>
      <c r="AI70" s="11"/>
      <c r="AJ70" s="15"/>
    </row>
    <row r="71" spans="2:37" ht="19.5" customHeight="1" x14ac:dyDescent="0.15">
      <c r="C71" s="12"/>
      <c r="D71" s="12"/>
    </row>
    <row r="72" spans="2:37" ht="19.5" customHeight="1" x14ac:dyDescent="0.15">
      <c r="C72" s="12"/>
      <c r="D72" s="12"/>
    </row>
    <row r="73" spans="2:37" ht="18.75" customHeight="1" x14ac:dyDescent="0.15">
      <c r="C73" s="12"/>
      <c r="D73" s="12"/>
    </row>
    <row r="74" spans="2:37" x14ac:dyDescent="0.15">
      <c r="C74" s="12"/>
      <c r="D74" s="12"/>
    </row>
    <row r="75" spans="2:37" ht="18.75" customHeight="1" x14ac:dyDescent="0.15">
      <c r="C75" s="12"/>
      <c r="D75" s="12"/>
    </row>
    <row r="76" spans="2:37" x14ac:dyDescent="0.15">
      <c r="C76" s="12"/>
      <c r="D76" s="12"/>
    </row>
    <row r="77" spans="2:37" ht="18.75" customHeight="1" x14ac:dyDescent="0.15">
      <c r="C77" s="12"/>
      <c r="D77" s="12"/>
    </row>
    <row r="78" spans="2:37" x14ac:dyDescent="0.15">
      <c r="C78" s="12"/>
      <c r="D78" s="12"/>
    </row>
    <row r="79" spans="2:37" ht="18.75" customHeight="1" x14ac:dyDescent="0.15">
      <c r="C79" s="12"/>
      <c r="D79" s="12"/>
    </row>
    <row r="80" spans="2:37" x14ac:dyDescent="0.15">
      <c r="C80" s="12"/>
      <c r="D80" s="12"/>
    </row>
    <row r="81" spans="3:29" ht="18.75" customHeight="1" x14ac:dyDescent="0.15">
      <c r="C81" s="12"/>
      <c r="D81" s="12"/>
    </row>
    <row r="82" spans="3:29" x14ac:dyDescent="0.15">
      <c r="C82" s="12"/>
      <c r="D82" s="12"/>
    </row>
    <row r="83" spans="3:29" x14ac:dyDescent="0.15">
      <c r="D83" s="13"/>
    </row>
    <row r="85" spans="3:29" x14ac:dyDescent="0.15">
      <c r="N85" s="3"/>
      <c r="O85" s="3"/>
      <c r="P85" s="3"/>
      <c r="Q85" s="3"/>
      <c r="R85" s="3"/>
      <c r="S85" s="3"/>
      <c r="T85" s="3"/>
      <c r="U85" s="3"/>
      <c r="V85" s="3"/>
      <c r="W85" s="3"/>
      <c r="X85" s="3"/>
      <c r="Y85" s="3"/>
      <c r="Z85" s="3"/>
      <c r="AA85" s="3"/>
      <c r="AB85" s="3"/>
      <c r="AC85" s="3"/>
    </row>
    <row r="86" spans="3:29" x14ac:dyDescent="0.15">
      <c r="N86" s="3"/>
      <c r="O86" s="3"/>
      <c r="P86" s="3"/>
      <c r="Q86" s="3"/>
      <c r="R86" s="3"/>
      <c r="S86" s="3"/>
      <c r="T86" s="3"/>
      <c r="U86" s="3"/>
      <c r="V86" s="3"/>
      <c r="W86" s="3"/>
      <c r="X86" s="3"/>
      <c r="Y86" s="3"/>
      <c r="Z86" s="3"/>
      <c r="AA86" s="3"/>
      <c r="AB86" s="3"/>
      <c r="AC86" s="3"/>
    </row>
    <row r="89" spans="3:29" x14ac:dyDescent="0.15">
      <c r="C89" s="12"/>
      <c r="D89" s="12"/>
    </row>
    <row r="90" spans="3:29" x14ac:dyDescent="0.15">
      <c r="C90" s="12"/>
      <c r="D90" s="12"/>
    </row>
    <row r="91" spans="3:29" x14ac:dyDescent="0.15">
      <c r="C91" s="12"/>
      <c r="D91" s="12"/>
    </row>
    <row r="92" spans="3:29" x14ac:dyDescent="0.15">
      <c r="C92" s="12"/>
      <c r="D92" s="12"/>
    </row>
    <row r="93" spans="3:29" x14ac:dyDescent="0.15">
      <c r="C93" s="12"/>
      <c r="D93" s="12"/>
    </row>
    <row r="94" spans="3:29" x14ac:dyDescent="0.15">
      <c r="C94" s="12"/>
      <c r="D94" s="12"/>
    </row>
    <row r="95" spans="3:29" x14ac:dyDescent="0.15">
      <c r="C95" s="12"/>
      <c r="D95" s="12"/>
    </row>
    <row r="96" spans="3:29" x14ac:dyDescent="0.15">
      <c r="C96" s="12"/>
      <c r="D96" s="12"/>
    </row>
  </sheetData>
  <mergeCells count="13">
    <mergeCell ref="B12:K12"/>
    <mergeCell ref="B6:AI6"/>
    <mergeCell ref="B7:AI7"/>
    <mergeCell ref="B8:AI8"/>
    <mergeCell ref="B9:AI9"/>
    <mergeCell ref="B10:AI10"/>
    <mergeCell ref="B11:AI11"/>
    <mergeCell ref="B5:AI5"/>
    <mergeCell ref="B2:D2"/>
    <mergeCell ref="E2:F2"/>
    <mergeCell ref="G2:M2"/>
    <mergeCell ref="E3:F3"/>
    <mergeCell ref="G3:M3"/>
  </mergeCells>
  <phoneticPr fontId="2"/>
  <dataValidations count="3">
    <dataValidation type="decimal" allowBlank="1" showInputMessage="1" showErrorMessage="1" sqref="AI16:AI18 AI20:AI23 AI25:AI30 AI32:AI37 AI39:AI43 AI45:AI47 AI49:AI65" xr:uid="{00000000-0002-0000-0100-000000000000}">
      <formula1>0</formula1>
      <formula2>9999</formula2>
    </dataValidation>
    <dataValidation type="list" allowBlank="1" showInputMessage="1" showErrorMessage="1" sqref="AD16:AD18 AD20:AD23 AD25:AD30 AD32:AD37 AD39:AD43 AD45:AD47 AD49:AD65" xr:uid="{00000000-0002-0000-0100-000001000000}">
      <formula1>"○"</formula1>
    </dataValidation>
    <dataValidation type="list" allowBlank="1" showInputMessage="1" showErrorMessage="1" sqref="E16:AC65" xr:uid="{00000000-0002-0000-0100-000002000000}">
      <formula1>"◎,○,△"</formula1>
    </dataValidation>
  </dataValidations>
  <printOptions horizontalCentered="1"/>
  <pageMargins left="0.25" right="0.25" top="0.75" bottom="0.75" header="0.3" footer="0.3"/>
  <pageSetup paperSize="9" scale="41" fitToHeight="0" orientation="portrait" r:id="rId1"/>
  <rowBreaks count="2" manualBreakCount="2">
    <brk id="69" max="31" man="1"/>
    <brk id="145"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外国の大学の履修専門科目の内容確認表（様式５、第１の２～４）</vt:lpstr>
      <vt:lpstr>【記入例】外国の大学</vt:lpstr>
      <vt:lpstr>【記入例】外国の大学!Print_Area</vt:lpstr>
      <vt:lpstr>'外国の大学の履修専門科目の内容確認表（様式５、第１の２～４）'!Print_Area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2022-06-26T09:49:15Z</dcterms:created>
  <dcterms:modified xsi:type="dcterms:W3CDTF">2023-05-26T01:46:53Z</dcterms:modified>
</cp:coreProperties>
</file>