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00_都道府県\"/>
    </mc:Choice>
  </mc:AlternateContent>
  <bookViews>
    <workbookView xWindow="0" yWindow="0" windowWidth="28800" windowHeight="12210"/>
  </bookViews>
  <sheets>
    <sheet name="山梨県" sheetId="1" r:id="rId1"/>
    <sheet name="甲府市" sheetId="2" r:id="rId2"/>
    <sheet name="富士吉田市" sheetId="3" r:id="rId3"/>
    <sheet name="都留市" sheetId="4" r:id="rId4"/>
    <sheet name="山梨市" sheetId="5" r:id="rId5"/>
    <sheet name="大月市" sheetId="6" r:id="rId6"/>
    <sheet name="韮崎市" sheetId="7" r:id="rId7"/>
    <sheet name="南アルプス市" sheetId="8" r:id="rId8"/>
    <sheet name="北杜市" sheetId="9" r:id="rId9"/>
    <sheet name="甲斐市" sheetId="10" r:id="rId10"/>
    <sheet name="笛吹市" sheetId="11" r:id="rId11"/>
    <sheet name="上野原市" sheetId="12" r:id="rId12"/>
    <sheet name="甲州市" sheetId="13" r:id="rId13"/>
    <sheet name="中央市" sheetId="14" r:id="rId14"/>
    <sheet name="市川三郷町" sheetId="15" r:id="rId15"/>
    <sheet name="早川町" sheetId="16" r:id="rId16"/>
    <sheet name="身延町" sheetId="17" r:id="rId17"/>
    <sheet name="南部町" sheetId="18" r:id="rId18"/>
    <sheet name="富士川町" sheetId="19" r:id="rId19"/>
    <sheet name="昭和町" sheetId="20" r:id="rId20"/>
    <sheet name="道志村" sheetId="21" r:id="rId21"/>
    <sheet name="西桂町" sheetId="22" r:id="rId22"/>
    <sheet name="忍野村" sheetId="23" r:id="rId23"/>
    <sheet name="山中湖村" sheetId="24" r:id="rId24"/>
    <sheet name="鳴沢村" sheetId="25" r:id="rId25"/>
    <sheet name="富士河口湖町" sheetId="26" r:id="rId26"/>
    <sheet name="小菅村" sheetId="27" r:id="rId27"/>
    <sheet name="丹波山村" sheetId="28" r:id="rId28"/>
  </sheets>
  <externalReferences>
    <externalReference r:id="rId29"/>
  </externalReferences>
  <definedNames>
    <definedName name="ken">[1]行マスター!#REF!</definedName>
    <definedName name="_xlnm.Print_Area" localSheetId="12">甲州市!$A$1:$I$18</definedName>
    <definedName name="_xlnm.Print_Area" localSheetId="9">甲斐市!$A$1:$I$18</definedName>
    <definedName name="_xlnm.Print_Area" localSheetId="1">甲府市!$A$1:$I$18</definedName>
    <definedName name="_xlnm.Print_Area" localSheetId="23">山中湖村!$A$1:$I$18</definedName>
    <definedName name="_xlnm.Print_Area" localSheetId="0">山梨県!$A$1:$I$18</definedName>
    <definedName name="_xlnm.Print_Area" localSheetId="4">山梨市!$A$1:$I$18</definedName>
    <definedName name="_xlnm.Print_Area" localSheetId="14">市川三郷町!$A$1:$I$18</definedName>
    <definedName name="_xlnm.Print_Area" localSheetId="26">小菅村!$A$1:$I$18</definedName>
    <definedName name="_xlnm.Print_Area" localSheetId="19">昭和町!$A$1:$I$18</definedName>
    <definedName name="_xlnm.Print_Area" localSheetId="11">上野原市!$A$1:$I$18</definedName>
    <definedName name="_xlnm.Print_Area" localSheetId="16">身延町!$A$1:$I$18</definedName>
    <definedName name="_xlnm.Print_Area" localSheetId="21">西桂町!$A$1:$I$18</definedName>
    <definedName name="_xlnm.Print_Area" localSheetId="15">早川町!$A$1:$I$18</definedName>
    <definedName name="_xlnm.Print_Area" localSheetId="5">大月市!$A$1:$I$18</definedName>
    <definedName name="_xlnm.Print_Area" localSheetId="27">丹波山村!$A$1:$I$18</definedName>
    <definedName name="_xlnm.Print_Area" localSheetId="13">中央市!$A$1:$I$18</definedName>
    <definedName name="_xlnm.Print_Area" localSheetId="10">笛吹市!$A$1:$I$18</definedName>
    <definedName name="_xlnm.Print_Area" localSheetId="3">都留市!$A$1:$I$18</definedName>
    <definedName name="_xlnm.Print_Area" localSheetId="20">道志村!$A$1:$I$18</definedName>
    <definedName name="_xlnm.Print_Area" localSheetId="7">南アルプス市!$A$1:$I$18</definedName>
    <definedName name="_xlnm.Print_Area" localSheetId="17">南部町!$A$1:$I$18</definedName>
    <definedName name="_xlnm.Print_Area" localSheetId="6">韮崎市!$A$1:$I$18</definedName>
    <definedName name="_xlnm.Print_Area" localSheetId="22">忍野村!$A$1:$I$18</definedName>
    <definedName name="_xlnm.Print_Area" localSheetId="25">富士河口湖町!$A$1:$I$18</definedName>
    <definedName name="_xlnm.Print_Area" localSheetId="2">富士吉田市!$A$1:$I$18</definedName>
    <definedName name="_xlnm.Print_Area" localSheetId="18">富士川町!$A$1:$I$18</definedName>
    <definedName name="_xlnm.Print_Area" localSheetId="8">北杜市!$A$1:$I$18</definedName>
    <definedName name="_xlnm.Print_Area" localSheetId="24">鳴沢村!$A$1:$I$18</definedName>
    <definedName name="市町村数">#REF!</definedName>
    <definedName name="指定都市">#REF!</definedName>
    <definedName name="指定都市数">#REF!</definedName>
    <definedName name="全国">[1]行マスター!#REF!</definedName>
    <definedName name="全国数">#REF!</definedName>
    <definedName name="中核市">#REF!</definedName>
    <definedName name="中核市数">#REF!</definedName>
    <definedName name="都道府県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6" i="1"/>
  <c r="F8" i="1"/>
  <c r="F7" i="1"/>
</calcChain>
</file>

<file path=xl/sharedStrings.xml><?xml version="1.0" encoding="utf-8"?>
<sst xmlns="http://schemas.openxmlformats.org/spreadsheetml/2006/main" count="673" uniqueCount="53">
  <si>
    <t>都道府県名：</t>
    <rPh sb="0" eb="4">
      <t>トドウフケン</t>
    </rPh>
    <rPh sb="4" eb="5">
      <t>メイ</t>
    </rPh>
    <phoneticPr fontId="2"/>
  </si>
  <si>
    <t>山梨県</t>
    <rPh sb="0" eb="3">
      <t>ヤマナシケン</t>
    </rPh>
    <phoneticPr fontId="2"/>
  </si>
  <si>
    <t>年齢</t>
    <rPh sb="0" eb="2">
      <t>ネンレイ</t>
    </rPh>
    <phoneticPr fontId="2"/>
  </si>
  <si>
    <t>実績</t>
    <rPh sb="0" eb="2">
      <t>ジッセキ</t>
    </rPh>
    <phoneticPr fontId="2"/>
  </si>
  <si>
    <t>見込・計画数</t>
    <rPh sb="0" eb="2">
      <t>ミコ</t>
    </rPh>
    <rPh sb="3" eb="5">
      <t>ケイカク</t>
    </rPh>
    <rPh sb="5" eb="6">
      <t>カズ</t>
    </rPh>
    <phoneticPr fontId="2"/>
  </si>
  <si>
    <t>0歳児</t>
    <rPh sb="1" eb="3">
      <t>サイジ</t>
    </rPh>
    <phoneticPr fontId="2"/>
  </si>
  <si>
    <t>1・2歳児</t>
    <rPh sb="3" eb="5">
      <t>サイジ</t>
    </rPh>
    <phoneticPr fontId="2"/>
  </si>
  <si>
    <t>3歳以上児</t>
    <rPh sb="1" eb="2">
      <t>サイ</t>
    </rPh>
    <rPh sb="2" eb="5">
      <t>イジョウジ</t>
    </rPh>
    <phoneticPr fontId="2"/>
  </si>
  <si>
    <t>合計</t>
    <rPh sb="0" eb="2">
      <t>ゴウケイ</t>
    </rPh>
    <phoneticPr fontId="2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</si>
  <si>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2"/>
  </si>
  <si>
    <t>待機児童数</t>
    <rPh sb="0" eb="2">
      <t>タイキ</t>
    </rPh>
    <rPh sb="2" eb="5">
      <t>ジドウスウ</t>
    </rPh>
    <phoneticPr fontId="2"/>
  </si>
  <si>
    <t>市区町村名：</t>
    <rPh sb="0" eb="4">
      <t>シクチョウソン</t>
    </rPh>
    <rPh sb="4" eb="5">
      <t>メイ</t>
    </rPh>
    <phoneticPr fontId="2"/>
  </si>
  <si>
    <t>市区町村名：</t>
    <rPh sb="0" eb="4">
      <t>シクチョウソン</t>
    </rPh>
    <rPh sb="4" eb="5">
      <t>メイ</t>
    </rPh>
    <phoneticPr fontId="6"/>
  </si>
  <si>
    <t>年齢</t>
    <rPh sb="0" eb="2">
      <t>ネンレイ</t>
    </rPh>
    <phoneticPr fontId="6"/>
  </si>
  <si>
    <t>実績</t>
    <rPh sb="0" eb="2">
      <t>ジッセキ</t>
    </rPh>
    <phoneticPr fontId="6"/>
  </si>
  <si>
    <t>見込・計画数</t>
    <rPh sb="0" eb="2">
      <t>ミコ</t>
    </rPh>
    <rPh sb="3" eb="5">
      <t>ケイカク</t>
    </rPh>
    <rPh sb="5" eb="6">
      <t>カズ</t>
    </rPh>
    <phoneticPr fontId="6"/>
  </si>
  <si>
    <t>0歳児</t>
    <rPh sb="1" eb="3">
      <t>サイジ</t>
    </rPh>
    <phoneticPr fontId="6"/>
  </si>
  <si>
    <t>1・2歳児</t>
    <rPh sb="3" eb="5">
      <t>サイジ</t>
    </rPh>
    <phoneticPr fontId="6"/>
  </si>
  <si>
    <t>3歳以上児</t>
    <rPh sb="1" eb="2">
      <t>サイ</t>
    </rPh>
    <rPh sb="2" eb="5">
      <t>イジョウジ</t>
    </rPh>
    <phoneticPr fontId="6"/>
  </si>
  <si>
    <t>合計</t>
    <rPh sb="0" eb="2">
      <t>ゴウケイ</t>
    </rPh>
    <phoneticPr fontId="6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</si>
  <si>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6"/>
  </si>
  <si>
    <t>待機児童数</t>
    <rPh sb="0" eb="2">
      <t>タイキ</t>
    </rPh>
    <rPh sb="2" eb="5">
      <t>ジドウスウ</t>
    </rPh>
    <phoneticPr fontId="6"/>
  </si>
  <si>
    <t>令和3年4月1日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</si>
  <si>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小菅村</t>
    <rPh sb="0" eb="3">
      <t>コスゲムラ</t>
    </rPh>
    <phoneticPr fontId="2"/>
  </si>
  <si>
    <t>丹波山村</t>
  </si>
  <si>
    <t>富士河口湖町</t>
  </si>
  <si>
    <t>鳴沢村</t>
  </si>
  <si>
    <t>山中湖村</t>
  </si>
  <si>
    <t>忍野村</t>
  </si>
  <si>
    <t>西桂町</t>
  </si>
  <si>
    <t>道志村</t>
  </si>
  <si>
    <t>昭和町</t>
  </si>
  <si>
    <t>富士川町</t>
  </si>
  <si>
    <t>南部町</t>
  </si>
  <si>
    <t>身延町</t>
  </si>
  <si>
    <t>早川町</t>
  </si>
  <si>
    <t>市川三郷町</t>
  </si>
  <si>
    <t>中央市</t>
  </si>
  <si>
    <t>甲州市</t>
  </si>
  <si>
    <t>上野原市</t>
  </si>
  <si>
    <t>笛吹市</t>
  </si>
  <si>
    <t>甲斐市</t>
  </si>
  <si>
    <t>北杜市</t>
  </si>
  <si>
    <t>南アルプス</t>
  </si>
  <si>
    <t>韮崎市</t>
  </si>
  <si>
    <t>大月市</t>
  </si>
  <si>
    <t>山梨市</t>
  </si>
  <si>
    <t>都留市</t>
  </si>
  <si>
    <t>富士吉田市</t>
  </si>
  <si>
    <t>甲府市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</si>
  <si>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2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</si>
  <si>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2"/>
  </si>
  <si>
    <t>都道府県合計表</t>
    <rPh sb="0" eb="4">
      <t>トドウフケン</t>
    </rPh>
    <rPh sb="4" eb="6">
      <t>ゴウケイ</t>
    </rPh>
    <rPh sb="6" eb="7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</si>
</sst>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77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游ゴシック"/>
      <family val="3"/>
      <scheme val="minor"/>
    </font>
    <font>
      <sz val="6"/>
      <name val="ＭＳ Ｐゴシック"/>
      <family val="3"/>
    </font>
    <font>
      <sz val="11"/>
      <name val="ＭＳ Ｐゴシック"/>
      <family val="3"/>
    </font>
    <font>
      <sz val="14"/>
      <name val="ＭＳ ゴシック"/>
      <family val="3"/>
    </font>
    <font>
      <sz val="18"/>
      <name val="HGｺﾞｼｯｸM"/>
      <family val="3"/>
      <charset val="128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6"/>
      <name val="HGｺﾞｼｯｸM"/>
      <family val="3"/>
      <charset val="128"/>
    </font>
    <font>
      <sz val="30"/>
      <name val="HGP創英角ｺﾞｼｯｸUB"/>
      <family val="3"/>
    </font>
    <font>
      <sz val="22"/>
      <name val="ＭＳ ゴシック"/>
      <family val="3"/>
    </font>
    <font>
      <sz val="18"/>
      <name val="HGｺﾞｼｯｸM"/>
      <family val="3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 style="dotted">
        <color indexed="64"/>
      </right>
      <top style="medium">
        <color indexed="64"/>
      </top>
      <bottom/>
      <diagonal/>
    </border>
    <border diagonalUp="1">
      <left style="dotted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 style="dotted">
        <color indexed="64"/>
      </right>
      <top/>
      <bottom/>
      <diagonal/>
    </border>
    <border diagonalUp="1">
      <left style="dotted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double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5" fillId="0" borderId="0">
      <alignment vertical="center"/>
    </xf>
    <xf numFmtId="0" fontId="7" fillId="0" borderId="0"/>
    <xf numFmtId="0" fontId="1" fillId="0" borderId="0">
      <alignment vertical="center"/>
    </xf>
  </cellStyleXfs>
  <cellXfs count="135">
    <xf numFmtId="0" fontId="0" fillId="0" borderId="0" xfId="0">
      <alignment vertical="center"/>
    </xf>
    <xf numFmtId="176" fontId="9" fillId="0" borderId="17" xfId="1" applyNumberFormat="1" applyFont="1" applyFill="1" applyBorder="1" applyAlignment="1">
      <alignment vertical="center"/>
    </xf>
    <xf numFmtId="176" fontId="9" fillId="0" borderId="18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>
      <alignment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/>
    </xf>
    <xf numFmtId="176" fontId="9" fillId="0" borderId="10" xfId="1" applyNumberFormat="1" applyFont="1" applyFill="1" applyBorder="1" applyAlignment="1">
      <alignment vertical="center"/>
    </xf>
    <xf numFmtId="176" fontId="9" fillId="0" borderId="12" xfId="1" applyNumberFormat="1" applyFont="1" applyFill="1" applyBorder="1" applyAlignment="1">
      <alignment vertical="center"/>
    </xf>
    <xf numFmtId="176" fontId="9" fillId="0" borderId="13" xfId="1" applyNumberFormat="1" applyFont="1" applyFill="1" applyBorder="1" applyAlignment="1">
      <alignment vertical="center"/>
    </xf>
    <xf numFmtId="176" fontId="9" fillId="0" borderId="14" xfId="1" applyNumberFormat="1" applyFont="1" applyFill="1" applyBorder="1" applyAlignment="1">
      <alignment vertical="center"/>
    </xf>
    <xf numFmtId="176" fontId="9" fillId="0" borderId="15" xfId="1" applyNumberFormat="1" applyFont="1" applyFill="1" applyBorder="1" applyAlignment="1">
      <alignment vertical="center"/>
    </xf>
    <xf numFmtId="176" fontId="9" fillId="0" borderId="19" xfId="1" applyNumberFormat="1" applyFont="1" applyFill="1" applyBorder="1" applyAlignment="1">
      <alignment vertical="center"/>
    </xf>
    <xf numFmtId="176" fontId="9" fillId="0" borderId="20" xfId="1" applyNumberFormat="1" applyFont="1" applyFill="1" applyBorder="1" applyAlignment="1">
      <alignment vertical="center"/>
    </xf>
    <xf numFmtId="176" fontId="9" fillId="0" borderId="28" xfId="1" applyNumberFormat="1" applyFont="1" applyFill="1" applyBorder="1" applyAlignment="1">
      <alignment vertical="center"/>
    </xf>
    <xf numFmtId="176" fontId="9" fillId="0" borderId="25" xfId="1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horizontal="center" vertical="center"/>
    </xf>
    <xf numFmtId="0" fontId="8" fillId="0" borderId="0" xfId="3" applyFont="1" applyFill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right" vertical="center"/>
    </xf>
    <xf numFmtId="0" fontId="14" fillId="0" borderId="0" xfId="3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0" fontId="15" fillId="0" borderId="9" xfId="3" applyFont="1" applyFill="1" applyBorder="1" applyAlignment="1">
      <alignment horizontal="center" vertical="center"/>
    </xf>
    <xf numFmtId="176" fontId="15" fillId="0" borderId="19" xfId="3" applyNumberFormat="1" applyFont="1" applyFill="1" applyBorder="1" applyAlignment="1">
      <alignment vertical="center"/>
    </xf>
    <xf numFmtId="176" fontId="15" fillId="0" borderId="12" xfId="3" applyNumberFormat="1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176" fontId="15" fillId="0" borderId="15" xfId="3" applyNumberFormat="1" applyFont="1" applyFill="1" applyBorder="1" applyAlignment="1">
      <alignment vertical="center"/>
    </xf>
    <xf numFmtId="176" fontId="15" fillId="0" borderId="17" xfId="3" applyNumberFormat="1" applyFont="1" applyFill="1" applyBorder="1" applyAlignment="1">
      <alignment vertical="center"/>
    </xf>
    <xf numFmtId="176" fontId="15" fillId="0" borderId="20" xfId="3" applyNumberFormat="1" applyFont="1" applyFill="1" applyBorder="1" applyAlignment="1">
      <alignment vertical="center"/>
    </xf>
    <xf numFmtId="0" fontId="9" fillId="0" borderId="22" xfId="1" applyFont="1" applyFill="1" applyBorder="1" applyAlignment="1">
      <alignment horizontal="distributed" vertical="center" indent="1"/>
    </xf>
    <xf numFmtId="0" fontId="15" fillId="0" borderId="22" xfId="3" applyFont="1" applyFill="1" applyBorder="1" applyAlignment="1">
      <alignment horizontal="distributed" vertical="center" indent="1"/>
    </xf>
    <xf numFmtId="176" fontId="9" fillId="0" borderId="1" xfId="1" applyNumberFormat="1" applyFont="1" applyFill="1" applyBorder="1" applyAlignment="1">
      <alignment vertical="center"/>
    </xf>
    <xf numFmtId="176" fontId="9" fillId="0" borderId="27" xfId="1" applyNumberFormat="1" applyFont="1" applyFill="1" applyBorder="1" applyAlignment="1">
      <alignment vertical="center"/>
    </xf>
    <xf numFmtId="176" fontId="9" fillId="0" borderId="29" xfId="1" applyNumberFormat="1" applyFont="1" applyFill="1" applyBorder="1" applyAlignment="1">
      <alignment vertical="center"/>
    </xf>
    <xf numFmtId="176" fontId="9" fillId="0" borderId="30" xfId="1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vertical="center"/>
    </xf>
    <xf numFmtId="176" fontId="9" fillId="0" borderId="31" xfId="1" applyNumberFormat="1" applyFont="1" applyFill="1" applyBorder="1" applyAlignment="1">
      <alignment vertical="center"/>
    </xf>
    <xf numFmtId="176" fontId="9" fillId="0" borderId="32" xfId="1" applyNumberFormat="1" applyFont="1" applyFill="1" applyBorder="1" applyAlignment="1">
      <alignment vertical="center"/>
    </xf>
    <xf numFmtId="176" fontId="9" fillId="0" borderId="33" xfId="1" applyNumberFormat="1" applyFont="1" applyFill="1" applyBorder="1" applyAlignment="1">
      <alignment vertical="center"/>
    </xf>
    <xf numFmtId="176" fontId="9" fillId="0" borderId="34" xfId="1" applyNumberFormat="1" applyFont="1" applyFill="1" applyBorder="1" applyAlignment="1">
      <alignment vertical="center"/>
    </xf>
    <xf numFmtId="176" fontId="15" fillId="0" borderId="33" xfId="3" applyNumberFormat="1" applyFont="1" applyFill="1" applyBorder="1" applyAlignment="1">
      <alignment vertical="center"/>
    </xf>
    <xf numFmtId="176" fontId="15" fillId="0" borderId="31" xfId="3" applyNumberFormat="1" applyFont="1" applyFill="1" applyBorder="1" applyAlignment="1">
      <alignment vertical="center"/>
    </xf>
    <xf numFmtId="176" fontId="9" fillId="0" borderId="35" xfId="1" applyNumberFormat="1" applyFont="1" applyFill="1" applyBorder="1" applyAlignment="1">
      <alignment vertical="center"/>
    </xf>
    <xf numFmtId="176" fontId="9" fillId="0" borderId="36" xfId="1" applyNumberFormat="1" applyFont="1" applyFill="1" applyBorder="1" applyAlignment="1">
      <alignment vertical="center"/>
    </xf>
    <xf numFmtId="176" fontId="9" fillId="0" borderId="37" xfId="1" applyNumberFormat="1" applyFont="1" applyFill="1" applyBorder="1" applyAlignment="1">
      <alignment vertical="center"/>
    </xf>
    <xf numFmtId="176" fontId="15" fillId="0" borderId="37" xfId="3" applyNumberFormat="1" applyFont="1" applyFill="1" applyBorder="1" applyAlignment="1">
      <alignment vertical="center"/>
    </xf>
    <xf numFmtId="177" fontId="9" fillId="0" borderId="3" xfId="1" applyNumberFormat="1" applyFont="1" applyFill="1" applyBorder="1" applyAlignment="1">
      <alignment horizontal="center" vertical="center"/>
    </xf>
    <xf numFmtId="177" fontId="15" fillId="0" borderId="3" xfId="3" applyNumberFormat="1" applyFont="1" applyFill="1" applyBorder="1" applyAlignment="1">
      <alignment horizontal="center" vertical="center"/>
    </xf>
    <xf numFmtId="176" fontId="15" fillId="0" borderId="28" xfId="3" applyNumberFormat="1" applyFont="1" applyFill="1" applyBorder="1" applyAlignment="1">
      <alignment vertical="center"/>
    </xf>
    <xf numFmtId="176" fontId="15" fillId="0" borderId="10" xfId="3" applyNumberFormat="1" applyFont="1" applyFill="1" applyBorder="1" applyAlignment="1">
      <alignment vertical="center"/>
    </xf>
    <xf numFmtId="176" fontId="15" fillId="0" borderId="34" xfId="3" applyNumberFormat="1" applyFont="1" applyFill="1" applyBorder="1" applyAlignment="1">
      <alignment vertical="center"/>
    </xf>
    <xf numFmtId="176" fontId="15" fillId="0" borderId="25" xfId="3" applyNumberFormat="1" applyFont="1" applyFill="1" applyBorder="1" applyAlignment="1">
      <alignment vertical="center"/>
    </xf>
    <xf numFmtId="176" fontId="9" fillId="0" borderId="38" xfId="1" applyNumberFormat="1" applyFont="1" applyFill="1" applyBorder="1" applyAlignment="1">
      <alignment vertical="center"/>
    </xf>
    <xf numFmtId="177" fontId="9" fillId="0" borderId="16" xfId="1" applyNumberFormat="1" applyFont="1" applyFill="1" applyBorder="1" applyAlignment="1">
      <alignment horizontal="center" vertical="center"/>
    </xf>
    <xf numFmtId="176" fontId="9" fillId="0" borderId="39" xfId="1" applyNumberFormat="1" applyFont="1" applyFill="1" applyBorder="1" applyAlignment="1">
      <alignment vertical="center"/>
    </xf>
    <xf numFmtId="176" fontId="9" fillId="0" borderId="40" xfId="1" applyNumberFormat="1" applyFont="1" applyFill="1" applyBorder="1" applyAlignment="1">
      <alignment vertical="center"/>
    </xf>
    <xf numFmtId="176" fontId="9" fillId="0" borderId="41" xfId="1" applyNumberFormat="1" applyFont="1" applyFill="1" applyBorder="1" applyAlignment="1">
      <alignment vertical="center"/>
    </xf>
    <xf numFmtId="177" fontId="12" fillId="0" borderId="16" xfId="1" applyNumberFormat="1" applyFont="1" applyFill="1" applyBorder="1" applyAlignment="1">
      <alignment horizontal="center" vertical="center"/>
    </xf>
    <xf numFmtId="177" fontId="15" fillId="0" borderId="16" xfId="3" applyNumberFormat="1" applyFont="1" applyFill="1" applyBorder="1" applyAlignment="1">
      <alignment horizontal="center" vertical="center"/>
    </xf>
    <xf numFmtId="176" fontId="9" fillId="0" borderId="7" xfId="1" applyNumberFormat="1" applyFont="1" applyFill="1" applyBorder="1" applyAlignment="1">
      <alignment vertical="center"/>
    </xf>
    <xf numFmtId="176" fontId="15" fillId="0" borderId="7" xfId="3" applyNumberFormat="1" applyFont="1" applyFill="1" applyBorder="1" applyAlignment="1">
      <alignment vertical="center"/>
    </xf>
    <xf numFmtId="176" fontId="9" fillId="0" borderId="42" xfId="1" applyNumberFormat="1" applyFont="1" applyFill="1" applyBorder="1" applyAlignment="1">
      <alignment vertical="center"/>
    </xf>
    <xf numFmtId="176" fontId="15" fillId="0" borderId="38" xfId="3" applyNumberFormat="1" applyFont="1" applyFill="1" applyBorder="1" applyAlignment="1">
      <alignment vertical="center"/>
    </xf>
    <xf numFmtId="176" fontId="15" fillId="0" borderId="42" xfId="3" applyNumberFormat="1" applyFont="1" applyFill="1" applyBorder="1" applyAlignment="1">
      <alignment vertical="center"/>
    </xf>
    <xf numFmtId="176" fontId="9" fillId="0" borderId="11" xfId="1" applyNumberFormat="1" applyFont="1" applyFill="1" applyBorder="1" applyAlignment="1">
      <alignment vertical="center"/>
    </xf>
    <xf numFmtId="176" fontId="9" fillId="0" borderId="43" xfId="1" applyNumberFormat="1" applyFont="1" applyFill="1" applyBorder="1" applyAlignment="1">
      <alignment vertical="center"/>
    </xf>
    <xf numFmtId="176" fontId="9" fillId="0" borderId="44" xfId="1" applyNumberFormat="1" applyFont="1" applyFill="1" applyBorder="1" applyAlignment="1">
      <alignment vertical="center"/>
    </xf>
    <xf numFmtId="176" fontId="15" fillId="0" borderId="43" xfId="3" applyNumberFormat="1" applyFont="1" applyFill="1" applyBorder="1" applyAlignment="1">
      <alignment vertical="center"/>
    </xf>
    <xf numFmtId="176" fontId="15" fillId="0" borderId="44" xfId="3" applyNumberFormat="1" applyFont="1" applyFill="1" applyBorder="1" applyAlignment="1">
      <alignment vertical="center"/>
    </xf>
    <xf numFmtId="176" fontId="9" fillId="0" borderId="45" xfId="1" applyNumberFormat="1" applyFont="1" applyFill="1" applyBorder="1" applyAlignment="1">
      <alignment vertical="center"/>
    </xf>
    <xf numFmtId="176" fontId="9" fillId="0" borderId="46" xfId="1" applyNumberFormat="1" applyFont="1" applyFill="1" applyBorder="1" applyAlignment="1">
      <alignment vertical="center"/>
    </xf>
    <xf numFmtId="176" fontId="15" fillId="0" borderId="45" xfId="3" applyNumberFormat="1" applyFont="1" applyFill="1" applyBorder="1" applyAlignment="1">
      <alignment vertical="center"/>
    </xf>
    <xf numFmtId="176" fontId="15" fillId="0" borderId="46" xfId="3" applyNumberFormat="1" applyFont="1" applyFill="1" applyBorder="1" applyAlignment="1">
      <alignment vertical="center"/>
    </xf>
    <xf numFmtId="176" fontId="9" fillId="0" borderId="47" xfId="1" applyNumberFormat="1" applyFont="1" applyFill="1" applyBorder="1" applyAlignment="1">
      <alignment vertical="center"/>
    </xf>
    <xf numFmtId="176" fontId="9" fillId="0" borderId="6" xfId="1" applyNumberFormat="1" applyFont="1" applyFill="1" applyBorder="1" applyAlignment="1">
      <alignment vertical="center"/>
    </xf>
    <xf numFmtId="176" fontId="15" fillId="0" borderId="47" xfId="3" applyNumberFormat="1" applyFont="1" applyFill="1" applyBorder="1" applyAlignment="1">
      <alignment vertical="center"/>
    </xf>
    <xf numFmtId="176" fontId="9" fillId="0" borderId="8" xfId="1" applyNumberFormat="1" applyFont="1" applyFill="1" applyBorder="1" applyAlignment="1">
      <alignment vertical="center"/>
    </xf>
    <xf numFmtId="31" fontId="9" fillId="0" borderId="16" xfId="1" applyNumberFormat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48" xfId="1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center" vertical="center"/>
    </xf>
    <xf numFmtId="0" fontId="15" fillId="0" borderId="48" xfId="3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distributed" vertical="center" indent="1"/>
    </xf>
    <xf numFmtId="0" fontId="9" fillId="0" borderId="21" xfId="1" applyFont="1" applyFill="1" applyBorder="1" applyAlignment="1">
      <alignment horizontal="distributed" vertical="center" indent="1"/>
    </xf>
    <xf numFmtId="0" fontId="9" fillId="0" borderId="4" xfId="1" applyFont="1" applyFill="1" applyBorder="1" applyAlignment="1">
      <alignment horizontal="distributed" vertical="center" indent="1"/>
    </xf>
    <xf numFmtId="0" fontId="9" fillId="0" borderId="24" xfId="1" applyFont="1" applyFill="1" applyBorder="1" applyAlignment="1">
      <alignment horizontal="distributed" vertical="center" indent="1"/>
    </xf>
    <xf numFmtId="0" fontId="15" fillId="0" borderId="23" xfId="3" applyFont="1" applyFill="1" applyBorder="1" applyAlignment="1">
      <alignment horizontal="distributed" vertical="center" indent="1"/>
    </xf>
    <xf numFmtId="0" fontId="15" fillId="0" borderId="21" xfId="3" applyFont="1" applyFill="1" applyBorder="1" applyAlignment="1">
      <alignment horizontal="distributed" vertical="center" indent="1"/>
    </xf>
    <xf numFmtId="0" fontId="15" fillId="0" borderId="4" xfId="3" applyFont="1" applyFill="1" applyBorder="1" applyAlignment="1">
      <alignment horizontal="distributed" vertical="center" indent="1"/>
    </xf>
    <xf numFmtId="0" fontId="15" fillId="0" borderId="24" xfId="3" applyFont="1" applyFill="1" applyBorder="1" applyAlignment="1">
      <alignment horizontal="distributed" vertical="center" indent="1"/>
    </xf>
    <xf numFmtId="31" fontId="9" fillId="0" borderId="3" xfId="1" applyNumberFormat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176" fontId="9" fillId="0" borderId="49" xfId="1" applyNumberFormat="1" applyFont="1" applyFill="1" applyBorder="1" applyAlignment="1">
      <alignment vertical="center"/>
    </xf>
    <xf numFmtId="176" fontId="9" fillId="0" borderId="50" xfId="1" applyNumberFormat="1" applyFont="1" applyFill="1" applyBorder="1" applyAlignment="1">
      <alignment vertical="center"/>
    </xf>
    <xf numFmtId="176" fontId="9" fillId="0" borderId="51" xfId="1" applyNumberFormat="1" applyFont="1" applyFill="1" applyBorder="1" applyAlignment="1">
      <alignment vertical="center"/>
    </xf>
    <xf numFmtId="177" fontId="12" fillId="0" borderId="3" xfId="1" applyNumberFormat="1" applyFont="1" applyFill="1" applyBorder="1" applyAlignment="1">
      <alignment horizontal="center" vertical="center"/>
    </xf>
    <xf numFmtId="0" fontId="15" fillId="0" borderId="6" xfId="3" applyFont="1" applyFill="1" applyBorder="1" applyAlignment="1">
      <alignment horizontal="center" vertical="center"/>
    </xf>
    <xf numFmtId="176" fontId="15" fillId="0" borderId="11" xfId="3" applyNumberFormat="1" applyFont="1" applyFill="1" applyBorder="1" applyAlignment="1">
      <alignment vertical="center"/>
    </xf>
    <xf numFmtId="176" fontId="15" fillId="0" borderId="35" xfId="3" applyNumberFormat="1" applyFont="1" applyFill="1" applyBorder="1" applyAlignment="1">
      <alignment vertical="center"/>
    </xf>
    <xf numFmtId="176" fontId="15" fillId="0" borderId="1" xfId="3" applyNumberFormat="1" applyFont="1" applyFill="1" applyBorder="1" applyAlignment="1">
      <alignment vertical="center"/>
    </xf>
    <xf numFmtId="176" fontId="15" fillId="0" borderId="6" xfId="3" applyNumberFormat="1" applyFont="1" applyFill="1" applyBorder="1" applyAlignment="1">
      <alignment vertical="center"/>
    </xf>
    <xf numFmtId="58" fontId="9" fillId="0" borderId="11" xfId="1" applyNumberFormat="1" applyFont="1" applyFill="1" applyBorder="1" applyAlignment="1">
      <alignment horizontal="center" vertical="center" wrapText="1"/>
    </xf>
    <xf numFmtId="58" fontId="9" fillId="0" borderId="11" xfId="1" applyNumberFormat="1" applyFont="1" applyFill="1" applyBorder="1" applyAlignment="1">
      <alignment horizontal="center" vertical="center"/>
    </xf>
    <xf numFmtId="58" fontId="9" fillId="0" borderId="1" xfId="1" applyNumberFormat="1" applyFont="1" applyFill="1" applyBorder="1" applyAlignment="1">
      <alignment horizontal="center" vertical="center" wrapText="1"/>
    </xf>
    <xf numFmtId="58" fontId="9" fillId="0" borderId="6" xfId="1" applyNumberFormat="1" applyFont="1" applyFill="1" applyBorder="1" applyAlignment="1">
      <alignment horizontal="center" vertical="center"/>
    </xf>
    <xf numFmtId="58" fontId="9" fillId="0" borderId="1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0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9" fillId="0" borderId="26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31" fontId="9" fillId="0" borderId="2" xfId="1" applyNumberFormat="1" applyFont="1" applyFill="1" applyBorder="1" applyAlignment="1">
      <alignment horizontal="center" vertical="center"/>
    </xf>
    <xf numFmtId="31" fontId="9" fillId="0" borderId="5" xfId="1" applyNumberFormat="1" applyFont="1" applyFill="1" applyBorder="1" applyAlignment="1">
      <alignment horizontal="center" vertical="center"/>
    </xf>
    <xf numFmtId="49" fontId="10" fillId="0" borderId="0" xfId="1" applyNumberFormat="1" applyFont="1" applyFill="1" applyBorder="1" applyAlignment="1">
      <alignment horizontal="center" vertical="center"/>
    </xf>
    <xf numFmtId="177" fontId="9" fillId="0" borderId="2" xfId="1" applyNumberFormat="1" applyFont="1" applyFill="1" applyBorder="1" applyAlignment="1">
      <alignment horizontal="center" vertical="center"/>
    </xf>
    <xf numFmtId="177" fontId="9" fillId="0" borderId="5" xfId="1" applyNumberFormat="1" applyFont="1" applyFill="1" applyBorder="1" applyAlignment="1">
      <alignment horizontal="center" vertical="center"/>
    </xf>
    <xf numFmtId="49" fontId="13" fillId="0" borderId="0" xfId="3" applyNumberFormat="1" applyFont="1" applyFill="1" applyBorder="1" applyAlignment="1">
      <alignment horizontal="center" vertical="center"/>
    </xf>
    <xf numFmtId="0" fontId="13" fillId="0" borderId="0" xfId="3" applyNumberFormat="1" applyFont="1" applyFill="1" applyBorder="1" applyAlignment="1">
      <alignment horizontal="center" vertical="center"/>
    </xf>
    <xf numFmtId="58" fontId="15" fillId="0" borderId="1" xfId="3" applyNumberFormat="1" applyFont="1" applyFill="1" applyBorder="1" applyAlignment="1">
      <alignment horizontal="center" vertical="center"/>
    </xf>
    <xf numFmtId="58" fontId="15" fillId="0" borderId="11" xfId="3" applyNumberFormat="1" applyFont="1" applyFill="1" applyBorder="1" applyAlignment="1">
      <alignment horizontal="center" vertical="center"/>
    </xf>
    <xf numFmtId="58" fontId="15" fillId="0" borderId="6" xfId="3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0" fontId="9" fillId="0" borderId="26" xfId="3" applyFont="1" applyFill="1" applyBorder="1" applyAlignment="1">
      <alignment horizontal="center" vertical="center"/>
    </xf>
    <xf numFmtId="0" fontId="9" fillId="0" borderId="24" xfId="3" applyFont="1" applyFill="1" applyBorder="1" applyAlignment="1">
      <alignment horizontal="center" vertical="center"/>
    </xf>
    <xf numFmtId="177" fontId="15" fillId="0" borderId="2" xfId="3" applyNumberFormat="1" applyFont="1" applyFill="1" applyBorder="1" applyAlignment="1">
      <alignment horizontal="center" vertical="center"/>
    </xf>
    <xf numFmtId="177" fontId="15" fillId="0" borderId="5" xfId="3" applyNumberFormat="1" applyFont="1" applyFill="1" applyBorder="1" applyAlignment="1">
      <alignment horizontal="center" vertical="center"/>
    </xf>
    <xf numFmtId="58" fontId="15" fillId="0" borderId="11" xfId="3" applyNumberFormat="1" applyFont="1" applyFill="1" applyBorder="1" applyAlignment="1">
      <alignment horizontal="center" vertical="center" wrapText="1"/>
    </xf>
    <xf numFmtId="58" fontId="15" fillId="0" borderId="1" xfId="3" applyNumberFormat="1" applyFont="1" applyFill="1" applyBorder="1" applyAlignment="1">
      <alignment horizontal="center" vertical="center" wrapText="1"/>
    </xf>
  </cellXfs>
  <cellStyles count="6">
    <cellStyle name="標準" xfId="0" builtinId="0"/>
    <cellStyle name="標準 2" xfId="2"/>
    <cellStyle name="標準 2 2" xfId="4"/>
    <cellStyle name="標準 3 5" xfId="3"/>
    <cellStyle name="標準 6" xfId="1"/>
    <cellStyle name="標準 6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J&#38598;&#35336;&#12471;&#12473;&#12486;&#12512;&#65288;&#26412;&#30465;&#65289;/&#12471;&#12473;&#12486;&#12512;/&#12510;&#12473;&#12479;&#12540;/&#24453;&#27231;&#20816;&#31461;&#65288;&#27096;&#24335;&#65297;&#65289;_&#34892;&#12510;&#12473;&#12479;&#12540;_20061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マスター"/>
      <sheetName val="MasterInfo"/>
      <sheetName val="MasterInfo.old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="55" zoomScaleNormal="80" zoomScaleSheetLayoutView="55" workbookViewId="0">
      <selection activeCell="F6" sqref="F6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  <c r="D1" s="3"/>
    </row>
    <row r="2" spans="1:8" ht="50.45" customHeight="1" x14ac:dyDescent="0.4">
      <c r="A2" s="3"/>
      <c r="B2" s="111" t="s">
        <v>52</v>
      </c>
      <c r="C2" s="111"/>
      <c r="D2" s="5"/>
      <c r="E2" s="5"/>
      <c r="F2" s="6" t="s">
        <v>0</v>
      </c>
      <c r="G2" s="112" t="s">
        <v>1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95">
        <v>43191</v>
      </c>
      <c r="E4" s="82">
        <v>43556</v>
      </c>
      <c r="F4" s="82">
        <v>43922</v>
      </c>
      <c r="G4" s="117">
        <v>44287</v>
      </c>
      <c r="H4" s="118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794</v>
      </c>
      <c r="E6" s="64">
        <v>794</v>
      </c>
      <c r="F6" s="64">
        <f>SUM(甲府市:丹波山村!F6)</f>
        <v>769</v>
      </c>
      <c r="G6" s="81">
        <v>928.61040000000003</v>
      </c>
      <c r="H6" s="74"/>
    </row>
    <row r="7" spans="1:8" ht="48" customHeight="1" x14ac:dyDescent="0.4">
      <c r="B7" s="107"/>
      <c r="C7" s="33" t="s">
        <v>6</v>
      </c>
      <c r="D7" s="47">
        <v>6857</v>
      </c>
      <c r="E7" s="10">
        <v>6914</v>
      </c>
      <c r="F7" s="10">
        <f>SUM(甲府市:丹波山村!F7)</f>
        <v>6894</v>
      </c>
      <c r="G7" s="48">
        <v>7120.4736000000003</v>
      </c>
      <c r="H7" s="75"/>
    </row>
    <row r="8" spans="1:8" ht="48" customHeight="1" thickBot="1" x14ac:dyDescent="0.45">
      <c r="B8" s="107"/>
      <c r="C8" s="87" t="s">
        <v>7</v>
      </c>
      <c r="D8" s="18">
        <v>13048</v>
      </c>
      <c r="E8" s="1">
        <v>13127</v>
      </c>
      <c r="F8" s="1">
        <f>SUM(甲府市:丹波山村!F8)</f>
        <v>13004</v>
      </c>
      <c r="G8" s="2">
        <v>12914.2428</v>
      </c>
      <c r="H8" s="66"/>
    </row>
    <row r="9" spans="1:8" ht="48" customHeight="1" thickTop="1" thickBot="1" x14ac:dyDescent="0.45">
      <c r="B9" s="107"/>
      <c r="C9" s="88" t="s">
        <v>8</v>
      </c>
      <c r="D9" s="69">
        <v>20699</v>
      </c>
      <c r="E9" s="64">
        <v>20835</v>
      </c>
      <c r="F9" s="64">
        <f>SUM(F6:F8)</f>
        <v>20667</v>
      </c>
      <c r="G9" s="70">
        <v>20963.326800000003</v>
      </c>
      <c r="H9" s="16"/>
    </row>
    <row r="10" spans="1:8" ht="48" customHeight="1" x14ac:dyDescent="0.4">
      <c r="B10" s="108" t="s">
        <v>9</v>
      </c>
      <c r="C10" s="89" t="s">
        <v>5</v>
      </c>
      <c r="D10" s="97"/>
      <c r="E10" s="17">
        <v>1618</v>
      </c>
      <c r="F10" s="17">
        <v>1722</v>
      </c>
      <c r="G10" s="36">
        <v>1683</v>
      </c>
      <c r="H10" s="74"/>
    </row>
    <row r="11" spans="1:8" ht="48" customHeight="1" x14ac:dyDescent="0.4">
      <c r="B11" s="107"/>
      <c r="C11" s="33" t="s">
        <v>6</v>
      </c>
      <c r="D11" s="98"/>
      <c r="E11" s="10">
        <v>7759</v>
      </c>
      <c r="F11" s="10">
        <v>8018</v>
      </c>
      <c r="G11" s="48">
        <v>7965</v>
      </c>
      <c r="H11" s="75"/>
    </row>
    <row r="12" spans="1:8" ht="48" customHeight="1" thickBot="1" x14ac:dyDescent="0.45">
      <c r="B12" s="107"/>
      <c r="C12" s="87" t="s">
        <v>7</v>
      </c>
      <c r="D12" s="99"/>
      <c r="E12" s="44">
        <v>15273</v>
      </c>
      <c r="F12" s="44">
        <v>15269</v>
      </c>
      <c r="G12" s="42">
        <v>15230</v>
      </c>
      <c r="H12" s="66"/>
    </row>
    <row r="13" spans="1:8" ht="48" customHeight="1" thickTop="1" thickBot="1" x14ac:dyDescent="0.45">
      <c r="B13" s="109"/>
      <c r="C13" s="90" t="s">
        <v>8</v>
      </c>
      <c r="D13" s="79">
        <v>24266</v>
      </c>
      <c r="E13" s="12">
        <v>24650</v>
      </c>
      <c r="F13" s="12">
        <v>25009</v>
      </c>
      <c r="G13" s="13">
        <v>24878</v>
      </c>
      <c r="H13" s="16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8">
    <mergeCell ref="B6:B9"/>
    <mergeCell ref="B10:B13"/>
    <mergeCell ref="B14:B17"/>
    <mergeCell ref="B2:C2"/>
    <mergeCell ref="G2:H2"/>
    <mergeCell ref="B4:B5"/>
    <mergeCell ref="C4:C5"/>
    <mergeCell ref="G4:H4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41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123</v>
      </c>
      <c r="E6" s="64">
        <v>122</v>
      </c>
      <c r="F6" s="64">
        <v>112</v>
      </c>
      <c r="G6" s="70">
        <v>116</v>
      </c>
      <c r="H6" s="71"/>
    </row>
    <row r="7" spans="1:8" ht="48" customHeight="1" x14ac:dyDescent="0.4">
      <c r="B7" s="107"/>
      <c r="C7" s="33" t="s">
        <v>6</v>
      </c>
      <c r="D7" s="47">
        <v>841</v>
      </c>
      <c r="E7" s="10">
        <v>892</v>
      </c>
      <c r="F7" s="10">
        <v>836</v>
      </c>
      <c r="G7" s="49">
        <v>891</v>
      </c>
      <c r="H7" s="78"/>
    </row>
    <row r="8" spans="1:8" ht="48" customHeight="1" thickBot="1" x14ac:dyDescent="0.45">
      <c r="B8" s="107"/>
      <c r="C8" s="87" t="s">
        <v>7</v>
      </c>
      <c r="D8" s="18">
        <v>1308</v>
      </c>
      <c r="E8" s="1">
        <v>1376</v>
      </c>
      <c r="F8" s="1">
        <v>1397</v>
      </c>
      <c r="G8" s="15">
        <v>1440</v>
      </c>
      <c r="H8" s="11"/>
    </row>
    <row r="9" spans="1:8" ht="48" customHeight="1" thickTop="1" thickBot="1" x14ac:dyDescent="0.45">
      <c r="B9" s="107"/>
      <c r="C9" s="88" t="s">
        <v>8</v>
      </c>
      <c r="D9" s="69">
        <v>2272</v>
      </c>
      <c r="E9" s="64">
        <v>2390</v>
      </c>
      <c r="F9" s="64">
        <v>2345</v>
      </c>
      <c r="G9" s="70">
        <v>2447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117</v>
      </c>
      <c r="E10" s="17">
        <v>129</v>
      </c>
      <c r="F10" s="17">
        <v>134</v>
      </c>
      <c r="G10" s="38">
        <v>134</v>
      </c>
      <c r="H10" s="37"/>
    </row>
    <row r="11" spans="1:8" ht="48" customHeight="1" x14ac:dyDescent="0.4">
      <c r="B11" s="107"/>
      <c r="C11" s="33" t="s">
        <v>6</v>
      </c>
      <c r="D11" s="47">
        <v>658</v>
      </c>
      <c r="E11" s="10">
        <v>751</v>
      </c>
      <c r="F11" s="10">
        <v>704</v>
      </c>
      <c r="G11" s="49">
        <v>704</v>
      </c>
      <c r="H11" s="78"/>
    </row>
    <row r="12" spans="1:8" ht="48" customHeight="1" thickBot="1" x14ac:dyDescent="0.45">
      <c r="B12" s="107"/>
      <c r="C12" s="87" t="s">
        <v>7</v>
      </c>
      <c r="D12" s="57">
        <v>1217</v>
      </c>
      <c r="E12" s="44">
        <v>1228</v>
      </c>
      <c r="F12" s="44">
        <v>1273</v>
      </c>
      <c r="G12" s="43">
        <v>1273</v>
      </c>
      <c r="H12" s="41"/>
    </row>
    <row r="13" spans="1:8" ht="48" customHeight="1" thickTop="1" thickBot="1" x14ac:dyDescent="0.45">
      <c r="B13" s="109"/>
      <c r="C13" s="90" t="s">
        <v>8</v>
      </c>
      <c r="D13" s="79">
        <v>1992</v>
      </c>
      <c r="E13" s="12">
        <v>2108</v>
      </c>
      <c r="F13" s="12">
        <v>2111</v>
      </c>
      <c r="G13" s="13">
        <v>2111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40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80</v>
      </c>
      <c r="E6" s="64">
        <v>72</v>
      </c>
      <c r="F6" s="64">
        <v>71</v>
      </c>
      <c r="G6" s="70">
        <v>63</v>
      </c>
      <c r="H6" s="71"/>
    </row>
    <row r="7" spans="1:8" ht="48" customHeight="1" x14ac:dyDescent="0.4">
      <c r="B7" s="107"/>
      <c r="C7" s="33" t="s">
        <v>6</v>
      </c>
      <c r="D7" s="47">
        <v>699</v>
      </c>
      <c r="E7" s="10">
        <v>690</v>
      </c>
      <c r="F7" s="10">
        <v>685</v>
      </c>
      <c r="G7" s="49">
        <v>586</v>
      </c>
      <c r="H7" s="78"/>
    </row>
    <row r="8" spans="1:8" ht="48" customHeight="1" thickBot="1" x14ac:dyDescent="0.45">
      <c r="B8" s="107"/>
      <c r="C8" s="87" t="s">
        <v>7</v>
      </c>
      <c r="D8" s="18">
        <v>1357</v>
      </c>
      <c r="E8" s="1">
        <v>1333</v>
      </c>
      <c r="F8" s="1">
        <v>1301</v>
      </c>
      <c r="G8" s="15">
        <v>1286</v>
      </c>
      <c r="H8" s="11"/>
    </row>
    <row r="9" spans="1:8" ht="48" customHeight="1" thickTop="1" thickBot="1" x14ac:dyDescent="0.45">
      <c r="B9" s="107"/>
      <c r="C9" s="88" t="s">
        <v>8</v>
      </c>
      <c r="D9" s="69">
        <v>2136</v>
      </c>
      <c r="E9" s="64">
        <v>2095</v>
      </c>
      <c r="F9" s="64">
        <v>2057</v>
      </c>
      <c r="G9" s="70">
        <v>1935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166</v>
      </c>
      <c r="E10" s="17">
        <v>181</v>
      </c>
      <c r="F10" s="17">
        <v>184</v>
      </c>
      <c r="G10" s="38">
        <v>184</v>
      </c>
      <c r="H10" s="37"/>
    </row>
    <row r="11" spans="1:8" ht="48" customHeight="1" x14ac:dyDescent="0.4">
      <c r="B11" s="107"/>
      <c r="C11" s="33" t="s">
        <v>6</v>
      </c>
      <c r="D11" s="47">
        <v>708</v>
      </c>
      <c r="E11" s="10">
        <v>741</v>
      </c>
      <c r="F11" s="10">
        <v>757</v>
      </c>
      <c r="G11" s="49">
        <v>757</v>
      </c>
      <c r="H11" s="78"/>
    </row>
    <row r="12" spans="1:8" ht="48" customHeight="1" thickBot="1" x14ac:dyDescent="0.45">
      <c r="B12" s="107"/>
      <c r="C12" s="87" t="s">
        <v>7</v>
      </c>
      <c r="D12" s="57">
        <v>1486</v>
      </c>
      <c r="E12" s="44">
        <v>1510</v>
      </c>
      <c r="F12" s="44">
        <v>1476</v>
      </c>
      <c r="G12" s="43">
        <v>1476</v>
      </c>
      <c r="H12" s="41"/>
    </row>
    <row r="13" spans="1:8" ht="48" customHeight="1" thickTop="1" thickBot="1" x14ac:dyDescent="0.45">
      <c r="B13" s="109"/>
      <c r="C13" s="90" t="s">
        <v>8</v>
      </c>
      <c r="D13" s="79">
        <v>2360</v>
      </c>
      <c r="E13" s="12">
        <v>2432</v>
      </c>
      <c r="F13" s="12">
        <v>2417</v>
      </c>
      <c r="G13" s="13">
        <v>2417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20" customWidth="1"/>
    <col min="2" max="2" width="46.625" style="20" customWidth="1"/>
    <col min="3" max="8" width="30.625" style="20" customWidth="1"/>
    <col min="9" max="9" width="1.625" style="20" customWidth="1"/>
    <col min="10" max="16384" width="9" style="20"/>
  </cols>
  <sheetData>
    <row r="1" spans="1:8" ht="7.5" customHeight="1" x14ac:dyDescent="0.4">
      <c r="A1" s="19"/>
      <c r="B1" s="19"/>
      <c r="C1" s="19"/>
    </row>
    <row r="2" spans="1:8" ht="50.45" customHeight="1" x14ac:dyDescent="0.4">
      <c r="A2" s="19"/>
      <c r="B2" s="21" t="s">
        <v>51</v>
      </c>
      <c r="C2" s="21"/>
      <c r="D2" s="21"/>
      <c r="E2" s="21"/>
      <c r="F2" s="22" t="s">
        <v>12</v>
      </c>
      <c r="G2" s="122" t="s">
        <v>39</v>
      </c>
      <c r="H2" s="123"/>
    </row>
    <row r="3" spans="1:8" ht="20.100000000000001" customHeight="1" thickBot="1" x14ac:dyDescent="0.45">
      <c r="A3" s="19"/>
      <c r="B3" s="23"/>
      <c r="C3" s="23"/>
      <c r="D3" s="23"/>
      <c r="E3" s="23"/>
      <c r="F3" s="24"/>
      <c r="G3" s="24"/>
      <c r="H3" s="24"/>
    </row>
    <row r="4" spans="1:8" ht="35.1" customHeight="1" x14ac:dyDescent="0.4">
      <c r="B4" s="127"/>
      <c r="C4" s="129" t="s">
        <v>13</v>
      </c>
      <c r="D4" s="52">
        <v>43191</v>
      </c>
      <c r="E4" s="63">
        <v>43556</v>
      </c>
      <c r="F4" s="63">
        <v>43922</v>
      </c>
      <c r="G4" s="131">
        <v>44287</v>
      </c>
      <c r="H4" s="132"/>
    </row>
    <row r="5" spans="1:8" ht="35.1" customHeight="1" thickBot="1" x14ac:dyDescent="0.45">
      <c r="B5" s="128"/>
      <c r="C5" s="130"/>
      <c r="D5" s="101" t="s">
        <v>14</v>
      </c>
      <c r="E5" s="85" t="s">
        <v>14</v>
      </c>
      <c r="F5" s="85" t="s">
        <v>14</v>
      </c>
      <c r="G5" s="25" t="s">
        <v>15</v>
      </c>
      <c r="H5" s="86" t="s">
        <v>14</v>
      </c>
    </row>
    <row r="6" spans="1:8" ht="48" customHeight="1" x14ac:dyDescent="0.4">
      <c r="B6" s="133" t="s">
        <v>50</v>
      </c>
      <c r="C6" s="34" t="s">
        <v>16</v>
      </c>
      <c r="D6" s="102">
        <v>9</v>
      </c>
      <c r="E6" s="65">
        <v>12</v>
      </c>
      <c r="F6" s="65">
        <v>2</v>
      </c>
      <c r="G6" s="72">
        <v>2</v>
      </c>
      <c r="H6" s="73"/>
    </row>
    <row r="7" spans="1:8" ht="48" customHeight="1" x14ac:dyDescent="0.4">
      <c r="B7" s="125"/>
      <c r="C7" s="34" t="s">
        <v>17</v>
      </c>
      <c r="D7" s="103">
        <v>77</v>
      </c>
      <c r="E7" s="54">
        <v>77</v>
      </c>
      <c r="F7" s="54">
        <v>78</v>
      </c>
      <c r="G7" s="50">
        <v>84</v>
      </c>
      <c r="H7" s="80"/>
    </row>
    <row r="8" spans="1:8" ht="48" customHeight="1" thickBot="1" x14ac:dyDescent="0.45">
      <c r="B8" s="125"/>
      <c r="C8" s="91" t="s">
        <v>18</v>
      </c>
      <c r="D8" s="56">
        <v>174</v>
      </c>
      <c r="E8" s="31">
        <v>172</v>
      </c>
      <c r="F8" s="31">
        <v>165</v>
      </c>
      <c r="G8" s="26">
        <v>162</v>
      </c>
      <c r="H8" s="27"/>
    </row>
    <row r="9" spans="1:8" ht="48" customHeight="1" thickTop="1" thickBot="1" x14ac:dyDescent="0.45">
      <c r="B9" s="125"/>
      <c r="C9" s="92" t="s">
        <v>19</v>
      </c>
      <c r="D9" s="102">
        <v>260</v>
      </c>
      <c r="E9" s="65">
        <v>261</v>
      </c>
      <c r="F9" s="65">
        <v>245</v>
      </c>
      <c r="G9" s="72">
        <v>248</v>
      </c>
      <c r="H9" s="73"/>
    </row>
    <row r="10" spans="1:8" ht="48" customHeight="1" x14ac:dyDescent="0.4">
      <c r="B10" s="134" t="s">
        <v>20</v>
      </c>
      <c r="C10" s="93" t="s">
        <v>16</v>
      </c>
      <c r="D10" s="104">
        <v>35</v>
      </c>
      <c r="E10" s="53">
        <v>35</v>
      </c>
      <c r="F10" s="53">
        <v>35</v>
      </c>
      <c r="G10" s="39">
        <v>35</v>
      </c>
      <c r="H10" s="40"/>
    </row>
    <row r="11" spans="1:8" ht="48" customHeight="1" x14ac:dyDescent="0.4">
      <c r="B11" s="125"/>
      <c r="C11" s="34" t="s">
        <v>17</v>
      </c>
      <c r="D11" s="103">
        <v>104</v>
      </c>
      <c r="E11" s="54">
        <v>104</v>
      </c>
      <c r="F11" s="54">
        <v>104</v>
      </c>
      <c r="G11" s="50">
        <v>104</v>
      </c>
      <c r="H11" s="80"/>
    </row>
    <row r="12" spans="1:8" ht="48" customHeight="1" thickBot="1" x14ac:dyDescent="0.45">
      <c r="B12" s="125"/>
      <c r="C12" s="91" t="s">
        <v>18</v>
      </c>
      <c r="D12" s="67">
        <v>201</v>
      </c>
      <c r="E12" s="55">
        <v>201</v>
      </c>
      <c r="F12" s="55">
        <v>201</v>
      </c>
      <c r="G12" s="45">
        <v>201</v>
      </c>
      <c r="H12" s="46"/>
    </row>
    <row r="13" spans="1:8" ht="48" customHeight="1" thickTop="1" thickBot="1" x14ac:dyDescent="0.45">
      <c r="B13" s="126"/>
      <c r="C13" s="94" t="s">
        <v>19</v>
      </c>
      <c r="D13" s="105">
        <v>340</v>
      </c>
      <c r="E13" s="28">
        <v>340</v>
      </c>
      <c r="F13" s="28">
        <v>340</v>
      </c>
      <c r="G13" s="29">
        <v>340</v>
      </c>
      <c r="H13" s="30"/>
    </row>
    <row r="14" spans="1:8" ht="48" customHeight="1" x14ac:dyDescent="0.4">
      <c r="B14" s="124" t="s">
        <v>21</v>
      </c>
      <c r="C14" s="93" t="s">
        <v>16</v>
      </c>
      <c r="D14" s="104">
        <v>0</v>
      </c>
      <c r="E14" s="53">
        <v>0</v>
      </c>
      <c r="F14" s="53">
        <v>0</v>
      </c>
      <c r="G14" s="39">
        <v>0</v>
      </c>
      <c r="H14" s="76"/>
    </row>
    <row r="15" spans="1:8" ht="48" customHeight="1" x14ac:dyDescent="0.4">
      <c r="B15" s="125"/>
      <c r="C15" s="34" t="s">
        <v>17</v>
      </c>
      <c r="D15" s="103">
        <v>0</v>
      </c>
      <c r="E15" s="54">
        <v>0</v>
      </c>
      <c r="F15" s="54">
        <v>0</v>
      </c>
      <c r="G15" s="50">
        <v>0</v>
      </c>
      <c r="H15" s="77"/>
    </row>
    <row r="16" spans="1:8" ht="48" customHeight="1" thickBot="1" x14ac:dyDescent="0.45">
      <c r="B16" s="125"/>
      <c r="C16" s="91" t="s">
        <v>18</v>
      </c>
      <c r="D16" s="67">
        <v>0</v>
      </c>
      <c r="E16" s="55">
        <v>0</v>
      </c>
      <c r="F16" s="55">
        <v>0</v>
      </c>
      <c r="G16" s="45">
        <v>0</v>
      </c>
      <c r="H16" s="68"/>
    </row>
    <row r="17" spans="2:8" ht="48" customHeight="1" thickTop="1" thickBot="1" x14ac:dyDescent="0.45">
      <c r="B17" s="126"/>
      <c r="C17" s="94" t="s">
        <v>19</v>
      </c>
      <c r="D17" s="105">
        <v>0</v>
      </c>
      <c r="E17" s="28">
        <v>0</v>
      </c>
      <c r="F17" s="28">
        <v>0</v>
      </c>
      <c r="G17" s="29">
        <v>0</v>
      </c>
      <c r="H17" s="32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38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27</v>
      </c>
      <c r="E6" s="64">
        <v>28</v>
      </c>
      <c r="F6" s="64">
        <v>19</v>
      </c>
      <c r="G6" s="70">
        <v>36</v>
      </c>
      <c r="H6" s="71"/>
    </row>
    <row r="7" spans="1:8" ht="48" customHeight="1" x14ac:dyDescent="0.4">
      <c r="B7" s="107"/>
      <c r="C7" s="33" t="s">
        <v>6</v>
      </c>
      <c r="D7" s="47">
        <v>258</v>
      </c>
      <c r="E7" s="10">
        <v>257</v>
      </c>
      <c r="F7" s="10">
        <v>253</v>
      </c>
      <c r="G7" s="49">
        <v>286</v>
      </c>
      <c r="H7" s="78"/>
    </row>
    <row r="8" spans="1:8" ht="48" customHeight="1" thickBot="1" x14ac:dyDescent="0.45">
      <c r="B8" s="107"/>
      <c r="C8" s="87" t="s">
        <v>7</v>
      </c>
      <c r="D8" s="18">
        <v>554</v>
      </c>
      <c r="E8" s="1">
        <v>510</v>
      </c>
      <c r="F8" s="1">
        <v>479</v>
      </c>
      <c r="G8" s="15">
        <v>537</v>
      </c>
      <c r="H8" s="11"/>
    </row>
    <row r="9" spans="1:8" ht="48" customHeight="1" thickTop="1" thickBot="1" x14ac:dyDescent="0.45">
      <c r="B9" s="107"/>
      <c r="C9" s="88" t="s">
        <v>8</v>
      </c>
      <c r="D9" s="69">
        <v>839</v>
      </c>
      <c r="E9" s="64">
        <v>795</v>
      </c>
      <c r="F9" s="64">
        <v>751</v>
      </c>
      <c r="G9" s="70">
        <v>859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64</v>
      </c>
      <c r="E10" s="17">
        <v>66</v>
      </c>
      <c r="F10" s="17">
        <v>62</v>
      </c>
      <c r="G10" s="38">
        <v>62</v>
      </c>
      <c r="H10" s="37"/>
    </row>
    <row r="11" spans="1:8" ht="48" customHeight="1" x14ac:dyDescent="0.4">
      <c r="B11" s="107"/>
      <c r="C11" s="33" t="s">
        <v>6</v>
      </c>
      <c r="D11" s="47">
        <v>314</v>
      </c>
      <c r="E11" s="10">
        <v>321</v>
      </c>
      <c r="F11" s="10">
        <v>320</v>
      </c>
      <c r="G11" s="49">
        <v>320</v>
      </c>
      <c r="H11" s="78"/>
    </row>
    <row r="12" spans="1:8" ht="48" customHeight="1" thickBot="1" x14ac:dyDescent="0.45">
      <c r="B12" s="107"/>
      <c r="C12" s="87" t="s">
        <v>7</v>
      </c>
      <c r="D12" s="57">
        <v>699</v>
      </c>
      <c r="E12" s="44">
        <v>661</v>
      </c>
      <c r="F12" s="44">
        <v>656</v>
      </c>
      <c r="G12" s="43">
        <v>656</v>
      </c>
      <c r="H12" s="41"/>
    </row>
    <row r="13" spans="1:8" ht="48" customHeight="1" thickTop="1" thickBot="1" x14ac:dyDescent="0.45">
      <c r="B13" s="109"/>
      <c r="C13" s="90" t="s">
        <v>8</v>
      </c>
      <c r="D13" s="79">
        <v>1077</v>
      </c>
      <c r="E13" s="12">
        <v>1048</v>
      </c>
      <c r="F13" s="12">
        <v>1038</v>
      </c>
      <c r="G13" s="13">
        <v>1038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37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34</v>
      </c>
      <c r="E6" s="64">
        <v>24</v>
      </c>
      <c r="F6" s="64">
        <v>29</v>
      </c>
      <c r="G6" s="70">
        <v>30</v>
      </c>
      <c r="H6" s="71"/>
    </row>
    <row r="7" spans="1:8" ht="48" customHeight="1" x14ac:dyDescent="0.4">
      <c r="B7" s="107"/>
      <c r="C7" s="33" t="s">
        <v>6</v>
      </c>
      <c r="D7" s="47">
        <v>263</v>
      </c>
      <c r="E7" s="10">
        <v>288</v>
      </c>
      <c r="F7" s="10">
        <v>259</v>
      </c>
      <c r="G7" s="49">
        <v>279</v>
      </c>
      <c r="H7" s="78"/>
    </row>
    <row r="8" spans="1:8" ht="48" customHeight="1" thickBot="1" x14ac:dyDescent="0.45">
      <c r="B8" s="107"/>
      <c r="C8" s="87" t="s">
        <v>7</v>
      </c>
      <c r="D8" s="18">
        <v>545</v>
      </c>
      <c r="E8" s="1">
        <v>518</v>
      </c>
      <c r="F8" s="1">
        <v>530</v>
      </c>
      <c r="G8" s="15">
        <v>514</v>
      </c>
      <c r="H8" s="11"/>
    </row>
    <row r="9" spans="1:8" ht="48" customHeight="1" thickTop="1" thickBot="1" x14ac:dyDescent="0.45">
      <c r="B9" s="107"/>
      <c r="C9" s="88" t="s">
        <v>8</v>
      </c>
      <c r="D9" s="69">
        <v>842</v>
      </c>
      <c r="E9" s="64">
        <v>830</v>
      </c>
      <c r="F9" s="64">
        <v>818</v>
      </c>
      <c r="G9" s="70">
        <v>823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55</v>
      </c>
      <c r="E10" s="17">
        <v>55</v>
      </c>
      <c r="F10" s="17">
        <v>64</v>
      </c>
      <c r="G10" s="38">
        <v>64</v>
      </c>
      <c r="H10" s="37"/>
    </row>
    <row r="11" spans="1:8" ht="48" customHeight="1" x14ac:dyDescent="0.4">
      <c r="B11" s="107"/>
      <c r="C11" s="33" t="s">
        <v>6</v>
      </c>
      <c r="D11" s="47">
        <v>347</v>
      </c>
      <c r="E11" s="10">
        <v>356</v>
      </c>
      <c r="F11" s="10">
        <v>369</v>
      </c>
      <c r="G11" s="49">
        <v>369</v>
      </c>
      <c r="H11" s="78"/>
    </row>
    <row r="12" spans="1:8" ht="48" customHeight="1" thickBot="1" x14ac:dyDescent="0.45">
      <c r="B12" s="107"/>
      <c r="C12" s="87" t="s">
        <v>7</v>
      </c>
      <c r="D12" s="57">
        <v>775</v>
      </c>
      <c r="E12" s="44">
        <v>766</v>
      </c>
      <c r="F12" s="44">
        <v>769</v>
      </c>
      <c r="G12" s="43">
        <v>769</v>
      </c>
      <c r="H12" s="41"/>
    </row>
    <row r="13" spans="1:8" ht="48" customHeight="1" thickTop="1" thickBot="1" x14ac:dyDescent="0.45">
      <c r="B13" s="109"/>
      <c r="C13" s="90" t="s">
        <v>8</v>
      </c>
      <c r="D13" s="79">
        <v>1177</v>
      </c>
      <c r="E13" s="12">
        <v>1177</v>
      </c>
      <c r="F13" s="12">
        <v>1202</v>
      </c>
      <c r="G13" s="13">
        <v>1202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36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10</v>
      </c>
      <c r="E6" s="64">
        <v>4</v>
      </c>
      <c r="F6" s="64">
        <v>12</v>
      </c>
      <c r="G6" s="70">
        <v>48</v>
      </c>
      <c r="H6" s="71"/>
    </row>
    <row r="7" spans="1:8" ht="48" customHeight="1" x14ac:dyDescent="0.4">
      <c r="B7" s="107"/>
      <c r="C7" s="33" t="s">
        <v>6</v>
      </c>
      <c r="D7" s="47">
        <v>102</v>
      </c>
      <c r="E7" s="10">
        <v>122</v>
      </c>
      <c r="F7" s="10">
        <v>104</v>
      </c>
      <c r="G7" s="49">
        <v>125</v>
      </c>
      <c r="H7" s="78"/>
    </row>
    <row r="8" spans="1:8" ht="48" customHeight="1" thickBot="1" x14ac:dyDescent="0.45">
      <c r="B8" s="107"/>
      <c r="C8" s="87" t="s">
        <v>7</v>
      </c>
      <c r="D8" s="18">
        <v>259</v>
      </c>
      <c r="E8" s="1">
        <v>250</v>
      </c>
      <c r="F8" s="1">
        <v>277</v>
      </c>
      <c r="G8" s="15">
        <v>295</v>
      </c>
      <c r="H8" s="11"/>
    </row>
    <row r="9" spans="1:8" ht="48" customHeight="1" thickTop="1" thickBot="1" x14ac:dyDescent="0.45">
      <c r="B9" s="107"/>
      <c r="C9" s="88" t="s">
        <v>8</v>
      </c>
      <c r="D9" s="69">
        <v>371</v>
      </c>
      <c r="E9" s="64">
        <v>376</v>
      </c>
      <c r="F9" s="64">
        <v>393</v>
      </c>
      <c r="G9" s="70">
        <v>468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34</v>
      </c>
      <c r="E10" s="17">
        <v>21</v>
      </c>
      <c r="F10" s="17">
        <v>23</v>
      </c>
      <c r="G10" s="38">
        <v>21</v>
      </c>
      <c r="H10" s="37"/>
    </row>
    <row r="11" spans="1:8" ht="48" customHeight="1" x14ac:dyDescent="0.4">
      <c r="B11" s="107"/>
      <c r="C11" s="33" t="s">
        <v>6</v>
      </c>
      <c r="D11" s="47">
        <v>174</v>
      </c>
      <c r="E11" s="10">
        <v>171</v>
      </c>
      <c r="F11" s="10">
        <v>174</v>
      </c>
      <c r="G11" s="49">
        <v>176</v>
      </c>
      <c r="H11" s="78"/>
    </row>
    <row r="12" spans="1:8" ht="48" customHeight="1" thickBot="1" x14ac:dyDescent="0.45">
      <c r="B12" s="107"/>
      <c r="C12" s="87" t="s">
        <v>7</v>
      </c>
      <c r="D12" s="57">
        <v>324</v>
      </c>
      <c r="E12" s="44">
        <v>326</v>
      </c>
      <c r="F12" s="44">
        <v>253</v>
      </c>
      <c r="G12" s="43">
        <v>326</v>
      </c>
      <c r="H12" s="41"/>
    </row>
    <row r="13" spans="1:8" ht="48" customHeight="1" thickTop="1" thickBot="1" x14ac:dyDescent="0.45">
      <c r="B13" s="109"/>
      <c r="C13" s="90" t="s">
        <v>8</v>
      </c>
      <c r="D13" s="79">
        <v>532</v>
      </c>
      <c r="E13" s="12">
        <v>518</v>
      </c>
      <c r="F13" s="12">
        <v>450</v>
      </c>
      <c r="G13" s="13">
        <v>523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35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 t="s">
        <v>22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0</v>
      </c>
      <c r="E6" s="64">
        <v>0</v>
      </c>
      <c r="F6" s="64">
        <v>0</v>
      </c>
      <c r="G6" s="70">
        <v>0</v>
      </c>
      <c r="H6" s="71"/>
    </row>
    <row r="7" spans="1:8" ht="48" customHeight="1" x14ac:dyDescent="0.4">
      <c r="B7" s="107"/>
      <c r="C7" s="33" t="s">
        <v>6</v>
      </c>
      <c r="D7" s="47">
        <v>4</v>
      </c>
      <c r="E7" s="10">
        <v>5</v>
      </c>
      <c r="F7" s="10">
        <v>4</v>
      </c>
      <c r="G7" s="49">
        <v>2</v>
      </c>
      <c r="H7" s="78"/>
    </row>
    <row r="8" spans="1:8" ht="48" customHeight="1" thickBot="1" x14ac:dyDescent="0.45">
      <c r="B8" s="107"/>
      <c r="C8" s="87" t="s">
        <v>7</v>
      </c>
      <c r="D8" s="18">
        <v>7</v>
      </c>
      <c r="E8" s="1">
        <v>4</v>
      </c>
      <c r="F8" s="1">
        <v>7</v>
      </c>
      <c r="G8" s="15">
        <v>8</v>
      </c>
      <c r="H8" s="11"/>
    </row>
    <row r="9" spans="1:8" ht="48" customHeight="1" thickTop="1" thickBot="1" x14ac:dyDescent="0.45">
      <c r="B9" s="107"/>
      <c r="C9" s="88" t="s">
        <v>8</v>
      </c>
      <c r="D9" s="69">
        <v>11</v>
      </c>
      <c r="E9" s="64">
        <v>9</v>
      </c>
      <c r="F9" s="64">
        <v>11</v>
      </c>
      <c r="G9" s="70">
        <v>10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0</v>
      </c>
      <c r="E10" s="17">
        <v>0</v>
      </c>
      <c r="F10" s="17">
        <v>0</v>
      </c>
      <c r="G10" s="38">
        <v>0</v>
      </c>
      <c r="H10" s="37"/>
    </row>
    <row r="11" spans="1:8" ht="48" customHeight="1" x14ac:dyDescent="0.4">
      <c r="B11" s="107"/>
      <c r="C11" s="33" t="s">
        <v>6</v>
      </c>
      <c r="D11" s="47">
        <v>15</v>
      </c>
      <c r="E11" s="10">
        <v>15</v>
      </c>
      <c r="F11" s="10">
        <v>19</v>
      </c>
      <c r="G11" s="49">
        <v>19</v>
      </c>
      <c r="H11" s="78"/>
    </row>
    <row r="12" spans="1:8" ht="48" customHeight="1" thickBot="1" x14ac:dyDescent="0.45">
      <c r="B12" s="107"/>
      <c r="C12" s="87" t="s">
        <v>7</v>
      </c>
      <c r="D12" s="57">
        <v>15</v>
      </c>
      <c r="E12" s="44">
        <v>15</v>
      </c>
      <c r="F12" s="44">
        <v>11</v>
      </c>
      <c r="G12" s="43">
        <v>11</v>
      </c>
      <c r="H12" s="41"/>
    </row>
    <row r="13" spans="1:8" ht="48" customHeight="1" thickTop="1" thickBot="1" x14ac:dyDescent="0.45">
      <c r="B13" s="109"/>
      <c r="C13" s="90" t="s">
        <v>8</v>
      </c>
      <c r="D13" s="79">
        <v>30</v>
      </c>
      <c r="E13" s="12">
        <v>30</v>
      </c>
      <c r="F13" s="12">
        <v>30</v>
      </c>
      <c r="G13" s="13">
        <v>30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34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5</v>
      </c>
      <c r="E6" s="64">
        <v>3</v>
      </c>
      <c r="F6" s="64">
        <v>4</v>
      </c>
      <c r="G6" s="70">
        <v>4</v>
      </c>
      <c r="H6" s="71"/>
    </row>
    <row r="7" spans="1:8" ht="48" customHeight="1" x14ac:dyDescent="0.4">
      <c r="B7" s="107"/>
      <c r="C7" s="33" t="s">
        <v>6</v>
      </c>
      <c r="D7" s="47">
        <v>49</v>
      </c>
      <c r="E7" s="10">
        <v>47</v>
      </c>
      <c r="F7" s="10">
        <v>40</v>
      </c>
      <c r="G7" s="49">
        <v>30</v>
      </c>
      <c r="H7" s="78"/>
    </row>
    <row r="8" spans="1:8" ht="48" customHeight="1" thickBot="1" x14ac:dyDescent="0.45">
      <c r="B8" s="107"/>
      <c r="C8" s="87" t="s">
        <v>7</v>
      </c>
      <c r="D8" s="18">
        <v>132</v>
      </c>
      <c r="E8" s="1">
        <v>119</v>
      </c>
      <c r="F8" s="1">
        <v>108</v>
      </c>
      <c r="G8" s="15">
        <v>105</v>
      </c>
      <c r="H8" s="11"/>
    </row>
    <row r="9" spans="1:8" ht="48" customHeight="1" thickTop="1" thickBot="1" x14ac:dyDescent="0.45">
      <c r="B9" s="107"/>
      <c r="C9" s="88" t="s">
        <v>8</v>
      </c>
      <c r="D9" s="69">
        <v>186</v>
      </c>
      <c r="E9" s="64">
        <v>169</v>
      </c>
      <c r="F9" s="64">
        <v>152</v>
      </c>
      <c r="G9" s="70">
        <v>139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11</v>
      </c>
      <c r="E10" s="17">
        <v>12</v>
      </c>
      <c r="F10" s="17">
        <v>12</v>
      </c>
      <c r="G10" s="38">
        <v>12</v>
      </c>
      <c r="H10" s="37"/>
    </row>
    <row r="11" spans="1:8" ht="48" customHeight="1" x14ac:dyDescent="0.4">
      <c r="B11" s="107"/>
      <c r="C11" s="33" t="s">
        <v>6</v>
      </c>
      <c r="D11" s="47">
        <v>68</v>
      </c>
      <c r="E11" s="10">
        <v>68</v>
      </c>
      <c r="F11" s="10">
        <v>62</v>
      </c>
      <c r="G11" s="49">
        <v>62</v>
      </c>
      <c r="H11" s="78"/>
    </row>
    <row r="12" spans="1:8" ht="48" customHeight="1" thickBot="1" x14ac:dyDescent="0.45">
      <c r="B12" s="107"/>
      <c r="C12" s="87" t="s">
        <v>7</v>
      </c>
      <c r="D12" s="57">
        <v>171</v>
      </c>
      <c r="E12" s="44">
        <v>160</v>
      </c>
      <c r="F12" s="44">
        <v>156</v>
      </c>
      <c r="G12" s="43">
        <v>156</v>
      </c>
      <c r="H12" s="41"/>
    </row>
    <row r="13" spans="1:8" ht="48" customHeight="1" thickTop="1" thickBot="1" x14ac:dyDescent="0.45">
      <c r="B13" s="109"/>
      <c r="C13" s="90" t="s">
        <v>8</v>
      </c>
      <c r="D13" s="79">
        <v>250</v>
      </c>
      <c r="E13" s="12">
        <v>240</v>
      </c>
      <c r="F13" s="12">
        <v>230</v>
      </c>
      <c r="G13" s="13">
        <v>230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33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1</v>
      </c>
      <c r="E6" s="64">
        <v>0</v>
      </c>
      <c r="F6" s="64">
        <v>3</v>
      </c>
      <c r="G6" s="70">
        <v>9</v>
      </c>
      <c r="H6" s="71"/>
    </row>
    <row r="7" spans="1:8" ht="48" customHeight="1" x14ac:dyDescent="0.4">
      <c r="B7" s="107"/>
      <c r="C7" s="33" t="s">
        <v>6</v>
      </c>
      <c r="D7" s="47">
        <v>38</v>
      </c>
      <c r="E7" s="10">
        <v>32</v>
      </c>
      <c r="F7" s="10">
        <v>26</v>
      </c>
      <c r="G7" s="49">
        <v>41</v>
      </c>
      <c r="H7" s="78"/>
    </row>
    <row r="8" spans="1:8" ht="48" customHeight="1" thickBot="1" x14ac:dyDescent="0.45">
      <c r="B8" s="107"/>
      <c r="C8" s="87" t="s">
        <v>7</v>
      </c>
      <c r="D8" s="18">
        <v>76</v>
      </c>
      <c r="E8" s="1">
        <v>78</v>
      </c>
      <c r="F8" s="1">
        <v>86</v>
      </c>
      <c r="G8" s="15">
        <v>90</v>
      </c>
      <c r="H8" s="11"/>
    </row>
    <row r="9" spans="1:8" ht="48" customHeight="1" thickTop="1" thickBot="1" x14ac:dyDescent="0.45">
      <c r="B9" s="107"/>
      <c r="C9" s="88" t="s">
        <v>8</v>
      </c>
      <c r="D9" s="69">
        <v>115</v>
      </c>
      <c r="E9" s="64">
        <v>110</v>
      </c>
      <c r="F9" s="64">
        <v>115</v>
      </c>
      <c r="G9" s="70">
        <v>140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3</v>
      </c>
      <c r="E10" s="17">
        <v>3</v>
      </c>
      <c r="F10" s="17">
        <v>3</v>
      </c>
      <c r="G10" s="38">
        <v>3</v>
      </c>
      <c r="H10" s="37"/>
    </row>
    <row r="11" spans="1:8" ht="48" customHeight="1" x14ac:dyDescent="0.4">
      <c r="B11" s="107"/>
      <c r="C11" s="33" t="s">
        <v>6</v>
      </c>
      <c r="D11" s="47">
        <v>37</v>
      </c>
      <c r="E11" s="10">
        <v>37</v>
      </c>
      <c r="F11" s="10">
        <v>37</v>
      </c>
      <c r="G11" s="49">
        <v>37</v>
      </c>
      <c r="H11" s="78"/>
    </row>
    <row r="12" spans="1:8" ht="48" customHeight="1" thickBot="1" x14ac:dyDescent="0.45">
      <c r="B12" s="107"/>
      <c r="C12" s="87" t="s">
        <v>7</v>
      </c>
      <c r="D12" s="57">
        <v>100</v>
      </c>
      <c r="E12" s="44">
        <v>100</v>
      </c>
      <c r="F12" s="44">
        <v>100</v>
      </c>
      <c r="G12" s="43">
        <v>100</v>
      </c>
      <c r="H12" s="41"/>
    </row>
    <row r="13" spans="1:8" ht="48" customHeight="1" thickTop="1" thickBot="1" x14ac:dyDescent="0.45">
      <c r="B13" s="109"/>
      <c r="C13" s="90" t="s">
        <v>8</v>
      </c>
      <c r="D13" s="79">
        <v>140</v>
      </c>
      <c r="E13" s="12">
        <v>140</v>
      </c>
      <c r="F13" s="12">
        <v>140</v>
      </c>
      <c r="G13" s="13">
        <v>140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32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8</v>
      </c>
      <c r="E6" s="64">
        <v>11</v>
      </c>
      <c r="F6" s="64">
        <v>10</v>
      </c>
      <c r="G6" s="70">
        <v>12</v>
      </c>
      <c r="H6" s="71"/>
    </row>
    <row r="7" spans="1:8" ht="48" customHeight="1" x14ac:dyDescent="0.4">
      <c r="B7" s="107"/>
      <c r="C7" s="33" t="s">
        <v>6</v>
      </c>
      <c r="D7" s="47">
        <v>104</v>
      </c>
      <c r="E7" s="10">
        <v>91</v>
      </c>
      <c r="F7" s="10">
        <v>117</v>
      </c>
      <c r="G7" s="49">
        <v>121</v>
      </c>
      <c r="H7" s="78"/>
    </row>
    <row r="8" spans="1:8" ht="48" customHeight="1" thickBot="1" x14ac:dyDescent="0.45">
      <c r="B8" s="107"/>
      <c r="C8" s="87" t="s">
        <v>7</v>
      </c>
      <c r="D8" s="18">
        <v>219</v>
      </c>
      <c r="E8" s="1">
        <v>235</v>
      </c>
      <c r="F8" s="1">
        <v>211</v>
      </c>
      <c r="G8" s="15">
        <v>198</v>
      </c>
      <c r="H8" s="11"/>
    </row>
    <row r="9" spans="1:8" ht="48" customHeight="1" thickTop="1" thickBot="1" x14ac:dyDescent="0.45">
      <c r="B9" s="107"/>
      <c r="C9" s="88" t="s">
        <v>8</v>
      </c>
      <c r="D9" s="69">
        <v>331</v>
      </c>
      <c r="E9" s="64">
        <v>337</v>
      </c>
      <c r="F9" s="64">
        <v>338</v>
      </c>
      <c r="G9" s="70">
        <v>331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14</v>
      </c>
      <c r="E10" s="17">
        <v>14</v>
      </c>
      <c r="F10" s="17">
        <v>15</v>
      </c>
      <c r="G10" s="38">
        <v>15</v>
      </c>
      <c r="H10" s="37"/>
    </row>
    <row r="11" spans="1:8" ht="48" customHeight="1" x14ac:dyDescent="0.4">
      <c r="B11" s="107"/>
      <c r="C11" s="33" t="s">
        <v>6</v>
      </c>
      <c r="D11" s="47">
        <v>139</v>
      </c>
      <c r="E11" s="10">
        <v>139</v>
      </c>
      <c r="F11" s="10">
        <v>135</v>
      </c>
      <c r="G11" s="49">
        <v>135</v>
      </c>
      <c r="H11" s="78"/>
    </row>
    <row r="12" spans="1:8" ht="48" customHeight="1" thickBot="1" x14ac:dyDescent="0.45">
      <c r="B12" s="107"/>
      <c r="C12" s="87" t="s">
        <v>7</v>
      </c>
      <c r="D12" s="57">
        <v>277</v>
      </c>
      <c r="E12" s="44">
        <v>277</v>
      </c>
      <c r="F12" s="44">
        <v>270</v>
      </c>
      <c r="G12" s="43">
        <v>270</v>
      </c>
      <c r="H12" s="41"/>
    </row>
    <row r="13" spans="1:8" ht="48" customHeight="1" thickTop="1" thickBot="1" x14ac:dyDescent="0.45">
      <c r="B13" s="109"/>
      <c r="C13" s="90" t="s">
        <v>8</v>
      </c>
      <c r="D13" s="79">
        <v>430</v>
      </c>
      <c r="E13" s="12">
        <v>430</v>
      </c>
      <c r="F13" s="12">
        <v>420</v>
      </c>
      <c r="G13" s="13">
        <v>420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49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219</v>
      </c>
      <c r="E6" s="64">
        <v>219</v>
      </c>
      <c r="F6" s="64">
        <v>203</v>
      </c>
      <c r="G6" s="70">
        <v>263</v>
      </c>
      <c r="H6" s="71"/>
    </row>
    <row r="7" spans="1:8" ht="48" customHeight="1" x14ac:dyDescent="0.4">
      <c r="B7" s="107"/>
      <c r="C7" s="33" t="s">
        <v>6</v>
      </c>
      <c r="D7" s="47">
        <v>1582</v>
      </c>
      <c r="E7" s="10">
        <v>1614</v>
      </c>
      <c r="F7" s="10">
        <v>1629</v>
      </c>
      <c r="G7" s="49">
        <v>1789</v>
      </c>
      <c r="H7" s="78"/>
    </row>
    <row r="8" spans="1:8" ht="48" customHeight="1" thickBot="1" x14ac:dyDescent="0.45">
      <c r="B8" s="107"/>
      <c r="C8" s="87" t="s">
        <v>7</v>
      </c>
      <c r="D8" s="18">
        <v>2527</v>
      </c>
      <c r="E8" s="1">
        <v>2543</v>
      </c>
      <c r="F8" s="1">
        <v>2623</v>
      </c>
      <c r="G8" s="15">
        <v>2445</v>
      </c>
      <c r="H8" s="11"/>
    </row>
    <row r="9" spans="1:8" ht="48" customHeight="1" thickTop="1" thickBot="1" x14ac:dyDescent="0.45">
      <c r="B9" s="107"/>
      <c r="C9" s="88" t="s">
        <v>8</v>
      </c>
      <c r="D9" s="69">
        <v>4328</v>
      </c>
      <c r="E9" s="64">
        <v>4376</v>
      </c>
      <c r="F9" s="64">
        <v>4455</v>
      </c>
      <c r="G9" s="70">
        <v>4497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419</v>
      </c>
      <c r="E10" s="17">
        <v>435</v>
      </c>
      <c r="F10" s="17">
        <v>468</v>
      </c>
      <c r="G10" s="38">
        <v>435</v>
      </c>
      <c r="H10" s="37"/>
    </row>
    <row r="11" spans="1:8" ht="48" customHeight="1" x14ac:dyDescent="0.4">
      <c r="B11" s="107"/>
      <c r="C11" s="33" t="s">
        <v>6</v>
      </c>
      <c r="D11" s="47">
        <v>1787</v>
      </c>
      <c r="E11" s="10">
        <v>1877</v>
      </c>
      <c r="F11" s="10">
        <v>1967</v>
      </c>
      <c r="G11" s="49">
        <v>1877</v>
      </c>
      <c r="H11" s="78"/>
    </row>
    <row r="12" spans="1:8" ht="48" customHeight="1" thickBot="1" x14ac:dyDescent="0.45">
      <c r="B12" s="107"/>
      <c r="C12" s="87" t="s">
        <v>7</v>
      </c>
      <c r="D12" s="57">
        <v>2969</v>
      </c>
      <c r="E12" s="44">
        <v>3015</v>
      </c>
      <c r="F12" s="44">
        <v>3141</v>
      </c>
      <c r="G12" s="43">
        <v>3015</v>
      </c>
      <c r="H12" s="41"/>
    </row>
    <row r="13" spans="1:8" ht="48" customHeight="1" thickTop="1" thickBot="1" x14ac:dyDescent="0.45">
      <c r="B13" s="109"/>
      <c r="C13" s="90" t="s">
        <v>8</v>
      </c>
      <c r="D13" s="79">
        <v>5175</v>
      </c>
      <c r="E13" s="12">
        <v>5327</v>
      </c>
      <c r="F13" s="12">
        <v>5576</v>
      </c>
      <c r="G13" s="13">
        <v>5327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31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100">
        <v>43191</v>
      </c>
      <c r="E4" s="62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25</v>
      </c>
      <c r="E6" s="64">
        <v>38</v>
      </c>
      <c r="F6" s="64">
        <v>33</v>
      </c>
      <c r="G6" s="70">
        <v>38</v>
      </c>
      <c r="H6" s="71"/>
    </row>
    <row r="7" spans="1:8" ht="48" customHeight="1" x14ac:dyDescent="0.4">
      <c r="B7" s="107"/>
      <c r="C7" s="33" t="s">
        <v>6</v>
      </c>
      <c r="D7" s="47">
        <v>283</v>
      </c>
      <c r="E7" s="10">
        <v>250</v>
      </c>
      <c r="F7" s="10">
        <v>279</v>
      </c>
      <c r="G7" s="49">
        <v>254</v>
      </c>
      <c r="H7" s="78"/>
    </row>
    <row r="8" spans="1:8" ht="48" customHeight="1" thickBot="1" x14ac:dyDescent="0.45">
      <c r="B8" s="107"/>
      <c r="C8" s="87" t="s">
        <v>7</v>
      </c>
      <c r="D8" s="18">
        <v>410</v>
      </c>
      <c r="E8" s="1">
        <v>401</v>
      </c>
      <c r="F8" s="1">
        <v>419</v>
      </c>
      <c r="G8" s="15">
        <v>405</v>
      </c>
      <c r="H8" s="11"/>
    </row>
    <row r="9" spans="1:8" ht="48" customHeight="1" thickTop="1" thickBot="1" x14ac:dyDescent="0.45">
      <c r="B9" s="107"/>
      <c r="C9" s="88" t="s">
        <v>8</v>
      </c>
      <c r="D9" s="69">
        <v>718</v>
      </c>
      <c r="E9" s="64">
        <v>689</v>
      </c>
      <c r="F9" s="64">
        <v>731</v>
      </c>
      <c r="G9" s="70">
        <v>697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56</v>
      </c>
      <c r="E10" s="17">
        <v>52</v>
      </c>
      <c r="F10" s="17">
        <v>64</v>
      </c>
      <c r="G10" s="38">
        <v>57</v>
      </c>
      <c r="H10" s="37"/>
    </row>
    <row r="11" spans="1:8" ht="48" customHeight="1" x14ac:dyDescent="0.4">
      <c r="B11" s="107"/>
      <c r="C11" s="33" t="s">
        <v>6</v>
      </c>
      <c r="D11" s="47">
        <v>265</v>
      </c>
      <c r="E11" s="10">
        <v>261</v>
      </c>
      <c r="F11" s="10">
        <v>256</v>
      </c>
      <c r="G11" s="49">
        <v>251</v>
      </c>
      <c r="H11" s="78"/>
    </row>
    <row r="12" spans="1:8" ht="48" customHeight="1" thickBot="1" x14ac:dyDescent="0.45">
      <c r="B12" s="107"/>
      <c r="C12" s="87" t="s">
        <v>7</v>
      </c>
      <c r="D12" s="57">
        <v>439</v>
      </c>
      <c r="E12" s="44">
        <v>379</v>
      </c>
      <c r="F12" s="44">
        <v>371</v>
      </c>
      <c r="G12" s="43">
        <v>371</v>
      </c>
      <c r="H12" s="41"/>
    </row>
    <row r="13" spans="1:8" ht="48" customHeight="1" thickTop="1" thickBot="1" x14ac:dyDescent="0.45">
      <c r="B13" s="109"/>
      <c r="C13" s="90" t="s">
        <v>8</v>
      </c>
      <c r="D13" s="79">
        <v>760</v>
      </c>
      <c r="E13" s="12">
        <v>692</v>
      </c>
      <c r="F13" s="12">
        <v>691</v>
      </c>
      <c r="G13" s="13">
        <v>679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30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0</v>
      </c>
      <c r="E6" s="64">
        <v>0</v>
      </c>
      <c r="F6" s="64">
        <v>0</v>
      </c>
      <c r="G6" s="70">
        <v>2</v>
      </c>
      <c r="H6" s="71"/>
    </row>
    <row r="7" spans="1:8" ht="48" customHeight="1" x14ac:dyDescent="0.4">
      <c r="B7" s="107"/>
      <c r="C7" s="33" t="s">
        <v>6</v>
      </c>
      <c r="D7" s="47">
        <v>14</v>
      </c>
      <c r="E7" s="10">
        <v>6</v>
      </c>
      <c r="F7" s="10">
        <v>6</v>
      </c>
      <c r="G7" s="49">
        <v>8</v>
      </c>
      <c r="H7" s="78"/>
    </row>
    <row r="8" spans="1:8" ht="48" customHeight="1" thickBot="1" x14ac:dyDescent="0.45">
      <c r="B8" s="107"/>
      <c r="C8" s="87" t="s">
        <v>7</v>
      </c>
      <c r="D8" s="18">
        <v>22</v>
      </c>
      <c r="E8" s="1">
        <v>29</v>
      </c>
      <c r="F8" s="1">
        <v>32</v>
      </c>
      <c r="G8" s="15">
        <v>30</v>
      </c>
      <c r="H8" s="11"/>
    </row>
    <row r="9" spans="1:8" ht="48" customHeight="1" thickTop="1" thickBot="1" x14ac:dyDescent="0.45">
      <c r="B9" s="107"/>
      <c r="C9" s="88" t="s">
        <v>8</v>
      </c>
      <c r="D9" s="69">
        <v>36</v>
      </c>
      <c r="E9" s="64">
        <v>35</v>
      </c>
      <c r="F9" s="64">
        <v>38</v>
      </c>
      <c r="G9" s="70">
        <v>40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2</v>
      </c>
      <c r="E10" s="17">
        <v>1</v>
      </c>
      <c r="F10" s="17">
        <v>1</v>
      </c>
      <c r="G10" s="38">
        <v>1</v>
      </c>
      <c r="H10" s="37"/>
    </row>
    <row r="11" spans="1:8" ht="48" customHeight="1" x14ac:dyDescent="0.4">
      <c r="B11" s="107"/>
      <c r="C11" s="33" t="s">
        <v>6</v>
      </c>
      <c r="D11" s="47">
        <v>16</v>
      </c>
      <c r="E11" s="10">
        <v>10</v>
      </c>
      <c r="F11" s="10">
        <v>6</v>
      </c>
      <c r="G11" s="49">
        <v>6</v>
      </c>
      <c r="H11" s="78"/>
    </row>
    <row r="12" spans="1:8" ht="48" customHeight="1" thickBot="1" x14ac:dyDescent="0.45">
      <c r="B12" s="107"/>
      <c r="C12" s="87" t="s">
        <v>7</v>
      </c>
      <c r="D12" s="57">
        <v>22</v>
      </c>
      <c r="E12" s="44">
        <v>29</v>
      </c>
      <c r="F12" s="44">
        <v>33</v>
      </c>
      <c r="G12" s="43">
        <v>33</v>
      </c>
      <c r="H12" s="41"/>
    </row>
    <row r="13" spans="1:8" ht="48" customHeight="1" thickTop="1" thickBot="1" x14ac:dyDescent="0.45">
      <c r="B13" s="109"/>
      <c r="C13" s="90" t="s">
        <v>8</v>
      </c>
      <c r="D13" s="79">
        <v>40</v>
      </c>
      <c r="E13" s="12">
        <v>40</v>
      </c>
      <c r="F13" s="12">
        <v>40</v>
      </c>
      <c r="G13" s="13">
        <v>40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29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3</v>
      </c>
      <c r="E6" s="64">
        <v>3</v>
      </c>
      <c r="F6" s="64">
        <v>5</v>
      </c>
      <c r="G6" s="70">
        <v>3</v>
      </c>
      <c r="H6" s="71"/>
    </row>
    <row r="7" spans="1:8" ht="48" customHeight="1" x14ac:dyDescent="0.4">
      <c r="B7" s="107"/>
      <c r="C7" s="33" t="s">
        <v>6</v>
      </c>
      <c r="D7" s="47">
        <v>33</v>
      </c>
      <c r="E7" s="10">
        <v>41</v>
      </c>
      <c r="F7" s="10">
        <v>40</v>
      </c>
      <c r="G7" s="49">
        <v>35</v>
      </c>
      <c r="H7" s="78"/>
    </row>
    <row r="8" spans="1:8" ht="48" customHeight="1" thickBot="1" x14ac:dyDescent="0.45">
      <c r="B8" s="107"/>
      <c r="C8" s="87" t="s">
        <v>7</v>
      </c>
      <c r="D8" s="18">
        <v>70</v>
      </c>
      <c r="E8" s="1">
        <v>80</v>
      </c>
      <c r="F8" s="1">
        <v>88</v>
      </c>
      <c r="G8" s="15">
        <v>70</v>
      </c>
      <c r="H8" s="11"/>
    </row>
    <row r="9" spans="1:8" ht="48" customHeight="1" thickTop="1" thickBot="1" x14ac:dyDescent="0.45">
      <c r="B9" s="107"/>
      <c r="C9" s="88" t="s">
        <v>8</v>
      </c>
      <c r="D9" s="69">
        <v>106</v>
      </c>
      <c r="E9" s="64">
        <v>124</v>
      </c>
      <c r="F9" s="64">
        <v>133</v>
      </c>
      <c r="G9" s="70">
        <v>108</v>
      </c>
      <c r="H9" s="71"/>
    </row>
    <row r="10" spans="1:8" ht="48" customHeight="1" x14ac:dyDescent="0.4">
      <c r="B10" s="108" t="s">
        <v>9</v>
      </c>
      <c r="C10" s="89" t="s">
        <v>5</v>
      </c>
      <c r="D10" s="97"/>
      <c r="E10" s="17">
        <v>5</v>
      </c>
      <c r="F10" s="17">
        <v>5</v>
      </c>
      <c r="G10" s="38">
        <v>5</v>
      </c>
      <c r="H10" s="37"/>
    </row>
    <row r="11" spans="1:8" ht="48" customHeight="1" x14ac:dyDescent="0.4">
      <c r="B11" s="107"/>
      <c r="C11" s="33" t="s">
        <v>6</v>
      </c>
      <c r="D11" s="98"/>
      <c r="E11" s="10">
        <v>50</v>
      </c>
      <c r="F11" s="10">
        <v>50</v>
      </c>
      <c r="G11" s="49">
        <v>50</v>
      </c>
      <c r="H11" s="78"/>
    </row>
    <row r="12" spans="1:8" ht="48" customHeight="1" thickBot="1" x14ac:dyDescent="0.45">
      <c r="B12" s="107"/>
      <c r="C12" s="87" t="s">
        <v>7</v>
      </c>
      <c r="D12" s="99"/>
      <c r="E12" s="44">
        <v>105</v>
      </c>
      <c r="F12" s="44">
        <v>105</v>
      </c>
      <c r="G12" s="43">
        <v>105</v>
      </c>
      <c r="H12" s="41"/>
    </row>
    <row r="13" spans="1:8" ht="48" customHeight="1" thickTop="1" thickBot="1" x14ac:dyDescent="0.45">
      <c r="B13" s="109"/>
      <c r="C13" s="90" t="s">
        <v>8</v>
      </c>
      <c r="D13" s="79">
        <v>160</v>
      </c>
      <c r="E13" s="12">
        <v>160</v>
      </c>
      <c r="F13" s="12">
        <v>160</v>
      </c>
      <c r="G13" s="13">
        <v>160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28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10</v>
      </c>
      <c r="E6" s="64">
        <v>3</v>
      </c>
      <c r="F6" s="64">
        <v>4</v>
      </c>
      <c r="G6" s="70">
        <v>6</v>
      </c>
      <c r="H6" s="71"/>
    </row>
    <row r="7" spans="1:8" ht="48" customHeight="1" x14ac:dyDescent="0.4">
      <c r="B7" s="107"/>
      <c r="C7" s="33" t="s">
        <v>6</v>
      </c>
      <c r="D7" s="47">
        <v>103</v>
      </c>
      <c r="E7" s="10">
        <v>90</v>
      </c>
      <c r="F7" s="10">
        <v>88</v>
      </c>
      <c r="G7" s="49">
        <v>70</v>
      </c>
      <c r="H7" s="78"/>
    </row>
    <row r="8" spans="1:8" ht="48" customHeight="1" thickBot="1" x14ac:dyDescent="0.45">
      <c r="B8" s="107"/>
      <c r="C8" s="87" t="s">
        <v>7</v>
      </c>
      <c r="D8" s="18">
        <v>195</v>
      </c>
      <c r="E8" s="1">
        <v>197</v>
      </c>
      <c r="F8" s="1">
        <v>214</v>
      </c>
      <c r="G8" s="15">
        <v>260</v>
      </c>
      <c r="H8" s="11"/>
    </row>
    <row r="9" spans="1:8" ht="48" customHeight="1" thickTop="1" thickBot="1" x14ac:dyDescent="0.45">
      <c r="B9" s="107"/>
      <c r="C9" s="88" t="s">
        <v>8</v>
      </c>
      <c r="D9" s="69">
        <v>308</v>
      </c>
      <c r="E9" s="64">
        <v>290</v>
      </c>
      <c r="F9" s="64">
        <v>306</v>
      </c>
      <c r="G9" s="70">
        <v>336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25</v>
      </c>
      <c r="E10" s="17">
        <v>25</v>
      </c>
      <c r="F10" s="17">
        <v>39</v>
      </c>
      <c r="G10" s="38">
        <v>39</v>
      </c>
      <c r="H10" s="37"/>
    </row>
    <row r="11" spans="1:8" ht="48" customHeight="1" x14ac:dyDescent="0.4">
      <c r="B11" s="107"/>
      <c r="C11" s="33" t="s">
        <v>6</v>
      </c>
      <c r="D11" s="47">
        <v>95</v>
      </c>
      <c r="E11" s="10">
        <v>95</v>
      </c>
      <c r="F11" s="10">
        <v>140</v>
      </c>
      <c r="G11" s="49">
        <v>140</v>
      </c>
      <c r="H11" s="78"/>
    </row>
    <row r="12" spans="1:8" ht="48" customHeight="1" thickBot="1" x14ac:dyDescent="0.45">
      <c r="B12" s="107"/>
      <c r="C12" s="87" t="s">
        <v>7</v>
      </c>
      <c r="D12" s="57">
        <v>225</v>
      </c>
      <c r="E12" s="44">
        <v>225</v>
      </c>
      <c r="F12" s="44">
        <v>274</v>
      </c>
      <c r="G12" s="43">
        <v>274</v>
      </c>
      <c r="H12" s="41"/>
    </row>
    <row r="13" spans="1:8" ht="48" customHeight="1" thickTop="1" thickBot="1" x14ac:dyDescent="0.45">
      <c r="B13" s="109"/>
      <c r="C13" s="90" t="s">
        <v>8</v>
      </c>
      <c r="D13" s="79">
        <v>345</v>
      </c>
      <c r="E13" s="12">
        <v>345</v>
      </c>
      <c r="F13" s="12">
        <v>453</v>
      </c>
      <c r="G13" s="13">
        <v>453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27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2</v>
      </c>
      <c r="E6" s="64">
        <v>4</v>
      </c>
      <c r="F6" s="64">
        <v>0</v>
      </c>
      <c r="G6" s="70">
        <v>2</v>
      </c>
      <c r="H6" s="71"/>
    </row>
    <row r="7" spans="1:8" ht="48" customHeight="1" x14ac:dyDescent="0.4">
      <c r="B7" s="107"/>
      <c r="C7" s="33" t="s">
        <v>6</v>
      </c>
      <c r="D7" s="47">
        <v>57</v>
      </c>
      <c r="E7" s="10">
        <v>52</v>
      </c>
      <c r="F7" s="10">
        <v>43</v>
      </c>
      <c r="G7" s="49">
        <v>50</v>
      </c>
      <c r="H7" s="78"/>
    </row>
    <row r="8" spans="1:8" ht="48" customHeight="1" thickBot="1" x14ac:dyDescent="0.45">
      <c r="B8" s="107"/>
      <c r="C8" s="87" t="s">
        <v>7</v>
      </c>
      <c r="D8" s="18">
        <v>124</v>
      </c>
      <c r="E8" s="1">
        <v>128</v>
      </c>
      <c r="F8" s="1">
        <v>128</v>
      </c>
      <c r="G8" s="15">
        <v>110</v>
      </c>
      <c r="H8" s="11"/>
    </row>
    <row r="9" spans="1:8" ht="48" customHeight="1" thickTop="1" thickBot="1" x14ac:dyDescent="0.45">
      <c r="B9" s="107"/>
      <c r="C9" s="88" t="s">
        <v>8</v>
      </c>
      <c r="D9" s="69">
        <v>183</v>
      </c>
      <c r="E9" s="64">
        <v>184</v>
      </c>
      <c r="F9" s="64">
        <v>171</v>
      </c>
      <c r="G9" s="70">
        <v>162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18</v>
      </c>
      <c r="E10" s="17">
        <v>18</v>
      </c>
      <c r="F10" s="17">
        <v>18</v>
      </c>
      <c r="G10" s="38">
        <v>18</v>
      </c>
      <c r="H10" s="37"/>
    </row>
    <row r="11" spans="1:8" ht="48" customHeight="1" x14ac:dyDescent="0.4">
      <c r="B11" s="107"/>
      <c r="C11" s="33" t="s">
        <v>6</v>
      </c>
      <c r="D11" s="47">
        <v>44</v>
      </c>
      <c r="E11" s="10">
        <v>44</v>
      </c>
      <c r="F11" s="10">
        <v>44</v>
      </c>
      <c r="G11" s="49">
        <v>44</v>
      </c>
      <c r="H11" s="78"/>
    </row>
    <row r="12" spans="1:8" ht="48" customHeight="1" thickBot="1" x14ac:dyDescent="0.45">
      <c r="B12" s="107"/>
      <c r="C12" s="87" t="s">
        <v>7</v>
      </c>
      <c r="D12" s="57">
        <v>138</v>
      </c>
      <c r="E12" s="44">
        <v>138</v>
      </c>
      <c r="F12" s="44">
        <v>138</v>
      </c>
      <c r="G12" s="43">
        <v>138</v>
      </c>
      <c r="H12" s="41"/>
    </row>
    <row r="13" spans="1:8" ht="48" customHeight="1" thickTop="1" thickBot="1" x14ac:dyDescent="0.45">
      <c r="B13" s="109"/>
      <c r="C13" s="90" t="s">
        <v>8</v>
      </c>
      <c r="D13" s="79">
        <v>200</v>
      </c>
      <c r="E13" s="12">
        <v>200</v>
      </c>
      <c r="F13" s="12">
        <v>200</v>
      </c>
      <c r="G13" s="13">
        <v>200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26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1</v>
      </c>
      <c r="E6" s="64">
        <v>1</v>
      </c>
      <c r="F6" s="64">
        <v>1</v>
      </c>
      <c r="G6" s="70">
        <v>1</v>
      </c>
      <c r="H6" s="71"/>
    </row>
    <row r="7" spans="1:8" ht="48" customHeight="1" x14ac:dyDescent="0.4">
      <c r="B7" s="107"/>
      <c r="C7" s="33" t="s">
        <v>6</v>
      </c>
      <c r="D7" s="47">
        <v>22</v>
      </c>
      <c r="E7" s="10">
        <v>24</v>
      </c>
      <c r="F7" s="10">
        <v>23</v>
      </c>
      <c r="G7" s="49">
        <v>25</v>
      </c>
      <c r="H7" s="78"/>
    </row>
    <row r="8" spans="1:8" ht="48" customHeight="1" thickBot="1" x14ac:dyDescent="0.45">
      <c r="B8" s="107"/>
      <c r="C8" s="87" t="s">
        <v>7</v>
      </c>
      <c r="D8" s="18">
        <v>71</v>
      </c>
      <c r="E8" s="1">
        <v>64</v>
      </c>
      <c r="F8" s="1">
        <v>64</v>
      </c>
      <c r="G8" s="15">
        <v>64</v>
      </c>
      <c r="H8" s="11"/>
    </row>
    <row r="9" spans="1:8" ht="48" customHeight="1" thickTop="1" thickBot="1" x14ac:dyDescent="0.45">
      <c r="B9" s="107"/>
      <c r="C9" s="88" t="s">
        <v>8</v>
      </c>
      <c r="D9" s="69">
        <v>94</v>
      </c>
      <c r="E9" s="64">
        <v>89</v>
      </c>
      <c r="F9" s="64">
        <v>88</v>
      </c>
      <c r="G9" s="70">
        <v>90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6</v>
      </c>
      <c r="E10" s="17">
        <v>6</v>
      </c>
      <c r="F10" s="17">
        <v>6</v>
      </c>
      <c r="G10" s="38">
        <v>6</v>
      </c>
      <c r="H10" s="37"/>
    </row>
    <row r="11" spans="1:8" ht="48" customHeight="1" x14ac:dyDescent="0.4">
      <c r="B11" s="107"/>
      <c r="C11" s="33" t="s">
        <v>6</v>
      </c>
      <c r="D11" s="47">
        <v>36</v>
      </c>
      <c r="E11" s="10">
        <v>36</v>
      </c>
      <c r="F11" s="10">
        <v>36</v>
      </c>
      <c r="G11" s="49">
        <v>36</v>
      </c>
      <c r="H11" s="78"/>
    </row>
    <row r="12" spans="1:8" ht="48" customHeight="1" thickBot="1" x14ac:dyDescent="0.45">
      <c r="B12" s="107"/>
      <c r="C12" s="87" t="s">
        <v>7</v>
      </c>
      <c r="D12" s="57">
        <v>78</v>
      </c>
      <c r="E12" s="44">
        <v>78</v>
      </c>
      <c r="F12" s="44">
        <v>78</v>
      </c>
      <c r="G12" s="43">
        <v>78</v>
      </c>
      <c r="H12" s="41"/>
    </row>
    <row r="13" spans="1:8" ht="48" customHeight="1" thickTop="1" thickBot="1" x14ac:dyDescent="0.45">
      <c r="B13" s="109"/>
      <c r="C13" s="90" t="s">
        <v>8</v>
      </c>
      <c r="D13" s="79">
        <v>120</v>
      </c>
      <c r="E13" s="12">
        <v>120</v>
      </c>
      <c r="F13" s="12">
        <v>120</v>
      </c>
      <c r="G13" s="13">
        <v>120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25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9</v>
      </c>
      <c r="E6" s="64">
        <v>31</v>
      </c>
      <c r="F6" s="64">
        <v>28</v>
      </c>
      <c r="G6" s="70">
        <v>11</v>
      </c>
      <c r="H6" s="71"/>
    </row>
    <row r="7" spans="1:8" ht="48" customHeight="1" x14ac:dyDescent="0.4">
      <c r="B7" s="107"/>
      <c r="C7" s="33" t="s">
        <v>6</v>
      </c>
      <c r="D7" s="47">
        <v>201</v>
      </c>
      <c r="E7" s="10">
        <v>203</v>
      </c>
      <c r="F7" s="10">
        <v>229</v>
      </c>
      <c r="G7" s="49">
        <v>235</v>
      </c>
      <c r="H7" s="78"/>
    </row>
    <row r="8" spans="1:8" ht="48" customHeight="1" thickBot="1" x14ac:dyDescent="0.45">
      <c r="B8" s="107"/>
      <c r="C8" s="87" t="s">
        <v>7</v>
      </c>
      <c r="D8" s="18">
        <v>615</v>
      </c>
      <c r="E8" s="1">
        <v>681</v>
      </c>
      <c r="F8" s="1">
        <v>545</v>
      </c>
      <c r="G8" s="15">
        <v>630</v>
      </c>
      <c r="H8" s="11"/>
    </row>
    <row r="9" spans="1:8" ht="48" customHeight="1" thickTop="1" thickBot="1" x14ac:dyDescent="0.45">
      <c r="B9" s="107"/>
      <c r="C9" s="88" t="s">
        <v>8</v>
      </c>
      <c r="D9" s="69">
        <v>825</v>
      </c>
      <c r="E9" s="64">
        <v>915</v>
      </c>
      <c r="F9" s="64">
        <v>802</v>
      </c>
      <c r="G9" s="70">
        <v>876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42</v>
      </c>
      <c r="E10" s="17">
        <v>31</v>
      </c>
      <c r="F10" s="17">
        <v>55</v>
      </c>
      <c r="G10" s="38">
        <v>55</v>
      </c>
      <c r="H10" s="37"/>
    </row>
    <row r="11" spans="1:8" ht="48" customHeight="1" x14ac:dyDescent="0.4">
      <c r="B11" s="107"/>
      <c r="C11" s="33" t="s">
        <v>6</v>
      </c>
      <c r="D11" s="47">
        <v>253</v>
      </c>
      <c r="E11" s="10">
        <v>203</v>
      </c>
      <c r="F11" s="10">
        <v>275</v>
      </c>
      <c r="G11" s="49">
        <v>275</v>
      </c>
      <c r="H11" s="78"/>
    </row>
    <row r="12" spans="1:8" ht="48" customHeight="1" thickBot="1" x14ac:dyDescent="0.45">
      <c r="B12" s="107"/>
      <c r="C12" s="87" t="s">
        <v>7</v>
      </c>
      <c r="D12" s="57">
        <v>751</v>
      </c>
      <c r="E12" s="44">
        <v>681</v>
      </c>
      <c r="F12" s="44">
        <v>747</v>
      </c>
      <c r="G12" s="43">
        <v>747</v>
      </c>
      <c r="H12" s="41"/>
    </row>
    <row r="13" spans="1:8" ht="48" customHeight="1" thickTop="1" thickBot="1" x14ac:dyDescent="0.45">
      <c r="B13" s="109"/>
      <c r="C13" s="90" t="s">
        <v>8</v>
      </c>
      <c r="D13" s="79">
        <v>1046</v>
      </c>
      <c r="E13" s="12">
        <v>915</v>
      </c>
      <c r="F13" s="12">
        <v>1077</v>
      </c>
      <c r="G13" s="13">
        <v>1077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23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0</v>
      </c>
      <c r="E6" s="64">
        <v>0</v>
      </c>
      <c r="F6" s="64">
        <v>0</v>
      </c>
      <c r="G6" s="70">
        <v>0</v>
      </c>
      <c r="H6" s="71"/>
    </row>
    <row r="7" spans="1:8" ht="48" customHeight="1" x14ac:dyDescent="0.4">
      <c r="B7" s="107"/>
      <c r="C7" s="33" t="s">
        <v>6</v>
      </c>
      <c r="D7" s="47">
        <v>1</v>
      </c>
      <c r="E7" s="10">
        <v>3</v>
      </c>
      <c r="F7" s="10">
        <v>4</v>
      </c>
      <c r="G7" s="49">
        <v>0</v>
      </c>
      <c r="H7" s="78"/>
    </row>
    <row r="8" spans="1:8" ht="48" customHeight="1" thickBot="1" x14ac:dyDescent="0.45">
      <c r="B8" s="107"/>
      <c r="C8" s="87" t="s">
        <v>7</v>
      </c>
      <c r="D8" s="18">
        <v>8</v>
      </c>
      <c r="E8" s="1">
        <v>7</v>
      </c>
      <c r="F8" s="1">
        <v>11</v>
      </c>
      <c r="G8" s="15">
        <v>9</v>
      </c>
      <c r="H8" s="11"/>
    </row>
    <row r="9" spans="1:8" ht="48" customHeight="1" thickTop="1" thickBot="1" x14ac:dyDescent="0.45">
      <c r="B9" s="107"/>
      <c r="C9" s="88" t="s">
        <v>8</v>
      </c>
      <c r="D9" s="69">
        <v>9</v>
      </c>
      <c r="E9" s="64">
        <v>10</v>
      </c>
      <c r="F9" s="64">
        <v>15</v>
      </c>
      <c r="G9" s="70">
        <v>9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0</v>
      </c>
      <c r="E10" s="17">
        <v>0</v>
      </c>
      <c r="F10" s="17">
        <v>0</v>
      </c>
      <c r="G10" s="38">
        <v>0</v>
      </c>
      <c r="H10" s="37"/>
    </row>
    <row r="11" spans="1:8" ht="48" customHeight="1" x14ac:dyDescent="0.4">
      <c r="B11" s="107"/>
      <c r="C11" s="33" t="s">
        <v>6</v>
      </c>
      <c r="D11" s="47">
        <v>5</v>
      </c>
      <c r="E11" s="10">
        <v>5</v>
      </c>
      <c r="F11" s="10">
        <v>5</v>
      </c>
      <c r="G11" s="49">
        <v>5</v>
      </c>
      <c r="H11" s="78"/>
    </row>
    <row r="12" spans="1:8" ht="48" customHeight="1" thickBot="1" x14ac:dyDescent="0.45">
      <c r="B12" s="107"/>
      <c r="C12" s="87" t="s">
        <v>7</v>
      </c>
      <c r="D12" s="57">
        <v>25</v>
      </c>
      <c r="E12" s="44">
        <v>25</v>
      </c>
      <c r="F12" s="44">
        <v>25</v>
      </c>
      <c r="G12" s="43">
        <v>25</v>
      </c>
      <c r="H12" s="41"/>
    </row>
    <row r="13" spans="1:8" ht="48" customHeight="1" thickTop="1" thickBot="1" x14ac:dyDescent="0.45">
      <c r="B13" s="109"/>
      <c r="C13" s="90" t="s">
        <v>8</v>
      </c>
      <c r="D13" s="79">
        <v>30</v>
      </c>
      <c r="E13" s="12">
        <v>30</v>
      </c>
      <c r="F13" s="12">
        <v>30</v>
      </c>
      <c r="G13" s="13">
        <v>30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24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0</v>
      </c>
      <c r="E6" s="64">
        <v>0</v>
      </c>
      <c r="F6" s="64">
        <v>0</v>
      </c>
      <c r="G6" s="70">
        <v>0</v>
      </c>
      <c r="H6" s="71"/>
    </row>
    <row r="7" spans="1:8" ht="48" customHeight="1" x14ac:dyDescent="0.4">
      <c r="B7" s="107"/>
      <c r="C7" s="33" t="s">
        <v>6</v>
      </c>
      <c r="D7" s="47">
        <v>2</v>
      </c>
      <c r="E7" s="10">
        <v>5</v>
      </c>
      <c r="F7" s="10">
        <v>5</v>
      </c>
      <c r="G7" s="49">
        <v>4</v>
      </c>
      <c r="H7" s="78"/>
    </row>
    <row r="8" spans="1:8" ht="48" customHeight="1" thickBot="1" x14ac:dyDescent="0.45">
      <c r="B8" s="107"/>
      <c r="C8" s="87" t="s">
        <v>7</v>
      </c>
      <c r="D8" s="18">
        <v>5</v>
      </c>
      <c r="E8" s="1">
        <v>7</v>
      </c>
      <c r="F8" s="1">
        <v>8</v>
      </c>
      <c r="G8" s="15">
        <v>6</v>
      </c>
      <c r="H8" s="11"/>
    </row>
    <row r="9" spans="1:8" ht="48" customHeight="1" thickTop="1" thickBot="1" x14ac:dyDescent="0.45">
      <c r="B9" s="107"/>
      <c r="C9" s="88" t="s">
        <v>8</v>
      </c>
      <c r="D9" s="69">
        <v>7</v>
      </c>
      <c r="E9" s="64">
        <v>12</v>
      </c>
      <c r="F9" s="64">
        <v>13</v>
      </c>
      <c r="G9" s="70">
        <v>10</v>
      </c>
      <c r="H9" s="71"/>
    </row>
    <row r="10" spans="1:8" ht="48" customHeight="1" x14ac:dyDescent="0.4">
      <c r="B10" s="108" t="s">
        <v>9</v>
      </c>
      <c r="C10" s="89" t="s">
        <v>5</v>
      </c>
      <c r="D10" s="97"/>
      <c r="E10" s="59"/>
      <c r="F10" s="17">
        <v>0</v>
      </c>
      <c r="G10" s="38">
        <v>0</v>
      </c>
      <c r="H10" s="37"/>
    </row>
    <row r="11" spans="1:8" ht="48" customHeight="1" x14ac:dyDescent="0.4">
      <c r="B11" s="107"/>
      <c r="C11" s="33" t="s">
        <v>6</v>
      </c>
      <c r="D11" s="98"/>
      <c r="E11" s="60"/>
      <c r="F11" s="10">
        <v>5</v>
      </c>
      <c r="G11" s="49">
        <v>7</v>
      </c>
      <c r="H11" s="78"/>
    </row>
    <row r="12" spans="1:8" ht="48" customHeight="1" thickBot="1" x14ac:dyDescent="0.45">
      <c r="B12" s="107"/>
      <c r="C12" s="87" t="s">
        <v>7</v>
      </c>
      <c r="D12" s="99"/>
      <c r="E12" s="61"/>
      <c r="F12" s="44">
        <v>8</v>
      </c>
      <c r="G12" s="43">
        <v>12</v>
      </c>
      <c r="H12" s="41"/>
    </row>
    <row r="13" spans="1:8" ht="48" customHeight="1" thickTop="1" thickBot="1" x14ac:dyDescent="0.45">
      <c r="B13" s="109"/>
      <c r="C13" s="90" t="s">
        <v>8</v>
      </c>
      <c r="D13" s="79">
        <v>30</v>
      </c>
      <c r="E13" s="12">
        <v>30</v>
      </c>
      <c r="F13" s="12">
        <v>13</v>
      </c>
      <c r="G13" s="13">
        <v>19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42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48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34</v>
      </c>
      <c r="E6" s="64">
        <v>41</v>
      </c>
      <c r="F6" s="64">
        <v>25</v>
      </c>
      <c r="G6" s="70">
        <v>30.610400000000002</v>
      </c>
      <c r="H6" s="71"/>
    </row>
    <row r="7" spans="1:8" ht="48" customHeight="1" x14ac:dyDescent="0.4">
      <c r="B7" s="107"/>
      <c r="C7" s="33" t="s">
        <v>6</v>
      </c>
      <c r="D7" s="47">
        <v>299</v>
      </c>
      <c r="E7" s="10">
        <v>301</v>
      </c>
      <c r="F7" s="10">
        <v>308</v>
      </c>
      <c r="G7" s="49">
        <v>328.47360000000003</v>
      </c>
      <c r="H7" s="78"/>
    </row>
    <row r="8" spans="1:8" ht="48" customHeight="1" thickBot="1" x14ac:dyDescent="0.45">
      <c r="B8" s="107"/>
      <c r="C8" s="87" t="s">
        <v>7</v>
      </c>
      <c r="D8" s="18">
        <v>646</v>
      </c>
      <c r="E8" s="1">
        <v>641</v>
      </c>
      <c r="F8" s="1">
        <v>618</v>
      </c>
      <c r="G8" s="15">
        <v>776.2428000000001</v>
      </c>
      <c r="H8" s="11"/>
    </row>
    <row r="9" spans="1:8" ht="48" customHeight="1" thickTop="1" thickBot="1" x14ac:dyDescent="0.45">
      <c r="B9" s="107"/>
      <c r="C9" s="88" t="s">
        <v>8</v>
      </c>
      <c r="D9" s="69">
        <v>979</v>
      </c>
      <c r="E9" s="64">
        <v>983</v>
      </c>
      <c r="F9" s="64">
        <v>951</v>
      </c>
      <c r="G9" s="70">
        <v>1135.3268000000003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114</v>
      </c>
      <c r="E10" s="17">
        <v>118</v>
      </c>
      <c r="F10" s="17">
        <v>118</v>
      </c>
      <c r="G10" s="38">
        <v>118</v>
      </c>
      <c r="H10" s="37"/>
    </row>
    <row r="11" spans="1:8" ht="48" customHeight="1" x14ac:dyDescent="0.4">
      <c r="B11" s="107"/>
      <c r="C11" s="33" t="s">
        <v>6</v>
      </c>
      <c r="D11" s="47">
        <v>434</v>
      </c>
      <c r="E11" s="10">
        <v>472</v>
      </c>
      <c r="F11" s="10">
        <v>482</v>
      </c>
      <c r="G11" s="49">
        <v>482</v>
      </c>
      <c r="H11" s="78"/>
    </row>
    <row r="12" spans="1:8" ht="48" customHeight="1" thickBot="1" x14ac:dyDescent="0.45">
      <c r="B12" s="107"/>
      <c r="C12" s="87" t="s">
        <v>7</v>
      </c>
      <c r="D12" s="57">
        <v>669</v>
      </c>
      <c r="E12" s="44">
        <v>679</v>
      </c>
      <c r="F12" s="44">
        <v>739</v>
      </c>
      <c r="G12" s="43">
        <v>739</v>
      </c>
      <c r="H12" s="41"/>
    </row>
    <row r="13" spans="1:8" ht="48" customHeight="1" thickTop="1" thickBot="1" x14ac:dyDescent="0.45">
      <c r="B13" s="109"/>
      <c r="C13" s="90" t="s">
        <v>8</v>
      </c>
      <c r="D13" s="79">
        <v>1217</v>
      </c>
      <c r="E13" s="12">
        <v>1269</v>
      </c>
      <c r="F13" s="12">
        <v>1339</v>
      </c>
      <c r="G13" s="13">
        <v>1339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47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20</v>
      </c>
      <c r="E6" s="64">
        <v>24</v>
      </c>
      <c r="F6" s="64">
        <v>20</v>
      </c>
      <c r="G6" s="70">
        <v>18</v>
      </c>
      <c r="H6" s="71"/>
    </row>
    <row r="7" spans="1:8" ht="48" customHeight="1" x14ac:dyDescent="0.4">
      <c r="B7" s="107"/>
      <c r="C7" s="33" t="s">
        <v>6</v>
      </c>
      <c r="D7" s="47">
        <v>242</v>
      </c>
      <c r="E7" s="10">
        <v>235</v>
      </c>
      <c r="F7" s="10">
        <v>242</v>
      </c>
      <c r="G7" s="49">
        <v>236</v>
      </c>
      <c r="H7" s="78"/>
    </row>
    <row r="8" spans="1:8" ht="48" customHeight="1" thickBot="1" x14ac:dyDescent="0.45">
      <c r="B8" s="107"/>
      <c r="C8" s="87" t="s">
        <v>7</v>
      </c>
      <c r="D8" s="18">
        <v>529</v>
      </c>
      <c r="E8" s="1">
        <v>494</v>
      </c>
      <c r="F8" s="1">
        <v>454</v>
      </c>
      <c r="G8" s="15">
        <v>429</v>
      </c>
      <c r="H8" s="11"/>
    </row>
    <row r="9" spans="1:8" ht="48" customHeight="1" thickTop="1" thickBot="1" x14ac:dyDescent="0.45">
      <c r="B9" s="107"/>
      <c r="C9" s="88" t="s">
        <v>8</v>
      </c>
      <c r="D9" s="69">
        <v>791</v>
      </c>
      <c r="E9" s="64">
        <v>753</v>
      </c>
      <c r="F9" s="64">
        <v>716</v>
      </c>
      <c r="G9" s="70">
        <v>683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34</v>
      </c>
      <c r="E10" s="17">
        <v>57</v>
      </c>
      <c r="F10" s="17">
        <v>43</v>
      </c>
      <c r="G10" s="38">
        <v>43</v>
      </c>
      <c r="H10" s="37"/>
    </row>
    <row r="11" spans="1:8" ht="48" customHeight="1" x14ac:dyDescent="0.4">
      <c r="B11" s="107"/>
      <c r="C11" s="33" t="s">
        <v>6</v>
      </c>
      <c r="D11" s="47">
        <v>273</v>
      </c>
      <c r="E11" s="10">
        <v>281</v>
      </c>
      <c r="F11" s="10">
        <v>276</v>
      </c>
      <c r="G11" s="49">
        <v>276</v>
      </c>
      <c r="H11" s="78"/>
    </row>
    <row r="12" spans="1:8" ht="48" customHeight="1" thickBot="1" x14ac:dyDescent="0.45">
      <c r="B12" s="107"/>
      <c r="C12" s="87" t="s">
        <v>7</v>
      </c>
      <c r="D12" s="57">
        <v>566</v>
      </c>
      <c r="E12" s="44">
        <v>550</v>
      </c>
      <c r="F12" s="44">
        <v>506</v>
      </c>
      <c r="G12" s="43">
        <v>506</v>
      </c>
      <c r="H12" s="41"/>
    </row>
    <row r="13" spans="1:8" ht="48" customHeight="1" thickTop="1" thickBot="1" x14ac:dyDescent="0.45">
      <c r="B13" s="109"/>
      <c r="C13" s="90" t="s">
        <v>8</v>
      </c>
      <c r="D13" s="79">
        <v>873</v>
      </c>
      <c r="E13" s="12">
        <v>888</v>
      </c>
      <c r="F13" s="12">
        <v>825</v>
      </c>
      <c r="G13" s="13">
        <v>825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46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25</v>
      </c>
      <c r="E6" s="64">
        <v>24</v>
      </c>
      <c r="F6" s="64">
        <v>41</v>
      </c>
      <c r="G6" s="70">
        <v>71</v>
      </c>
      <c r="H6" s="71"/>
    </row>
    <row r="7" spans="1:8" ht="48" customHeight="1" x14ac:dyDescent="0.4">
      <c r="B7" s="107"/>
      <c r="C7" s="33" t="s">
        <v>6</v>
      </c>
      <c r="D7" s="47">
        <v>303</v>
      </c>
      <c r="E7" s="10">
        <v>272</v>
      </c>
      <c r="F7" s="10">
        <v>286</v>
      </c>
      <c r="G7" s="49">
        <v>260</v>
      </c>
      <c r="H7" s="78"/>
    </row>
    <row r="8" spans="1:8" ht="48" customHeight="1" thickBot="1" x14ac:dyDescent="0.45">
      <c r="B8" s="107"/>
      <c r="C8" s="87" t="s">
        <v>7</v>
      </c>
      <c r="D8" s="18">
        <v>572</v>
      </c>
      <c r="E8" s="1">
        <v>598</v>
      </c>
      <c r="F8" s="1">
        <v>583</v>
      </c>
      <c r="G8" s="15">
        <v>501</v>
      </c>
      <c r="H8" s="11"/>
    </row>
    <row r="9" spans="1:8" ht="48" customHeight="1" thickTop="1" thickBot="1" x14ac:dyDescent="0.45">
      <c r="B9" s="107"/>
      <c r="C9" s="88" t="s">
        <v>8</v>
      </c>
      <c r="D9" s="69">
        <v>900</v>
      </c>
      <c r="E9" s="64">
        <v>894</v>
      </c>
      <c r="F9" s="64">
        <v>910</v>
      </c>
      <c r="G9" s="70">
        <v>832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79</v>
      </c>
      <c r="E10" s="17">
        <v>82</v>
      </c>
      <c r="F10" s="17">
        <v>77</v>
      </c>
      <c r="G10" s="38">
        <v>77</v>
      </c>
      <c r="H10" s="37"/>
    </row>
    <row r="11" spans="1:8" ht="48" customHeight="1" x14ac:dyDescent="0.4">
      <c r="B11" s="107"/>
      <c r="C11" s="33" t="s">
        <v>6</v>
      </c>
      <c r="D11" s="47">
        <v>327</v>
      </c>
      <c r="E11" s="10">
        <v>326</v>
      </c>
      <c r="F11" s="10">
        <v>331</v>
      </c>
      <c r="G11" s="49">
        <v>331</v>
      </c>
      <c r="H11" s="78"/>
    </row>
    <row r="12" spans="1:8" ht="48" customHeight="1" thickBot="1" x14ac:dyDescent="0.45">
      <c r="B12" s="107"/>
      <c r="C12" s="87" t="s">
        <v>7</v>
      </c>
      <c r="D12" s="57">
        <v>674</v>
      </c>
      <c r="E12" s="44">
        <v>677</v>
      </c>
      <c r="F12" s="44">
        <v>697</v>
      </c>
      <c r="G12" s="43">
        <v>697</v>
      </c>
      <c r="H12" s="41"/>
    </row>
    <row r="13" spans="1:8" ht="48" customHeight="1" thickTop="1" thickBot="1" x14ac:dyDescent="0.45">
      <c r="B13" s="109"/>
      <c r="C13" s="90" t="s">
        <v>8</v>
      </c>
      <c r="D13" s="79">
        <v>1080</v>
      </c>
      <c r="E13" s="12">
        <v>1085</v>
      </c>
      <c r="F13" s="12">
        <v>1105</v>
      </c>
      <c r="G13" s="13">
        <v>1105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45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13</v>
      </c>
      <c r="E6" s="64">
        <v>9</v>
      </c>
      <c r="F6" s="64">
        <v>7</v>
      </c>
      <c r="G6" s="70">
        <v>14</v>
      </c>
      <c r="H6" s="71"/>
    </row>
    <row r="7" spans="1:8" ht="48" customHeight="1" x14ac:dyDescent="0.4">
      <c r="B7" s="107"/>
      <c r="C7" s="33" t="s">
        <v>6</v>
      </c>
      <c r="D7" s="47">
        <v>93</v>
      </c>
      <c r="E7" s="10">
        <v>91</v>
      </c>
      <c r="F7" s="10">
        <v>83</v>
      </c>
      <c r="G7" s="49">
        <v>97</v>
      </c>
      <c r="H7" s="78"/>
    </row>
    <row r="8" spans="1:8" ht="48" customHeight="1" thickBot="1" x14ac:dyDescent="0.45">
      <c r="B8" s="107"/>
      <c r="C8" s="87" t="s">
        <v>7</v>
      </c>
      <c r="D8" s="18">
        <v>170</v>
      </c>
      <c r="E8" s="1">
        <v>173</v>
      </c>
      <c r="F8" s="1">
        <v>168</v>
      </c>
      <c r="G8" s="15">
        <v>173</v>
      </c>
      <c r="H8" s="11"/>
    </row>
    <row r="9" spans="1:8" ht="48" customHeight="1" thickTop="1" thickBot="1" x14ac:dyDescent="0.45">
      <c r="B9" s="107"/>
      <c r="C9" s="88" t="s">
        <v>8</v>
      </c>
      <c r="D9" s="69">
        <v>276</v>
      </c>
      <c r="E9" s="64">
        <v>273</v>
      </c>
      <c r="F9" s="64">
        <v>258</v>
      </c>
      <c r="G9" s="70">
        <v>284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28</v>
      </c>
      <c r="E10" s="17">
        <v>23</v>
      </c>
      <c r="F10" s="17">
        <v>23</v>
      </c>
      <c r="G10" s="38">
        <v>23</v>
      </c>
      <c r="H10" s="37"/>
    </row>
    <row r="11" spans="1:8" ht="48" customHeight="1" x14ac:dyDescent="0.4">
      <c r="B11" s="107"/>
      <c r="C11" s="33" t="s">
        <v>6</v>
      </c>
      <c r="D11" s="47">
        <v>96</v>
      </c>
      <c r="E11" s="10">
        <v>87</v>
      </c>
      <c r="F11" s="10">
        <v>87</v>
      </c>
      <c r="G11" s="49">
        <v>87</v>
      </c>
      <c r="H11" s="78"/>
    </row>
    <row r="12" spans="1:8" ht="48" customHeight="1" thickBot="1" x14ac:dyDescent="0.45">
      <c r="B12" s="107"/>
      <c r="C12" s="87" t="s">
        <v>7</v>
      </c>
      <c r="D12" s="57">
        <v>246</v>
      </c>
      <c r="E12" s="44">
        <v>190</v>
      </c>
      <c r="F12" s="44">
        <v>190</v>
      </c>
      <c r="G12" s="43">
        <v>190</v>
      </c>
      <c r="H12" s="41"/>
    </row>
    <row r="13" spans="1:8" ht="48" customHeight="1" thickTop="1" thickBot="1" x14ac:dyDescent="0.45">
      <c r="B13" s="109"/>
      <c r="C13" s="90" t="s">
        <v>8</v>
      </c>
      <c r="D13" s="79">
        <v>370</v>
      </c>
      <c r="E13" s="12">
        <v>300</v>
      </c>
      <c r="F13" s="12">
        <v>300</v>
      </c>
      <c r="G13" s="13">
        <v>300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44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23</v>
      </c>
      <c r="E6" s="64">
        <v>12</v>
      </c>
      <c r="F6" s="64">
        <v>23</v>
      </c>
      <c r="G6" s="70">
        <v>24</v>
      </c>
      <c r="H6" s="71"/>
    </row>
    <row r="7" spans="1:8" ht="48" customHeight="1" x14ac:dyDescent="0.4">
      <c r="B7" s="107"/>
      <c r="C7" s="33" t="s">
        <v>6</v>
      </c>
      <c r="D7" s="47">
        <v>194</v>
      </c>
      <c r="E7" s="10">
        <v>198</v>
      </c>
      <c r="F7" s="10">
        <v>185</v>
      </c>
      <c r="G7" s="49">
        <v>188</v>
      </c>
      <c r="H7" s="78"/>
    </row>
    <row r="8" spans="1:8" ht="48" customHeight="1" thickBot="1" x14ac:dyDescent="0.45">
      <c r="B8" s="107"/>
      <c r="C8" s="87" t="s">
        <v>7</v>
      </c>
      <c r="D8" s="18">
        <v>343</v>
      </c>
      <c r="E8" s="1">
        <v>340</v>
      </c>
      <c r="F8" s="1">
        <v>362</v>
      </c>
      <c r="G8" s="15">
        <v>365</v>
      </c>
      <c r="H8" s="11"/>
    </row>
    <row r="9" spans="1:8" ht="48" customHeight="1" thickTop="1" thickBot="1" x14ac:dyDescent="0.45">
      <c r="B9" s="107"/>
      <c r="C9" s="88" t="s">
        <v>8</v>
      </c>
      <c r="D9" s="69">
        <v>560</v>
      </c>
      <c r="E9" s="64">
        <v>550</v>
      </c>
      <c r="F9" s="64">
        <v>570</v>
      </c>
      <c r="G9" s="70">
        <v>577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41</v>
      </c>
      <c r="E10" s="17">
        <v>39</v>
      </c>
      <c r="F10" s="17">
        <v>45</v>
      </c>
      <c r="G10" s="38">
        <v>44</v>
      </c>
      <c r="H10" s="37"/>
    </row>
    <row r="11" spans="1:8" ht="48" customHeight="1" x14ac:dyDescent="0.4">
      <c r="B11" s="107"/>
      <c r="C11" s="33" t="s">
        <v>6</v>
      </c>
      <c r="D11" s="47">
        <v>211</v>
      </c>
      <c r="E11" s="10">
        <v>217</v>
      </c>
      <c r="F11" s="10">
        <v>211</v>
      </c>
      <c r="G11" s="49">
        <v>210</v>
      </c>
      <c r="H11" s="78"/>
    </row>
    <row r="12" spans="1:8" ht="48" customHeight="1" thickBot="1" x14ac:dyDescent="0.45">
      <c r="B12" s="107"/>
      <c r="C12" s="87" t="s">
        <v>7</v>
      </c>
      <c r="D12" s="57">
        <v>420</v>
      </c>
      <c r="E12" s="44">
        <v>426</v>
      </c>
      <c r="F12" s="44">
        <v>426</v>
      </c>
      <c r="G12" s="43">
        <v>416</v>
      </c>
      <c r="H12" s="41"/>
    </row>
    <row r="13" spans="1:8" ht="48" customHeight="1" thickTop="1" thickBot="1" x14ac:dyDescent="0.45">
      <c r="B13" s="109"/>
      <c r="C13" s="90" t="s">
        <v>8</v>
      </c>
      <c r="D13" s="79">
        <v>672</v>
      </c>
      <c r="E13" s="12">
        <v>682</v>
      </c>
      <c r="F13" s="12">
        <v>682</v>
      </c>
      <c r="G13" s="13">
        <v>670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43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90</v>
      </c>
      <c r="E6" s="64">
        <v>85</v>
      </c>
      <c r="F6" s="64">
        <v>92</v>
      </c>
      <c r="G6" s="70">
        <v>97</v>
      </c>
      <c r="H6" s="71"/>
    </row>
    <row r="7" spans="1:8" ht="48" customHeight="1" x14ac:dyDescent="0.4">
      <c r="B7" s="107"/>
      <c r="C7" s="33" t="s">
        <v>6</v>
      </c>
      <c r="D7" s="47">
        <v>689</v>
      </c>
      <c r="E7" s="10">
        <v>716</v>
      </c>
      <c r="F7" s="10">
        <v>721</v>
      </c>
      <c r="G7" s="49">
        <v>734</v>
      </c>
      <c r="H7" s="78"/>
    </row>
    <row r="8" spans="1:8" ht="48" customHeight="1" thickBot="1" x14ac:dyDescent="0.45">
      <c r="B8" s="107"/>
      <c r="C8" s="87" t="s">
        <v>7</v>
      </c>
      <c r="D8" s="18">
        <v>1395</v>
      </c>
      <c r="E8" s="1">
        <v>1436</v>
      </c>
      <c r="F8" s="1">
        <v>1427</v>
      </c>
      <c r="G8" s="15">
        <v>1398</v>
      </c>
      <c r="H8" s="11"/>
    </row>
    <row r="9" spans="1:8" ht="48" customHeight="1" thickTop="1" thickBot="1" x14ac:dyDescent="0.45">
      <c r="B9" s="107"/>
      <c r="C9" s="88" t="s">
        <v>8</v>
      </c>
      <c r="D9" s="69">
        <v>2174</v>
      </c>
      <c r="E9" s="64">
        <v>2237</v>
      </c>
      <c r="F9" s="64">
        <v>2240</v>
      </c>
      <c r="G9" s="70">
        <v>2229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145</v>
      </c>
      <c r="E10" s="17">
        <v>131</v>
      </c>
      <c r="F10" s="17">
        <v>146</v>
      </c>
      <c r="G10" s="38">
        <v>146</v>
      </c>
      <c r="H10" s="37"/>
    </row>
    <row r="11" spans="1:8" ht="48" customHeight="1" x14ac:dyDescent="0.4">
      <c r="B11" s="107"/>
      <c r="C11" s="33" t="s">
        <v>6</v>
      </c>
      <c r="D11" s="47">
        <v>725</v>
      </c>
      <c r="E11" s="10">
        <v>716</v>
      </c>
      <c r="F11" s="10">
        <v>770</v>
      </c>
      <c r="G11" s="49">
        <v>770</v>
      </c>
      <c r="H11" s="78"/>
    </row>
    <row r="12" spans="1:8" ht="48" customHeight="1" thickBot="1" x14ac:dyDescent="0.45">
      <c r="B12" s="107"/>
      <c r="C12" s="87" t="s">
        <v>7</v>
      </c>
      <c r="D12" s="57">
        <v>1524</v>
      </c>
      <c r="E12" s="44">
        <v>1839</v>
      </c>
      <c r="F12" s="44">
        <v>1622</v>
      </c>
      <c r="G12" s="43">
        <v>1622</v>
      </c>
      <c r="H12" s="41"/>
    </row>
    <row r="13" spans="1:8" ht="48" customHeight="1" thickTop="1" thickBot="1" x14ac:dyDescent="0.45">
      <c r="B13" s="109"/>
      <c r="C13" s="90" t="s">
        <v>8</v>
      </c>
      <c r="D13" s="79">
        <v>2394</v>
      </c>
      <c r="E13" s="12">
        <v>2686</v>
      </c>
      <c r="F13" s="12">
        <v>2538</v>
      </c>
      <c r="G13" s="13">
        <v>2538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13.5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4"/>
  <cols>
    <col min="1" max="1" width="3.875" style="4" customWidth="1"/>
    <col min="2" max="2" width="46.625" style="4" customWidth="1"/>
    <col min="3" max="8" width="30.625" style="4" customWidth="1"/>
    <col min="9" max="9" width="1.625" style="4" customWidth="1"/>
    <col min="10" max="16384" width="9" style="4"/>
  </cols>
  <sheetData>
    <row r="1" spans="1:8" ht="7.5" customHeight="1" x14ac:dyDescent="0.4">
      <c r="A1" s="3"/>
      <c r="B1" s="3"/>
      <c r="C1" s="3"/>
    </row>
    <row r="2" spans="1:8" ht="50.45" customHeight="1" x14ac:dyDescent="0.4">
      <c r="A2" s="3"/>
      <c r="B2" s="5" t="s">
        <v>51</v>
      </c>
      <c r="C2" s="5"/>
      <c r="D2" s="5"/>
      <c r="E2" s="5"/>
      <c r="F2" s="6" t="s">
        <v>11</v>
      </c>
      <c r="G2" s="119" t="s">
        <v>42</v>
      </c>
      <c r="H2" s="112"/>
    </row>
    <row r="3" spans="1:8" ht="20.100000000000001" customHeight="1" thickBot="1" x14ac:dyDescent="0.45">
      <c r="A3" s="3"/>
      <c r="B3" s="7"/>
      <c r="C3" s="7"/>
      <c r="D3" s="7"/>
      <c r="E3" s="7"/>
      <c r="F3" s="8"/>
      <c r="G3" s="8"/>
      <c r="H3" s="8"/>
    </row>
    <row r="4" spans="1:8" ht="35.1" customHeight="1" x14ac:dyDescent="0.4">
      <c r="B4" s="113"/>
      <c r="C4" s="115" t="s">
        <v>2</v>
      </c>
      <c r="D4" s="51">
        <v>43191</v>
      </c>
      <c r="E4" s="58">
        <v>43556</v>
      </c>
      <c r="F4" s="58">
        <v>43922</v>
      </c>
      <c r="G4" s="120">
        <v>44287</v>
      </c>
      <c r="H4" s="121"/>
    </row>
    <row r="5" spans="1:8" ht="35.1" customHeight="1" thickBot="1" x14ac:dyDescent="0.45">
      <c r="B5" s="114"/>
      <c r="C5" s="116"/>
      <c r="D5" s="96" t="s">
        <v>3</v>
      </c>
      <c r="E5" s="83" t="s">
        <v>3</v>
      </c>
      <c r="F5" s="83" t="s">
        <v>3</v>
      </c>
      <c r="G5" s="9" t="s">
        <v>4</v>
      </c>
      <c r="H5" s="84" t="s">
        <v>3</v>
      </c>
    </row>
    <row r="6" spans="1:8" ht="48" customHeight="1" x14ac:dyDescent="0.4">
      <c r="B6" s="106" t="s">
        <v>50</v>
      </c>
      <c r="C6" s="33" t="s">
        <v>5</v>
      </c>
      <c r="D6" s="69">
        <v>23</v>
      </c>
      <c r="E6" s="64">
        <v>24</v>
      </c>
      <c r="F6" s="64">
        <v>25</v>
      </c>
      <c r="G6" s="70">
        <v>28</v>
      </c>
      <c r="H6" s="71"/>
    </row>
    <row r="7" spans="1:8" ht="48" customHeight="1" x14ac:dyDescent="0.4">
      <c r="B7" s="107"/>
      <c r="C7" s="33" t="s">
        <v>6</v>
      </c>
      <c r="D7" s="47">
        <v>304</v>
      </c>
      <c r="E7" s="10">
        <v>312</v>
      </c>
      <c r="F7" s="10">
        <v>321</v>
      </c>
      <c r="G7" s="49">
        <v>362</v>
      </c>
      <c r="H7" s="78"/>
    </row>
    <row r="8" spans="1:8" ht="48" customHeight="1" thickBot="1" x14ac:dyDescent="0.45">
      <c r="B8" s="107"/>
      <c r="C8" s="87" t="s">
        <v>7</v>
      </c>
      <c r="D8" s="18">
        <v>715</v>
      </c>
      <c r="E8" s="1">
        <v>713</v>
      </c>
      <c r="F8" s="1">
        <v>699</v>
      </c>
      <c r="G8" s="15">
        <v>608</v>
      </c>
      <c r="H8" s="11"/>
    </row>
    <row r="9" spans="1:8" ht="48" customHeight="1" thickTop="1" thickBot="1" x14ac:dyDescent="0.45">
      <c r="B9" s="107"/>
      <c r="C9" s="88" t="s">
        <v>8</v>
      </c>
      <c r="D9" s="69">
        <v>1042</v>
      </c>
      <c r="E9" s="64">
        <v>1049</v>
      </c>
      <c r="F9" s="64">
        <v>1045</v>
      </c>
      <c r="G9" s="70">
        <v>998</v>
      </c>
      <c r="H9" s="71"/>
    </row>
    <row r="10" spans="1:8" ht="48" customHeight="1" x14ac:dyDescent="0.4">
      <c r="B10" s="108" t="s">
        <v>9</v>
      </c>
      <c r="C10" s="89" t="s">
        <v>5</v>
      </c>
      <c r="D10" s="35">
        <v>77</v>
      </c>
      <c r="E10" s="17">
        <v>79</v>
      </c>
      <c r="F10" s="17">
        <v>82</v>
      </c>
      <c r="G10" s="38">
        <v>86</v>
      </c>
      <c r="H10" s="37"/>
    </row>
    <row r="11" spans="1:8" ht="48" customHeight="1" x14ac:dyDescent="0.4">
      <c r="B11" s="107"/>
      <c r="C11" s="33" t="s">
        <v>6</v>
      </c>
      <c r="D11" s="47">
        <v>360</v>
      </c>
      <c r="E11" s="10">
        <v>376</v>
      </c>
      <c r="F11" s="10">
        <v>396</v>
      </c>
      <c r="G11" s="49">
        <v>435</v>
      </c>
      <c r="H11" s="78"/>
    </row>
    <row r="12" spans="1:8" ht="48" customHeight="1" thickBot="1" x14ac:dyDescent="0.45">
      <c r="B12" s="107"/>
      <c r="C12" s="87" t="s">
        <v>7</v>
      </c>
      <c r="D12" s="57">
        <v>989</v>
      </c>
      <c r="E12" s="44">
        <v>993</v>
      </c>
      <c r="F12" s="44">
        <v>1004</v>
      </c>
      <c r="G12" s="43">
        <v>1024</v>
      </c>
      <c r="H12" s="41"/>
    </row>
    <row r="13" spans="1:8" ht="48" customHeight="1" thickTop="1" thickBot="1" x14ac:dyDescent="0.45">
      <c r="B13" s="109"/>
      <c r="C13" s="90" t="s">
        <v>8</v>
      </c>
      <c r="D13" s="79">
        <v>1426</v>
      </c>
      <c r="E13" s="12">
        <v>1448</v>
      </c>
      <c r="F13" s="12">
        <v>1482</v>
      </c>
      <c r="G13" s="13">
        <v>1545</v>
      </c>
      <c r="H13" s="14"/>
    </row>
    <row r="14" spans="1:8" ht="48" customHeight="1" x14ac:dyDescent="0.4">
      <c r="B14" s="110" t="s">
        <v>10</v>
      </c>
      <c r="C14" s="89" t="s">
        <v>5</v>
      </c>
      <c r="D14" s="35">
        <v>0</v>
      </c>
      <c r="E14" s="17">
        <v>0</v>
      </c>
      <c r="F14" s="17">
        <v>0</v>
      </c>
      <c r="G14" s="38">
        <v>0</v>
      </c>
      <c r="H14" s="74"/>
    </row>
    <row r="15" spans="1:8" ht="48" customHeight="1" x14ac:dyDescent="0.4">
      <c r="B15" s="107"/>
      <c r="C15" s="33" t="s">
        <v>6</v>
      </c>
      <c r="D15" s="47">
        <v>0</v>
      </c>
      <c r="E15" s="10">
        <v>0</v>
      </c>
      <c r="F15" s="10">
        <v>0</v>
      </c>
      <c r="G15" s="49">
        <v>0</v>
      </c>
      <c r="H15" s="75"/>
    </row>
    <row r="16" spans="1:8" ht="48" customHeight="1" thickBot="1" x14ac:dyDescent="0.45">
      <c r="B16" s="107"/>
      <c r="C16" s="87" t="s">
        <v>7</v>
      </c>
      <c r="D16" s="57">
        <v>0</v>
      </c>
      <c r="E16" s="44">
        <v>0</v>
      </c>
      <c r="F16" s="44">
        <v>0</v>
      </c>
      <c r="G16" s="43">
        <v>0</v>
      </c>
      <c r="H16" s="66"/>
    </row>
    <row r="17" spans="2:8" ht="48" customHeight="1" thickTop="1" thickBot="1" x14ac:dyDescent="0.45">
      <c r="B17" s="109"/>
      <c r="C17" s="90" t="s">
        <v>8</v>
      </c>
      <c r="D17" s="79">
        <v>0</v>
      </c>
      <c r="E17" s="12">
        <v>0</v>
      </c>
      <c r="F17" s="12">
        <v>0</v>
      </c>
      <c r="G17" s="13">
        <v>0</v>
      </c>
      <c r="H17" s="16"/>
    </row>
    <row r="18" spans="2:8" ht="30" customHeight="1" x14ac:dyDescent="0.4"/>
  </sheetData>
  <mergeCells count="7">
    <mergeCell ref="G2:H2"/>
    <mergeCell ref="B14:B17"/>
    <mergeCell ref="B4:B5"/>
    <mergeCell ref="C4:C5"/>
    <mergeCell ref="G4:H4"/>
    <mergeCell ref="B6:B9"/>
    <mergeCell ref="B10:B13"/>
  </mergeCells>
  <phoneticPr fontId="2"/>
  <pageMargins left="0.15748031496062992" right="7.874015748031496E-2" top="0.19685039370078741" bottom="7.874015748031496E-2" header="0.15748031496062992" footer="7.874015748031496E-2"/>
  <pageSetup paperSize="9" scale="56" fitToHeight="0" orientation="landscape" r:id="rId1"/>
  <rowBreaks count="1" manualBreakCount="1">
    <brk id="1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28</vt:i4>
      </vt:variant>
    </vt:vector>
  </HeadingPairs>
  <TitlesOfParts>
    <vt:vector size="56" baseType="lpstr">
      <vt:lpstr>山梨県</vt:lpstr>
      <vt:lpstr>甲府市</vt:lpstr>
      <vt:lpstr>富士吉田市</vt:lpstr>
      <vt:lpstr>都留市</vt:lpstr>
      <vt:lpstr>山梨市</vt:lpstr>
      <vt:lpstr>大月市</vt:lpstr>
      <vt:lpstr>韮崎市</vt:lpstr>
      <vt:lpstr>南アルプス市</vt:lpstr>
      <vt:lpstr>北杜市</vt:lpstr>
      <vt:lpstr>甲斐市</vt:lpstr>
      <vt:lpstr>笛吹市</vt:lpstr>
      <vt:lpstr>上野原市</vt:lpstr>
      <vt:lpstr>甲州市</vt:lpstr>
      <vt:lpstr>中央市</vt:lpstr>
      <vt:lpstr>市川三郷町</vt:lpstr>
      <vt:lpstr>早川町</vt:lpstr>
      <vt:lpstr>身延町</vt:lpstr>
      <vt:lpstr>南部町</vt:lpstr>
      <vt:lpstr>富士川町</vt:lpstr>
      <vt:lpstr>昭和町</vt:lpstr>
      <vt:lpstr>道志村</vt:lpstr>
      <vt:lpstr>西桂町</vt:lpstr>
      <vt:lpstr>忍野村</vt:lpstr>
      <vt:lpstr>山中湖村</vt:lpstr>
      <vt:lpstr>鳴沢村</vt:lpstr>
      <vt:lpstr>富士河口湖町</vt:lpstr>
      <vt:lpstr>小菅村</vt:lpstr>
      <vt:lpstr>丹波山村</vt:lpstr>
      <vt:lpstr>甲州市!Print_Area</vt:lpstr>
      <vt:lpstr>甲斐市!Print_Area</vt:lpstr>
      <vt:lpstr>甲府市!Print_Area</vt:lpstr>
      <vt:lpstr>山中湖村!Print_Area</vt:lpstr>
      <vt:lpstr>山梨県!Print_Area</vt:lpstr>
      <vt:lpstr>山梨市!Print_Area</vt:lpstr>
      <vt:lpstr>市川三郷町!Print_Area</vt:lpstr>
      <vt:lpstr>小菅村!Print_Area</vt:lpstr>
      <vt:lpstr>昭和町!Print_Area</vt:lpstr>
      <vt:lpstr>上野原市!Print_Area</vt:lpstr>
      <vt:lpstr>身延町!Print_Area</vt:lpstr>
      <vt:lpstr>西桂町!Print_Area</vt:lpstr>
      <vt:lpstr>早川町!Print_Area</vt:lpstr>
      <vt:lpstr>大月市!Print_Area</vt:lpstr>
      <vt:lpstr>丹波山村!Print_Area</vt:lpstr>
      <vt:lpstr>中央市!Print_Area</vt:lpstr>
      <vt:lpstr>笛吹市!Print_Area</vt:lpstr>
      <vt:lpstr>都留市!Print_Area</vt:lpstr>
      <vt:lpstr>道志村!Print_Area</vt:lpstr>
      <vt:lpstr>南アルプス市!Print_Area</vt:lpstr>
      <vt:lpstr>南部町!Print_Area</vt:lpstr>
      <vt:lpstr>韮崎市!Print_Area</vt:lpstr>
      <vt:lpstr>忍野村!Print_Area</vt:lpstr>
      <vt:lpstr>富士河口湖町!Print_Area</vt:lpstr>
      <vt:lpstr>富士吉田市!Print_Area</vt:lpstr>
      <vt:lpstr>富士川町!Print_Area</vt:lpstr>
      <vt:lpstr>北杜市!Print_Area</vt:lpstr>
      <vt:lpstr>鳴沢村!Print_Area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2020-10-08T07:08:28Z</cp:lastPrinted>
  <dcterms:created xsi:type="dcterms:W3CDTF">2020-08-26T05:32:40Z</dcterms:created>
  <dcterms:modified xsi:type="dcterms:W3CDTF">2020-10-12T04:43:56Z</dcterms:modified>
</cp:coreProperties>
</file>