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6_富山県\"/>
    </mc:Choice>
  </mc:AlternateContent>
  <bookViews>
    <workbookView xWindow="0" yWindow="0" windowWidth="23040" windowHeight="9390" tabRatio="812"/>
  </bookViews>
  <sheets>
    <sheet name="富山市" sheetId="70" r:id="rId1"/>
    <sheet name="中央区域" sheetId="71" r:id="rId2"/>
    <sheet name="東部区域" sheetId="72" r:id="rId3"/>
    <sheet name="西部区域" sheetId="73" r:id="rId4"/>
    <sheet name="南部区域" sheetId="74" r:id="rId5"/>
    <sheet name="北部区域" sheetId="75" r:id="rId6"/>
    <sheet name="呉羽区域" sheetId="77" r:id="rId7"/>
    <sheet name="水橋区域" sheetId="78" r:id="rId8"/>
    <sheet name="大沢野・細入区域" sheetId="79" r:id="rId9"/>
    <sheet name="大山区域" sheetId="80" r:id="rId10"/>
    <sheet name="八尾・山田区域" sheetId="82" r:id="rId11"/>
    <sheet name="婦中区域" sheetId="83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6">呉羽区域!$A$1:$I$18</definedName>
    <definedName name="_xlnm.Print_Area" localSheetId="7">水橋区域!$A$1:$I$18</definedName>
    <definedName name="_xlnm.Print_Area" localSheetId="3">西部区域!$A$1:$I$18</definedName>
    <definedName name="_xlnm.Print_Area" localSheetId="9">大山区域!$A$1:$I$18</definedName>
    <definedName name="_xlnm.Print_Area" localSheetId="8">大沢野・細入区域!$A$1:$I$18</definedName>
    <definedName name="_xlnm.Print_Area" localSheetId="1">中央区域!$A$1:$I$18</definedName>
    <definedName name="_xlnm.Print_Area" localSheetId="2">東部区域!$A$1:$I$18</definedName>
    <definedName name="_xlnm.Print_Area" localSheetId="4">南部区域!$A$1:$I$18</definedName>
    <definedName name="_xlnm.Print_Area" localSheetId="10">八尾・山田区域!$A$1:$I$18</definedName>
    <definedName name="_xlnm.Print_Area" localSheetId="11">婦中区域!$A$1:$I$18</definedName>
    <definedName name="_xlnm.Print_Area" localSheetId="0">富山市!$A$1:$I$18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5">北部区域!$A$1:$I$18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J18" i="97"/>
  <c r="I18" i="97"/>
  <c r="H18" i="97"/>
  <c r="G18" i="97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L18" i="96"/>
  <c r="K18" i="96"/>
  <c r="J18" i="96"/>
  <c r="I18" i="96"/>
  <c r="H18" i="96"/>
  <c r="G18" i="96"/>
  <c r="F18" i="96"/>
  <c r="E18" i="96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J18" i="95"/>
  <c r="I18" i="95"/>
  <c r="H18" i="95"/>
  <c r="G18" i="95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L18" i="94"/>
  <c r="K18" i="94"/>
  <c r="J18" i="94"/>
  <c r="I18" i="94"/>
  <c r="H18" i="94"/>
  <c r="G18" i="94"/>
  <c r="F18" i="94"/>
  <c r="E18" i="94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J18" i="93"/>
  <c r="I18" i="93"/>
  <c r="H18" i="93"/>
  <c r="G18" i="93"/>
  <c r="F18" i="93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L18" i="92"/>
  <c r="K18" i="92"/>
  <c r="J18" i="92"/>
  <c r="I18" i="92"/>
  <c r="H18" i="92"/>
  <c r="G18" i="92"/>
  <c r="F18" i="92"/>
  <c r="E18" i="92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J18" i="91"/>
  <c r="I18" i="91"/>
  <c r="H18" i="91"/>
  <c r="G18" i="9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L18" i="90"/>
  <c r="K18" i="90"/>
  <c r="J18" i="90"/>
  <c r="I18" i="90"/>
  <c r="H18" i="90"/>
  <c r="G18" i="90"/>
  <c r="F18" i="90"/>
  <c r="E18" i="90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J18" i="88"/>
  <c r="I18" i="88"/>
  <c r="H18" i="88"/>
  <c r="G18" i="88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L18" i="87"/>
  <c r="K18" i="87"/>
  <c r="J18" i="87"/>
  <c r="I18" i="87"/>
  <c r="H18" i="87"/>
  <c r="G18" i="87"/>
  <c r="F18" i="87"/>
  <c r="E18" i="87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J18" i="86"/>
  <c r="I18" i="86"/>
  <c r="H18" i="86"/>
  <c r="G18" i="86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L18" i="85"/>
  <c r="K18" i="85"/>
  <c r="J18" i="85"/>
  <c r="I18" i="85"/>
  <c r="H18" i="85"/>
  <c r="G18" i="85"/>
  <c r="F18" i="85"/>
  <c r="E18" i="85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J18" i="84"/>
  <c r="I18" i="84"/>
  <c r="H18" i="84"/>
  <c r="G18" i="84"/>
  <c r="F18" i="84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G22" i="95" l="1"/>
  <c r="E22" i="84"/>
  <c r="G22" i="84"/>
  <c r="I22" i="84"/>
  <c r="K22" i="84"/>
  <c r="M22" i="84"/>
  <c r="E22" i="85"/>
  <c r="G22" i="85"/>
  <c r="I22" i="85"/>
  <c r="K22" i="85"/>
  <c r="M22" i="85"/>
  <c r="E22" i="86"/>
  <c r="G22" i="86"/>
  <c r="I22" i="86"/>
  <c r="K22" i="86"/>
  <c r="M22" i="86"/>
  <c r="E22" i="87"/>
  <c r="G22" i="87"/>
  <c r="I22" i="87"/>
  <c r="K22" i="87"/>
  <c r="M22" i="87"/>
  <c r="E22" i="88"/>
  <c r="G22" i="88"/>
  <c r="I22" i="88"/>
  <c r="K22" i="88"/>
  <c r="M22" i="88"/>
  <c r="E22" i="90"/>
  <c r="G22" i="90"/>
  <c r="I22" i="90"/>
  <c r="K22" i="90"/>
  <c r="M22" i="90"/>
  <c r="E22" i="91"/>
  <c r="G22" i="91"/>
  <c r="I22" i="91"/>
  <c r="K22" i="91"/>
  <c r="M22" i="91"/>
  <c r="E22" i="92"/>
  <c r="G22" i="92"/>
  <c r="I22" i="92"/>
  <c r="K22" i="92"/>
  <c r="M22" i="92"/>
  <c r="E22" i="93"/>
  <c r="G22" i="93"/>
  <c r="I22" i="93"/>
  <c r="K22" i="93"/>
  <c r="M22" i="93"/>
  <c r="E22" i="94"/>
  <c r="G22" i="94"/>
  <c r="I22" i="94"/>
  <c r="K22" i="94"/>
  <c r="M22" i="94"/>
  <c r="E22" i="95"/>
  <c r="I22" i="95"/>
  <c r="K22" i="95"/>
  <c r="M22" i="95"/>
  <c r="E22" i="96"/>
  <c r="G22" i="96"/>
  <c r="I22" i="96"/>
  <c r="K22" i="96"/>
  <c r="M22" i="96"/>
  <c r="E22" i="97"/>
  <c r="G22" i="97"/>
  <c r="I22" i="97"/>
  <c r="K22" i="97"/>
  <c r="M22" i="97"/>
  <c r="D22" i="84"/>
  <c r="F22" i="84"/>
  <c r="H22" i="84"/>
  <c r="J22" i="84"/>
  <c r="L22" i="84"/>
  <c r="D22" i="85"/>
  <c r="F22" i="85"/>
  <c r="H22" i="85"/>
  <c r="J22" i="85"/>
  <c r="L22" i="85"/>
  <c r="D22" i="86"/>
  <c r="F22" i="86"/>
  <c r="H22" i="86"/>
  <c r="J22" i="86"/>
  <c r="L22" i="86"/>
  <c r="D22" i="87"/>
  <c r="F22" i="87"/>
  <c r="H22" i="87"/>
  <c r="J22" i="87"/>
  <c r="L22" i="87"/>
  <c r="D22" i="88"/>
  <c r="F22" i="88"/>
  <c r="H22" i="88"/>
  <c r="J22" i="88"/>
  <c r="L22" i="88"/>
  <c r="D22" i="90"/>
  <c r="F22" i="90"/>
  <c r="H22" i="90"/>
  <c r="J22" i="90"/>
  <c r="L22" i="90"/>
  <c r="D22" i="91"/>
  <c r="F22" i="91"/>
  <c r="H22" i="91"/>
  <c r="J22" i="91"/>
  <c r="L22" i="91"/>
  <c r="D22" i="92"/>
  <c r="F22" i="92"/>
  <c r="H22" i="92"/>
  <c r="J22" i="92"/>
  <c r="L22" i="92"/>
  <c r="D22" i="93"/>
  <c r="F22" i="93"/>
  <c r="H22" i="93"/>
  <c r="J22" i="93"/>
  <c r="L22" i="93"/>
  <c r="D22" i="94"/>
  <c r="F22" i="94"/>
  <c r="H22" i="94"/>
  <c r="J22" i="94"/>
  <c r="L22" i="94"/>
  <c r="D22" i="95"/>
  <c r="F22" i="95"/>
  <c r="H22" i="95"/>
  <c r="J22" i="95"/>
  <c r="L22" i="95"/>
  <c r="D22" i="96"/>
  <c r="F22" i="96"/>
  <c r="H22" i="96"/>
  <c r="J22" i="96"/>
  <c r="L22" i="96"/>
  <c r="D22" i="97"/>
  <c r="F22" i="97"/>
  <c r="H22" i="97"/>
  <c r="J22" i="97"/>
  <c r="L22" i="97"/>
</calcChain>
</file>

<file path=xl/sharedStrings.xml><?xml version="1.0" encoding="utf-8"?>
<sst xmlns="http://schemas.openxmlformats.org/spreadsheetml/2006/main" count="1211" uniqueCount="51">
  <si>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</si>
  <si>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</si>
  <si>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</si>
  <si>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</si>
  <si>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</si>
  <si>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</si>
  <si>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</si>
  <si>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</si>
  <si>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</si>
  <si>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</si>
  <si>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</si>
  <si>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</si>
  <si>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</si>
  <si>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</si>
  <si>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</si>
  <si>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</si>
  <si>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</si>
  <si>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</si>
  <si>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</si>
  <si>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</si>
  <si>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</si>
  <si>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</si>
  <si>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</si>
  <si>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</si>
  <si>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</si>
  <si>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</si>
  <si>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</si>
  <si>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</si>
  <si>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</si>
  <si>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</si>
  <si>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</si>
  <si>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</si>
  <si>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</si>
  <si>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</si>
  <si>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</si>
  <si>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</si>
  <si>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富山市</t>
  </si>
  <si>
    <t>婦中区域</t>
  </si>
  <si>
    <t>八尾・山田区域</t>
  </si>
  <si>
    <t>大山区域</t>
  </si>
  <si>
    <t>大沢野・細入区域</t>
  </si>
  <si>
    <t>水橋区域</t>
  </si>
  <si>
    <t>呉羽区域</t>
  </si>
  <si>
    <t>北部区域</t>
  </si>
  <si>
    <t>南部区域</t>
  </si>
  <si>
    <t>西部区域</t>
  </si>
  <si>
    <t>東部区域</t>
  </si>
  <si>
    <t>中央区域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</si>
  <si>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</si>
  <si>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</si>
  <si>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子育て安心プラン実施計画（富山市）</t>
    <rPh sb="13" eb="16">
      <t>トヤマシ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</si>
</sst>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31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6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6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3" borderId="119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20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4" borderId="122" xfId="0" applyNumberFormat="1" applyFont="1" applyFill="1" applyBorder="1" applyAlignment="1">
      <alignment vertical="center"/>
    </xf>
    <xf numFmtId="176" fontId="10" fillId="2" borderId="123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0" borderId="122" xfId="0" applyNumberFormat="1" applyFont="1" applyFill="1" applyBorder="1" applyAlignment="1">
      <alignment vertical="center"/>
    </xf>
    <xf numFmtId="177" fontId="10" fillId="2" borderId="123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4" xfId="0" applyNumberFormat="1" applyFont="1" applyFill="1" applyBorder="1" applyAlignment="1">
      <alignment vertical="center"/>
    </xf>
    <xf numFmtId="176" fontId="10" fillId="2" borderId="125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5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4" borderId="97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0" fontId="7" fillId="0" borderId="0" xfId="0" applyNumberFormat="1" applyFont="1" applyFill="1">
      <alignment vertical="center"/>
    </xf>
    <xf numFmtId="0" fontId="7" fillId="0" borderId="14" xfId="0" applyFont="1" applyFill="1" applyBorder="1" applyAlignment="1">
      <alignment horizontal="center"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27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127" xfId="0" applyFont="1" applyFill="1" applyBorder="1" applyAlignment="1">
      <alignment horizontal="center" vertical="center"/>
    </xf>
    <xf numFmtId="0" fontId="19" fillId="0" borderId="12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distributed" vertical="center" indent="1"/>
    </xf>
    <xf numFmtId="176" fontId="19" fillId="0" borderId="65" xfId="0" applyNumberFormat="1" applyFont="1" applyFill="1" applyBorder="1" applyAlignment="1">
      <alignment vertical="center"/>
    </xf>
    <xf numFmtId="176" fontId="19" fillId="0" borderId="80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distributed" vertical="center" indent="1"/>
    </xf>
    <xf numFmtId="176" fontId="19" fillId="0" borderId="126" xfId="0" applyNumberFormat="1" applyFont="1" applyFill="1" applyBorder="1" applyAlignment="1">
      <alignment vertical="center"/>
    </xf>
    <xf numFmtId="176" fontId="19" fillId="0" borderId="108" xfId="0" applyNumberFormat="1" applyFont="1" applyFill="1" applyBorder="1" applyAlignment="1">
      <alignment vertical="center"/>
    </xf>
    <xf numFmtId="176" fontId="19" fillId="0" borderId="128" xfId="0" applyNumberFormat="1" applyFont="1" applyFill="1" applyBorder="1" applyAlignment="1">
      <alignment vertical="center"/>
    </xf>
    <xf numFmtId="176" fontId="19" fillId="0" borderId="81" xfId="0" applyNumberFormat="1" applyFont="1" applyFill="1" applyBorder="1" applyAlignment="1">
      <alignment vertical="center"/>
    </xf>
    <xf numFmtId="0" fontId="19" fillId="0" borderId="31" xfId="0" applyFont="1" applyFill="1" applyBorder="1" applyAlignment="1">
      <alignment horizontal="distributed" vertical="center" indent="1"/>
    </xf>
    <xf numFmtId="176" fontId="19" fillId="0" borderId="66" xfId="0" applyNumberFormat="1" applyFont="1" applyFill="1" applyBorder="1" applyAlignment="1">
      <alignment vertical="center"/>
    </xf>
    <xf numFmtId="176" fontId="19" fillId="0" borderId="33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distributed" vertical="center" indent="1"/>
    </xf>
    <xf numFmtId="176" fontId="19" fillId="0" borderId="67" xfId="0" applyNumberFormat="1" applyFont="1" applyFill="1" applyBorder="1" applyAlignment="1">
      <alignment vertical="center"/>
    </xf>
    <xf numFmtId="176" fontId="19" fillId="0" borderId="4" xfId="0" applyNumberFormat="1" applyFont="1" applyFill="1" applyBorder="1" applyAlignment="1">
      <alignment vertical="center"/>
    </xf>
    <xf numFmtId="176" fontId="19" fillId="0" borderId="123" xfId="0" applyNumberFormat="1" applyFont="1" applyFill="1" applyBorder="1" applyAlignment="1">
      <alignment vertical="center"/>
    </xf>
    <xf numFmtId="176" fontId="19" fillId="0" borderId="132" xfId="0" applyNumberFormat="1" applyFont="1" applyFill="1" applyBorder="1" applyAlignment="1">
      <alignment vertical="center"/>
    </xf>
    <xf numFmtId="176" fontId="19" fillId="0" borderId="45" xfId="0" applyNumberFormat="1" applyFont="1" applyFill="1" applyBorder="1" applyAlignment="1">
      <alignment vertical="center"/>
    </xf>
    <xf numFmtId="176" fontId="19" fillId="0" borderId="63" xfId="0" applyNumberFormat="1" applyFont="1" applyFill="1" applyBorder="1" applyAlignment="1">
      <alignment vertical="center"/>
    </xf>
    <xf numFmtId="176" fontId="19" fillId="0" borderId="7" xfId="0" applyNumberFormat="1" applyFont="1" applyFill="1" applyBorder="1" applyAlignment="1">
      <alignment vertical="center"/>
    </xf>
    <xf numFmtId="176" fontId="19" fillId="0" borderId="34" xfId="0" applyNumberFormat="1" applyFont="1" applyFill="1" applyBorder="1" applyAlignment="1">
      <alignment vertical="center"/>
    </xf>
    <xf numFmtId="176" fontId="19" fillId="0" borderId="135" xfId="0" applyNumberFormat="1" applyFont="1" applyFill="1" applyBorder="1" applyAlignment="1">
      <alignment vertical="center"/>
    </xf>
    <xf numFmtId="176" fontId="19" fillId="0" borderId="92" xfId="0" applyNumberFormat="1" applyFont="1" applyFill="1" applyBorder="1" applyAlignment="1">
      <alignment vertical="center"/>
    </xf>
    <xf numFmtId="176" fontId="19" fillId="0" borderId="122" xfId="0" applyNumberFormat="1" applyFont="1" applyFill="1" applyBorder="1" applyAlignment="1">
      <alignment vertical="center"/>
    </xf>
    <xf numFmtId="176" fontId="19" fillId="0" borderId="136" xfId="0" applyNumberFormat="1" applyFont="1" applyFill="1" applyBorder="1" applyAlignment="1">
      <alignment vertical="center"/>
    </xf>
    <xf numFmtId="176" fontId="19" fillId="0" borderId="36" xfId="0" applyNumberFormat="1" applyFont="1" applyFill="1" applyBorder="1" applyAlignment="1">
      <alignment vertical="center"/>
    </xf>
    <xf numFmtId="176" fontId="19" fillId="0" borderId="134" xfId="0" applyNumberFormat="1" applyFont="1" applyFill="1" applyBorder="1" applyAlignment="1">
      <alignment vertical="center"/>
    </xf>
    <xf numFmtId="176" fontId="19" fillId="0" borderId="120" xfId="0" applyNumberFormat="1" applyFont="1" applyFill="1" applyBorder="1" applyAlignment="1">
      <alignment vertical="center"/>
    </xf>
    <xf numFmtId="176" fontId="19" fillId="0" borderId="38" xfId="0" applyNumberFormat="1" applyFont="1" applyFill="1" applyBorder="1" applyAlignment="1">
      <alignment vertical="center"/>
    </xf>
    <xf numFmtId="0" fontId="19" fillId="0" borderId="62" xfId="0" applyFont="1" applyFill="1" applyBorder="1" applyAlignment="1">
      <alignment horizontal="distributed" vertical="center" indent="1"/>
    </xf>
    <xf numFmtId="176" fontId="19" fillId="0" borderId="133" xfId="0" applyNumberFormat="1" applyFont="1" applyFill="1" applyBorder="1" applyAlignment="1">
      <alignment vertical="center"/>
    </xf>
    <xf numFmtId="176" fontId="19" fillId="0" borderId="40" xfId="0" applyNumberFormat="1" applyFont="1" applyFill="1" applyBorder="1" applyAlignment="1">
      <alignment vertical="center"/>
    </xf>
    <xf numFmtId="176" fontId="19" fillId="0" borderId="84" xfId="0" applyNumberFormat="1" applyFont="1" applyFill="1" applyBorder="1" applyAlignment="1">
      <alignment vertical="center"/>
    </xf>
    <xf numFmtId="176" fontId="19" fillId="0" borderId="43" xfId="0" applyNumberFormat="1" applyFont="1" applyFill="1" applyBorder="1" applyAlignment="1">
      <alignment vertical="center"/>
    </xf>
    <xf numFmtId="176" fontId="19" fillId="0" borderId="44" xfId="0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9" fillId="0" borderId="64" xfId="0" applyFont="1" applyFill="1" applyBorder="1" applyAlignment="1">
      <alignment horizontal="center" vertical="center"/>
    </xf>
    <xf numFmtId="176" fontId="19" fillId="0" borderId="37" xfId="0" applyNumberFormat="1" applyFont="1" applyFill="1" applyBorder="1" applyAlignment="1">
      <alignment vertical="center"/>
    </xf>
    <xf numFmtId="176" fontId="19" fillId="0" borderId="39" xfId="0" applyNumberFormat="1" applyFont="1" applyFill="1" applyBorder="1" applyAlignment="1">
      <alignment vertical="center"/>
    </xf>
    <xf numFmtId="176" fontId="19" fillId="0" borderId="83" xfId="0" applyNumberFormat="1" applyFont="1" applyFill="1" applyBorder="1" applyAlignment="1">
      <alignment vertical="center"/>
    </xf>
    <xf numFmtId="176" fontId="19" fillId="0" borderId="129" xfId="0" applyNumberFormat="1" applyFont="1" applyFill="1" applyBorder="1" applyAlignment="1">
      <alignment vertical="center"/>
    </xf>
    <xf numFmtId="176" fontId="19" fillId="0" borderId="130" xfId="0" applyNumberFormat="1" applyFont="1" applyFill="1" applyBorder="1" applyAlignment="1">
      <alignment vertical="center"/>
    </xf>
    <xf numFmtId="176" fontId="19" fillId="0" borderId="131" xfId="0" applyNumberFormat="1" applyFont="1" applyFill="1" applyBorder="1" applyAlignment="1">
      <alignment vertical="center"/>
    </xf>
    <xf numFmtId="176" fontId="19" fillId="0" borderId="125" xfId="0" applyNumberFormat="1" applyFont="1" applyFill="1" applyBorder="1" applyAlignment="1">
      <alignment vertical="center"/>
    </xf>
    <xf numFmtId="0" fontId="19" fillId="0" borderId="10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6" fontId="19" fillId="0" borderId="137" xfId="0" applyNumberFormat="1" applyFont="1" applyFill="1" applyBorder="1" applyAlignment="1">
      <alignment vertical="center"/>
    </xf>
    <xf numFmtId="58" fontId="19" fillId="0" borderId="14" xfId="0" applyNumberFormat="1" applyFont="1" applyFill="1" applyBorder="1" applyAlignment="1">
      <alignment horizontal="center" vertical="center" wrapText="1"/>
    </xf>
    <xf numFmtId="58" fontId="19" fillId="0" borderId="9" xfId="0" applyNumberFormat="1" applyFont="1" applyFill="1" applyBorder="1" applyAlignment="1">
      <alignment horizontal="center" vertical="center"/>
    </xf>
    <xf numFmtId="58" fontId="19" fillId="0" borderId="18" xfId="0" applyNumberFormat="1" applyFont="1" applyFill="1" applyBorder="1" applyAlignment="1">
      <alignment horizontal="center" vertical="center"/>
    </xf>
    <xf numFmtId="180" fontId="19" fillId="0" borderId="6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49</v>
      </c>
      <c r="C2" s="242"/>
      <c r="D2" s="242"/>
      <c r="E2" s="242"/>
      <c r="F2" s="243" t="s">
        <v>32</v>
      </c>
      <c r="G2" s="244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4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278">
        <v>345</v>
      </c>
      <c r="E6" s="278">
        <v>342</v>
      </c>
      <c r="F6" s="276">
        <v>379</v>
      </c>
      <c r="G6" s="277">
        <v>344</v>
      </c>
      <c r="H6" s="279"/>
    </row>
    <row r="7" spans="1:8" ht="48" customHeight="1" x14ac:dyDescent="0.15">
      <c r="B7" s="308"/>
      <c r="C7" s="261" t="s">
        <v>1</v>
      </c>
      <c r="D7" s="280">
        <v>3943</v>
      </c>
      <c r="E7" s="280">
        <v>4012</v>
      </c>
      <c r="F7" s="259">
        <v>4049</v>
      </c>
      <c r="G7" s="262">
        <v>4219</v>
      </c>
      <c r="H7" s="306"/>
    </row>
    <row r="8" spans="1:8" ht="48" customHeight="1" thickBot="1" x14ac:dyDescent="0.2">
      <c r="B8" s="308"/>
      <c r="C8" s="266" t="s">
        <v>5</v>
      </c>
      <c r="D8" s="281">
        <v>6768</v>
      </c>
      <c r="E8" s="281">
        <v>6834</v>
      </c>
      <c r="F8" s="267">
        <v>7052</v>
      </c>
      <c r="G8" s="268">
        <v>7183</v>
      </c>
      <c r="H8" s="282"/>
    </row>
    <row r="9" spans="1:8" ht="48" customHeight="1" thickTop="1" thickBot="1" x14ac:dyDescent="0.2">
      <c r="B9" s="309"/>
      <c r="C9" s="270" t="s">
        <v>2</v>
      </c>
      <c r="D9" s="273">
        <v>11056</v>
      </c>
      <c r="E9" s="273">
        <v>11188</v>
      </c>
      <c r="F9" s="271">
        <v>11480</v>
      </c>
      <c r="G9" s="272">
        <v>11746</v>
      </c>
      <c r="H9" s="275"/>
    </row>
    <row r="10" spans="1:8" ht="48" customHeight="1" x14ac:dyDescent="0.15">
      <c r="B10" s="307" t="s">
        <v>26</v>
      </c>
      <c r="C10" s="258" t="s">
        <v>0</v>
      </c>
      <c r="D10" s="278">
        <v>906</v>
      </c>
      <c r="E10" s="278">
        <v>959</v>
      </c>
      <c r="F10" s="276">
        <v>992</v>
      </c>
      <c r="G10" s="283">
        <v>993</v>
      </c>
      <c r="H10" s="260"/>
    </row>
    <row r="11" spans="1:8" ht="48" customHeight="1" x14ac:dyDescent="0.15">
      <c r="B11" s="308"/>
      <c r="C11" s="261" t="s">
        <v>1</v>
      </c>
      <c r="D11" s="284">
        <v>3945</v>
      </c>
      <c r="E11" s="284">
        <v>4110</v>
      </c>
      <c r="F11" s="263">
        <v>4164</v>
      </c>
      <c r="G11" s="264">
        <v>4232</v>
      </c>
      <c r="H11" s="265"/>
    </row>
    <row r="12" spans="1:8" ht="48" customHeight="1" thickBot="1" x14ac:dyDescent="0.2">
      <c r="B12" s="308"/>
      <c r="C12" s="266" t="s">
        <v>5</v>
      </c>
      <c r="D12" s="285">
        <v>7488</v>
      </c>
      <c r="E12" s="280">
        <v>7702</v>
      </c>
      <c r="F12" s="267">
        <v>7819</v>
      </c>
      <c r="G12" s="286">
        <v>7915</v>
      </c>
      <c r="H12" s="269"/>
    </row>
    <row r="13" spans="1:8" ht="48" customHeight="1" thickTop="1" thickBot="1" x14ac:dyDescent="0.2">
      <c r="B13" s="309"/>
      <c r="C13" s="287" t="s">
        <v>2</v>
      </c>
      <c r="D13" s="274">
        <v>12339</v>
      </c>
      <c r="E13" s="288">
        <v>12771</v>
      </c>
      <c r="F13" s="274">
        <v>12975</v>
      </c>
      <c r="G13" s="289">
        <v>13140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G2:H2"/>
    <mergeCell ref="B14:B17"/>
    <mergeCell ref="B4:B5"/>
    <mergeCell ref="C4:C5"/>
    <mergeCell ref="G4:H4"/>
    <mergeCell ref="B6:B9"/>
    <mergeCell ref="B10:B13"/>
    <mergeCell ref="C20:H20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39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5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78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124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207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33</v>
      </c>
      <c r="E10" s="278">
        <v>33</v>
      </c>
      <c r="F10" s="276">
        <v>33</v>
      </c>
      <c r="G10" s="283">
        <v>33</v>
      </c>
      <c r="H10" s="260"/>
    </row>
    <row r="11" spans="1:8" ht="48" customHeight="1" x14ac:dyDescent="0.15">
      <c r="B11" s="308"/>
      <c r="C11" s="261" t="s">
        <v>1</v>
      </c>
      <c r="D11" s="280">
        <v>102</v>
      </c>
      <c r="E11" s="280">
        <v>103</v>
      </c>
      <c r="F11" s="259">
        <v>103</v>
      </c>
      <c r="G11" s="297">
        <v>103</v>
      </c>
      <c r="H11" s="265"/>
    </row>
    <row r="12" spans="1:8" ht="48" customHeight="1" thickBot="1" x14ac:dyDescent="0.2">
      <c r="B12" s="308"/>
      <c r="C12" s="266" t="s">
        <v>5</v>
      </c>
      <c r="D12" s="281">
        <v>165</v>
      </c>
      <c r="E12" s="281">
        <v>170</v>
      </c>
      <c r="F12" s="267">
        <v>172</v>
      </c>
      <c r="G12" s="286">
        <v>172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300</v>
      </c>
      <c r="E13" s="303">
        <v>306</v>
      </c>
      <c r="F13" s="274">
        <v>308</v>
      </c>
      <c r="G13" s="289">
        <v>308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38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10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169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327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506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48</v>
      </c>
      <c r="E10" s="278">
        <v>53</v>
      </c>
      <c r="F10" s="276">
        <v>51</v>
      </c>
      <c r="G10" s="283">
        <v>51</v>
      </c>
      <c r="H10" s="260"/>
    </row>
    <row r="11" spans="1:8" ht="48" customHeight="1" x14ac:dyDescent="0.15">
      <c r="B11" s="308"/>
      <c r="C11" s="261" t="s">
        <v>1</v>
      </c>
      <c r="D11" s="280">
        <v>249</v>
      </c>
      <c r="E11" s="280">
        <v>255</v>
      </c>
      <c r="F11" s="259">
        <v>236</v>
      </c>
      <c r="G11" s="297">
        <v>236</v>
      </c>
      <c r="H11" s="265"/>
    </row>
    <row r="12" spans="1:8" ht="48" customHeight="1" thickBot="1" x14ac:dyDescent="0.2">
      <c r="B12" s="308"/>
      <c r="C12" s="266" t="s">
        <v>5</v>
      </c>
      <c r="D12" s="281">
        <v>573</v>
      </c>
      <c r="E12" s="281">
        <v>552</v>
      </c>
      <c r="F12" s="267">
        <v>543</v>
      </c>
      <c r="G12" s="286">
        <v>543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870</v>
      </c>
      <c r="E13" s="303">
        <v>860</v>
      </c>
      <c r="F13" s="274">
        <v>830</v>
      </c>
      <c r="G13" s="289">
        <v>830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37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43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526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906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1475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125</v>
      </c>
      <c r="E10" s="278">
        <v>125</v>
      </c>
      <c r="F10" s="276">
        <v>138</v>
      </c>
      <c r="G10" s="283">
        <v>135</v>
      </c>
      <c r="H10" s="260"/>
    </row>
    <row r="11" spans="1:8" ht="48" customHeight="1" x14ac:dyDescent="0.15">
      <c r="B11" s="308"/>
      <c r="C11" s="261" t="s">
        <v>1</v>
      </c>
      <c r="D11" s="280">
        <v>525</v>
      </c>
      <c r="E11" s="280">
        <v>520</v>
      </c>
      <c r="F11" s="259">
        <v>547</v>
      </c>
      <c r="G11" s="297">
        <v>531</v>
      </c>
      <c r="H11" s="265"/>
    </row>
    <row r="12" spans="1:8" ht="48" customHeight="1" thickBot="1" x14ac:dyDescent="0.2">
      <c r="B12" s="308"/>
      <c r="C12" s="266" t="s">
        <v>5</v>
      </c>
      <c r="D12" s="281">
        <v>925</v>
      </c>
      <c r="E12" s="281">
        <v>935</v>
      </c>
      <c r="F12" s="267">
        <v>956</v>
      </c>
      <c r="G12" s="286">
        <v>956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1575</v>
      </c>
      <c r="E13" s="303">
        <v>1580</v>
      </c>
      <c r="F13" s="274">
        <v>1641</v>
      </c>
      <c r="G13" s="289">
        <v>1622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47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17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170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356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543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71</v>
      </c>
      <c r="E10" s="278">
        <v>73</v>
      </c>
      <c r="F10" s="276">
        <v>84</v>
      </c>
      <c r="G10" s="283">
        <v>83</v>
      </c>
      <c r="H10" s="260"/>
    </row>
    <row r="11" spans="1:8" ht="48" customHeight="1" x14ac:dyDescent="0.15">
      <c r="B11" s="308"/>
      <c r="C11" s="261" t="s">
        <v>1</v>
      </c>
      <c r="D11" s="280">
        <v>333</v>
      </c>
      <c r="E11" s="280">
        <v>353</v>
      </c>
      <c r="F11" s="259">
        <v>336</v>
      </c>
      <c r="G11" s="297">
        <v>345</v>
      </c>
      <c r="H11" s="265"/>
    </row>
    <row r="12" spans="1:8" ht="48" customHeight="1" thickBot="1" x14ac:dyDescent="0.2">
      <c r="B12" s="308"/>
      <c r="C12" s="266" t="s">
        <v>5</v>
      </c>
      <c r="D12" s="281">
        <v>628</v>
      </c>
      <c r="E12" s="281">
        <v>681</v>
      </c>
      <c r="F12" s="267">
        <v>683</v>
      </c>
      <c r="G12" s="286">
        <v>683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1032</v>
      </c>
      <c r="E13" s="303">
        <v>1107</v>
      </c>
      <c r="F13" s="274">
        <v>1103</v>
      </c>
      <c r="G13" s="289">
        <v>1111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G2:H2"/>
    <mergeCell ref="B4:B5"/>
    <mergeCell ref="C4:C5"/>
    <mergeCell ref="G4:H4"/>
    <mergeCell ref="B10:B13"/>
    <mergeCell ref="B14:B17"/>
    <mergeCell ref="B6:B9"/>
    <mergeCell ref="C20:H20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1" t="s">
        <v>27</v>
      </c>
      <c r="C2" s="211"/>
      <c r="D2" s="211"/>
      <c r="E2" s="211"/>
      <c r="F2" s="211"/>
      <c r="G2" s="211"/>
      <c r="H2" s="211"/>
      <c r="I2" s="124"/>
      <c r="J2" s="124"/>
      <c r="K2" s="124"/>
      <c r="L2" s="126" t="s">
        <v>28</v>
      </c>
      <c r="M2" s="212">
        <f>J7</f>
        <v>0</v>
      </c>
      <c r="N2" s="21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8" t="s">
        <v>24</v>
      </c>
      <c r="C4" s="219"/>
      <c r="D4" s="224"/>
      <c r="E4" s="225"/>
      <c r="F4" s="225"/>
      <c r="G4" s="226"/>
      <c r="H4" s="125"/>
      <c r="I4" s="213" t="s">
        <v>13</v>
      </c>
      <c r="J4" s="214"/>
      <c r="K4" s="214"/>
      <c r="L4" s="214"/>
      <c r="M4" s="214"/>
      <c r="N4" s="215"/>
    </row>
    <row r="5" spans="1:14" ht="25.15" customHeight="1" x14ac:dyDescent="0.15">
      <c r="A5" s="8"/>
      <c r="B5" s="220"/>
      <c r="C5" s="221"/>
      <c r="D5" s="227"/>
      <c r="E5" s="228"/>
      <c r="F5" s="228"/>
      <c r="G5" s="229"/>
      <c r="H5" s="2"/>
      <c r="I5" s="7" t="s">
        <v>6</v>
      </c>
      <c r="J5" s="182"/>
      <c r="K5" s="183"/>
      <c r="L5" s="15" t="s">
        <v>8</v>
      </c>
      <c r="M5" s="182"/>
      <c r="N5" s="184"/>
    </row>
    <row r="6" spans="1:14" ht="25.15" customHeight="1" x14ac:dyDescent="0.15">
      <c r="A6" s="8"/>
      <c r="B6" s="220"/>
      <c r="C6" s="221"/>
      <c r="D6" s="227"/>
      <c r="E6" s="228"/>
      <c r="F6" s="228"/>
      <c r="G6" s="229"/>
      <c r="H6" s="3"/>
      <c r="I6" s="7" t="s">
        <v>7</v>
      </c>
      <c r="J6" s="185"/>
      <c r="K6" s="186"/>
      <c r="L6" s="15" t="s">
        <v>9</v>
      </c>
      <c r="M6" s="185"/>
      <c r="N6" s="187"/>
    </row>
    <row r="7" spans="1:14" ht="25.15" customHeight="1" thickBot="1" x14ac:dyDescent="0.2">
      <c r="A7" s="8"/>
      <c r="B7" s="222"/>
      <c r="C7" s="223"/>
      <c r="D7" s="230"/>
      <c r="E7" s="231"/>
      <c r="F7" s="231"/>
      <c r="G7" s="232"/>
      <c r="H7" s="125"/>
      <c r="I7" s="16" t="s">
        <v>12</v>
      </c>
      <c r="J7" s="216"/>
      <c r="K7" s="217"/>
      <c r="L7" s="17" t="s">
        <v>10</v>
      </c>
      <c r="M7" s="188"/>
      <c r="N7" s="18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92"/>
      <c r="C9" s="19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6">
        <v>43922</v>
      </c>
      <c r="L9" s="197"/>
      <c r="M9" s="198">
        <v>44287</v>
      </c>
      <c r="N9" s="199"/>
    </row>
    <row r="10" spans="1:14" ht="35.1" customHeight="1" thickBot="1" x14ac:dyDescent="0.2">
      <c r="B10" s="193"/>
      <c r="C10" s="19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0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0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0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0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0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0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0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9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9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9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1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9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9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9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9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9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9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9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7" t="s">
        <v>30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8" t="s">
        <v>33</v>
      </c>
      <c r="C39" s="178"/>
      <c r="D39" s="178"/>
      <c r="E39" s="178"/>
      <c r="F39" s="178"/>
      <c r="G39" s="178"/>
      <c r="H39" s="178"/>
      <c r="I39" s="179" t="s">
        <v>13</v>
      </c>
      <c r="J39" s="180"/>
      <c r="K39" s="180"/>
      <c r="L39" s="180"/>
      <c r="M39" s="180"/>
      <c r="N39" s="181"/>
    </row>
    <row r="40" spans="1:15" ht="30" customHeight="1" x14ac:dyDescent="0.15">
      <c r="A40" s="49"/>
      <c r="B40" s="178"/>
      <c r="C40" s="178"/>
      <c r="D40" s="178"/>
      <c r="E40" s="178"/>
      <c r="F40" s="178"/>
      <c r="G40" s="178"/>
      <c r="H40" s="178"/>
      <c r="I40" s="7" t="s">
        <v>6</v>
      </c>
      <c r="J40" s="182"/>
      <c r="K40" s="183"/>
      <c r="L40" s="15" t="s">
        <v>8</v>
      </c>
      <c r="M40" s="182"/>
      <c r="N40" s="184"/>
    </row>
    <row r="41" spans="1:15" ht="30" customHeight="1" x14ac:dyDescent="0.15">
      <c r="A41" s="49"/>
      <c r="B41" s="178"/>
      <c r="C41" s="178"/>
      <c r="D41" s="178"/>
      <c r="E41" s="178"/>
      <c r="F41" s="178"/>
      <c r="G41" s="178"/>
      <c r="H41" s="178"/>
      <c r="I41" s="7" t="s">
        <v>7</v>
      </c>
      <c r="J41" s="185"/>
      <c r="K41" s="186"/>
      <c r="L41" s="15" t="s">
        <v>9</v>
      </c>
      <c r="M41" s="185"/>
      <c r="N41" s="187"/>
    </row>
    <row r="42" spans="1:15" ht="30" customHeight="1" thickBot="1" x14ac:dyDescent="0.2">
      <c r="A42" s="49"/>
      <c r="B42" s="178"/>
      <c r="C42" s="178"/>
      <c r="D42" s="178"/>
      <c r="E42" s="178"/>
      <c r="F42" s="178"/>
      <c r="G42" s="178"/>
      <c r="H42" s="178"/>
      <c r="I42" s="16" t="s">
        <v>12</v>
      </c>
      <c r="J42" s="216"/>
      <c r="K42" s="217"/>
      <c r="L42" s="17" t="s">
        <v>10</v>
      </c>
      <c r="M42" s="188"/>
      <c r="N42" s="189"/>
    </row>
    <row r="43" spans="1:15" ht="30" customHeight="1" x14ac:dyDescent="0.15">
      <c r="A43" s="49"/>
      <c r="B43" s="178"/>
      <c r="C43" s="178"/>
      <c r="D43" s="178"/>
      <c r="E43" s="178"/>
      <c r="F43" s="178"/>
      <c r="G43" s="178"/>
      <c r="H43" s="17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165" t="s">
        <v>19</v>
      </c>
      <c r="F46" s="166"/>
      <c r="G46" s="166"/>
      <c r="H46" s="233"/>
      <c r="I46" s="165" t="s">
        <v>34</v>
      </c>
      <c r="J46" s="166"/>
      <c r="K46" s="166"/>
      <c r="L46" s="166"/>
      <c r="M46" s="166"/>
      <c r="N46" s="167"/>
      <c r="O46" s="144"/>
    </row>
    <row r="47" spans="1:15" ht="200.1" customHeight="1" x14ac:dyDescent="0.15">
      <c r="B47" s="157"/>
      <c r="C47" s="158"/>
      <c r="D47" s="142" t="s">
        <v>21</v>
      </c>
      <c r="E47" s="234"/>
      <c r="F47" s="235"/>
      <c r="G47" s="235"/>
      <c r="H47" s="236"/>
      <c r="I47" s="161"/>
      <c r="J47" s="162"/>
      <c r="K47" s="162"/>
      <c r="L47" s="162"/>
      <c r="M47" s="162"/>
      <c r="N47" s="168"/>
      <c r="O47" s="144"/>
    </row>
    <row r="48" spans="1:15" ht="200.1" customHeight="1" x14ac:dyDescent="0.15">
      <c r="B48" s="159"/>
      <c r="C48" s="160"/>
      <c r="D48" s="143" t="s">
        <v>22</v>
      </c>
      <c r="E48" s="237"/>
      <c r="F48" s="238"/>
      <c r="G48" s="238"/>
      <c r="H48" s="239"/>
      <c r="I48" s="163"/>
      <c r="J48" s="164"/>
      <c r="K48" s="164"/>
      <c r="L48" s="164"/>
      <c r="M48" s="164"/>
      <c r="N48" s="169"/>
      <c r="O48" s="144"/>
    </row>
    <row r="49" spans="2:15" ht="300" customHeight="1" thickBot="1" x14ac:dyDescent="0.2">
      <c r="B49" s="173" t="s">
        <v>18</v>
      </c>
      <c r="C49" s="174"/>
      <c r="D49" s="171" t="s">
        <v>31</v>
      </c>
      <c r="E49" s="175"/>
      <c r="F49" s="175"/>
      <c r="G49" s="175"/>
      <c r="H49" s="176"/>
      <c r="I49" s="170" t="s">
        <v>35</v>
      </c>
      <c r="J49" s="171"/>
      <c r="K49" s="171"/>
      <c r="L49" s="171"/>
      <c r="M49" s="171"/>
      <c r="N49" s="172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94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1081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1713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2888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199</v>
      </c>
      <c r="E10" s="278">
        <v>216</v>
      </c>
      <c r="F10" s="276">
        <v>213</v>
      </c>
      <c r="G10" s="283">
        <v>214</v>
      </c>
      <c r="H10" s="260"/>
    </row>
    <row r="11" spans="1:8" ht="48" customHeight="1" x14ac:dyDescent="0.15">
      <c r="B11" s="308"/>
      <c r="C11" s="261" t="s">
        <v>1</v>
      </c>
      <c r="D11" s="280">
        <v>781</v>
      </c>
      <c r="E11" s="280">
        <v>805</v>
      </c>
      <c r="F11" s="259">
        <v>819</v>
      </c>
      <c r="G11" s="297">
        <v>808</v>
      </c>
      <c r="H11" s="265"/>
    </row>
    <row r="12" spans="1:8" ht="48" customHeight="1" thickBot="1" x14ac:dyDescent="0.2">
      <c r="B12" s="308"/>
      <c r="C12" s="266" t="s">
        <v>5</v>
      </c>
      <c r="D12" s="281">
        <v>1541</v>
      </c>
      <c r="E12" s="281">
        <v>1513</v>
      </c>
      <c r="F12" s="267">
        <v>1548</v>
      </c>
      <c r="G12" s="286">
        <v>1509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2521</v>
      </c>
      <c r="E13" s="303">
        <v>2534</v>
      </c>
      <c r="F13" s="274">
        <v>2580</v>
      </c>
      <c r="G13" s="289">
        <v>2531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45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19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259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455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733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84</v>
      </c>
      <c r="E10" s="278">
        <v>81</v>
      </c>
      <c r="F10" s="276">
        <v>81</v>
      </c>
      <c r="G10" s="283">
        <v>73</v>
      </c>
      <c r="H10" s="260"/>
    </row>
    <row r="11" spans="1:8" ht="48" customHeight="1" x14ac:dyDescent="0.15">
      <c r="B11" s="308"/>
      <c r="C11" s="261" t="s">
        <v>1</v>
      </c>
      <c r="D11" s="280">
        <v>300</v>
      </c>
      <c r="E11" s="280">
        <v>303</v>
      </c>
      <c r="F11" s="259">
        <v>303</v>
      </c>
      <c r="G11" s="297">
        <v>314</v>
      </c>
      <c r="H11" s="265"/>
    </row>
    <row r="12" spans="1:8" ht="48" customHeight="1" thickBot="1" x14ac:dyDescent="0.2">
      <c r="B12" s="308"/>
      <c r="C12" s="266" t="s">
        <v>5</v>
      </c>
      <c r="D12" s="281">
        <v>526</v>
      </c>
      <c r="E12" s="281">
        <v>552</v>
      </c>
      <c r="F12" s="267">
        <v>562</v>
      </c>
      <c r="G12" s="286">
        <v>559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910</v>
      </c>
      <c r="E13" s="303">
        <v>936</v>
      </c>
      <c r="F13" s="274">
        <v>946</v>
      </c>
      <c r="G13" s="289">
        <v>946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44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67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827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1317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2211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101</v>
      </c>
      <c r="E10" s="278">
        <v>130</v>
      </c>
      <c r="F10" s="276">
        <v>135</v>
      </c>
      <c r="G10" s="283">
        <v>147</v>
      </c>
      <c r="H10" s="260"/>
    </row>
    <row r="11" spans="1:8" ht="48" customHeight="1" x14ac:dyDescent="0.15">
      <c r="B11" s="308"/>
      <c r="C11" s="261" t="s">
        <v>1</v>
      </c>
      <c r="D11" s="280">
        <v>564</v>
      </c>
      <c r="E11" s="280">
        <v>619</v>
      </c>
      <c r="F11" s="259">
        <v>658</v>
      </c>
      <c r="G11" s="297">
        <v>710</v>
      </c>
      <c r="H11" s="265"/>
    </row>
    <row r="12" spans="1:8" ht="48" customHeight="1" thickBot="1" x14ac:dyDescent="0.2">
      <c r="B12" s="308"/>
      <c r="C12" s="266" t="s">
        <v>5</v>
      </c>
      <c r="D12" s="281">
        <v>1057</v>
      </c>
      <c r="E12" s="281">
        <v>1196</v>
      </c>
      <c r="F12" s="267">
        <v>1176</v>
      </c>
      <c r="G12" s="286">
        <v>1314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1722</v>
      </c>
      <c r="E13" s="303">
        <v>1945</v>
      </c>
      <c r="F13" s="274">
        <v>1969</v>
      </c>
      <c r="G13" s="289">
        <v>2171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43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43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564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970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1577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115</v>
      </c>
      <c r="E10" s="278">
        <v>116</v>
      </c>
      <c r="F10" s="276">
        <v>119</v>
      </c>
      <c r="G10" s="283">
        <v>119</v>
      </c>
      <c r="H10" s="260"/>
    </row>
    <row r="11" spans="1:8" ht="48" customHeight="1" x14ac:dyDescent="0.15">
      <c r="B11" s="308"/>
      <c r="C11" s="261" t="s">
        <v>1</v>
      </c>
      <c r="D11" s="280">
        <v>509</v>
      </c>
      <c r="E11" s="280">
        <v>552</v>
      </c>
      <c r="F11" s="259">
        <v>550</v>
      </c>
      <c r="G11" s="297">
        <v>573</v>
      </c>
      <c r="H11" s="265"/>
    </row>
    <row r="12" spans="1:8" ht="48" customHeight="1" thickBot="1" x14ac:dyDescent="0.2">
      <c r="B12" s="308"/>
      <c r="C12" s="266" t="s">
        <v>5</v>
      </c>
      <c r="D12" s="281">
        <v>981</v>
      </c>
      <c r="E12" s="281">
        <v>993</v>
      </c>
      <c r="F12" s="267">
        <v>1041</v>
      </c>
      <c r="G12" s="286">
        <v>1041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1605</v>
      </c>
      <c r="E13" s="303">
        <v>1661</v>
      </c>
      <c r="F13" s="274">
        <v>1710</v>
      </c>
      <c r="G13" s="289">
        <v>1733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42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19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230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416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665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34</v>
      </c>
      <c r="E10" s="278">
        <v>34</v>
      </c>
      <c r="F10" s="276">
        <v>39</v>
      </c>
      <c r="G10" s="283">
        <v>39</v>
      </c>
      <c r="H10" s="260"/>
    </row>
    <row r="11" spans="1:8" ht="48" customHeight="1" x14ac:dyDescent="0.15">
      <c r="B11" s="308"/>
      <c r="C11" s="261" t="s">
        <v>1</v>
      </c>
      <c r="D11" s="280">
        <v>195</v>
      </c>
      <c r="E11" s="280">
        <v>207</v>
      </c>
      <c r="F11" s="259">
        <v>227</v>
      </c>
      <c r="G11" s="297">
        <v>227</v>
      </c>
      <c r="H11" s="265"/>
    </row>
    <row r="12" spans="1:8" ht="48" customHeight="1" thickBot="1" x14ac:dyDescent="0.2">
      <c r="B12" s="308"/>
      <c r="C12" s="266" t="s">
        <v>5</v>
      </c>
      <c r="D12" s="281">
        <v>386</v>
      </c>
      <c r="E12" s="281">
        <v>417</v>
      </c>
      <c r="F12" s="267">
        <v>453</v>
      </c>
      <c r="G12" s="286">
        <v>453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615</v>
      </c>
      <c r="E13" s="303">
        <v>658</v>
      </c>
      <c r="F13" s="274">
        <v>719</v>
      </c>
      <c r="G13" s="289">
        <v>719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41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9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113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203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325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25</v>
      </c>
      <c r="E10" s="278">
        <v>27</v>
      </c>
      <c r="F10" s="276">
        <v>27</v>
      </c>
      <c r="G10" s="283">
        <v>27</v>
      </c>
      <c r="H10" s="260"/>
    </row>
    <row r="11" spans="1:8" ht="48" customHeight="1" x14ac:dyDescent="0.15">
      <c r="B11" s="308"/>
      <c r="C11" s="261" t="s">
        <v>1</v>
      </c>
      <c r="D11" s="280">
        <v>139</v>
      </c>
      <c r="E11" s="280">
        <v>147</v>
      </c>
      <c r="F11" s="259">
        <v>147</v>
      </c>
      <c r="G11" s="297">
        <v>147</v>
      </c>
      <c r="H11" s="265"/>
    </row>
    <row r="12" spans="1:8" ht="48" customHeight="1" thickBot="1" x14ac:dyDescent="0.2">
      <c r="B12" s="308"/>
      <c r="C12" s="266" t="s">
        <v>5</v>
      </c>
      <c r="D12" s="281">
        <v>260</v>
      </c>
      <c r="E12" s="281">
        <v>250</v>
      </c>
      <c r="F12" s="267">
        <v>250</v>
      </c>
      <c r="G12" s="286">
        <v>250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424</v>
      </c>
      <c r="E13" s="303">
        <v>424</v>
      </c>
      <c r="F13" s="274">
        <v>424</v>
      </c>
      <c r="G13" s="289">
        <v>424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50</v>
      </c>
      <c r="C2" s="242"/>
      <c r="D2" s="242"/>
      <c r="E2" s="242"/>
      <c r="F2" s="243" t="s">
        <v>28</v>
      </c>
      <c r="G2" s="245" t="s">
        <v>40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48" customFormat="1" ht="35.1" customHeight="1" x14ac:dyDescent="0.15">
      <c r="B4" s="249"/>
      <c r="C4" s="304" t="s">
        <v>25</v>
      </c>
      <c r="D4" s="250">
        <v>43191</v>
      </c>
      <c r="E4" s="250">
        <v>43556</v>
      </c>
      <c r="F4" s="310">
        <v>43922</v>
      </c>
      <c r="G4" s="251">
        <v>44287</v>
      </c>
      <c r="H4" s="252"/>
    </row>
    <row r="5" spans="1:8" ht="35.1" customHeight="1" thickBot="1" x14ac:dyDescent="0.2">
      <c r="B5" s="253"/>
      <c r="C5" s="305"/>
      <c r="D5" s="255" t="s">
        <v>4</v>
      </c>
      <c r="E5" s="255" t="s">
        <v>4</v>
      </c>
      <c r="F5" s="296" t="s">
        <v>4</v>
      </c>
      <c r="G5" s="256" t="s">
        <v>11</v>
      </c>
      <c r="H5" s="257" t="s">
        <v>4</v>
      </c>
    </row>
    <row r="6" spans="1:8" ht="48" customHeight="1" x14ac:dyDescent="0.15">
      <c r="B6" s="307" t="s">
        <v>48</v>
      </c>
      <c r="C6" s="258" t="s">
        <v>0</v>
      </c>
      <c r="D6" s="300"/>
      <c r="E6" s="300"/>
      <c r="F6" s="276"/>
      <c r="G6" s="283">
        <v>18</v>
      </c>
      <c r="H6" s="260"/>
    </row>
    <row r="7" spans="1:8" ht="48" customHeight="1" x14ac:dyDescent="0.15">
      <c r="B7" s="308"/>
      <c r="C7" s="261" t="s">
        <v>1</v>
      </c>
      <c r="D7" s="301"/>
      <c r="E7" s="301"/>
      <c r="F7" s="259"/>
      <c r="G7" s="297">
        <v>202</v>
      </c>
      <c r="H7" s="265"/>
    </row>
    <row r="8" spans="1:8" ht="48" customHeight="1" thickBot="1" x14ac:dyDescent="0.2">
      <c r="B8" s="308"/>
      <c r="C8" s="266" t="s">
        <v>5</v>
      </c>
      <c r="D8" s="302"/>
      <c r="E8" s="302"/>
      <c r="F8" s="267"/>
      <c r="G8" s="286">
        <v>396</v>
      </c>
      <c r="H8" s="269"/>
    </row>
    <row r="9" spans="1:8" ht="48" customHeight="1" thickTop="1" thickBot="1" x14ac:dyDescent="0.2">
      <c r="B9" s="309"/>
      <c r="C9" s="270" t="s">
        <v>2</v>
      </c>
      <c r="D9" s="273">
        <v>0</v>
      </c>
      <c r="E9" s="273">
        <v>0</v>
      </c>
      <c r="F9" s="271">
        <v>0</v>
      </c>
      <c r="G9" s="298">
        <v>616</v>
      </c>
      <c r="H9" s="299"/>
    </row>
    <row r="10" spans="1:8" ht="48" customHeight="1" x14ac:dyDescent="0.15">
      <c r="B10" s="307" t="s">
        <v>26</v>
      </c>
      <c r="C10" s="258" t="s">
        <v>0</v>
      </c>
      <c r="D10" s="278">
        <v>71</v>
      </c>
      <c r="E10" s="278">
        <v>71</v>
      </c>
      <c r="F10" s="276">
        <v>72</v>
      </c>
      <c r="G10" s="283">
        <v>72</v>
      </c>
      <c r="H10" s="260"/>
    </row>
    <row r="11" spans="1:8" ht="48" customHeight="1" x14ac:dyDescent="0.15">
      <c r="B11" s="308"/>
      <c r="C11" s="261" t="s">
        <v>1</v>
      </c>
      <c r="D11" s="280">
        <v>248</v>
      </c>
      <c r="E11" s="280">
        <v>246</v>
      </c>
      <c r="F11" s="259">
        <v>238</v>
      </c>
      <c r="G11" s="297">
        <v>238</v>
      </c>
      <c r="H11" s="265"/>
    </row>
    <row r="12" spans="1:8" ht="48" customHeight="1" thickBot="1" x14ac:dyDescent="0.2">
      <c r="B12" s="308"/>
      <c r="C12" s="266" t="s">
        <v>5</v>
      </c>
      <c r="D12" s="281">
        <v>446</v>
      </c>
      <c r="E12" s="281">
        <v>443</v>
      </c>
      <c r="F12" s="267">
        <v>435</v>
      </c>
      <c r="G12" s="286">
        <v>435</v>
      </c>
      <c r="H12" s="269"/>
    </row>
    <row r="13" spans="1:8" ht="48" customHeight="1" thickTop="1" thickBot="1" x14ac:dyDescent="0.2">
      <c r="B13" s="309"/>
      <c r="C13" s="287" t="s">
        <v>2</v>
      </c>
      <c r="D13" s="273">
        <v>765</v>
      </c>
      <c r="E13" s="303">
        <v>760</v>
      </c>
      <c r="F13" s="274">
        <v>745</v>
      </c>
      <c r="G13" s="289">
        <v>745</v>
      </c>
      <c r="H13" s="290"/>
    </row>
    <row r="14" spans="1:8" ht="48" customHeight="1" x14ac:dyDescent="0.15">
      <c r="B14" s="308" t="s">
        <v>3</v>
      </c>
      <c r="C14" s="261" t="s">
        <v>0</v>
      </c>
      <c r="D14" s="278">
        <v>0</v>
      </c>
      <c r="E14" s="280">
        <v>0</v>
      </c>
      <c r="F14" s="259">
        <v>0</v>
      </c>
      <c r="G14" s="283">
        <v>0</v>
      </c>
      <c r="H14" s="291"/>
    </row>
    <row r="15" spans="1:8" ht="48" customHeight="1" x14ac:dyDescent="0.15">
      <c r="B15" s="308"/>
      <c r="C15" s="261" t="s">
        <v>1</v>
      </c>
      <c r="D15" s="280">
        <v>0</v>
      </c>
      <c r="E15" s="280">
        <v>0</v>
      </c>
      <c r="F15" s="259">
        <v>0</v>
      </c>
      <c r="G15" s="297">
        <v>0</v>
      </c>
      <c r="H15" s="291"/>
    </row>
    <row r="16" spans="1:8" ht="48" customHeight="1" thickBot="1" x14ac:dyDescent="0.2">
      <c r="B16" s="308"/>
      <c r="C16" s="266" t="s">
        <v>5</v>
      </c>
      <c r="D16" s="281">
        <v>0</v>
      </c>
      <c r="E16" s="281">
        <v>0</v>
      </c>
      <c r="F16" s="267">
        <v>0</v>
      </c>
      <c r="G16" s="286">
        <v>0</v>
      </c>
      <c r="H16" s="292"/>
    </row>
    <row r="17" spans="2:9" ht="48" customHeight="1" thickTop="1" thickBot="1" x14ac:dyDescent="0.2">
      <c r="B17" s="309"/>
      <c r="C17" s="270" t="s">
        <v>2</v>
      </c>
      <c r="D17" s="273">
        <v>0</v>
      </c>
      <c r="E17" s="273">
        <v>0</v>
      </c>
      <c r="F17" s="271">
        <v>0</v>
      </c>
      <c r="G17" s="298">
        <v>0</v>
      </c>
      <c r="H17" s="275"/>
    </row>
    <row r="18" spans="2:9" ht="13.5" customHeight="1" x14ac:dyDescent="0.15"/>
    <row r="19" spans="2:9" ht="26.1" customHeight="1" x14ac:dyDescent="0.15">
      <c r="B19" s="293"/>
      <c r="C19" s="293"/>
      <c r="D19" s="293"/>
      <c r="E19" s="293"/>
      <c r="F19" s="293"/>
      <c r="G19" s="293"/>
      <c r="H19" s="293"/>
      <c r="I19" s="293"/>
    </row>
    <row r="20" spans="2:9" ht="26.1" customHeight="1" x14ac:dyDescent="0.15">
      <c r="B20" s="293"/>
      <c r="C20" s="294"/>
      <c r="D20" s="294"/>
      <c r="E20" s="294"/>
      <c r="F20" s="294"/>
      <c r="G20" s="294"/>
      <c r="H20" s="294"/>
      <c r="I20" s="293"/>
    </row>
    <row r="21" spans="2:9" ht="9.9499999999999993" customHeight="1" x14ac:dyDescent="0.15">
      <c r="B21" s="295"/>
    </row>
  </sheetData>
  <mergeCells count="8">
    <mergeCell ref="C20:H20"/>
    <mergeCell ref="B4:B5"/>
    <mergeCell ref="C4:C5"/>
    <mergeCell ref="G4:H4"/>
    <mergeCell ref="B6:B9"/>
    <mergeCell ref="B10:B13"/>
    <mergeCell ref="B14:B17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富山市</vt:lpstr>
      <vt:lpstr>中央区域</vt:lpstr>
      <vt:lpstr>東部区域</vt:lpstr>
      <vt:lpstr>西部区域</vt:lpstr>
      <vt:lpstr>南部区域</vt:lpstr>
      <vt:lpstr>北部区域</vt:lpstr>
      <vt:lpstr>呉羽区域</vt:lpstr>
      <vt:lpstr>水橋区域</vt:lpstr>
      <vt:lpstr>大沢野・細入区域</vt:lpstr>
      <vt:lpstr>大山区域</vt:lpstr>
      <vt:lpstr>八尾・山田区域</vt:lpstr>
      <vt:lpstr>婦中区域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呉羽区域!Print_Area</vt:lpstr>
      <vt:lpstr>水橋区域!Print_Area</vt:lpstr>
      <vt:lpstr>西部区域!Print_Area</vt:lpstr>
      <vt:lpstr>大山区域!Print_Area</vt:lpstr>
      <vt:lpstr>大沢野・細入区域!Print_Area</vt:lpstr>
      <vt:lpstr>中央区域!Print_Area</vt:lpstr>
      <vt:lpstr>東部区域!Print_Area</vt:lpstr>
      <vt:lpstr>南部区域!Print_Area</vt:lpstr>
      <vt:lpstr>八尾・山田区域!Print_Area</vt:lpstr>
      <vt:lpstr>婦中区域!Print_Area</vt:lpstr>
      <vt:lpstr>富山市!Print_Area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北部区域!Print_Area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2020-07-20T01:44:27Z</cp:lastPrinted>
  <dcterms:created xsi:type="dcterms:W3CDTF">2017-06-14T04:29:19Z</dcterms:created>
  <dcterms:modified xsi:type="dcterms:W3CDTF">2020-07-20T01:45:06Z</dcterms:modified>
</cp:coreProperties>
</file>