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914500_子ども家庭局　保育課\待機児童対策係\☆子育て安心プラン\H31\03_0531〆\04_ＨＰ掲載用\00_都道府県\"/>
    </mc:Choice>
  </mc:AlternateContent>
  <bookViews>
    <workbookView xWindow="0" yWindow="0" windowWidth="20490" windowHeight="7095" tabRatio="790"/>
  </bookViews>
  <sheets>
    <sheet name="石川県" sheetId="28" r:id="rId1"/>
    <sheet name="金沢市" sheetId="29" r:id="rId2"/>
    <sheet name="七尾市" sheetId="30" r:id="rId3"/>
    <sheet name="小松市" sheetId="31" r:id="rId4"/>
    <sheet name="輪島市" sheetId="32" r:id="rId5"/>
    <sheet name="珠洲市" sheetId="33" r:id="rId6"/>
    <sheet name="加賀市" sheetId="34" r:id="rId7"/>
    <sheet name="羽咋市" sheetId="35" r:id="rId8"/>
    <sheet name="かほく市" sheetId="36" r:id="rId9"/>
    <sheet name="白山市" sheetId="37" r:id="rId10"/>
    <sheet name="能美市" sheetId="38" r:id="rId11"/>
    <sheet name="野々市市" sheetId="39" r:id="rId12"/>
    <sheet name="川北町" sheetId="40" r:id="rId13"/>
    <sheet name="津幡町" sheetId="41" r:id="rId14"/>
    <sheet name="内灘町" sheetId="42" r:id="rId15"/>
    <sheet name="志賀町" sheetId="43" r:id="rId16"/>
    <sheet name="宝達志水町" sheetId="44" r:id="rId17"/>
    <sheet name="中能登町" sheetId="45" r:id="rId18"/>
    <sheet name="穴水町" sheetId="46" r:id="rId19"/>
    <sheet name="能登町" sheetId="47" r:id="rId20"/>
  </sheets>
  <externalReferences>
    <externalReference r:id="rId21"/>
  </externalReferences>
  <definedNames>
    <definedName name="ken">[1]行マスター!#REF!</definedName>
    <definedName name="_xlnm.Print_Area" localSheetId="8">かほく市!$A$1:$J$18</definedName>
    <definedName name="_xlnm.Print_Area" localSheetId="7">羽咋市!$A$1:$J$18</definedName>
    <definedName name="_xlnm.Print_Area" localSheetId="6">加賀市!$A$1:$J$18</definedName>
    <definedName name="_xlnm.Print_Area" localSheetId="1">金沢市!$A$1:$J$18</definedName>
    <definedName name="_xlnm.Print_Area" localSheetId="18">穴水町!$A$1:$J$18</definedName>
    <definedName name="_xlnm.Print_Area" localSheetId="15">志賀町!$A$1:$J$18</definedName>
    <definedName name="_xlnm.Print_Area" localSheetId="2">七尾市!$A$1:$J$18</definedName>
    <definedName name="_xlnm.Print_Area" localSheetId="5">珠洲市!$A$1:$J$18</definedName>
    <definedName name="_xlnm.Print_Area" localSheetId="3">小松市!$A$1:$J$18</definedName>
    <definedName name="_xlnm.Print_Area" localSheetId="0">石川県!$A$1:$J$18</definedName>
    <definedName name="_xlnm.Print_Area" localSheetId="12">川北町!$A$1:$J$18</definedName>
    <definedName name="_xlnm.Print_Area" localSheetId="17">中能登町!$A$1:$J$18</definedName>
    <definedName name="_xlnm.Print_Area" localSheetId="13">津幡町!$A$1:$J$18</definedName>
    <definedName name="_xlnm.Print_Area" localSheetId="14">内灘町!$A$1:$J$18</definedName>
    <definedName name="_xlnm.Print_Area" localSheetId="19">能登町!$A$1:$J$18</definedName>
    <definedName name="_xlnm.Print_Area" localSheetId="10">能美市!$A$1:$J$18</definedName>
    <definedName name="_xlnm.Print_Area" localSheetId="9">白山市!$A$1:$J$18</definedName>
    <definedName name="_xlnm.Print_Area" localSheetId="16">宝達志水町!$A$1:$J$18</definedName>
    <definedName name="_xlnm.Print_Area" localSheetId="11">野々市市!$A$1:$J$18</definedName>
    <definedName name="_xlnm.Print_Area" localSheetId="4">輪島市!$A$1:$J$18</definedName>
    <definedName name="市町村数">#REF!</definedName>
    <definedName name="指定都市">#REF!</definedName>
    <definedName name="指定都市数">#REF!</definedName>
    <definedName name="全国">[1]行マスター!#REF!</definedName>
    <definedName name="全国数">#REF!</definedName>
    <definedName name="中核市">#REF!</definedName>
    <definedName name="中核市数">#REF!</definedName>
    <definedName name="都道府県">#REF!</definedName>
  </definedNames>
  <calcPr calcId="162913"/>
</workbook>
</file>

<file path=xl/calcChain.xml><?xml version="1.0" encoding="utf-8"?>
<calcChain xmlns="http://schemas.openxmlformats.org/spreadsheetml/2006/main">
  <c r="D17" i="47" l="1"/>
  <c r="D13" i="47"/>
  <c r="D9" i="47"/>
  <c r="D17" i="46"/>
  <c r="D13" i="46"/>
  <c r="D9" i="46"/>
  <c r="D17" i="45"/>
  <c r="D13" i="45"/>
  <c r="D9" i="45"/>
  <c r="D17" i="44"/>
  <c r="D13" i="44"/>
  <c r="D9" i="44"/>
  <c r="D17" i="43"/>
  <c r="D13" i="43"/>
  <c r="D9" i="43"/>
  <c r="D17" i="42"/>
  <c r="D13" i="42"/>
  <c r="D9" i="42"/>
  <c r="D17" i="41"/>
  <c r="D13" i="41"/>
  <c r="D9" i="41"/>
  <c r="D17" i="40"/>
  <c r="D13" i="40"/>
  <c r="D9" i="40"/>
  <c r="D17" i="39"/>
  <c r="D13" i="39"/>
  <c r="D9" i="39"/>
  <c r="D17" i="38"/>
  <c r="D13" i="38"/>
  <c r="D9" i="38"/>
  <c r="D17" i="37"/>
  <c r="D13" i="37"/>
  <c r="D9" i="37"/>
  <c r="D17" i="36"/>
  <c r="D13" i="36"/>
  <c r="D9" i="36"/>
  <c r="D17" i="35"/>
  <c r="D13" i="35"/>
  <c r="D9" i="35"/>
  <c r="D17" i="34"/>
  <c r="D13" i="34"/>
  <c r="D9" i="34"/>
  <c r="D17" i="33"/>
  <c r="D13" i="33"/>
  <c r="D9" i="33"/>
  <c r="D17" i="32"/>
  <c r="D13" i="32"/>
  <c r="D9" i="32"/>
  <c r="D17" i="31"/>
  <c r="D13" i="31"/>
  <c r="D9" i="31"/>
  <c r="D17" i="30"/>
  <c r="D13" i="30"/>
  <c r="D9" i="30"/>
  <c r="D17" i="29"/>
  <c r="D13" i="29"/>
  <c r="D9" i="29"/>
</calcChain>
</file>

<file path=xl/sharedStrings.xml><?xml version="1.0" encoding="utf-8"?>
<sst xmlns="http://schemas.openxmlformats.org/spreadsheetml/2006/main" count="500" uniqueCount="37">
  <si>
    <t>都道府県名：</t>
    <rPh sb="0" eb="4">
      <t>トドウフケン</t>
    </rPh>
    <rPh sb="4" eb="5">
      <t>メイ</t>
    </rPh>
    <phoneticPr fontId="14"/>
  </si>
  <si>
    <t>年齢</t>
    <rPh sb="0" eb="2">
      <t>ネンレイ</t>
    </rPh>
    <phoneticPr fontId="14"/>
  </si>
  <si>
    <t>実績</t>
    <rPh sb="0" eb="2">
      <t>ジッセキ</t>
    </rPh>
    <phoneticPr fontId="14"/>
  </si>
  <si>
    <t>見込・計画数</t>
    <rPh sb="0" eb="2">
      <t>ミコ</t>
    </rPh>
    <rPh sb="3" eb="5">
      <t>ケイカク</t>
    </rPh>
    <rPh sb="5" eb="6">
      <t>カズ</t>
    </rPh>
    <phoneticPr fontId="14"/>
  </si>
  <si>
    <t>0歳児</t>
    <rPh sb="1" eb="3">
      <t>サイジ</t>
    </rPh>
    <phoneticPr fontId="14"/>
  </si>
  <si>
    <t>1・2歳児</t>
    <rPh sb="3" eb="5">
      <t>サイジ</t>
    </rPh>
    <phoneticPr fontId="14"/>
  </si>
  <si>
    <t>3歳以上児</t>
    <rPh sb="1" eb="2">
      <t>サイ</t>
    </rPh>
    <rPh sb="2" eb="5">
      <t>イジョウジ</t>
    </rPh>
    <phoneticPr fontId="14"/>
  </si>
  <si>
    <t>合計</t>
    <rPh sb="0" eb="2">
      <t>ゴウケイ</t>
    </rPh>
    <phoneticPr fontId="14"/>
  </si>
  <si>
    <t>利用定員数
(整備量)</t>
    <rPh sb="0" eb="2">
      <t>リヨウ</t>
    </rPh>
    <rPh sb="2" eb="4">
      <t>テイイン</t>
    </rPh>
    <rPh sb="4" eb="5">
      <t>スウ</t>
    </rPh>
    <rPh sb="7" eb="9">
      <t>セイビ</t>
    </rPh>
    <rPh sb="9" eb="10">
      <t>リョウ</t>
    </rPh>
    <phoneticPr fontId="14"/>
  </si>
  <si>
    <t>待機児童数</t>
    <rPh sb="0" eb="2">
      <t>タイキ</t>
    </rPh>
    <rPh sb="2" eb="5">
      <t>ジドウスウ</t>
    </rPh>
    <phoneticPr fontId="14"/>
  </si>
  <si>
    <t>市区町村名：</t>
    <rPh sb="0" eb="2">
      <t>シク</t>
    </rPh>
    <rPh sb="2" eb="4">
      <t>チョウソン</t>
    </rPh>
    <rPh sb="4" eb="5">
      <t>メイ</t>
    </rPh>
    <phoneticPr fontId="14"/>
  </si>
  <si>
    <t>石川県</t>
  </si>
  <si>
    <t>七尾市</t>
  </si>
  <si>
    <t>小松市</t>
  </si>
  <si>
    <t>輪島市</t>
  </si>
  <si>
    <t>珠洲市</t>
  </si>
  <si>
    <t>加賀市</t>
  </si>
  <si>
    <t>羽咋市</t>
  </si>
  <si>
    <t>かほく市</t>
  </si>
  <si>
    <t>白山市</t>
  </si>
  <si>
    <t>能美市</t>
  </si>
  <si>
    <t>野々市市</t>
  </si>
  <si>
    <t>川北町</t>
  </si>
  <si>
    <t>津幡町</t>
  </si>
  <si>
    <t>内灘町</t>
  </si>
  <si>
    <t>志賀町</t>
  </si>
  <si>
    <t>宝達志水町</t>
  </si>
  <si>
    <t>中能登町</t>
  </si>
  <si>
    <t>穴水町</t>
  </si>
  <si>
    <t>能登町</t>
  </si>
  <si>
    <t>市区町村名：</t>
    <rPh sb="0" eb="2">
      <t>シク</t>
    </rPh>
    <rPh sb="2" eb="4">
      <t>チョウソン</t>
    </rPh>
    <rPh sb="4" eb="5">
      <t>メイ</t>
    </rPh>
    <phoneticPr fontId="7"/>
  </si>
  <si>
    <t>実績</t>
    <rPh sb="0" eb="2">
      <t>ジッセキ</t>
    </rPh>
    <phoneticPr fontId="7"/>
  </si>
  <si>
    <t>見込・計画数</t>
    <rPh sb="0" eb="2">
      <t>ミコ</t>
    </rPh>
    <rPh sb="3" eb="5">
      <t>ケイカク</t>
    </rPh>
    <rPh sb="5" eb="6">
      <t>カズ</t>
    </rPh>
    <phoneticPr fontId="7"/>
  </si>
  <si>
    <t>金沢市</t>
  </si>
  <si>
    <t xml:space="preserve">申込者数
（保育ニーズ）
</t>
    <rPh sb="0" eb="2">
      <t>モウシコミ</t>
    </rPh>
    <rPh sb="2" eb="3">
      <t>シャ</t>
    </rPh>
    <rPh sb="3" eb="4">
      <t>スウ</t>
    </rPh>
    <rPh sb="6" eb="8">
      <t>ホイク</t>
    </rPh>
    <phoneticPr fontId="14"/>
  </si>
  <si>
    <t>子育て安心プラン実施計画　（市区町村全域）</t>
    <rPh sb="0" eb="2">
      <t>コソダ</t>
    </rPh>
    <rPh sb="3" eb="5">
      <t>アンシン</t>
    </rPh>
    <rPh sb="8" eb="10">
      <t>ジッシ</t>
    </rPh>
    <rPh sb="10" eb="12">
      <t>ケイカク</t>
    </rPh>
    <rPh sb="15" eb="16">
      <t>ク</t>
    </rPh>
    <phoneticPr fontId="14"/>
  </si>
  <si>
    <t>都道府県合計表</t>
    <rPh sb="0" eb="4">
      <t>トドウフケン</t>
    </rPh>
    <rPh sb="4" eb="6">
      <t>ゴウケイ</t>
    </rPh>
    <rPh sb="6" eb="7">
      <t>ヒョウ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</si>
</sst>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neral"/>
    <numFmt numFmtId="177" formatCode="#,##0&quot;人&quot;"/>
  </numFmts>
  <fonts count="18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000000"/>
      <name val="ＭＳ Ｐゴシック1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30"/>
      <color theme="1"/>
      <name val="HGP創英角ｺﾞｼｯｸUB"/>
      <family val="3"/>
      <charset val="128"/>
    </font>
    <font>
      <sz val="6"/>
      <name val="ＭＳ Ｐゴシック"/>
      <family val="2"/>
      <charset val="128"/>
      <scheme val="minor"/>
    </font>
    <font>
      <sz val="22"/>
      <color theme="1"/>
      <name val="ＭＳ ゴシック"/>
      <family val="3"/>
      <charset val="128"/>
    </font>
    <font>
      <sz val="18"/>
      <color theme="1"/>
      <name val="HGｺﾞｼｯｸM"/>
      <family val="3"/>
      <charset val="128"/>
    </font>
    <font>
      <sz val="18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 diagonalUp="1"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dotted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dotted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 diagonalUp="1"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 diagonalUp="1"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 diagonalUp="1">
      <left style="dotted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dotted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6" fillId="0" borderId="0"/>
    <xf numFmtId="38" fontId="5" fillId="0" borderId="0" applyFont="0" applyFill="0" applyBorder="0" applyAlignment="0" applyProtection="0">
      <alignment vertical="center"/>
    </xf>
    <xf numFmtId="176" fontId="8" fillId="0" borderId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20">
    <xf numFmtId="0" fontId="0" fillId="0" borderId="0" xfId="0"/>
    <xf numFmtId="0" fontId="12" fillId="0" borderId="0" xfId="13" applyFont="1" applyFill="1" applyBorder="1" applyAlignment="1">
      <alignment horizontal="center" vertical="center"/>
    </xf>
    <xf numFmtId="0" fontId="12" fillId="0" borderId="0" xfId="13" applyFont="1" applyFill="1">
      <alignment vertical="center"/>
    </xf>
    <xf numFmtId="0" fontId="13" fillId="0" borderId="0" xfId="13" applyFont="1" applyFill="1" applyBorder="1" applyAlignment="1">
      <alignment horizontal="left" vertical="center"/>
    </xf>
    <xf numFmtId="0" fontId="13" fillId="0" borderId="0" xfId="13" applyFont="1" applyFill="1" applyBorder="1" applyAlignment="1">
      <alignment vertical="center"/>
    </xf>
    <xf numFmtId="0" fontId="13" fillId="0" borderId="0" xfId="13" applyFont="1" applyFill="1" applyBorder="1" applyAlignment="1">
      <alignment horizontal="right" vertical="center"/>
    </xf>
    <xf numFmtId="0" fontId="15" fillId="0" borderId="0" xfId="13" applyFont="1" applyFill="1" applyBorder="1" applyAlignment="1">
      <alignment horizontal="center" vertical="center"/>
    </xf>
    <xf numFmtId="0" fontId="15" fillId="0" borderId="0" xfId="13" applyFont="1" applyFill="1" applyBorder="1" applyAlignment="1">
      <alignment vertical="center"/>
    </xf>
    <xf numFmtId="177" fontId="16" fillId="0" borderId="17" xfId="13" applyNumberFormat="1" applyFont="1" applyFill="1" applyBorder="1" applyAlignment="1">
      <alignment vertical="center"/>
    </xf>
    <xf numFmtId="177" fontId="16" fillId="0" borderId="18" xfId="13" applyNumberFormat="1" applyFont="1" applyFill="1" applyBorder="1" applyAlignment="1">
      <alignment vertical="center"/>
    </xf>
    <xf numFmtId="177" fontId="16" fillId="0" borderId="21" xfId="13" applyNumberFormat="1" applyFont="1" applyFill="1" applyBorder="1" applyAlignment="1">
      <alignment vertical="center"/>
    </xf>
    <xf numFmtId="177" fontId="16" fillId="0" borderId="22" xfId="13" applyNumberFormat="1" applyFont="1" applyFill="1" applyBorder="1" applyAlignment="1">
      <alignment vertical="center"/>
    </xf>
    <xf numFmtId="177" fontId="16" fillId="0" borderId="25" xfId="13" applyNumberFormat="1" applyFont="1" applyFill="1" applyBorder="1" applyAlignment="1">
      <alignment vertical="center"/>
    </xf>
    <xf numFmtId="177" fontId="16" fillId="0" borderId="26" xfId="13" applyNumberFormat="1" applyFont="1" applyFill="1" applyBorder="1" applyAlignment="1">
      <alignment vertical="center"/>
    </xf>
    <xf numFmtId="177" fontId="16" fillId="0" borderId="28" xfId="13" applyNumberFormat="1" applyFont="1" applyFill="1" applyBorder="1" applyAlignment="1">
      <alignment vertical="center"/>
    </xf>
    <xf numFmtId="177" fontId="16" fillId="0" borderId="29" xfId="13" applyNumberFormat="1" applyFont="1" applyFill="1" applyBorder="1" applyAlignment="1">
      <alignment vertical="center"/>
    </xf>
    <xf numFmtId="177" fontId="16" fillId="0" borderId="30" xfId="13" applyNumberFormat="1" applyFont="1" applyFill="1" applyBorder="1" applyAlignment="1">
      <alignment vertical="center"/>
    </xf>
    <xf numFmtId="177" fontId="16" fillId="0" borderId="31" xfId="13" applyNumberFormat="1" applyFont="1" applyFill="1" applyBorder="1" applyAlignment="1">
      <alignment vertical="center"/>
    </xf>
    <xf numFmtId="177" fontId="16" fillId="0" borderId="32" xfId="13" applyNumberFormat="1" applyFont="1" applyFill="1" applyBorder="1" applyAlignment="1">
      <alignment vertical="center"/>
    </xf>
    <xf numFmtId="177" fontId="16" fillId="0" borderId="33" xfId="13" applyNumberFormat="1" applyFont="1" applyFill="1" applyBorder="1" applyAlignment="1">
      <alignment vertical="center"/>
    </xf>
    <xf numFmtId="177" fontId="16" fillId="0" borderId="34" xfId="13" applyNumberFormat="1" applyFont="1" applyFill="1" applyBorder="1" applyAlignment="1">
      <alignment vertical="center"/>
    </xf>
    <xf numFmtId="177" fontId="16" fillId="0" borderId="35" xfId="13" applyNumberFormat="1" applyFont="1" applyFill="1" applyBorder="1" applyAlignment="1">
      <alignment vertical="center"/>
    </xf>
    <xf numFmtId="0" fontId="12" fillId="0" borderId="0" xfId="4" applyFont="1" applyFill="1" applyBorder="1" applyAlignment="1">
      <alignment horizontal="center" vertical="center"/>
    </xf>
    <xf numFmtId="0" fontId="12" fillId="0" borderId="0" xfId="4" applyFont="1" applyFill="1">
      <alignment vertical="center"/>
    </xf>
    <xf numFmtId="0" fontId="13" fillId="0" borderId="0" xfId="4" applyFont="1" applyFill="1" applyBorder="1" applyAlignment="1">
      <alignment vertical="center"/>
    </xf>
    <xf numFmtId="0" fontId="13" fillId="0" borderId="0" xfId="4" applyFont="1" applyFill="1" applyBorder="1" applyAlignment="1">
      <alignment horizontal="right" vertical="center"/>
    </xf>
    <xf numFmtId="0" fontId="15" fillId="0" borderId="0" xfId="4" applyFont="1" applyFill="1" applyBorder="1" applyAlignment="1">
      <alignment horizontal="center" vertical="center"/>
    </xf>
    <xf numFmtId="0" fontId="15" fillId="0" borderId="0" xfId="4" applyFont="1" applyFill="1" applyBorder="1" applyAlignment="1">
      <alignment vertical="center"/>
    </xf>
    <xf numFmtId="177" fontId="16" fillId="0" borderId="17" xfId="4" applyNumberFormat="1" applyFont="1" applyFill="1" applyBorder="1" applyAlignment="1">
      <alignment vertical="center"/>
    </xf>
    <xf numFmtId="177" fontId="16" fillId="0" borderId="18" xfId="4" applyNumberFormat="1" applyFont="1" applyFill="1" applyBorder="1" applyAlignment="1">
      <alignment vertical="center"/>
    </xf>
    <xf numFmtId="177" fontId="16" fillId="0" borderId="21" xfId="4" applyNumberFormat="1" applyFont="1" applyFill="1" applyBorder="1" applyAlignment="1">
      <alignment vertical="center"/>
    </xf>
    <xf numFmtId="177" fontId="16" fillId="0" borderId="22" xfId="4" applyNumberFormat="1" applyFont="1" applyFill="1" applyBorder="1" applyAlignment="1">
      <alignment vertical="center"/>
    </xf>
    <xf numFmtId="177" fontId="16" fillId="0" borderId="25" xfId="4" applyNumberFormat="1" applyFont="1" applyFill="1" applyBorder="1" applyAlignment="1">
      <alignment vertical="center"/>
    </xf>
    <xf numFmtId="177" fontId="16" fillId="0" borderId="26" xfId="4" applyNumberFormat="1" applyFont="1" applyFill="1" applyBorder="1" applyAlignment="1">
      <alignment vertical="center"/>
    </xf>
    <xf numFmtId="177" fontId="16" fillId="0" borderId="28" xfId="4" applyNumberFormat="1" applyFont="1" applyFill="1" applyBorder="1" applyAlignment="1">
      <alignment vertical="center"/>
    </xf>
    <xf numFmtId="177" fontId="16" fillId="0" borderId="29" xfId="4" applyNumberFormat="1" applyFont="1" applyFill="1" applyBorder="1" applyAlignment="1">
      <alignment vertical="center"/>
    </xf>
    <xf numFmtId="177" fontId="16" fillId="0" borderId="30" xfId="4" applyNumberFormat="1" applyFont="1" applyFill="1" applyBorder="1" applyAlignment="1">
      <alignment vertical="center"/>
    </xf>
    <xf numFmtId="177" fontId="16" fillId="0" borderId="31" xfId="4" applyNumberFormat="1" applyFont="1" applyFill="1" applyBorder="1" applyAlignment="1">
      <alignment vertical="center"/>
    </xf>
    <xf numFmtId="177" fontId="16" fillId="0" borderId="32" xfId="4" applyNumberFormat="1" applyFont="1" applyFill="1" applyBorder="1" applyAlignment="1">
      <alignment vertical="center"/>
    </xf>
    <xf numFmtId="177" fontId="16" fillId="0" borderId="33" xfId="4" applyNumberFormat="1" applyFont="1" applyFill="1" applyBorder="1" applyAlignment="1">
      <alignment vertical="center"/>
    </xf>
    <xf numFmtId="177" fontId="16" fillId="0" borderId="34" xfId="4" applyNumberFormat="1" applyFont="1" applyFill="1" applyBorder="1" applyAlignment="1">
      <alignment vertical="center"/>
    </xf>
    <xf numFmtId="177" fontId="16" fillId="0" borderId="35" xfId="4" applyNumberFormat="1" applyFont="1" applyFill="1" applyBorder="1" applyAlignment="1">
      <alignment vertical="center"/>
    </xf>
    <xf numFmtId="177" fontId="16" fillId="0" borderId="36" xfId="13" applyNumberFormat="1" applyFont="1" applyFill="1" applyBorder="1" applyAlignment="1">
      <alignment vertical="center"/>
    </xf>
    <xf numFmtId="177" fontId="16" fillId="0" borderId="37" xfId="13" applyNumberFormat="1" applyFont="1" applyFill="1" applyBorder="1" applyAlignment="1">
      <alignment vertical="center"/>
    </xf>
    <xf numFmtId="177" fontId="16" fillId="0" borderId="38" xfId="13" applyNumberFormat="1" applyFont="1" applyFill="1" applyBorder="1" applyAlignment="1">
      <alignment vertical="center"/>
    </xf>
    <xf numFmtId="177" fontId="16" fillId="0" borderId="39" xfId="13" applyNumberFormat="1" applyFont="1" applyFill="1" applyBorder="1" applyAlignment="1">
      <alignment vertical="center"/>
    </xf>
    <xf numFmtId="177" fontId="16" fillId="0" borderId="41" xfId="13" applyNumberFormat="1" applyFont="1" applyFill="1" applyBorder="1" applyAlignment="1">
      <alignment vertical="center"/>
    </xf>
    <xf numFmtId="177" fontId="16" fillId="0" borderId="9" xfId="13" applyNumberFormat="1" applyFont="1" applyFill="1" applyBorder="1" applyAlignment="1">
      <alignment vertical="center"/>
    </xf>
    <xf numFmtId="0" fontId="17" fillId="0" borderId="13" xfId="13" applyFont="1" applyFill="1" applyBorder="1" applyAlignment="1">
      <alignment horizontal="distributed" vertical="center" indent="1"/>
    </xf>
    <xf numFmtId="0" fontId="17" fillId="0" borderId="20" xfId="13" applyFont="1" applyFill="1" applyBorder="1" applyAlignment="1">
      <alignment horizontal="distributed" vertical="center" indent="1"/>
    </xf>
    <xf numFmtId="0" fontId="17" fillId="0" borderId="23" xfId="13" applyFont="1" applyFill="1" applyBorder="1" applyAlignment="1">
      <alignment horizontal="distributed" vertical="center" indent="1"/>
    </xf>
    <xf numFmtId="0" fontId="17" fillId="0" borderId="15" xfId="13" applyFont="1" applyFill="1" applyBorder="1" applyAlignment="1">
      <alignment horizontal="distributed" vertical="center" indent="1"/>
    </xf>
    <xf numFmtId="0" fontId="17" fillId="0" borderId="7" xfId="13" applyFont="1" applyFill="1" applyBorder="1" applyAlignment="1">
      <alignment horizontal="distributed" vertical="center" indent="1"/>
    </xf>
    <xf numFmtId="31" fontId="17" fillId="0" borderId="11" xfId="0" applyNumberFormat="1" applyFont="1" applyFill="1" applyBorder="1" applyAlignment="1">
      <alignment horizontal="center" vertical="center"/>
    </xf>
    <xf numFmtId="0" fontId="17" fillId="0" borderId="16" xfId="13" applyFont="1" applyFill="1" applyBorder="1" applyAlignment="1">
      <alignment horizontal="distributed" vertical="center" indent="1"/>
    </xf>
    <xf numFmtId="177" fontId="16" fillId="0" borderId="42" xfId="13" applyNumberFormat="1" applyFont="1" applyFill="1" applyBorder="1" applyAlignment="1">
      <alignment vertical="center"/>
    </xf>
    <xf numFmtId="177" fontId="16" fillId="0" borderId="43" xfId="13" applyNumberFormat="1" applyFont="1" applyFill="1" applyBorder="1" applyAlignment="1">
      <alignment vertical="center"/>
    </xf>
    <xf numFmtId="177" fontId="16" fillId="0" borderId="40" xfId="13" applyNumberFormat="1" applyFont="1" applyFill="1" applyBorder="1" applyAlignment="1">
      <alignment vertical="center"/>
    </xf>
    <xf numFmtId="0" fontId="17" fillId="0" borderId="12" xfId="13" applyFont="1" applyFill="1" applyBorder="1" applyAlignment="1">
      <alignment horizontal="distributed" vertical="center" indent="1"/>
    </xf>
    <xf numFmtId="177" fontId="16" fillId="0" borderId="44" xfId="13" applyNumberFormat="1" applyFont="1" applyFill="1" applyBorder="1" applyAlignment="1">
      <alignment vertical="center"/>
    </xf>
    <xf numFmtId="177" fontId="16" fillId="0" borderId="45" xfId="13" applyNumberFormat="1" applyFont="1" applyFill="1" applyBorder="1" applyAlignment="1">
      <alignment vertical="center"/>
    </xf>
    <xf numFmtId="0" fontId="17" fillId="0" borderId="6" xfId="13" applyFont="1" applyFill="1" applyBorder="1" applyAlignment="1">
      <alignment horizontal="distributed" vertical="center" indent="1"/>
    </xf>
    <xf numFmtId="177" fontId="16" fillId="0" borderId="4" xfId="13" applyNumberFormat="1" applyFont="1" applyFill="1" applyBorder="1" applyAlignment="1">
      <alignment vertical="center"/>
    </xf>
    <xf numFmtId="177" fontId="16" fillId="0" borderId="1" xfId="13" applyNumberFormat="1" applyFont="1" applyFill="1" applyBorder="1" applyAlignment="1">
      <alignment vertical="center"/>
    </xf>
    <xf numFmtId="58" fontId="16" fillId="0" borderId="8" xfId="0" applyNumberFormat="1" applyFont="1" applyFill="1" applyBorder="1" applyAlignment="1">
      <alignment horizontal="center" vertical="center" wrapText="1"/>
    </xf>
    <xf numFmtId="58" fontId="16" fillId="0" borderId="19" xfId="0" applyNumberFormat="1" applyFont="1" applyFill="1" applyBorder="1" applyAlignment="1">
      <alignment horizontal="center" vertical="center"/>
    </xf>
    <xf numFmtId="58" fontId="16" fillId="0" borderId="14" xfId="0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31" fontId="16" fillId="0" borderId="9" xfId="13" applyNumberFormat="1" applyFont="1" applyFill="1" applyBorder="1" applyAlignment="1">
      <alignment horizontal="center" vertical="center"/>
    </xf>
    <xf numFmtId="31" fontId="16" fillId="0" borderId="11" xfId="13" applyNumberFormat="1" applyFont="1" applyFill="1" applyBorder="1" applyAlignment="1">
      <alignment horizontal="center" vertical="center"/>
    </xf>
    <xf numFmtId="31" fontId="16" fillId="0" borderId="5" xfId="13" applyNumberFormat="1" applyFont="1" applyFill="1" applyBorder="1" applyAlignment="1">
      <alignment horizontal="center" vertical="center"/>
    </xf>
    <xf numFmtId="0" fontId="13" fillId="0" borderId="0" xfId="13" applyFont="1" applyFill="1" applyBorder="1" applyAlignment="1">
      <alignment horizontal="left" vertical="center"/>
    </xf>
    <xf numFmtId="0" fontId="13" fillId="0" borderId="0" xfId="13" applyNumberFormat="1" applyFont="1" applyFill="1" applyBorder="1" applyAlignment="1">
      <alignment horizontal="center" vertical="center"/>
    </xf>
    <xf numFmtId="49" fontId="13" fillId="0" borderId="0" xfId="13" applyNumberFormat="1" applyFont="1" applyFill="1" applyBorder="1" applyAlignment="1">
      <alignment horizontal="center" vertical="center"/>
    </xf>
    <xf numFmtId="0" fontId="13" fillId="0" borderId="0" xfId="13" applyFont="1" applyFill="1" applyBorder="1" applyAlignment="1">
      <alignment horizontal="center" vertical="center"/>
    </xf>
    <xf numFmtId="31" fontId="16" fillId="0" borderId="9" xfId="4" applyNumberFormat="1" applyFont="1" applyFill="1" applyBorder="1" applyAlignment="1">
      <alignment horizontal="center" vertical="center"/>
    </xf>
    <xf numFmtId="31" fontId="16" fillId="0" borderId="11" xfId="4" applyNumberFormat="1" applyFont="1" applyFill="1" applyBorder="1" applyAlignment="1">
      <alignment horizontal="center" vertical="center"/>
    </xf>
    <xf numFmtId="31" fontId="16" fillId="0" borderId="5" xfId="4" applyNumberFormat="1" applyFont="1" applyFill="1" applyBorder="1" applyAlignment="1">
      <alignment horizontal="center" vertical="center"/>
    </xf>
    <xf numFmtId="49" fontId="13" fillId="0" borderId="0" xfId="4" applyNumberFormat="1" applyFont="1" applyFill="1" applyBorder="1" applyAlignment="1">
      <alignment horizontal="center" vertical="center"/>
    </xf>
    <xf numFmtId="0" fontId="13" fillId="0" borderId="0" xfId="4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177" fontId="16" fillId="0" borderId="11" xfId="0" applyNumberFormat="1" applyFont="1" applyFill="1" applyBorder="1" applyAlignment="1">
      <alignment vertical="center"/>
    </xf>
    <xf numFmtId="177" fontId="16" fillId="0" borderId="3" xfId="0" applyNumberFormat="1" applyFont="1" applyFill="1" applyBorder="1" applyAlignment="1">
      <alignment vertical="center"/>
    </xf>
    <xf numFmtId="177" fontId="16" fillId="0" borderId="24" xfId="0" applyNumberFormat="1" applyFont="1" applyFill="1" applyBorder="1" applyAlignment="1">
      <alignment vertical="center"/>
    </xf>
    <xf numFmtId="177" fontId="16" fillId="0" borderId="27" xfId="0" applyNumberFormat="1" applyFont="1" applyFill="1" applyBorder="1" applyAlignment="1">
      <alignment vertical="center"/>
    </xf>
    <xf numFmtId="177" fontId="16" fillId="0" borderId="10" xfId="0" applyNumberFormat="1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31" fontId="17" fillId="0" borderId="46" xfId="0" applyNumberFormat="1" applyFont="1" applyFill="1" applyBorder="1" applyAlignment="1">
      <alignment horizontal="center" vertical="center"/>
    </xf>
    <xf numFmtId="0" fontId="16" fillId="0" borderId="47" xfId="13" applyFont="1" applyFill="1" applyBorder="1" applyAlignment="1">
      <alignment horizontal="center" vertical="center"/>
    </xf>
    <xf numFmtId="177" fontId="16" fillId="0" borderId="46" xfId="13" applyNumberFormat="1" applyFont="1" applyFill="1" applyBorder="1" applyAlignment="1">
      <alignment vertical="center"/>
    </xf>
    <xf numFmtId="177" fontId="16" fillId="0" borderId="48" xfId="13" applyNumberFormat="1" applyFont="1" applyFill="1" applyBorder="1" applyAlignment="1">
      <alignment vertical="center"/>
    </xf>
    <xf numFmtId="177" fontId="16" fillId="0" borderId="49" xfId="13" applyNumberFormat="1" applyFont="1" applyFill="1" applyBorder="1" applyAlignment="1">
      <alignment vertical="center"/>
    </xf>
    <xf numFmtId="177" fontId="16" fillId="0" borderId="50" xfId="13" applyNumberFormat="1" applyFont="1" applyFill="1" applyBorder="1" applyAlignment="1">
      <alignment vertical="center"/>
    </xf>
    <xf numFmtId="177" fontId="16" fillId="0" borderId="51" xfId="13" applyNumberFormat="1" applyFont="1" applyFill="1" applyBorder="1" applyAlignment="1">
      <alignment vertical="center"/>
    </xf>
    <xf numFmtId="0" fontId="16" fillId="0" borderId="52" xfId="13" applyFont="1" applyFill="1" applyBorder="1" applyAlignment="1">
      <alignment horizontal="center" vertical="center"/>
    </xf>
    <xf numFmtId="177" fontId="16" fillId="0" borderId="53" xfId="13" applyNumberFormat="1" applyFont="1" applyFill="1" applyBorder="1" applyAlignment="1">
      <alignment vertical="center"/>
    </xf>
    <xf numFmtId="0" fontId="16" fillId="0" borderId="47" xfId="4" applyFont="1" applyFill="1" applyBorder="1" applyAlignment="1">
      <alignment horizontal="center" vertical="center"/>
    </xf>
    <xf numFmtId="177" fontId="16" fillId="0" borderId="46" xfId="4" applyNumberFormat="1" applyFont="1" applyFill="1" applyBorder="1" applyAlignment="1">
      <alignment vertical="center"/>
    </xf>
    <xf numFmtId="177" fontId="16" fillId="0" borderId="48" xfId="4" applyNumberFormat="1" applyFont="1" applyFill="1" applyBorder="1" applyAlignment="1">
      <alignment vertical="center"/>
    </xf>
    <xf numFmtId="177" fontId="16" fillId="0" borderId="49" xfId="4" applyNumberFormat="1" applyFont="1" applyFill="1" applyBorder="1" applyAlignment="1">
      <alignment vertical="center"/>
    </xf>
    <xf numFmtId="177" fontId="16" fillId="0" borderId="50" xfId="4" applyNumberFormat="1" applyFont="1" applyFill="1" applyBorder="1" applyAlignment="1">
      <alignment vertical="center"/>
    </xf>
    <xf numFmtId="177" fontId="16" fillId="0" borderId="51" xfId="4" applyNumberFormat="1" applyFont="1" applyFill="1" applyBorder="1" applyAlignment="1">
      <alignment vertical="center"/>
    </xf>
    <xf numFmtId="0" fontId="16" fillId="0" borderId="52" xfId="4" applyFont="1" applyFill="1" applyBorder="1" applyAlignment="1">
      <alignment horizontal="center" vertical="center"/>
    </xf>
    <xf numFmtId="177" fontId="16" fillId="0" borderId="53" xfId="4" applyNumberFormat="1" applyFont="1" applyFill="1" applyBorder="1" applyAlignment="1">
      <alignment vertical="center"/>
    </xf>
    <xf numFmtId="177" fontId="16" fillId="0" borderId="41" xfId="4" applyNumberFormat="1" applyFont="1" applyFill="1" applyBorder="1" applyAlignment="1">
      <alignment vertical="center"/>
    </xf>
    <xf numFmtId="177" fontId="16" fillId="0" borderId="54" xfId="13" applyNumberFormat="1" applyFont="1" applyFill="1" applyBorder="1" applyAlignment="1">
      <alignment vertical="center"/>
    </xf>
    <xf numFmtId="177" fontId="16" fillId="0" borderId="55" xfId="13" applyNumberFormat="1" applyFont="1" applyFill="1" applyBorder="1" applyAlignment="1">
      <alignment vertical="center"/>
    </xf>
    <xf numFmtId="177" fontId="16" fillId="0" borderId="56" xfId="13" applyNumberFormat="1" applyFont="1" applyFill="1" applyBorder="1" applyAlignment="1">
      <alignment vertical="center"/>
    </xf>
    <xf numFmtId="177" fontId="16" fillId="0" borderId="57" xfId="13" applyNumberFormat="1" applyFont="1" applyFill="1" applyBorder="1" applyAlignment="1">
      <alignment vertical="center"/>
    </xf>
    <xf numFmtId="177" fontId="16" fillId="0" borderId="58" xfId="13" applyNumberFormat="1" applyFont="1" applyFill="1" applyBorder="1" applyAlignment="1">
      <alignment vertical="center"/>
    </xf>
    <xf numFmtId="177" fontId="16" fillId="0" borderId="59" xfId="13" applyNumberFormat="1" applyFont="1" applyFill="1" applyBorder="1" applyAlignment="1">
      <alignment vertical="center"/>
    </xf>
    <xf numFmtId="0" fontId="16" fillId="0" borderId="60" xfId="13" applyFont="1" applyFill="1" applyBorder="1" applyAlignment="1">
      <alignment horizontal="center" vertical="center"/>
    </xf>
    <xf numFmtId="0" fontId="16" fillId="0" borderId="61" xfId="13" applyFont="1" applyFill="1" applyBorder="1" applyAlignment="1">
      <alignment horizontal="center" vertical="center"/>
    </xf>
    <xf numFmtId="0" fontId="16" fillId="0" borderId="60" xfId="4" applyFont="1" applyFill="1" applyBorder="1" applyAlignment="1">
      <alignment horizontal="center" vertical="center"/>
    </xf>
    <xf numFmtId="0" fontId="16" fillId="0" borderId="61" xfId="4" applyFont="1" applyFill="1" applyBorder="1" applyAlignment="1">
      <alignment horizontal="center" vertical="center"/>
    </xf>
  </cellXfs>
  <cellStyles count="14">
    <cellStyle name="Excel Built-in Normal" xfId="3"/>
    <cellStyle name="パーセント 2" xfId="11"/>
    <cellStyle name="桁区切り 2" xfId="2"/>
    <cellStyle name="桁区切り 3" xfId="7"/>
    <cellStyle name="桁区切り 4" xfId="12"/>
    <cellStyle name="標準" xfId="0" builtinId="0"/>
    <cellStyle name="標準 2" xfId="1"/>
    <cellStyle name="標準 3" xfId="4"/>
    <cellStyle name="標準 3 2" xfId="5"/>
    <cellStyle name="標準 3 3" xfId="6"/>
    <cellStyle name="標準 3 4" xfId="8"/>
    <cellStyle name="標準 4" xfId="9"/>
    <cellStyle name="標準 5" xfId="10"/>
    <cellStyle name="標準 6" xfId="13"/>
  </cellStyles>
  <dxfs count="0"/>
  <tableStyles count="0" defaultTableStyle="TableStyleMedium2" defaultPivotStyle="PivotStyleLight16"/>
  <colors>
    <mruColors>
      <color rgb="FFCCFF99"/>
      <color rgb="FFFFFF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J&#38598;&#35336;&#12471;&#12473;&#12486;&#12512;&#65288;&#26412;&#30465;&#65289;/&#12471;&#12473;&#12486;&#12512;/&#12510;&#12473;&#12479;&#12540;/&#24453;&#27231;&#20816;&#31461;&#65288;&#27096;&#24335;&#65297;&#65289;_&#34892;&#12510;&#12473;&#12479;&#12540;_200612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マスター"/>
      <sheetName val="MasterInfo"/>
      <sheetName val="MasterInfo.old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view="pageBreakPreview" zoomScale="40" zoomScaleNormal="80" zoomScaleSheetLayoutView="40" workbookViewId="0">
      <selection activeCell="B4" sqref="B4:B5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91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83"/>
    </row>
    <row r="2" spans="1:9" ht="50.45" customHeight="1">
      <c r="A2" s="1"/>
      <c r="B2" s="74" t="s">
        <v>36</v>
      </c>
      <c r="C2" s="74"/>
      <c r="D2" s="3"/>
      <c r="E2" s="4"/>
      <c r="F2" s="4"/>
      <c r="G2" s="5" t="s">
        <v>0</v>
      </c>
      <c r="H2" s="75" t="s">
        <v>11</v>
      </c>
      <c r="I2" s="75"/>
    </row>
    <row r="3" spans="1:9" ht="20.100000000000001" customHeight="1" thickBot="1">
      <c r="A3" s="1"/>
      <c r="B3" s="6"/>
      <c r="C3" s="6"/>
      <c r="D3" s="84"/>
      <c r="E3" s="6"/>
      <c r="F3" s="6"/>
      <c r="G3" s="7"/>
      <c r="H3" s="7"/>
      <c r="I3" s="7"/>
    </row>
    <row r="4" spans="1:9" ht="35.1" customHeight="1">
      <c r="B4" s="67"/>
      <c r="C4" s="69" t="s">
        <v>1</v>
      </c>
      <c r="D4" s="53">
        <v>43191</v>
      </c>
      <c r="E4" s="92">
        <v>43556</v>
      </c>
      <c r="F4" s="71">
        <v>43922</v>
      </c>
      <c r="G4" s="72"/>
      <c r="H4" s="71">
        <v>44287</v>
      </c>
      <c r="I4" s="73"/>
    </row>
    <row r="5" spans="1:9" ht="35.1" customHeight="1" thickBot="1">
      <c r="B5" s="68"/>
      <c r="C5" s="70"/>
      <c r="D5" s="85" t="s">
        <v>2</v>
      </c>
      <c r="E5" s="93" t="s">
        <v>2</v>
      </c>
      <c r="F5" s="99" t="s">
        <v>3</v>
      </c>
      <c r="G5" s="116" t="s">
        <v>2</v>
      </c>
      <c r="H5" s="99" t="s">
        <v>3</v>
      </c>
      <c r="I5" s="117" t="s">
        <v>2</v>
      </c>
    </row>
    <row r="6" spans="1:9" ht="48" customHeight="1">
      <c r="B6" s="64" t="s">
        <v>34</v>
      </c>
      <c r="C6" s="48" t="s">
        <v>4</v>
      </c>
      <c r="D6" s="86">
        <v>1308</v>
      </c>
      <c r="E6" s="94">
        <v>1250</v>
      </c>
      <c r="F6" s="47">
        <v>1500.8946095732408</v>
      </c>
      <c r="G6" s="8"/>
      <c r="H6" s="42">
        <v>1613.81039623076</v>
      </c>
      <c r="I6" s="9"/>
    </row>
    <row r="7" spans="1:9" ht="48" customHeight="1">
      <c r="B7" s="65"/>
      <c r="C7" s="54" t="s">
        <v>5</v>
      </c>
      <c r="D7" s="87">
        <v>12238</v>
      </c>
      <c r="E7" s="63">
        <v>12335</v>
      </c>
      <c r="F7" s="63">
        <v>12395.67698300656</v>
      </c>
      <c r="G7" s="55"/>
      <c r="H7" s="44">
        <v>12314.393790633718</v>
      </c>
      <c r="I7" s="56"/>
    </row>
    <row r="8" spans="1:9" ht="48" customHeight="1" thickBot="1">
      <c r="B8" s="65"/>
      <c r="C8" s="50" t="s">
        <v>6</v>
      </c>
      <c r="D8" s="88">
        <v>20976</v>
      </c>
      <c r="E8" s="96">
        <v>20771</v>
      </c>
      <c r="F8" s="57">
        <v>20605.330270354349</v>
      </c>
      <c r="G8" s="12"/>
      <c r="H8" s="57">
        <v>20449.300857392016</v>
      </c>
      <c r="I8" s="13"/>
    </row>
    <row r="9" spans="1:9" ht="48" customHeight="1" thickTop="1" thickBot="1">
      <c r="B9" s="66"/>
      <c r="C9" s="51" t="s">
        <v>7</v>
      </c>
      <c r="D9" s="89">
        <v>34522</v>
      </c>
      <c r="E9" s="97">
        <v>34356</v>
      </c>
      <c r="F9" s="113">
        <v>34501.901862934152</v>
      </c>
      <c r="G9" s="14"/>
      <c r="H9" s="21">
        <v>34377.505044256497</v>
      </c>
      <c r="I9" s="15"/>
    </row>
    <row r="10" spans="1:9" ht="48" customHeight="1">
      <c r="B10" s="64" t="s">
        <v>8</v>
      </c>
      <c r="C10" s="58" t="s">
        <v>4</v>
      </c>
      <c r="D10" s="86">
        <v>3611</v>
      </c>
      <c r="E10" s="111">
        <v>3608</v>
      </c>
      <c r="F10" s="42">
        <v>3605</v>
      </c>
      <c r="G10" s="59"/>
      <c r="H10" s="42">
        <v>3610</v>
      </c>
      <c r="I10" s="60"/>
    </row>
    <row r="11" spans="1:9" ht="48" customHeight="1">
      <c r="B11" s="65"/>
      <c r="C11" s="61" t="s">
        <v>5</v>
      </c>
      <c r="D11" s="87">
        <v>12957</v>
      </c>
      <c r="E11" s="62">
        <v>13167</v>
      </c>
      <c r="F11" s="62">
        <v>13146</v>
      </c>
      <c r="G11" s="43"/>
      <c r="H11" s="62">
        <v>13147</v>
      </c>
      <c r="I11" s="45"/>
    </row>
    <row r="12" spans="1:9" ht="48" customHeight="1" thickBot="1">
      <c r="B12" s="65"/>
      <c r="C12" s="50" t="s">
        <v>6</v>
      </c>
      <c r="D12" s="88">
        <v>22479</v>
      </c>
      <c r="E12" s="96">
        <v>22310</v>
      </c>
      <c r="F12" s="57">
        <v>22754</v>
      </c>
      <c r="G12" s="12"/>
      <c r="H12" s="57">
        <v>22598</v>
      </c>
      <c r="I12" s="13"/>
    </row>
    <row r="13" spans="1:9" ht="48" customHeight="1" thickTop="1" thickBot="1">
      <c r="B13" s="66"/>
      <c r="C13" s="52" t="s">
        <v>7</v>
      </c>
      <c r="D13" s="90">
        <v>39047</v>
      </c>
      <c r="E13" s="98">
        <v>39085</v>
      </c>
      <c r="F13" s="114">
        <v>39505</v>
      </c>
      <c r="G13" s="16"/>
      <c r="H13" s="46">
        <v>39355</v>
      </c>
      <c r="I13" s="17"/>
    </row>
    <row r="14" spans="1:9" ht="48" customHeight="1">
      <c r="B14" s="65" t="s">
        <v>9</v>
      </c>
      <c r="C14" s="49" t="s">
        <v>4</v>
      </c>
      <c r="D14" s="87">
        <v>0</v>
      </c>
      <c r="E14" s="94">
        <v>0</v>
      </c>
      <c r="F14" s="47">
        <v>0</v>
      </c>
      <c r="G14" s="10"/>
      <c r="H14" s="18">
        <v>0</v>
      </c>
      <c r="I14" s="11"/>
    </row>
    <row r="15" spans="1:9" ht="48" customHeight="1">
      <c r="B15" s="65"/>
      <c r="C15" s="49" t="s">
        <v>5</v>
      </c>
      <c r="D15" s="87">
        <v>0</v>
      </c>
      <c r="E15" s="112">
        <v>0</v>
      </c>
      <c r="F15" s="63">
        <v>0</v>
      </c>
      <c r="G15" s="10"/>
      <c r="H15" s="19">
        <v>0</v>
      </c>
      <c r="I15" s="11"/>
    </row>
    <row r="16" spans="1:9" ht="48" customHeight="1" thickBot="1">
      <c r="B16" s="65"/>
      <c r="C16" s="50" t="s">
        <v>6</v>
      </c>
      <c r="D16" s="88">
        <v>0</v>
      </c>
      <c r="E16" s="96">
        <v>0</v>
      </c>
      <c r="F16" s="115">
        <v>0</v>
      </c>
      <c r="G16" s="12"/>
      <c r="H16" s="20">
        <v>0</v>
      </c>
      <c r="I16" s="13"/>
    </row>
    <row r="17" spans="2:9" ht="48" customHeight="1" thickTop="1" thickBot="1">
      <c r="B17" s="66"/>
      <c r="C17" s="51" t="s">
        <v>7</v>
      </c>
      <c r="D17" s="89">
        <v>0</v>
      </c>
      <c r="E17" s="98">
        <v>0</v>
      </c>
      <c r="F17" s="46">
        <v>0</v>
      </c>
      <c r="G17" s="14"/>
      <c r="H17" s="21">
        <v>0</v>
      </c>
      <c r="I17" s="15"/>
    </row>
    <row r="18" spans="2:9" ht="13.5" customHeight="1"/>
  </sheetData>
  <mergeCells count="9">
    <mergeCell ref="F4:G4"/>
    <mergeCell ref="H4:I4"/>
    <mergeCell ref="B2:C2"/>
    <mergeCell ref="H2:I2"/>
    <mergeCell ref="B6:B9"/>
    <mergeCell ref="B10:B13"/>
    <mergeCell ref="B14:B17"/>
    <mergeCell ref="B4:B5"/>
    <mergeCell ref="C4:C5"/>
  </mergeCells>
  <phoneticPr fontId="7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40" zoomScaleSheetLayoutView="40" workbookViewId="0">
      <selection activeCell="B4" sqref="B4:B5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91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83"/>
    </row>
    <row r="2" spans="1:9" ht="50.45" customHeight="1">
      <c r="A2" s="1"/>
      <c r="B2" s="4" t="s">
        <v>35</v>
      </c>
      <c r="C2" s="4"/>
      <c r="D2" s="4"/>
      <c r="E2" s="4"/>
      <c r="F2" s="4"/>
      <c r="G2" s="5" t="s">
        <v>10</v>
      </c>
      <c r="H2" s="76" t="s">
        <v>19</v>
      </c>
      <c r="I2" s="77"/>
    </row>
    <row r="3" spans="1:9" ht="20.100000000000001" customHeight="1" thickBot="1">
      <c r="A3" s="1"/>
      <c r="B3" s="6"/>
      <c r="C3" s="6"/>
      <c r="D3" s="84"/>
      <c r="E3" s="6"/>
      <c r="F3" s="6"/>
      <c r="G3" s="7"/>
      <c r="H3" s="7"/>
      <c r="I3" s="7"/>
    </row>
    <row r="4" spans="1:9" ht="35.1" customHeight="1">
      <c r="B4" s="67"/>
      <c r="C4" s="69" t="s">
        <v>1</v>
      </c>
      <c r="D4" s="53">
        <v>43191</v>
      </c>
      <c r="E4" s="92">
        <v>43556</v>
      </c>
      <c r="F4" s="71">
        <v>43922</v>
      </c>
      <c r="G4" s="72"/>
      <c r="H4" s="71">
        <v>44287</v>
      </c>
      <c r="I4" s="73"/>
    </row>
    <row r="5" spans="1:9" ht="35.1" customHeight="1" thickBot="1">
      <c r="B5" s="68"/>
      <c r="C5" s="70"/>
      <c r="D5" s="85" t="s">
        <v>2</v>
      </c>
      <c r="E5" s="93" t="s">
        <v>2</v>
      </c>
      <c r="F5" s="99" t="s">
        <v>3</v>
      </c>
      <c r="G5" s="116" t="s">
        <v>2</v>
      </c>
      <c r="H5" s="99" t="s">
        <v>3</v>
      </c>
      <c r="I5" s="117" t="s">
        <v>2</v>
      </c>
    </row>
    <row r="6" spans="1:9" ht="48" customHeight="1">
      <c r="B6" s="64" t="s">
        <v>34</v>
      </c>
      <c r="C6" s="48" t="s">
        <v>4</v>
      </c>
      <c r="D6" s="86">
        <v>133</v>
      </c>
      <c r="E6" s="94">
        <v>120</v>
      </c>
      <c r="F6" s="18">
        <v>156</v>
      </c>
      <c r="G6" s="8"/>
      <c r="H6" s="18">
        <v>157</v>
      </c>
      <c r="I6" s="9"/>
    </row>
    <row r="7" spans="1:9" ht="48" customHeight="1">
      <c r="B7" s="65"/>
      <c r="C7" s="49" t="s">
        <v>5</v>
      </c>
      <c r="D7" s="87">
        <v>1261</v>
      </c>
      <c r="E7" s="95">
        <v>1342</v>
      </c>
      <c r="F7" s="100">
        <v>1355</v>
      </c>
      <c r="G7" s="10"/>
      <c r="H7" s="19">
        <v>1363</v>
      </c>
      <c r="I7" s="11"/>
    </row>
    <row r="8" spans="1:9" ht="48" customHeight="1" thickBot="1">
      <c r="B8" s="65"/>
      <c r="C8" s="50" t="s">
        <v>6</v>
      </c>
      <c r="D8" s="88">
        <v>2117</v>
      </c>
      <c r="E8" s="96">
        <v>2087</v>
      </c>
      <c r="F8" s="20">
        <v>2105</v>
      </c>
      <c r="G8" s="12"/>
      <c r="H8" s="20">
        <v>2110</v>
      </c>
      <c r="I8" s="13"/>
    </row>
    <row r="9" spans="1:9" ht="48" customHeight="1" thickTop="1" thickBot="1">
      <c r="B9" s="66"/>
      <c r="C9" s="51" t="s">
        <v>7</v>
      </c>
      <c r="D9" s="89">
        <f t="shared" ref="D9" si="0">SUM(D6:D8)</f>
        <v>3511</v>
      </c>
      <c r="E9" s="97">
        <v>3549</v>
      </c>
      <c r="F9" s="21">
        <v>3616</v>
      </c>
      <c r="G9" s="14"/>
      <c r="H9" s="21">
        <v>3630</v>
      </c>
      <c r="I9" s="15"/>
    </row>
    <row r="10" spans="1:9" ht="48" customHeight="1">
      <c r="B10" s="64" t="s">
        <v>8</v>
      </c>
      <c r="C10" s="48" t="s">
        <v>4</v>
      </c>
      <c r="D10" s="86">
        <v>335</v>
      </c>
      <c r="E10" s="94">
        <v>336</v>
      </c>
      <c r="F10" s="18">
        <v>352</v>
      </c>
      <c r="G10" s="8"/>
      <c r="H10" s="18">
        <v>354</v>
      </c>
      <c r="I10" s="9"/>
    </row>
    <row r="11" spans="1:9" ht="48" customHeight="1">
      <c r="B11" s="65"/>
      <c r="C11" s="49" t="s">
        <v>5</v>
      </c>
      <c r="D11" s="87">
        <v>1326</v>
      </c>
      <c r="E11" s="95">
        <v>1399</v>
      </c>
      <c r="F11" s="100">
        <v>1391</v>
      </c>
      <c r="G11" s="10"/>
      <c r="H11" s="19">
        <v>1399</v>
      </c>
      <c r="I11" s="11"/>
    </row>
    <row r="12" spans="1:9" ht="48" customHeight="1" thickBot="1">
      <c r="B12" s="65"/>
      <c r="C12" s="50" t="s">
        <v>6</v>
      </c>
      <c r="D12" s="88">
        <v>2238</v>
      </c>
      <c r="E12" s="96">
        <v>2200</v>
      </c>
      <c r="F12" s="20">
        <v>2285</v>
      </c>
      <c r="G12" s="12"/>
      <c r="H12" s="20">
        <v>2290</v>
      </c>
      <c r="I12" s="13"/>
    </row>
    <row r="13" spans="1:9" ht="48" customHeight="1" thickTop="1" thickBot="1">
      <c r="B13" s="66"/>
      <c r="C13" s="52" t="s">
        <v>7</v>
      </c>
      <c r="D13" s="90">
        <f t="shared" ref="D13" si="1">SUM(D10:D12)</f>
        <v>3899</v>
      </c>
      <c r="E13" s="98">
        <v>3935</v>
      </c>
      <c r="F13" s="46">
        <v>4028</v>
      </c>
      <c r="G13" s="16"/>
      <c r="H13" s="46">
        <v>4043</v>
      </c>
      <c r="I13" s="17"/>
    </row>
    <row r="14" spans="1:9" ht="48" customHeight="1">
      <c r="B14" s="65" t="s">
        <v>9</v>
      </c>
      <c r="C14" s="49" t="s">
        <v>4</v>
      </c>
      <c r="D14" s="87">
        <v>0</v>
      </c>
      <c r="E14" s="95">
        <v>0</v>
      </c>
      <c r="F14" s="19">
        <v>0</v>
      </c>
      <c r="G14" s="10"/>
      <c r="H14" s="18">
        <v>0</v>
      </c>
      <c r="I14" s="11"/>
    </row>
    <row r="15" spans="1:9" ht="48" customHeight="1">
      <c r="B15" s="65"/>
      <c r="C15" s="49" t="s">
        <v>5</v>
      </c>
      <c r="D15" s="87">
        <v>0</v>
      </c>
      <c r="E15" s="95">
        <v>0</v>
      </c>
      <c r="F15" s="100">
        <v>0</v>
      </c>
      <c r="G15" s="10"/>
      <c r="H15" s="19">
        <v>0</v>
      </c>
      <c r="I15" s="11"/>
    </row>
    <row r="16" spans="1:9" ht="48" customHeight="1" thickBot="1">
      <c r="B16" s="65"/>
      <c r="C16" s="50" t="s">
        <v>6</v>
      </c>
      <c r="D16" s="88">
        <v>0</v>
      </c>
      <c r="E16" s="96">
        <v>0</v>
      </c>
      <c r="F16" s="20">
        <v>0</v>
      </c>
      <c r="G16" s="12"/>
      <c r="H16" s="20">
        <v>0</v>
      </c>
      <c r="I16" s="13"/>
    </row>
    <row r="17" spans="2:9" ht="48" customHeight="1" thickTop="1" thickBot="1">
      <c r="B17" s="66"/>
      <c r="C17" s="51" t="s">
        <v>7</v>
      </c>
      <c r="D17" s="89">
        <f t="shared" ref="D17" si="2">SUM(D14:D16)</f>
        <v>0</v>
      </c>
      <c r="E17" s="97">
        <v>0</v>
      </c>
      <c r="F17" s="21">
        <v>0</v>
      </c>
      <c r="G17" s="14"/>
      <c r="H17" s="21">
        <v>0</v>
      </c>
      <c r="I17" s="15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7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4" sqref="B4:B5"/>
    </sheetView>
  </sheetViews>
  <sheetFormatPr defaultColWidth="9" defaultRowHeight="20.100000000000001" customHeight="1"/>
  <cols>
    <col min="1" max="1" width="3.875" style="23" customWidth="1"/>
    <col min="2" max="2" width="46.625" style="23" customWidth="1"/>
    <col min="3" max="3" width="30.625" style="23" customWidth="1"/>
    <col min="4" max="4" width="30.625" style="91" customWidth="1"/>
    <col min="5" max="9" width="30.625" style="23" customWidth="1"/>
    <col min="10" max="10" width="1.625" style="23" customWidth="1"/>
    <col min="11" max="16384" width="9" style="23"/>
  </cols>
  <sheetData>
    <row r="1" spans="1:9" ht="7.5" customHeight="1">
      <c r="A1" s="22"/>
      <c r="B1" s="22"/>
      <c r="C1" s="22"/>
      <c r="D1" s="83"/>
    </row>
    <row r="2" spans="1:9" ht="50.45" customHeight="1">
      <c r="A2" s="22"/>
      <c r="B2" s="24" t="s">
        <v>35</v>
      </c>
      <c r="C2" s="24"/>
      <c r="D2" s="24"/>
      <c r="E2" s="24"/>
      <c r="F2" s="24"/>
      <c r="G2" s="25" t="s">
        <v>30</v>
      </c>
      <c r="H2" s="81" t="s">
        <v>20</v>
      </c>
      <c r="I2" s="82"/>
    </row>
    <row r="3" spans="1:9" ht="20.100000000000001" customHeight="1" thickBot="1">
      <c r="A3" s="22"/>
      <c r="B3" s="26"/>
      <c r="C3" s="26"/>
      <c r="D3" s="84"/>
      <c r="E3" s="26"/>
      <c r="F3" s="26"/>
      <c r="G3" s="27"/>
      <c r="H3" s="27"/>
      <c r="I3" s="27"/>
    </row>
    <row r="4" spans="1:9" ht="35.1" customHeight="1">
      <c r="B4" s="67"/>
      <c r="C4" s="69" t="s">
        <v>1</v>
      </c>
      <c r="D4" s="53">
        <v>43191</v>
      </c>
      <c r="E4" s="92">
        <v>43556</v>
      </c>
      <c r="F4" s="78">
        <v>43922</v>
      </c>
      <c r="G4" s="79"/>
      <c r="H4" s="78">
        <v>44287</v>
      </c>
      <c r="I4" s="80"/>
    </row>
    <row r="5" spans="1:9" ht="35.1" customHeight="1" thickBot="1">
      <c r="B5" s="68"/>
      <c r="C5" s="70"/>
      <c r="D5" s="85" t="s">
        <v>2</v>
      </c>
      <c r="E5" s="101" t="s">
        <v>31</v>
      </c>
      <c r="F5" s="107" t="s">
        <v>32</v>
      </c>
      <c r="G5" s="118" t="s">
        <v>31</v>
      </c>
      <c r="H5" s="107" t="s">
        <v>32</v>
      </c>
      <c r="I5" s="119" t="s">
        <v>31</v>
      </c>
    </row>
    <row r="6" spans="1:9" ht="48" customHeight="1">
      <c r="B6" s="64" t="s">
        <v>34</v>
      </c>
      <c r="C6" s="48" t="s">
        <v>4</v>
      </c>
      <c r="D6" s="86">
        <v>52</v>
      </c>
      <c r="E6" s="102">
        <v>46</v>
      </c>
      <c r="F6" s="38">
        <v>53</v>
      </c>
      <c r="G6" s="28"/>
      <c r="H6" s="38">
        <v>53</v>
      </c>
      <c r="I6" s="29"/>
    </row>
    <row r="7" spans="1:9" ht="48" customHeight="1">
      <c r="B7" s="65"/>
      <c r="C7" s="49" t="s">
        <v>5</v>
      </c>
      <c r="D7" s="87">
        <v>661</v>
      </c>
      <c r="E7" s="103">
        <v>693</v>
      </c>
      <c r="F7" s="108">
        <v>714</v>
      </c>
      <c r="G7" s="30"/>
      <c r="H7" s="39">
        <v>714</v>
      </c>
      <c r="I7" s="31"/>
    </row>
    <row r="8" spans="1:9" ht="48" customHeight="1" thickBot="1">
      <c r="B8" s="65"/>
      <c r="C8" s="50" t="s">
        <v>6</v>
      </c>
      <c r="D8" s="88">
        <v>1247</v>
      </c>
      <c r="E8" s="104">
        <v>1217</v>
      </c>
      <c r="F8" s="40">
        <v>1247</v>
      </c>
      <c r="G8" s="32"/>
      <c r="H8" s="40">
        <v>1247</v>
      </c>
      <c r="I8" s="33"/>
    </row>
    <row r="9" spans="1:9" ht="48" customHeight="1" thickTop="1" thickBot="1">
      <c r="B9" s="66"/>
      <c r="C9" s="51" t="s">
        <v>7</v>
      </c>
      <c r="D9" s="89">
        <f t="shared" ref="D9" si="0">SUM(D6:D8)</f>
        <v>1960</v>
      </c>
      <c r="E9" s="105">
        <v>1956</v>
      </c>
      <c r="F9" s="41">
        <v>2014</v>
      </c>
      <c r="G9" s="34"/>
      <c r="H9" s="41">
        <v>2014</v>
      </c>
      <c r="I9" s="35"/>
    </row>
    <row r="10" spans="1:9" ht="48" customHeight="1">
      <c r="B10" s="64" t="s">
        <v>8</v>
      </c>
      <c r="C10" s="48" t="s">
        <v>4</v>
      </c>
      <c r="D10" s="86">
        <v>267</v>
      </c>
      <c r="E10" s="102">
        <v>239</v>
      </c>
      <c r="F10" s="38">
        <v>262</v>
      </c>
      <c r="G10" s="28"/>
      <c r="H10" s="38">
        <v>262</v>
      </c>
      <c r="I10" s="29"/>
    </row>
    <row r="11" spans="1:9" ht="48" customHeight="1">
      <c r="B11" s="65"/>
      <c r="C11" s="49" t="s">
        <v>5</v>
      </c>
      <c r="D11" s="87">
        <v>702</v>
      </c>
      <c r="E11" s="103">
        <v>748</v>
      </c>
      <c r="F11" s="108">
        <v>692</v>
      </c>
      <c r="G11" s="30"/>
      <c r="H11" s="39">
        <v>692</v>
      </c>
      <c r="I11" s="31"/>
    </row>
    <row r="12" spans="1:9" ht="48" customHeight="1" thickBot="1">
      <c r="B12" s="65"/>
      <c r="C12" s="50" t="s">
        <v>6</v>
      </c>
      <c r="D12" s="88">
        <v>1294</v>
      </c>
      <c r="E12" s="104">
        <v>1222</v>
      </c>
      <c r="F12" s="40">
        <v>1436</v>
      </c>
      <c r="G12" s="32"/>
      <c r="H12" s="40">
        <v>1247</v>
      </c>
      <c r="I12" s="33"/>
    </row>
    <row r="13" spans="1:9" ht="48" customHeight="1" thickTop="1" thickBot="1">
      <c r="B13" s="66"/>
      <c r="C13" s="52" t="s">
        <v>7</v>
      </c>
      <c r="D13" s="90">
        <f t="shared" ref="D13" si="1">SUM(D10:D12)</f>
        <v>2263</v>
      </c>
      <c r="E13" s="106">
        <v>2209</v>
      </c>
      <c r="F13" s="109">
        <v>2390</v>
      </c>
      <c r="G13" s="36"/>
      <c r="H13" s="109">
        <v>2201</v>
      </c>
      <c r="I13" s="37"/>
    </row>
    <row r="14" spans="1:9" ht="48" customHeight="1">
      <c r="B14" s="65" t="s">
        <v>9</v>
      </c>
      <c r="C14" s="49" t="s">
        <v>4</v>
      </c>
      <c r="D14" s="87">
        <v>0</v>
      </c>
      <c r="E14" s="103">
        <v>0</v>
      </c>
      <c r="F14" s="39">
        <v>0</v>
      </c>
      <c r="G14" s="30"/>
      <c r="H14" s="38">
        <v>0</v>
      </c>
      <c r="I14" s="31"/>
    </row>
    <row r="15" spans="1:9" ht="48" customHeight="1">
      <c r="B15" s="65"/>
      <c r="C15" s="49" t="s">
        <v>5</v>
      </c>
      <c r="D15" s="87">
        <v>0</v>
      </c>
      <c r="E15" s="103">
        <v>0</v>
      </c>
      <c r="F15" s="108">
        <v>0</v>
      </c>
      <c r="G15" s="30"/>
      <c r="H15" s="39">
        <v>0</v>
      </c>
      <c r="I15" s="31"/>
    </row>
    <row r="16" spans="1:9" ht="48" customHeight="1" thickBot="1">
      <c r="B16" s="65"/>
      <c r="C16" s="50" t="s">
        <v>6</v>
      </c>
      <c r="D16" s="88">
        <v>0</v>
      </c>
      <c r="E16" s="104">
        <v>0</v>
      </c>
      <c r="F16" s="40">
        <v>0</v>
      </c>
      <c r="G16" s="32"/>
      <c r="H16" s="40">
        <v>0</v>
      </c>
      <c r="I16" s="33"/>
    </row>
    <row r="17" spans="2:9" ht="48" customHeight="1" thickTop="1" thickBot="1">
      <c r="B17" s="66"/>
      <c r="C17" s="51" t="s">
        <v>7</v>
      </c>
      <c r="D17" s="89">
        <f t="shared" ref="D17" si="2">SUM(D14:D16)</f>
        <v>0</v>
      </c>
      <c r="E17" s="105">
        <v>0</v>
      </c>
      <c r="F17" s="41">
        <v>0</v>
      </c>
      <c r="G17" s="34"/>
      <c r="H17" s="41">
        <v>0</v>
      </c>
      <c r="I17" s="35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7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4" sqref="B4:B5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91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83"/>
    </row>
    <row r="2" spans="1:9" ht="50.45" customHeight="1">
      <c r="A2" s="1"/>
      <c r="B2" s="4" t="s">
        <v>35</v>
      </c>
      <c r="C2" s="4"/>
      <c r="D2" s="4"/>
      <c r="E2" s="4"/>
      <c r="F2" s="4"/>
      <c r="G2" s="5" t="s">
        <v>10</v>
      </c>
      <c r="H2" s="76" t="s">
        <v>21</v>
      </c>
      <c r="I2" s="77"/>
    </row>
    <row r="3" spans="1:9" ht="20.100000000000001" customHeight="1" thickBot="1">
      <c r="A3" s="1"/>
      <c r="B3" s="6"/>
      <c r="C3" s="6"/>
      <c r="D3" s="84"/>
      <c r="E3" s="6"/>
      <c r="F3" s="6"/>
      <c r="G3" s="7"/>
      <c r="H3" s="7"/>
      <c r="I3" s="7"/>
    </row>
    <row r="4" spans="1:9" ht="35.1" customHeight="1">
      <c r="B4" s="67"/>
      <c r="C4" s="69" t="s">
        <v>1</v>
      </c>
      <c r="D4" s="53">
        <v>43191</v>
      </c>
      <c r="E4" s="92">
        <v>43556</v>
      </c>
      <c r="F4" s="71">
        <v>43922</v>
      </c>
      <c r="G4" s="72"/>
      <c r="H4" s="71">
        <v>44287</v>
      </c>
      <c r="I4" s="73"/>
    </row>
    <row r="5" spans="1:9" ht="35.1" customHeight="1" thickBot="1">
      <c r="B5" s="68"/>
      <c r="C5" s="70"/>
      <c r="D5" s="85" t="s">
        <v>2</v>
      </c>
      <c r="E5" s="93" t="s">
        <v>2</v>
      </c>
      <c r="F5" s="99" t="s">
        <v>3</v>
      </c>
      <c r="G5" s="116" t="s">
        <v>2</v>
      </c>
      <c r="H5" s="99" t="s">
        <v>3</v>
      </c>
      <c r="I5" s="117" t="s">
        <v>2</v>
      </c>
    </row>
    <row r="6" spans="1:9" ht="48" customHeight="1">
      <c r="B6" s="64" t="s">
        <v>34</v>
      </c>
      <c r="C6" s="48" t="s">
        <v>4</v>
      </c>
      <c r="D6" s="86">
        <v>76</v>
      </c>
      <c r="E6" s="94">
        <v>86</v>
      </c>
      <c r="F6" s="18">
        <v>96</v>
      </c>
      <c r="G6" s="8"/>
      <c r="H6" s="18">
        <v>96</v>
      </c>
      <c r="I6" s="9"/>
    </row>
    <row r="7" spans="1:9" ht="48" customHeight="1">
      <c r="B7" s="65"/>
      <c r="C7" s="49" t="s">
        <v>5</v>
      </c>
      <c r="D7" s="87">
        <v>728</v>
      </c>
      <c r="E7" s="95">
        <v>756</v>
      </c>
      <c r="F7" s="100">
        <v>752</v>
      </c>
      <c r="G7" s="10"/>
      <c r="H7" s="19">
        <v>752</v>
      </c>
      <c r="I7" s="11"/>
    </row>
    <row r="8" spans="1:9" ht="48" customHeight="1" thickBot="1">
      <c r="B8" s="65"/>
      <c r="C8" s="50" t="s">
        <v>6</v>
      </c>
      <c r="D8" s="88">
        <v>1181</v>
      </c>
      <c r="E8" s="96">
        <v>1159</v>
      </c>
      <c r="F8" s="20">
        <v>1276</v>
      </c>
      <c r="G8" s="12"/>
      <c r="H8" s="20">
        <v>1276</v>
      </c>
      <c r="I8" s="13"/>
    </row>
    <row r="9" spans="1:9" ht="48" customHeight="1" thickTop="1" thickBot="1">
      <c r="B9" s="66"/>
      <c r="C9" s="51" t="s">
        <v>7</v>
      </c>
      <c r="D9" s="89">
        <f t="shared" ref="D9" si="0">SUM(D6:D8)</f>
        <v>1985</v>
      </c>
      <c r="E9" s="97">
        <v>2001</v>
      </c>
      <c r="F9" s="21">
        <v>2124</v>
      </c>
      <c r="G9" s="14"/>
      <c r="H9" s="21">
        <v>2124</v>
      </c>
      <c r="I9" s="15"/>
    </row>
    <row r="10" spans="1:9" ht="48" customHeight="1">
      <c r="B10" s="64" t="s">
        <v>8</v>
      </c>
      <c r="C10" s="48" t="s">
        <v>4</v>
      </c>
      <c r="D10" s="86">
        <v>122</v>
      </c>
      <c r="E10" s="94">
        <v>164</v>
      </c>
      <c r="F10" s="18">
        <v>111</v>
      </c>
      <c r="G10" s="8"/>
      <c r="H10" s="18">
        <v>111</v>
      </c>
      <c r="I10" s="9"/>
    </row>
    <row r="11" spans="1:9" ht="48" customHeight="1">
      <c r="B11" s="65"/>
      <c r="C11" s="49" t="s">
        <v>5</v>
      </c>
      <c r="D11" s="87">
        <v>754</v>
      </c>
      <c r="E11" s="95">
        <v>800</v>
      </c>
      <c r="F11" s="100">
        <v>758</v>
      </c>
      <c r="G11" s="10"/>
      <c r="H11" s="19">
        <v>758</v>
      </c>
      <c r="I11" s="11"/>
    </row>
    <row r="12" spans="1:9" ht="48" customHeight="1" thickBot="1">
      <c r="B12" s="65"/>
      <c r="C12" s="50" t="s">
        <v>6</v>
      </c>
      <c r="D12" s="88">
        <v>1224</v>
      </c>
      <c r="E12" s="96">
        <v>1261</v>
      </c>
      <c r="F12" s="20">
        <v>1287</v>
      </c>
      <c r="G12" s="12"/>
      <c r="H12" s="20">
        <v>1287</v>
      </c>
      <c r="I12" s="13"/>
    </row>
    <row r="13" spans="1:9" ht="48" customHeight="1" thickTop="1" thickBot="1">
      <c r="B13" s="66"/>
      <c r="C13" s="52" t="s">
        <v>7</v>
      </c>
      <c r="D13" s="90">
        <f t="shared" ref="D13" si="1">SUM(D10:D12)</f>
        <v>2100</v>
      </c>
      <c r="E13" s="98">
        <v>2225</v>
      </c>
      <c r="F13" s="46">
        <v>2156</v>
      </c>
      <c r="G13" s="16"/>
      <c r="H13" s="46">
        <v>2156</v>
      </c>
      <c r="I13" s="17"/>
    </row>
    <row r="14" spans="1:9" ht="48" customHeight="1">
      <c r="B14" s="65" t="s">
        <v>9</v>
      </c>
      <c r="C14" s="49" t="s">
        <v>4</v>
      </c>
      <c r="D14" s="87">
        <v>0</v>
      </c>
      <c r="E14" s="95">
        <v>0</v>
      </c>
      <c r="F14" s="19">
        <v>0</v>
      </c>
      <c r="G14" s="10"/>
      <c r="H14" s="18">
        <v>0</v>
      </c>
      <c r="I14" s="11"/>
    </row>
    <row r="15" spans="1:9" ht="48" customHeight="1">
      <c r="B15" s="65"/>
      <c r="C15" s="49" t="s">
        <v>5</v>
      </c>
      <c r="D15" s="87">
        <v>0</v>
      </c>
      <c r="E15" s="95">
        <v>0</v>
      </c>
      <c r="F15" s="100">
        <v>0</v>
      </c>
      <c r="G15" s="10"/>
      <c r="H15" s="19">
        <v>0</v>
      </c>
      <c r="I15" s="11"/>
    </row>
    <row r="16" spans="1:9" ht="48" customHeight="1" thickBot="1">
      <c r="B16" s="65"/>
      <c r="C16" s="50" t="s">
        <v>6</v>
      </c>
      <c r="D16" s="88">
        <v>0</v>
      </c>
      <c r="E16" s="96">
        <v>0</v>
      </c>
      <c r="F16" s="20">
        <v>0</v>
      </c>
      <c r="G16" s="12"/>
      <c r="H16" s="20">
        <v>0</v>
      </c>
      <c r="I16" s="13"/>
    </row>
    <row r="17" spans="2:9" ht="48" customHeight="1" thickTop="1" thickBot="1">
      <c r="B17" s="66"/>
      <c r="C17" s="51" t="s">
        <v>7</v>
      </c>
      <c r="D17" s="89">
        <f t="shared" ref="D17" si="2">SUM(D14:D16)</f>
        <v>0</v>
      </c>
      <c r="E17" s="97">
        <v>0</v>
      </c>
      <c r="F17" s="21">
        <v>0</v>
      </c>
      <c r="G17" s="14"/>
      <c r="H17" s="21">
        <v>0</v>
      </c>
      <c r="I17" s="15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7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4" sqref="B4:B5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91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83"/>
    </row>
    <row r="2" spans="1:9" ht="50.45" customHeight="1">
      <c r="A2" s="1"/>
      <c r="B2" s="4" t="s">
        <v>35</v>
      </c>
      <c r="C2" s="4"/>
      <c r="D2" s="4"/>
      <c r="E2" s="4"/>
      <c r="F2" s="4"/>
      <c r="G2" s="5" t="s">
        <v>10</v>
      </c>
      <c r="H2" s="76" t="s">
        <v>22</v>
      </c>
      <c r="I2" s="77"/>
    </row>
    <row r="3" spans="1:9" ht="20.100000000000001" customHeight="1" thickBot="1">
      <c r="A3" s="1"/>
      <c r="B3" s="6"/>
      <c r="C3" s="6"/>
      <c r="D3" s="84"/>
      <c r="E3" s="6"/>
      <c r="F3" s="6"/>
      <c r="G3" s="7"/>
      <c r="H3" s="7"/>
      <c r="I3" s="7"/>
    </row>
    <row r="4" spans="1:9" ht="35.1" customHeight="1">
      <c r="B4" s="67"/>
      <c r="C4" s="69" t="s">
        <v>1</v>
      </c>
      <c r="D4" s="53">
        <v>43191</v>
      </c>
      <c r="E4" s="92">
        <v>43556</v>
      </c>
      <c r="F4" s="71">
        <v>43922</v>
      </c>
      <c r="G4" s="72"/>
      <c r="H4" s="71">
        <v>44287</v>
      </c>
      <c r="I4" s="73"/>
    </row>
    <row r="5" spans="1:9" ht="35.1" customHeight="1" thickBot="1">
      <c r="B5" s="68"/>
      <c r="C5" s="70"/>
      <c r="D5" s="85" t="s">
        <v>2</v>
      </c>
      <c r="E5" s="93" t="s">
        <v>2</v>
      </c>
      <c r="F5" s="99" t="s">
        <v>3</v>
      </c>
      <c r="G5" s="116" t="s">
        <v>2</v>
      </c>
      <c r="H5" s="99" t="s">
        <v>3</v>
      </c>
      <c r="I5" s="117" t="s">
        <v>2</v>
      </c>
    </row>
    <row r="6" spans="1:9" ht="48" customHeight="1">
      <c r="B6" s="64" t="s">
        <v>34</v>
      </c>
      <c r="C6" s="48" t="s">
        <v>4</v>
      </c>
      <c r="D6" s="86">
        <v>4</v>
      </c>
      <c r="E6" s="94">
        <v>7</v>
      </c>
      <c r="F6" s="18">
        <v>10</v>
      </c>
      <c r="G6" s="8"/>
      <c r="H6" s="18">
        <v>10</v>
      </c>
      <c r="I6" s="9"/>
    </row>
    <row r="7" spans="1:9" ht="48" customHeight="1">
      <c r="B7" s="65"/>
      <c r="C7" s="49" t="s">
        <v>5</v>
      </c>
      <c r="D7" s="87">
        <v>98</v>
      </c>
      <c r="E7" s="95">
        <v>95</v>
      </c>
      <c r="F7" s="100">
        <v>100</v>
      </c>
      <c r="G7" s="10"/>
      <c r="H7" s="19">
        <v>100</v>
      </c>
      <c r="I7" s="11"/>
    </row>
    <row r="8" spans="1:9" ht="48" customHeight="1" thickBot="1">
      <c r="B8" s="65"/>
      <c r="C8" s="50" t="s">
        <v>6</v>
      </c>
      <c r="D8" s="88">
        <v>225</v>
      </c>
      <c r="E8" s="96">
        <v>210</v>
      </c>
      <c r="F8" s="20">
        <v>210</v>
      </c>
      <c r="G8" s="12"/>
      <c r="H8" s="20">
        <v>205</v>
      </c>
      <c r="I8" s="13"/>
    </row>
    <row r="9" spans="1:9" ht="48" customHeight="1" thickTop="1" thickBot="1">
      <c r="B9" s="66"/>
      <c r="C9" s="51" t="s">
        <v>7</v>
      </c>
      <c r="D9" s="89">
        <f t="shared" ref="D9" si="0">SUM(D6:D8)</f>
        <v>327</v>
      </c>
      <c r="E9" s="97">
        <v>312</v>
      </c>
      <c r="F9" s="21">
        <v>320</v>
      </c>
      <c r="G9" s="14"/>
      <c r="H9" s="21">
        <v>315</v>
      </c>
      <c r="I9" s="15"/>
    </row>
    <row r="10" spans="1:9" ht="48" customHeight="1">
      <c r="B10" s="64" t="s">
        <v>8</v>
      </c>
      <c r="C10" s="48" t="s">
        <v>4</v>
      </c>
      <c r="D10" s="86">
        <v>7</v>
      </c>
      <c r="E10" s="94">
        <v>7</v>
      </c>
      <c r="F10" s="18">
        <v>10</v>
      </c>
      <c r="G10" s="8"/>
      <c r="H10" s="18">
        <v>10</v>
      </c>
      <c r="I10" s="9"/>
    </row>
    <row r="11" spans="1:9" ht="48" customHeight="1">
      <c r="B11" s="65"/>
      <c r="C11" s="49" t="s">
        <v>5</v>
      </c>
      <c r="D11" s="87">
        <v>192</v>
      </c>
      <c r="E11" s="95">
        <v>192</v>
      </c>
      <c r="F11" s="100">
        <v>120</v>
      </c>
      <c r="G11" s="10"/>
      <c r="H11" s="19">
        <v>120</v>
      </c>
      <c r="I11" s="11"/>
    </row>
    <row r="12" spans="1:9" ht="48" customHeight="1" thickBot="1">
      <c r="B12" s="65"/>
      <c r="C12" s="50" t="s">
        <v>6</v>
      </c>
      <c r="D12" s="88">
        <v>301</v>
      </c>
      <c r="E12" s="96">
        <v>301</v>
      </c>
      <c r="F12" s="20">
        <v>230</v>
      </c>
      <c r="G12" s="12"/>
      <c r="H12" s="20">
        <v>230</v>
      </c>
      <c r="I12" s="13"/>
    </row>
    <row r="13" spans="1:9" ht="48" customHeight="1" thickTop="1" thickBot="1">
      <c r="B13" s="66"/>
      <c r="C13" s="52" t="s">
        <v>7</v>
      </c>
      <c r="D13" s="90">
        <f t="shared" ref="D13" si="1">SUM(D10:D12)</f>
        <v>500</v>
      </c>
      <c r="E13" s="98">
        <v>500</v>
      </c>
      <c r="F13" s="46">
        <v>360</v>
      </c>
      <c r="G13" s="16"/>
      <c r="H13" s="46">
        <v>360</v>
      </c>
      <c r="I13" s="17"/>
    </row>
    <row r="14" spans="1:9" ht="48" customHeight="1">
      <c r="B14" s="65" t="s">
        <v>9</v>
      </c>
      <c r="C14" s="49" t="s">
        <v>4</v>
      </c>
      <c r="D14" s="87">
        <v>0</v>
      </c>
      <c r="E14" s="95">
        <v>0</v>
      </c>
      <c r="F14" s="19">
        <v>0</v>
      </c>
      <c r="G14" s="10"/>
      <c r="H14" s="18">
        <v>0</v>
      </c>
      <c r="I14" s="11"/>
    </row>
    <row r="15" spans="1:9" ht="48" customHeight="1">
      <c r="B15" s="65"/>
      <c r="C15" s="49" t="s">
        <v>5</v>
      </c>
      <c r="D15" s="87">
        <v>0</v>
      </c>
      <c r="E15" s="95">
        <v>0</v>
      </c>
      <c r="F15" s="100">
        <v>0</v>
      </c>
      <c r="G15" s="10"/>
      <c r="H15" s="19">
        <v>0</v>
      </c>
      <c r="I15" s="11"/>
    </row>
    <row r="16" spans="1:9" ht="48" customHeight="1" thickBot="1">
      <c r="B16" s="65"/>
      <c r="C16" s="50" t="s">
        <v>6</v>
      </c>
      <c r="D16" s="88">
        <v>0</v>
      </c>
      <c r="E16" s="96">
        <v>0</v>
      </c>
      <c r="F16" s="20">
        <v>0</v>
      </c>
      <c r="G16" s="12"/>
      <c r="H16" s="20">
        <v>0</v>
      </c>
      <c r="I16" s="13"/>
    </row>
    <row r="17" spans="2:9" ht="48" customHeight="1" thickTop="1" thickBot="1">
      <c r="B17" s="66"/>
      <c r="C17" s="51" t="s">
        <v>7</v>
      </c>
      <c r="D17" s="89">
        <f t="shared" ref="D17" si="2">SUM(D14:D16)</f>
        <v>0</v>
      </c>
      <c r="E17" s="97">
        <v>0</v>
      </c>
      <c r="F17" s="21">
        <v>0</v>
      </c>
      <c r="G17" s="14"/>
      <c r="H17" s="21">
        <v>0</v>
      </c>
      <c r="I17" s="15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7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4" sqref="B4:B5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91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83"/>
    </row>
    <row r="2" spans="1:9" ht="50.45" customHeight="1">
      <c r="A2" s="1"/>
      <c r="B2" s="4" t="s">
        <v>35</v>
      </c>
      <c r="C2" s="4"/>
      <c r="D2" s="4"/>
      <c r="E2" s="4"/>
      <c r="F2" s="4"/>
      <c r="G2" s="5" t="s">
        <v>10</v>
      </c>
      <c r="H2" s="76" t="s">
        <v>23</v>
      </c>
      <c r="I2" s="77"/>
    </row>
    <row r="3" spans="1:9" ht="20.100000000000001" customHeight="1" thickBot="1">
      <c r="A3" s="1"/>
      <c r="B3" s="6"/>
      <c r="C3" s="6"/>
      <c r="D3" s="84"/>
      <c r="E3" s="6"/>
      <c r="F3" s="6"/>
      <c r="G3" s="7"/>
      <c r="H3" s="7"/>
      <c r="I3" s="7"/>
    </row>
    <row r="4" spans="1:9" ht="35.1" customHeight="1">
      <c r="B4" s="67"/>
      <c r="C4" s="69" t="s">
        <v>1</v>
      </c>
      <c r="D4" s="53">
        <v>43191</v>
      </c>
      <c r="E4" s="92">
        <v>43556</v>
      </c>
      <c r="F4" s="71">
        <v>43922</v>
      </c>
      <c r="G4" s="72"/>
      <c r="H4" s="71">
        <v>44287</v>
      </c>
      <c r="I4" s="73"/>
    </row>
    <row r="5" spans="1:9" ht="35.1" customHeight="1" thickBot="1">
      <c r="B5" s="68"/>
      <c r="C5" s="70"/>
      <c r="D5" s="85" t="s">
        <v>2</v>
      </c>
      <c r="E5" s="93" t="s">
        <v>2</v>
      </c>
      <c r="F5" s="99" t="s">
        <v>3</v>
      </c>
      <c r="G5" s="116" t="s">
        <v>2</v>
      </c>
      <c r="H5" s="99" t="s">
        <v>3</v>
      </c>
      <c r="I5" s="117" t="s">
        <v>2</v>
      </c>
    </row>
    <row r="6" spans="1:9" ht="48" customHeight="1">
      <c r="B6" s="64" t="s">
        <v>34</v>
      </c>
      <c r="C6" s="48" t="s">
        <v>4</v>
      </c>
      <c r="D6" s="86">
        <v>56</v>
      </c>
      <c r="E6" s="94">
        <v>35</v>
      </c>
      <c r="F6" s="18">
        <v>59</v>
      </c>
      <c r="G6" s="8"/>
      <c r="H6" s="18">
        <v>59</v>
      </c>
      <c r="I6" s="9"/>
    </row>
    <row r="7" spans="1:9" ht="48" customHeight="1">
      <c r="B7" s="65"/>
      <c r="C7" s="49" t="s">
        <v>5</v>
      </c>
      <c r="D7" s="87">
        <v>443</v>
      </c>
      <c r="E7" s="95">
        <v>467</v>
      </c>
      <c r="F7" s="100">
        <v>446</v>
      </c>
      <c r="G7" s="10"/>
      <c r="H7" s="19">
        <v>454</v>
      </c>
      <c r="I7" s="11"/>
    </row>
    <row r="8" spans="1:9" ht="48" customHeight="1" thickBot="1">
      <c r="B8" s="65"/>
      <c r="C8" s="50" t="s">
        <v>6</v>
      </c>
      <c r="D8" s="88">
        <v>778</v>
      </c>
      <c r="E8" s="96">
        <v>766</v>
      </c>
      <c r="F8" s="20">
        <v>788</v>
      </c>
      <c r="G8" s="12"/>
      <c r="H8" s="20">
        <v>800</v>
      </c>
      <c r="I8" s="13"/>
    </row>
    <row r="9" spans="1:9" ht="48" customHeight="1" thickTop="1" thickBot="1">
      <c r="B9" s="66"/>
      <c r="C9" s="51" t="s">
        <v>7</v>
      </c>
      <c r="D9" s="89">
        <f t="shared" ref="D9" si="0">SUM(D6:D8)</f>
        <v>1277</v>
      </c>
      <c r="E9" s="97">
        <v>1268</v>
      </c>
      <c r="F9" s="21">
        <v>1293</v>
      </c>
      <c r="G9" s="14"/>
      <c r="H9" s="21">
        <v>1313</v>
      </c>
      <c r="I9" s="15"/>
    </row>
    <row r="10" spans="1:9" ht="48" customHeight="1">
      <c r="B10" s="64" t="s">
        <v>8</v>
      </c>
      <c r="C10" s="48" t="s">
        <v>4</v>
      </c>
      <c r="D10" s="86">
        <v>117</v>
      </c>
      <c r="E10" s="94">
        <v>124</v>
      </c>
      <c r="F10" s="18">
        <v>124</v>
      </c>
      <c r="G10" s="8"/>
      <c r="H10" s="18">
        <v>124</v>
      </c>
      <c r="I10" s="9"/>
    </row>
    <row r="11" spans="1:9" ht="48" customHeight="1">
      <c r="B11" s="65"/>
      <c r="C11" s="49" t="s">
        <v>5</v>
      </c>
      <c r="D11" s="87">
        <v>477</v>
      </c>
      <c r="E11" s="95">
        <v>465</v>
      </c>
      <c r="F11" s="100">
        <v>465</v>
      </c>
      <c r="G11" s="10"/>
      <c r="H11" s="100">
        <v>465</v>
      </c>
      <c r="I11" s="11"/>
    </row>
    <row r="12" spans="1:9" ht="48" customHeight="1" thickBot="1">
      <c r="B12" s="65"/>
      <c r="C12" s="50" t="s">
        <v>6</v>
      </c>
      <c r="D12" s="88">
        <v>996</v>
      </c>
      <c r="E12" s="96">
        <v>860</v>
      </c>
      <c r="F12" s="20">
        <v>860</v>
      </c>
      <c r="G12" s="12"/>
      <c r="H12" s="20">
        <v>860</v>
      </c>
      <c r="I12" s="13"/>
    </row>
    <row r="13" spans="1:9" ht="48" customHeight="1" thickTop="1" thickBot="1">
      <c r="B13" s="66"/>
      <c r="C13" s="52" t="s">
        <v>7</v>
      </c>
      <c r="D13" s="90">
        <f t="shared" ref="D13" si="1">SUM(D10:D12)</f>
        <v>1590</v>
      </c>
      <c r="E13" s="98">
        <v>1449</v>
      </c>
      <c r="F13" s="46">
        <v>1449</v>
      </c>
      <c r="G13" s="16"/>
      <c r="H13" s="46">
        <v>1449</v>
      </c>
      <c r="I13" s="17"/>
    </row>
    <row r="14" spans="1:9" ht="48" customHeight="1">
      <c r="B14" s="65" t="s">
        <v>9</v>
      </c>
      <c r="C14" s="49" t="s">
        <v>4</v>
      </c>
      <c r="D14" s="87">
        <v>0</v>
      </c>
      <c r="E14" s="95">
        <v>0</v>
      </c>
      <c r="F14" s="19">
        <v>0</v>
      </c>
      <c r="G14" s="10"/>
      <c r="H14" s="18">
        <v>0</v>
      </c>
      <c r="I14" s="11"/>
    </row>
    <row r="15" spans="1:9" ht="48" customHeight="1">
      <c r="B15" s="65"/>
      <c r="C15" s="49" t="s">
        <v>5</v>
      </c>
      <c r="D15" s="87">
        <v>0</v>
      </c>
      <c r="E15" s="95">
        <v>0</v>
      </c>
      <c r="F15" s="100">
        <v>0</v>
      </c>
      <c r="G15" s="10"/>
      <c r="H15" s="19">
        <v>0</v>
      </c>
      <c r="I15" s="11"/>
    </row>
    <row r="16" spans="1:9" ht="48" customHeight="1" thickBot="1">
      <c r="B16" s="65"/>
      <c r="C16" s="50" t="s">
        <v>6</v>
      </c>
      <c r="D16" s="88">
        <v>0</v>
      </c>
      <c r="E16" s="96">
        <v>0</v>
      </c>
      <c r="F16" s="20">
        <v>0</v>
      </c>
      <c r="G16" s="12"/>
      <c r="H16" s="20">
        <v>0</v>
      </c>
      <c r="I16" s="13"/>
    </row>
    <row r="17" spans="2:9" ht="48" customHeight="1" thickTop="1" thickBot="1">
      <c r="B17" s="66"/>
      <c r="C17" s="51" t="s">
        <v>7</v>
      </c>
      <c r="D17" s="89">
        <f t="shared" ref="D17" si="2">SUM(D14:D16)</f>
        <v>0</v>
      </c>
      <c r="E17" s="97">
        <v>0</v>
      </c>
      <c r="F17" s="21">
        <v>0</v>
      </c>
      <c r="G17" s="14"/>
      <c r="H17" s="21">
        <v>0</v>
      </c>
      <c r="I17" s="15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7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4" sqref="B4:B5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91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83"/>
    </row>
    <row r="2" spans="1:9" ht="50.45" customHeight="1">
      <c r="A2" s="1"/>
      <c r="B2" s="4" t="s">
        <v>35</v>
      </c>
      <c r="C2" s="4"/>
      <c r="D2" s="4"/>
      <c r="E2" s="4"/>
      <c r="F2" s="4"/>
      <c r="G2" s="5" t="s">
        <v>10</v>
      </c>
      <c r="H2" s="76" t="s">
        <v>24</v>
      </c>
      <c r="I2" s="77"/>
    </row>
    <row r="3" spans="1:9" ht="20.100000000000001" customHeight="1" thickBot="1">
      <c r="A3" s="1"/>
      <c r="B3" s="6"/>
      <c r="C3" s="6"/>
      <c r="D3" s="84"/>
      <c r="E3" s="6"/>
      <c r="F3" s="6"/>
      <c r="G3" s="7"/>
      <c r="H3" s="7"/>
      <c r="I3" s="7"/>
    </row>
    <row r="4" spans="1:9" ht="35.1" customHeight="1">
      <c r="B4" s="67"/>
      <c r="C4" s="69" t="s">
        <v>1</v>
      </c>
      <c r="D4" s="53">
        <v>43191</v>
      </c>
      <c r="E4" s="92">
        <v>43556</v>
      </c>
      <c r="F4" s="71">
        <v>43922</v>
      </c>
      <c r="G4" s="72"/>
      <c r="H4" s="71">
        <v>44287</v>
      </c>
      <c r="I4" s="73"/>
    </row>
    <row r="5" spans="1:9" ht="35.1" customHeight="1" thickBot="1">
      <c r="B5" s="68"/>
      <c r="C5" s="70"/>
      <c r="D5" s="85" t="s">
        <v>2</v>
      </c>
      <c r="E5" s="93" t="s">
        <v>2</v>
      </c>
      <c r="F5" s="99" t="s">
        <v>3</v>
      </c>
      <c r="G5" s="116" t="s">
        <v>2</v>
      </c>
      <c r="H5" s="99" t="s">
        <v>3</v>
      </c>
      <c r="I5" s="117" t="s">
        <v>2</v>
      </c>
    </row>
    <row r="6" spans="1:9" ht="48" customHeight="1">
      <c r="B6" s="64" t="s">
        <v>34</v>
      </c>
      <c r="C6" s="48" t="s">
        <v>4</v>
      </c>
      <c r="D6" s="86">
        <v>28</v>
      </c>
      <c r="E6" s="94">
        <v>36</v>
      </c>
      <c r="F6" s="18">
        <v>36.406665154117519</v>
      </c>
      <c r="G6" s="8"/>
      <c r="H6" s="18">
        <v>36.817924101223191</v>
      </c>
      <c r="I6" s="9"/>
    </row>
    <row r="7" spans="1:9" ht="48" customHeight="1">
      <c r="B7" s="65"/>
      <c r="C7" s="49" t="s">
        <v>5</v>
      </c>
      <c r="D7" s="87">
        <v>310</v>
      </c>
      <c r="E7" s="95">
        <v>313</v>
      </c>
      <c r="F7" s="100">
        <v>316.5357275899662</v>
      </c>
      <c r="G7" s="10"/>
      <c r="H7" s="19">
        <v>320.11139565785714</v>
      </c>
      <c r="I7" s="11"/>
    </row>
    <row r="8" spans="1:9" ht="48" customHeight="1" thickBot="1">
      <c r="B8" s="65"/>
      <c r="C8" s="50" t="s">
        <v>6</v>
      </c>
      <c r="D8" s="88">
        <v>601</v>
      </c>
      <c r="E8" s="96">
        <v>597</v>
      </c>
      <c r="F8" s="20">
        <v>603.7438638057821</v>
      </c>
      <c r="G8" s="12"/>
      <c r="H8" s="20">
        <v>610.56390801195107</v>
      </c>
      <c r="I8" s="13"/>
    </row>
    <row r="9" spans="1:9" ht="48" customHeight="1" thickTop="1" thickBot="1">
      <c r="B9" s="66"/>
      <c r="C9" s="51" t="s">
        <v>7</v>
      </c>
      <c r="D9" s="89">
        <f t="shared" ref="D9" si="0">SUM(D6:D8)</f>
        <v>939</v>
      </c>
      <c r="E9" s="97">
        <v>946</v>
      </c>
      <c r="F9" s="21">
        <v>956.68625654986579</v>
      </c>
      <c r="G9" s="14"/>
      <c r="H9" s="21">
        <v>967.49322777103134</v>
      </c>
      <c r="I9" s="15"/>
    </row>
    <row r="10" spans="1:9" ht="48" customHeight="1">
      <c r="B10" s="64" t="s">
        <v>8</v>
      </c>
      <c r="C10" s="48" t="s">
        <v>4</v>
      </c>
      <c r="D10" s="86">
        <v>105</v>
      </c>
      <c r="E10" s="94">
        <v>105</v>
      </c>
      <c r="F10" s="18">
        <v>105</v>
      </c>
      <c r="G10" s="8"/>
      <c r="H10" s="18">
        <v>105</v>
      </c>
      <c r="I10" s="9"/>
    </row>
    <row r="11" spans="1:9" ht="48" customHeight="1">
      <c r="B11" s="65"/>
      <c r="C11" s="49" t="s">
        <v>5</v>
      </c>
      <c r="D11" s="87">
        <v>312</v>
      </c>
      <c r="E11" s="95">
        <v>312</v>
      </c>
      <c r="F11" s="100">
        <v>312</v>
      </c>
      <c r="G11" s="10"/>
      <c r="H11" s="19">
        <v>312</v>
      </c>
      <c r="I11" s="11"/>
    </row>
    <row r="12" spans="1:9" ht="48" customHeight="1" thickBot="1">
      <c r="B12" s="65"/>
      <c r="C12" s="50" t="s">
        <v>6</v>
      </c>
      <c r="D12" s="88">
        <v>623</v>
      </c>
      <c r="E12" s="96">
        <v>618</v>
      </c>
      <c r="F12" s="20">
        <v>618</v>
      </c>
      <c r="G12" s="12"/>
      <c r="H12" s="20">
        <v>618</v>
      </c>
      <c r="I12" s="13"/>
    </row>
    <row r="13" spans="1:9" ht="48" customHeight="1" thickTop="1" thickBot="1">
      <c r="B13" s="66"/>
      <c r="C13" s="52" t="s">
        <v>7</v>
      </c>
      <c r="D13" s="90">
        <f t="shared" ref="D13" si="1">SUM(D10:D12)</f>
        <v>1040</v>
      </c>
      <c r="E13" s="98">
        <v>1035</v>
      </c>
      <c r="F13" s="46">
        <v>1035</v>
      </c>
      <c r="G13" s="16"/>
      <c r="H13" s="46">
        <v>1035</v>
      </c>
      <c r="I13" s="17"/>
    </row>
    <row r="14" spans="1:9" ht="48" customHeight="1">
      <c r="B14" s="65" t="s">
        <v>9</v>
      </c>
      <c r="C14" s="49" t="s">
        <v>4</v>
      </c>
      <c r="D14" s="87">
        <v>0</v>
      </c>
      <c r="E14" s="95">
        <v>0</v>
      </c>
      <c r="F14" s="19">
        <v>0</v>
      </c>
      <c r="G14" s="10"/>
      <c r="H14" s="18">
        <v>0</v>
      </c>
      <c r="I14" s="11"/>
    </row>
    <row r="15" spans="1:9" ht="48" customHeight="1">
      <c r="B15" s="65"/>
      <c r="C15" s="49" t="s">
        <v>5</v>
      </c>
      <c r="D15" s="87">
        <v>0</v>
      </c>
      <c r="E15" s="95">
        <v>0</v>
      </c>
      <c r="F15" s="100">
        <v>0</v>
      </c>
      <c r="G15" s="10"/>
      <c r="H15" s="19">
        <v>0</v>
      </c>
      <c r="I15" s="11"/>
    </row>
    <row r="16" spans="1:9" ht="48" customHeight="1" thickBot="1">
      <c r="B16" s="65"/>
      <c r="C16" s="50" t="s">
        <v>6</v>
      </c>
      <c r="D16" s="88">
        <v>0</v>
      </c>
      <c r="E16" s="96">
        <v>0</v>
      </c>
      <c r="F16" s="20">
        <v>0</v>
      </c>
      <c r="G16" s="12"/>
      <c r="H16" s="20">
        <v>0</v>
      </c>
      <c r="I16" s="13"/>
    </row>
    <row r="17" spans="2:9" ht="48" customHeight="1" thickTop="1" thickBot="1">
      <c r="B17" s="66"/>
      <c r="C17" s="51" t="s">
        <v>7</v>
      </c>
      <c r="D17" s="89">
        <f t="shared" ref="D17" si="2">SUM(D14:D16)</f>
        <v>0</v>
      </c>
      <c r="E17" s="97">
        <v>0</v>
      </c>
      <c r="F17" s="21">
        <v>0</v>
      </c>
      <c r="G17" s="14"/>
      <c r="H17" s="21">
        <v>0</v>
      </c>
      <c r="I17" s="15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7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4" sqref="B4:B5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91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83"/>
    </row>
    <row r="2" spans="1:9" ht="50.45" customHeight="1">
      <c r="A2" s="1"/>
      <c r="B2" s="4" t="s">
        <v>35</v>
      </c>
      <c r="C2" s="4"/>
      <c r="D2" s="4"/>
      <c r="E2" s="4"/>
      <c r="F2" s="4"/>
      <c r="G2" s="5" t="s">
        <v>10</v>
      </c>
      <c r="H2" s="76" t="s">
        <v>25</v>
      </c>
      <c r="I2" s="77"/>
    </row>
    <row r="3" spans="1:9" ht="20.100000000000001" customHeight="1" thickBot="1">
      <c r="A3" s="1"/>
      <c r="B3" s="6"/>
      <c r="C3" s="6"/>
      <c r="D3" s="84"/>
      <c r="E3" s="6"/>
      <c r="F3" s="6"/>
      <c r="G3" s="7"/>
      <c r="H3" s="7"/>
      <c r="I3" s="7"/>
    </row>
    <row r="4" spans="1:9" ht="35.1" customHeight="1">
      <c r="B4" s="67"/>
      <c r="C4" s="69" t="s">
        <v>1</v>
      </c>
      <c r="D4" s="53">
        <v>43191</v>
      </c>
      <c r="E4" s="92">
        <v>43556</v>
      </c>
      <c r="F4" s="71">
        <v>43922</v>
      </c>
      <c r="G4" s="72"/>
      <c r="H4" s="71">
        <v>44287</v>
      </c>
      <c r="I4" s="73"/>
    </row>
    <row r="5" spans="1:9" ht="35.1" customHeight="1" thickBot="1">
      <c r="B5" s="68"/>
      <c r="C5" s="70"/>
      <c r="D5" s="85" t="s">
        <v>2</v>
      </c>
      <c r="E5" s="93" t="s">
        <v>2</v>
      </c>
      <c r="F5" s="99" t="s">
        <v>3</v>
      </c>
      <c r="G5" s="116" t="s">
        <v>2</v>
      </c>
      <c r="H5" s="99" t="s">
        <v>3</v>
      </c>
      <c r="I5" s="117" t="s">
        <v>2</v>
      </c>
    </row>
    <row r="6" spans="1:9" ht="48" customHeight="1">
      <c r="B6" s="64" t="s">
        <v>34</v>
      </c>
      <c r="C6" s="48" t="s">
        <v>4</v>
      </c>
      <c r="D6" s="86">
        <v>19</v>
      </c>
      <c r="E6" s="94">
        <v>25</v>
      </c>
      <c r="F6" s="18">
        <v>26</v>
      </c>
      <c r="G6" s="8"/>
      <c r="H6" s="18">
        <v>25</v>
      </c>
      <c r="I6" s="9"/>
    </row>
    <row r="7" spans="1:9" ht="48" customHeight="1">
      <c r="B7" s="65"/>
      <c r="C7" s="49" t="s">
        <v>5</v>
      </c>
      <c r="D7" s="87">
        <v>178</v>
      </c>
      <c r="E7" s="95">
        <v>161</v>
      </c>
      <c r="F7" s="100">
        <v>178</v>
      </c>
      <c r="G7" s="10"/>
      <c r="H7" s="19">
        <v>176</v>
      </c>
      <c r="I7" s="11"/>
    </row>
    <row r="8" spans="1:9" ht="48" customHeight="1" thickBot="1">
      <c r="B8" s="65"/>
      <c r="C8" s="50" t="s">
        <v>6</v>
      </c>
      <c r="D8" s="88">
        <v>338</v>
      </c>
      <c r="E8" s="96">
        <v>316</v>
      </c>
      <c r="F8" s="20">
        <v>342</v>
      </c>
      <c r="G8" s="12"/>
      <c r="H8" s="20">
        <v>344</v>
      </c>
      <c r="I8" s="13"/>
    </row>
    <row r="9" spans="1:9" ht="48" customHeight="1" thickTop="1" thickBot="1">
      <c r="B9" s="66"/>
      <c r="C9" s="51" t="s">
        <v>7</v>
      </c>
      <c r="D9" s="89">
        <f t="shared" ref="D9" si="0">SUM(D6:D8)</f>
        <v>535</v>
      </c>
      <c r="E9" s="97">
        <v>502</v>
      </c>
      <c r="F9" s="21">
        <v>546</v>
      </c>
      <c r="G9" s="14"/>
      <c r="H9" s="21">
        <v>545</v>
      </c>
      <c r="I9" s="15"/>
    </row>
    <row r="10" spans="1:9" ht="48" customHeight="1">
      <c r="B10" s="64" t="s">
        <v>8</v>
      </c>
      <c r="C10" s="48" t="s">
        <v>4</v>
      </c>
      <c r="D10" s="86">
        <v>78</v>
      </c>
      <c r="E10" s="94">
        <v>78</v>
      </c>
      <c r="F10" s="18">
        <v>78</v>
      </c>
      <c r="G10" s="8"/>
      <c r="H10" s="18">
        <v>78</v>
      </c>
      <c r="I10" s="9"/>
    </row>
    <row r="11" spans="1:9" ht="48" customHeight="1">
      <c r="B11" s="65"/>
      <c r="C11" s="49" t="s">
        <v>5</v>
      </c>
      <c r="D11" s="87">
        <v>220</v>
      </c>
      <c r="E11" s="95">
        <v>220</v>
      </c>
      <c r="F11" s="100">
        <v>220</v>
      </c>
      <c r="G11" s="10"/>
      <c r="H11" s="19">
        <v>220</v>
      </c>
      <c r="I11" s="11"/>
    </row>
    <row r="12" spans="1:9" ht="48" customHeight="1" thickBot="1">
      <c r="B12" s="65"/>
      <c r="C12" s="50" t="s">
        <v>6</v>
      </c>
      <c r="D12" s="88">
        <v>368</v>
      </c>
      <c r="E12" s="96">
        <v>368</v>
      </c>
      <c r="F12" s="20">
        <v>368</v>
      </c>
      <c r="G12" s="12"/>
      <c r="H12" s="20">
        <v>368</v>
      </c>
      <c r="I12" s="13"/>
    </row>
    <row r="13" spans="1:9" ht="48" customHeight="1" thickTop="1" thickBot="1">
      <c r="B13" s="66"/>
      <c r="C13" s="52" t="s">
        <v>7</v>
      </c>
      <c r="D13" s="90">
        <f t="shared" ref="D13" si="1">SUM(D10:D12)</f>
        <v>666</v>
      </c>
      <c r="E13" s="98">
        <v>666</v>
      </c>
      <c r="F13" s="46">
        <v>666</v>
      </c>
      <c r="G13" s="16"/>
      <c r="H13" s="46">
        <v>666</v>
      </c>
      <c r="I13" s="17"/>
    </row>
    <row r="14" spans="1:9" ht="48" customHeight="1">
      <c r="B14" s="65" t="s">
        <v>9</v>
      </c>
      <c r="C14" s="49" t="s">
        <v>4</v>
      </c>
      <c r="D14" s="87">
        <v>0</v>
      </c>
      <c r="E14" s="95">
        <v>0</v>
      </c>
      <c r="F14" s="19">
        <v>0</v>
      </c>
      <c r="G14" s="10"/>
      <c r="H14" s="18">
        <v>0</v>
      </c>
      <c r="I14" s="11"/>
    </row>
    <row r="15" spans="1:9" ht="48" customHeight="1">
      <c r="B15" s="65"/>
      <c r="C15" s="49" t="s">
        <v>5</v>
      </c>
      <c r="D15" s="87">
        <v>0</v>
      </c>
      <c r="E15" s="95">
        <v>0</v>
      </c>
      <c r="F15" s="100">
        <v>0</v>
      </c>
      <c r="G15" s="10"/>
      <c r="H15" s="19">
        <v>0</v>
      </c>
      <c r="I15" s="11"/>
    </row>
    <row r="16" spans="1:9" ht="48" customHeight="1" thickBot="1">
      <c r="B16" s="65"/>
      <c r="C16" s="50" t="s">
        <v>6</v>
      </c>
      <c r="D16" s="88">
        <v>0</v>
      </c>
      <c r="E16" s="96">
        <v>0</v>
      </c>
      <c r="F16" s="20">
        <v>0</v>
      </c>
      <c r="G16" s="12"/>
      <c r="H16" s="20">
        <v>0</v>
      </c>
      <c r="I16" s="13"/>
    </row>
    <row r="17" spans="2:9" ht="48" customHeight="1" thickTop="1" thickBot="1">
      <c r="B17" s="66"/>
      <c r="C17" s="51" t="s">
        <v>7</v>
      </c>
      <c r="D17" s="89">
        <f t="shared" ref="D17" si="2">SUM(D14:D16)</f>
        <v>0</v>
      </c>
      <c r="E17" s="97">
        <v>0</v>
      </c>
      <c r="F17" s="21">
        <v>0</v>
      </c>
      <c r="G17" s="14"/>
      <c r="H17" s="21">
        <v>0</v>
      </c>
      <c r="I17" s="15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7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4" sqref="B4:B5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91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83"/>
    </row>
    <row r="2" spans="1:9" ht="50.45" customHeight="1">
      <c r="A2" s="1"/>
      <c r="B2" s="4" t="s">
        <v>35</v>
      </c>
      <c r="C2" s="4"/>
      <c r="D2" s="4"/>
      <c r="E2" s="4"/>
      <c r="F2" s="4"/>
      <c r="G2" s="5" t="s">
        <v>10</v>
      </c>
      <c r="H2" s="76" t="s">
        <v>26</v>
      </c>
      <c r="I2" s="77"/>
    </row>
    <row r="3" spans="1:9" ht="20.100000000000001" customHeight="1" thickBot="1">
      <c r="A3" s="1"/>
      <c r="B3" s="6"/>
      <c r="C3" s="6"/>
      <c r="D3" s="84"/>
      <c r="E3" s="6"/>
      <c r="F3" s="6"/>
      <c r="G3" s="7"/>
      <c r="H3" s="7"/>
      <c r="I3" s="7"/>
    </row>
    <row r="4" spans="1:9" ht="35.1" customHeight="1">
      <c r="B4" s="67"/>
      <c r="C4" s="69" t="s">
        <v>1</v>
      </c>
      <c r="D4" s="53">
        <v>43191</v>
      </c>
      <c r="E4" s="92">
        <v>43556</v>
      </c>
      <c r="F4" s="71">
        <v>43922</v>
      </c>
      <c r="G4" s="72"/>
      <c r="H4" s="71">
        <v>44287</v>
      </c>
      <c r="I4" s="73"/>
    </row>
    <row r="5" spans="1:9" ht="35.1" customHeight="1" thickBot="1">
      <c r="B5" s="68"/>
      <c r="C5" s="70"/>
      <c r="D5" s="85" t="s">
        <v>2</v>
      </c>
      <c r="E5" s="93" t="s">
        <v>2</v>
      </c>
      <c r="F5" s="99" t="s">
        <v>3</v>
      </c>
      <c r="G5" s="116" t="s">
        <v>2</v>
      </c>
      <c r="H5" s="99" t="s">
        <v>3</v>
      </c>
      <c r="I5" s="117" t="s">
        <v>2</v>
      </c>
    </row>
    <row r="6" spans="1:9" ht="48" customHeight="1">
      <c r="B6" s="64" t="s">
        <v>34</v>
      </c>
      <c r="C6" s="48" t="s">
        <v>4</v>
      </c>
      <c r="D6" s="86">
        <v>9</v>
      </c>
      <c r="E6" s="94">
        <v>15</v>
      </c>
      <c r="F6" s="18">
        <v>13</v>
      </c>
      <c r="G6" s="8"/>
      <c r="H6" s="18">
        <v>13</v>
      </c>
      <c r="I6" s="9"/>
    </row>
    <row r="7" spans="1:9" ht="48" customHeight="1">
      <c r="B7" s="65"/>
      <c r="C7" s="49" t="s">
        <v>5</v>
      </c>
      <c r="D7" s="87">
        <v>97</v>
      </c>
      <c r="E7" s="95">
        <v>111</v>
      </c>
      <c r="F7" s="100">
        <v>102</v>
      </c>
      <c r="G7" s="10"/>
      <c r="H7" s="19">
        <v>98</v>
      </c>
      <c r="I7" s="11"/>
    </row>
    <row r="8" spans="1:9" ht="48" customHeight="1" thickBot="1">
      <c r="B8" s="65"/>
      <c r="C8" s="50" t="s">
        <v>6</v>
      </c>
      <c r="D8" s="88">
        <v>207</v>
      </c>
      <c r="E8" s="96">
        <v>207</v>
      </c>
      <c r="F8" s="20">
        <v>194</v>
      </c>
      <c r="G8" s="12"/>
      <c r="H8" s="20">
        <v>178</v>
      </c>
      <c r="I8" s="13"/>
    </row>
    <row r="9" spans="1:9" ht="48" customHeight="1" thickTop="1" thickBot="1">
      <c r="B9" s="66"/>
      <c r="C9" s="51" t="s">
        <v>7</v>
      </c>
      <c r="D9" s="89">
        <f t="shared" ref="D9" si="0">SUM(D6:D8)</f>
        <v>313</v>
      </c>
      <c r="E9" s="97">
        <v>333</v>
      </c>
      <c r="F9" s="21">
        <v>309</v>
      </c>
      <c r="G9" s="14"/>
      <c r="H9" s="21">
        <v>289</v>
      </c>
      <c r="I9" s="15"/>
    </row>
    <row r="10" spans="1:9" ht="48" customHeight="1">
      <c r="B10" s="64" t="s">
        <v>8</v>
      </c>
      <c r="C10" s="48" t="s">
        <v>4</v>
      </c>
      <c r="D10" s="86">
        <v>45</v>
      </c>
      <c r="E10" s="94">
        <v>52</v>
      </c>
      <c r="F10" s="18">
        <v>52</v>
      </c>
      <c r="G10" s="8"/>
      <c r="H10" s="18">
        <v>52</v>
      </c>
      <c r="I10" s="9"/>
    </row>
    <row r="11" spans="1:9" ht="48" customHeight="1">
      <c r="B11" s="65"/>
      <c r="C11" s="49" t="s">
        <v>5</v>
      </c>
      <c r="D11" s="87">
        <v>130</v>
      </c>
      <c r="E11" s="95">
        <v>108</v>
      </c>
      <c r="F11" s="100">
        <v>108</v>
      </c>
      <c r="G11" s="10"/>
      <c r="H11" s="19">
        <v>108</v>
      </c>
      <c r="I11" s="11"/>
    </row>
    <row r="12" spans="1:9" ht="48" customHeight="1" thickBot="1">
      <c r="B12" s="65"/>
      <c r="C12" s="50" t="s">
        <v>6</v>
      </c>
      <c r="D12" s="88">
        <v>275</v>
      </c>
      <c r="E12" s="96">
        <v>216</v>
      </c>
      <c r="F12" s="20">
        <v>240</v>
      </c>
      <c r="G12" s="12"/>
      <c r="H12" s="20">
        <v>240</v>
      </c>
      <c r="I12" s="13"/>
    </row>
    <row r="13" spans="1:9" ht="48" customHeight="1" thickTop="1" thickBot="1">
      <c r="B13" s="66"/>
      <c r="C13" s="52" t="s">
        <v>7</v>
      </c>
      <c r="D13" s="90">
        <f t="shared" ref="D13" si="1">SUM(D10:D12)</f>
        <v>450</v>
      </c>
      <c r="E13" s="98">
        <v>376</v>
      </c>
      <c r="F13" s="46">
        <v>400</v>
      </c>
      <c r="G13" s="16"/>
      <c r="H13" s="46">
        <v>400</v>
      </c>
      <c r="I13" s="17"/>
    </row>
    <row r="14" spans="1:9" ht="48" customHeight="1">
      <c r="B14" s="65" t="s">
        <v>9</v>
      </c>
      <c r="C14" s="49" t="s">
        <v>4</v>
      </c>
      <c r="D14" s="87">
        <v>0</v>
      </c>
      <c r="E14" s="95">
        <v>0</v>
      </c>
      <c r="F14" s="19">
        <v>0</v>
      </c>
      <c r="G14" s="10"/>
      <c r="H14" s="18">
        <v>0</v>
      </c>
      <c r="I14" s="11"/>
    </row>
    <row r="15" spans="1:9" ht="48" customHeight="1">
      <c r="B15" s="65"/>
      <c r="C15" s="49" t="s">
        <v>5</v>
      </c>
      <c r="D15" s="87">
        <v>0</v>
      </c>
      <c r="E15" s="95">
        <v>0</v>
      </c>
      <c r="F15" s="100">
        <v>0</v>
      </c>
      <c r="G15" s="10"/>
      <c r="H15" s="19">
        <v>0</v>
      </c>
      <c r="I15" s="11"/>
    </row>
    <row r="16" spans="1:9" ht="48" customHeight="1" thickBot="1">
      <c r="B16" s="65"/>
      <c r="C16" s="50" t="s">
        <v>6</v>
      </c>
      <c r="D16" s="88">
        <v>0</v>
      </c>
      <c r="E16" s="96">
        <v>0</v>
      </c>
      <c r="F16" s="20">
        <v>0</v>
      </c>
      <c r="G16" s="12"/>
      <c r="H16" s="20">
        <v>0</v>
      </c>
      <c r="I16" s="13"/>
    </row>
    <row r="17" spans="2:9" ht="48" customHeight="1" thickTop="1" thickBot="1">
      <c r="B17" s="66"/>
      <c r="C17" s="51" t="s">
        <v>7</v>
      </c>
      <c r="D17" s="89">
        <f t="shared" ref="D17" si="2">SUM(D14:D16)</f>
        <v>0</v>
      </c>
      <c r="E17" s="97">
        <v>0</v>
      </c>
      <c r="F17" s="21">
        <v>0</v>
      </c>
      <c r="G17" s="14"/>
      <c r="H17" s="21">
        <v>0</v>
      </c>
      <c r="I17" s="15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7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4" sqref="B4:B5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91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83"/>
    </row>
    <row r="2" spans="1:9" ht="50.45" customHeight="1">
      <c r="A2" s="1"/>
      <c r="B2" s="4" t="s">
        <v>35</v>
      </c>
      <c r="C2" s="4"/>
      <c r="D2" s="4"/>
      <c r="E2" s="4"/>
      <c r="F2" s="4"/>
      <c r="G2" s="5" t="s">
        <v>10</v>
      </c>
      <c r="H2" s="76" t="s">
        <v>27</v>
      </c>
      <c r="I2" s="77"/>
    </row>
    <row r="3" spans="1:9" ht="20.100000000000001" customHeight="1" thickBot="1">
      <c r="A3" s="1"/>
      <c r="B3" s="6"/>
      <c r="C3" s="6"/>
      <c r="D3" s="84"/>
      <c r="E3" s="6"/>
      <c r="F3" s="6"/>
      <c r="G3" s="7"/>
      <c r="H3" s="7"/>
      <c r="I3" s="7"/>
    </row>
    <row r="4" spans="1:9" ht="35.1" customHeight="1">
      <c r="B4" s="67"/>
      <c r="C4" s="69" t="s">
        <v>1</v>
      </c>
      <c r="D4" s="53">
        <v>43191</v>
      </c>
      <c r="E4" s="92">
        <v>43556</v>
      </c>
      <c r="F4" s="71">
        <v>43922</v>
      </c>
      <c r="G4" s="72"/>
      <c r="H4" s="71">
        <v>44287</v>
      </c>
      <c r="I4" s="73"/>
    </row>
    <row r="5" spans="1:9" ht="35.1" customHeight="1" thickBot="1">
      <c r="B5" s="68"/>
      <c r="C5" s="70"/>
      <c r="D5" s="85" t="s">
        <v>2</v>
      </c>
      <c r="E5" s="93" t="s">
        <v>2</v>
      </c>
      <c r="F5" s="99" t="s">
        <v>3</v>
      </c>
      <c r="G5" s="116" t="s">
        <v>2</v>
      </c>
      <c r="H5" s="99" t="s">
        <v>3</v>
      </c>
      <c r="I5" s="117" t="s">
        <v>2</v>
      </c>
    </row>
    <row r="6" spans="1:9" ht="48" customHeight="1">
      <c r="B6" s="64" t="s">
        <v>34</v>
      </c>
      <c r="C6" s="48" t="s">
        <v>4</v>
      </c>
      <c r="D6" s="86">
        <v>27</v>
      </c>
      <c r="E6" s="94">
        <v>28</v>
      </c>
      <c r="F6" s="18">
        <v>27.366418527708849</v>
      </c>
      <c r="G6" s="8"/>
      <c r="H6" s="18">
        <v>25.743602999328424</v>
      </c>
      <c r="I6" s="9"/>
    </row>
    <row r="7" spans="1:9" ht="48" customHeight="1">
      <c r="B7" s="65"/>
      <c r="C7" s="49" t="s">
        <v>5</v>
      </c>
      <c r="D7" s="87">
        <v>214</v>
      </c>
      <c r="E7" s="95">
        <v>224</v>
      </c>
      <c r="F7" s="100">
        <v>217.58267409021221</v>
      </c>
      <c r="G7" s="10"/>
      <c r="H7" s="19">
        <v>206.05989189347369</v>
      </c>
      <c r="I7" s="11"/>
    </row>
    <row r="8" spans="1:9" ht="48" customHeight="1" thickBot="1">
      <c r="B8" s="65"/>
      <c r="C8" s="50" t="s">
        <v>6</v>
      </c>
      <c r="D8" s="88">
        <v>385</v>
      </c>
      <c r="E8" s="96">
        <v>369</v>
      </c>
      <c r="F8" s="20">
        <v>356.5199284797032</v>
      </c>
      <c r="G8" s="12"/>
      <c r="H8" s="20">
        <v>349.67854056103067</v>
      </c>
      <c r="I8" s="13"/>
    </row>
    <row r="9" spans="1:9" ht="48" customHeight="1" thickTop="1" thickBot="1">
      <c r="B9" s="66"/>
      <c r="C9" s="51" t="s">
        <v>7</v>
      </c>
      <c r="D9" s="89">
        <f t="shared" ref="D9" si="0">SUM(D6:D8)</f>
        <v>626</v>
      </c>
      <c r="E9" s="97">
        <v>621</v>
      </c>
      <c r="F9" s="21">
        <v>601.46902109762425</v>
      </c>
      <c r="G9" s="14"/>
      <c r="H9" s="21">
        <v>581.48203545383285</v>
      </c>
      <c r="I9" s="15"/>
    </row>
    <row r="10" spans="1:9" ht="48" customHeight="1">
      <c r="B10" s="64" t="s">
        <v>8</v>
      </c>
      <c r="C10" s="48" t="s">
        <v>4</v>
      </c>
      <c r="D10" s="86">
        <v>115</v>
      </c>
      <c r="E10" s="94">
        <v>114</v>
      </c>
      <c r="F10" s="18">
        <v>114</v>
      </c>
      <c r="G10" s="8"/>
      <c r="H10" s="18">
        <v>114</v>
      </c>
      <c r="I10" s="9"/>
    </row>
    <row r="11" spans="1:9" ht="48" customHeight="1">
      <c r="B11" s="65"/>
      <c r="C11" s="49" t="s">
        <v>5</v>
      </c>
      <c r="D11" s="87">
        <v>278</v>
      </c>
      <c r="E11" s="95">
        <v>275</v>
      </c>
      <c r="F11" s="100">
        <v>275</v>
      </c>
      <c r="G11" s="10"/>
      <c r="H11" s="19">
        <v>275</v>
      </c>
      <c r="I11" s="11"/>
    </row>
    <row r="12" spans="1:9" ht="48" customHeight="1" thickBot="1">
      <c r="B12" s="65"/>
      <c r="C12" s="50" t="s">
        <v>6</v>
      </c>
      <c r="D12" s="88">
        <v>467</v>
      </c>
      <c r="E12" s="96">
        <v>461</v>
      </c>
      <c r="F12" s="20">
        <v>461</v>
      </c>
      <c r="G12" s="12"/>
      <c r="H12" s="20">
        <v>461</v>
      </c>
      <c r="I12" s="13"/>
    </row>
    <row r="13" spans="1:9" ht="48" customHeight="1" thickTop="1" thickBot="1">
      <c r="B13" s="66"/>
      <c r="C13" s="52" t="s">
        <v>7</v>
      </c>
      <c r="D13" s="90">
        <f t="shared" ref="D13" si="1">SUM(D10:D12)</f>
        <v>860</v>
      </c>
      <c r="E13" s="98">
        <v>850</v>
      </c>
      <c r="F13" s="46">
        <v>850</v>
      </c>
      <c r="G13" s="16"/>
      <c r="H13" s="46">
        <v>850</v>
      </c>
      <c r="I13" s="17"/>
    </row>
    <row r="14" spans="1:9" ht="48" customHeight="1">
      <c r="B14" s="65" t="s">
        <v>9</v>
      </c>
      <c r="C14" s="49" t="s">
        <v>4</v>
      </c>
      <c r="D14" s="87">
        <v>0</v>
      </c>
      <c r="E14" s="95">
        <v>0</v>
      </c>
      <c r="F14" s="19">
        <v>0</v>
      </c>
      <c r="G14" s="10"/>
      <c r="H14" s="18">
        <v>0</v>
      </c>
      <c r="I14" s="11"/>
    </row>
    <row r="15" spans="1:9" ht="48" customHeight="1">
      <c r="B15" s="65"/>
      <c r="C15" s="49" t="s">
        <v>5</v>
      </c>
      <c r="D15" s="87">
        <v>0</v>
      </c>
      <c r="E15" s="95">
        <v>0</v>
      </c>
      <c r="F15" s="100">
        <v>0</v>
      </c>
      <c r="G15" s="10"/>
      <c r="H15" s="19">
        <v>0</v>
      </c>
      <c r="I15" s="11"/>
    </row>
    <row r="16" spans="1:9" ht="48" customHeight="1" thickBot="1">
      <c r="B16" s="65"/>
      <c r="C16" s="50" t="s">
        <v>6</v>
      </c>
      <c r="D16" s="88">
        <v>0</v>
      </c>
      <c r="E16" s="96">
        <v>0</v>
      </c>
      <c r="F16" s="20">
        <v>0</v>
      </c>
      <c r="G16" s="12"/>
      <c r="H16" s="20">
        <v>0</v>
      </c>
      <c r="I16" s="13"/>
    </row>
    <row r="17" spans="2:9" ht="48" customHeight="1" thickTop="1" thickBot="1">
      <c r="B17" s="66"/>
      <c r="C17" s="51" t="s">
        <v>7</v>
      </c>
      <c r="D17" s="89">
        <f t="shared" ref="D17" si="2">SUM(D14:D16)</f>
        <v>0</v>
      </c>
      <c r="E17" s="97">
        <v>0</v>
      </c>
      <c r="F17" s="21">
        <v>0</v>
      </c>
      <c r="G17" s="14"/>
      <c r="H17" s="21">
        <v>0</v>
      </c>
      <c r="I17" s="15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7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4" sqref="B4:B5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91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83"/>
    </row>
    <row r="2" spans="1:9" ht="50.45" customHeight="1">
      <c r="A2" s="1"/>
      <c r="B2" s="4" t="s">
        <v>35</v>
      </c>
      <c r="C2" s="4"/>
      <c r="D2" s="4"/>
      <c r="E2" s="4"/>
      <c r="F2" s="4"/>
      <c r="G2" s="5" t="s">
        <v>10</v>
      </c>
      <c r="H2" s="76" t="s">
        <v>28</v>
      </c>
      <c r="I2" s="77"/>
    </row>
    <row r="3" spans="1:9" ht="20.100000000000001" customHeight="1" thickBot="1">
      <c r="A3" s="1"/>
      <c r="B3" s="6"/>
      <c r="C3" s="6"/>
      <c r="D3" s="84"/>
      <c r="E3" s="6"/>
      <c r="F3" s="6"/>
      <c r="G3" s="7"/>
      <c r="H3" s="7"/>
      <c r="I3" s="7"/>
    </row>
    <row r="4" spans="1:9" ht="35.1" customHeight="1">
      <c r="B4" s="67"/>
      <c r="C4" s="69" t="s">
        <v>1</v>
      </c>
      <c r="D4" s="53">
        <v>43191</v>
      </c>
      <c r="E4" s="92">
        <v>43556</v>
      </c>
      <c r="F4" s="71">
        <v>43922</v>
      </c>
      <c r="G4" s="72"/>
      <c r="H4" s="71">
        <v>44287</v>
      </c>
      <c r="I4" s="73"/>
    </row>
    <row r="5" spans="1:9" ht="35.1" customHeight="1" thickBot="1">
      <c r="B5" s="68"/>
      <c r="C5" s="70"/>
      <c r="D5" s="85" t="s">
        <v>2</v>
      </c>
      <c r="E5" s="93" t="s">
        <v>2</v>
      </c>
      <c r="F5" s="99" t="s">
        <v>3</v>
      </c>
      <c r="G5" s="116" t="s">
        <v>2</v>
      </c>
      <c r="H5" s="99" t="s">
        <v>3</v>
      </c>
      <c r="I5" s="117" t="s">
        <v>2</v>
      </c>
    </row>
    <row r="6" spans="1:9" ht="48" customHeight="1">
      <c r="B6" s="64" t="s">
        <v>34</v>
      </c>
      <c r="C6" s="48" t="s">
        <v>4</v>
      </c>
      <c r="D6" s="86">
        <v>10</v>
      </c>
      <c r="E6" s="94">
        <v>8</v>
      </c>
      <c r="F6" s="18">
        <v>10</v>
      </c>
      <c r="G6" s="8"/>
      <c r="H6" s="18">
        <v>10</v>
      </c>
      <c r="I6" s="9"/>
    </row>
    <row r="7" spans="1:9" ht="48" customHeight="1">
      <c r="B7" s="65"/>
      <c r="C7" s="49" t="s">
        <v>5</v>
      </c>
      <c r="D7" s="87">
        <v>61</v>
      </c>
      <c r="E7" s="95">
        <v>58</v>
      </c>
      <c r="F7" s="100">
        <v>60</v>
      </c>
      <c r="G7" s="10"/>
      <c r="H7" s="19">
        <v>55</v>
      </c>
      <c r="I7" s="11"/>
    </row>
    <row r="8" spans="1:9" ht="48" customHeight="1" thickBot="1">
      <c r="B8" s="65"/>
      <c r="C8" s="50" t="s">
        <v>6</v>
      </c>
      <c r="D8" s="88">
        <v>85</v>
      </c>
      <c r="E8" s="96">
        <v>81</v>
      </c>
      <c r="F8" s="20">
        <v>87</v>
      </c>
      <c r="G8" s="12"/>
      <c r="H8" s="20">
        <v>91</v>
      </c>
      <c r="I8" s="13"/>
    </row>
    <row r="9" spans="1:9" ht="48" customHeight="1" thickTop="1" thickBot="1">
      <c r="B9" s="66"/>
      <c r="C9" s="51" t="s">
        <v>7</v>
      </c>
      <c r="D9" s="89">
        <f t="shared" ref="D9" si="0">SUM(D6:D8)</f>
        <v>156</v>
      </c>
      <c r="E9" s="97">
        <v>147</v>
      </c>
      <c r="F9" s="21">
        <v>157</v>
      </c>
      <c r="G9" s="14"/>
      <c r="H9" s="21">
        <v>156</v>
      </c>
      <c r="I9" s="15"/>
    </row>
    <row r="10" spans="1:9" ht="48" customHeight="1">
      <c r="B10" s="64" t="s">
        <v>8</v>
      </c>
      <c r="C10" s="48" t="s">
        <v>4</v>
      </c>
      <c r="D10" s="86">
        <v>15</v>
      </c>
      <c r="E10" s="94">
        <v>12</v>
      </c>
      <c r="F10" s="18">
        <v>12</v>
      </c>
      <c r="G10" s="8"/>
      <c r="H10" s="18">
        <v>12</v>
      </c>
      <c r="I10" s="9"/>
    </row>
    <row r="11" spans="1:9" ht="48" customHeight="1">
      <c r="B11" s="65"/>
      <c r="C11" s="49" t="s">
        <v>5</v>
      </c>
      <c r="D11" s="87">
        <v>63</v>
      </c>
      <c r="E11" s="95">
        <v>56</v>
      </c>
      <c r="F11" s="100">
        <v>56</v>
      </c>
      <c r="G11" s="10"/>
      <c r="H11" s="19">
        <v>56</v>
      </c>
      <c r="I11" s="11"/>
    </row>
    <row r="12" spans="1:9" ht="48" customHeight="1" thickBot="1">
      <c r="B12" s="65"/>
      <c r="C12" s="50" t="s">
        <v>6</v>
      </c>
      <c r="D12" s="88">
        <v>74</v>
      </c>
      <c r="E12" s="96">
        <v>74</v>
      </c>
      <c r="F12" s="20">
        <v>74</v>
      </c>
      <c r="G12" s="12"/>
      <c r="H12" s="20">
        <v>74</v>
      </c>
      <c r="I12" s="13"/>
    </row>
    <row r="13" spans="1:9" ht="48" customHeight="1" thickTop="1" thickBot="1">
      <c r="B13" s="66"/>
      <c r="C13" s="52" t="s">
        <v>7</v>
      </c>
      <c r="D13" s="90">
        <f t="shared" ref="D13" si="1">SUM(D10:D12)</f>
        <v>152</v>
      </c>
      <c r="E13" s="98">
        <v>142</v>
      </c>
      <c r="F13" s="46">
        <v>142</v>
      </c>
      <c r="G13" s="16"/>
      <c r="H13" s="46">
        <v>142</v>
      </c>
      <c r="I13" s="17"/>
    </row>
    <row r="14" spans="1:9" ht="48" customHeight="1">
      <c r="B14" s="65" t="s">
        <v>9</v>
      </c>
      <c r="C14" s="49" t="s">
        <v>4</v>
      </c>
      <c r="D14" s="87">
        <v>0</v>
      </c>
      <c r="E14" s="95">
        <v>0</v>
      </c>
      <c r="F14" s="19">
        <v>0</v>
      </c>
      <c r="G14" s="10"/>
      <c r="H14" s="18">
        <v>0</v>
      </c>
      <c r="I14" s="11"/>
    </row>
    <row r="15" spans="1:9" ht="48" customHeight="1">
      <c r="B15" s="65"/>
      <c r="C15" s="49" t="s">
        <v>5</v>
      </c>
      <c r="D15" s="87">
        <v>0</v>
      </c>
      <c r="E15" s="95">
        <v>0</v>
      </c>
      <c r="F15" s="100">
        <v>0</v>
      </c>
      <c r="G15" s="10"/>
      <c r="H15" s="19">
        <v>0</v>
      </c>
      <c r="I15" s="11"/>
    </row>
    <row r="16" spans="1:9" ht="48" customHeight="1" thickBot="1">
      <c r="B16" s="65"/>
      <c r="C16" s="50" t="s">
        <v>6</v>
      </c>
      <c r="D16" s="88">
        <v>0</v>
      </c>
      <c r="E16" s="96">
        <v>0</v>
      </c>
      <c r="F16" s="20">
        <v>0</v>
      </c>
      <c r="G16" s="12"/>
      <c r="H16" s="20">
        <v>0</v>
      </c>
      <c r="I16" s="13"/>
    </row>
    <row r="17" spans="2:9" ht="48" customHeight="1" thickTop="1" thickBot="1">
      <c r="B17" s="66"/>
      <c r="C17" s="51" t="s">
        <v>7</v>
      </c>
      <c r="D17" s="89">
        <f t="shared" ref="D17" si="2">SUM(D14:D16)</f>
        <v>0</v>
      </c>
      <c r="E17" s="97">
        <v>0</v>
      </c>
      <c r="F17" s="21">
        <v>0</v>
      </c>
      <c r="G17" s="14"/>
      <c r="H17" s="21">
        <v>0</v>
      </c>
      <c r="I17" s="15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7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view="pageBreakPreview" zoomScale="40" zoomScaleNormal="80" zoomScaleSheetLayoutView="40" workbookViewId="0">
      <selection activeCell="B4" sqref="B4:B5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91" customWidth="1"/>
    <col min="5" max="9" width="30.625" style="2" customWidth="1"/>
    <col min="10" max="10" width="1.625" style="2" customWidth="1"/>
    <col min="11" max="16384" width="9" style="2"/>
  </cols>
  <sheetData>
    <row r="1" spans="1:10" ht="7.5" customHeight="1">
      <c r="A1" s="1"/>
      <c r="B1" s="1"/>
      <c r="C1" s="1"/>
      <c r="D1" s="83"/>
    </row>
    <row r="2" spans="1:10" ht="50.45" customHeight="1">
      <c r="A2" s="1"/>
      <c r="B2" s="4" t="s">
        <v>35</v>
      </c>
      <c r="C2" s="4"/>
      <c r="D2" s="4"/>
      <c r="E2" s="4"/>
      <c r="F2" s="4"/>
      <c r="G2" s="5" t="s">
        <v>10</v>
      </c>
      <c r="H2" s="76" t="s">
        <v>33</v>
      </c>
      <c r="I2" s="77"/>
    </row>
    <row r="3" spans="1:10" ht="20.100000000000001" customHeight="1" thickBot="1">
      <c r="A3" s="1"/>
      <c r="B3" s="6"/>
      <c r="C3" s="6"/>
      <c r="D3" s="84"/>
      <c r="E3" s="6"/>
      <c r="F3" s="6"/>
      <c r="G3" s="7"/>
      <c r="H3" s="7"/>
      <c r="I3" s="7"/>
    </row>
    <row r="4" spans="1:10" ht="35.1" customHeight="1">
      <c r="B4" s="67"/>
      <c r="C4" s="69" t="s">
        <v>1</v>
      </c>
      <c r="D4" s="53">
        <v>43191</v>
      </c>
      <c r="E4" s="92">
        <v>43556</v>
      </c>
      <c r="F4" s="71">
        <v>43922</v>
      </c>
      <c r="G4" s="72"/>
      <c r="H4" s="71">
        <v>44287</v>
      </c>
      <c r="I4" s="73"/>
    </row>
    <row r="5" spans="1:10" ht="35.1" customHeight="1" thickBot="1">
      <c r="B5" s="68"/>
      <c r="C5" s="70"/>
      <c r="D5" s="85" t="s">
        <v>2</v>
      </c>
      <c r="E5" s="93" t="s">
        <v>2</v>
      </c>
      <c r="F5" s="99" t="s">
        <v>3</v>
      </c>
      <c r="G5" s="116" t="s">
        <v>2</v>
      </c>
      <c r="H5" s="99" t="s">
        <v>3</v>
      </c>
      <c r="I5" s="117" t="s">
        <v>2</v>
      </c>
    </row>
    <row r="6" spans="1:10" ht="48" customHeight="1">
      <c r="B6" s="64" t="s">
        <v>34</v>
      </c>
      <c r="C6" s="48" t="s">
        <v>4</v>
      </c>
      <c r="D6" s="86">
        <v>522</v>
      </c>
      <c r="E6" s="94">
        <v>518</v>
      </c>
      <c r="F6" s="18">
        <v>639</v>
      </c>
      <c r="G6" s="8"/>
      <c r="H6" s="18">
        <v>758</v>
      </c>
      <c r="I6" s="9"/>
    </row>
    <row r="7" spans="1:10" ht="48" customHeight="1">
      <c r="B7" s="65"/>
      <c r="C7" s="49" t="s">
        <v>5</v>
      </c>
      <c r="D7" s="87">
        <v>4436</v>
      </c>
      <c r="E7" s="95">
        <v>4540</v>
      </c>
      <c r="F7" s="100">
        <v>4666</v>
      </c>
      <c r="G7" s="10"/>
      <c r="H7" s="19">
        <v>4592</v>
      </c>
      <c r="I7" s="11"/>
    </row>
    <row r="8" spans="1:10" ht="48" customHeight="1" thickBot="1">
      <c r="B8" s="65"/>
      <c r="C8" s="50" t="s">
        <v>6</v>
      </c>
      <c r="D8" s="88">
        <v>7385</v>
      </c>
      <c r="E8" s="96">
        <v>7363</v>
      </c>
      <c r="F8" s="20">
        <v>7248</v>
      </c>
      <c r="G8" s="12"/>
      <c r="H8" s="20">
        <v>7226</v>
      </c>
      <c r="I8" s="13"/>
    </row>
    <row r="9" spans="1:10" ht="48" customHeight="1" thickTop="1" thickBot="1">
      <c r="B9" s="66"/>
      <c r="C9" s="51" t="s">
        <v>7</v>
      </c>
      <c r="D9" s="89">
        <f t="shared" ref="D9" si="0">SUM(D6:D8)</f>
        <v>12343</v>
      </c>
      <c r="E9" s="97">
        <v>12421</v>
      </c>
      <c r="F9" s="21">
        <v>12553</v>
      </c>
      <c r="G9" s="14"/>
      <c r="H9" s="21">
        <v>12576</v>
      </c>
      <c r="I9" s="15"/>
    </row>
    <row r="10" spans="1:10" ht="48" customHeight="1">
      <c r="B10" s="64" t="s">
        <v>8</v>
      </c>
      <c r="C10" s="48" t="s">
        <v>4</v>
      </c>
      <c r="D10" s="86">
        <v>1175</v>
      </c>
      <c r="E10" s="47">
        <v>1212</v>
      </c>
      <c r="F10" s="18">
        <v>1219</v>
      </c>
      <c r="G10" s="8"/>
      <c r="H10" s="18">
        <v>1222</v>
      </c>
      <c r="I10" s="9"/>
      <c r="J10" s="2">
        <v>7568</v>
      </c>
    </row>
    <row r="11" spans="1:10" ht="48" customHeight="1">
      <c r="B11" s="65"/>
      <c r="C11" s="49" t="s">
        <v>5</v>
      </c>
      <c r="D11" s="87">
        <v>4259</v>
      </c>
      <c r="E11" s="110">
        <v>4438</v>
      </c>
      <c r="F11" s="19">
        <v>4507</v>
      </c>
      <c r="G11" s="10"/>
      <c r="H11" s="19">
        <v>4510</v>
      </c>
      <c r="I11" s="11"/>
    </row>
    <row r="12" spans="1:10" ht="48" customHeight="1" thickBot="1">
      <c r="B12" s="65"/>
      <c r="C12" s="50" t="s">
        <v>6</v>
      </c>
      <c r="D12" s="88">
        <v>7203</v>
      </c>
      <c r="E12" s="57">
        <v>7411</v>
      </c>
      <c r="F12" s="20">
        <v>7520</v>
      </c>
      <c r="G12" s="12"/>
      <c r="H12" s="20">
        <v>7568</v>
      </c>
      <c r="I12" s="13"/>
    </row>
    <row r="13" spans="1:10" ht="48" customHeight="1" thickTop="1" thickBot="1">
      <c r="B13" s="66"/>
      <c r="C13" s="52" t="s">
        <v>7</v>
      </c>
      <c r="D13" s="90">
        <f t="shared" ref="D13" si="1">SUM(D10:D12)</f>
        <v>12637</v>
      </c>
      <c r="E13" s="98">
        <v>13061</v>
      </c>
      <c r="F13" s="46">
        <v>13246</v>
      </c>
      <c r="G13" s="16"/>
      <c r="H13" s="46">
        <v>13300</v>
      </c>
      <c r="I13" s="17"/>
    </row>
    <row r="14" spans="1:10" ht="48" customHeight="1">
      <c r="B14" s="65" t="s">
        <v>9</v>
      </c>
      <c r="C14" s="49" t="s">
        <v>4</v>
      </c>
      <c r="D14" s="87">
        <v>0</v>
      </c>
      <c r="E14" s="95">
        <v>0</v>
      </c>
      <c r="F14" s="19">
        <v>0</v>
      </c>
      <c r="G14" s="10"/>
      <c r="H14" s="18">
        <v>0</v>
      </c>
      <c r="I14" s="11"/>
    </row>
    <row r="15" spans="1:10" ht="48" customHeight="1">
      <c r="B15" s="65"/>
      <c r="C15" s="49" t="s">
        <v>5</v>
      </c>
      <c r="D15" s="87">
        <v>0</v>
      </c>
      <c r="E15" s="95">
        <v>0</v>
      </c>
      <c r="F15" s="100">
        <v>0</v>
      </c>
      <c r="G15" s="10"/>
      <c r="H15" s="19">
        <v>0</v>
      </c>
      <c r="I15" s="11"/>
    </row>
    <row r="16" spans="1:10" ht="48" customHeight="1" thickBot="1">
      <c r="B16" s="65"/>
      <c r="C16" s="50" t="s">
        <v>6</v>
      </c>
      <c r="D16" s="88">
        <v>0</v>
      </c>
      <c r="E16" s="96">
        <v>0</v>
      </c>
      <c r="F16" s="20">
        <v>0</v>
      </c>
      <c r="G16" s="12"/>
      <c r="H16" s="20">
        <v>0</v>
      </c>
      <c r="I16" s="13"/>
    </row>
    <row r="17" spans="2:9" ht="48" customHeight="1" thickTop="1" thickBot="1">
      <c r="B17" s="66"/>
      <c r="C17" s="51" t="s">
        <v>7</v>
      </c>
      <c r="D17" s="89">
        <f t="shared" ref="D17" si="2">SUM(D14:D16)</f>
        <v>0</v>
      </c>
      <c r="E17" s="97">
        <v>0</v>
      </c>
      <c r="F17" s="21">
        <v>0</v>
      </c>
      <c r="G17" s="14"/>
      <c r="H17" s="21">
        <v>0</v>
      </c>
      <c r="I17" s="15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7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4" sqref="B4:B5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91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83"/>
    </row>
    <row r="2" spans="1:9" ht="50.45" customHeight="1">
      <c r="A2" s="1"/>
      <c r="B2" s="4" t="s">
        <v>35</v>
      </c>
      <c r="C2" s="4"/>
      <c r="D2" s="4"/>
      <c r="E2" s="4"/>
      <c r="F2" s="4"/>
      <c r="G2" s="5" t="s">
        <v>10</v>
      </c>
      <c r="H2" s="76" t="s">
        <v>29</v>
      </c>
      <c r="I2" s="77"/>
    </row>
    <row r="3" spans="1:9" ht="20.100000000000001" customHeight="1" thickBot="1">
      <c r="A3" s="1"/>
      <c r="B3" s="6"/>
      <c r="C3" s="6"/>
      <c r="D3" s="84"/>
      <c r="E3" s="6"/>
      <c r="F3" s="6"/>
      <c r="G3" s="7"/>
      <c r="H3" s="7"/>
      <c r="I3" s="7"/>
    </row>
    <row r="4" spans="1:9" ht="35.1" customHeight="1">
      <c r="B4" s="67"/>
      <c r="C4" s="69" t="s">
        <v>1</v>
      </c>
      <c r="D4" s="53">
        <v>43191</v>
      </c>
      <c r="E4" s="92">
        <v>43556</v>
      </c>
      <c r="F4" s="71">
        <v>43922</v>
      </c>
      <c r="G4" s="72"/>
      <c r="H4" s="71">
        <v>44287</v>
      </c>
      <c r="I4" s="73"/>
    </row>
    <row r="5" spans="1:9" ht="35.1" customHeight="1" thickBot="1">
      <c r="B5" s="68"/>
      <c r="C5" s="70"/>
      <c r="D5" s="85" t="s">
        <v>2</v>
      </c>
      <c r="E5" s="93" t="s">
        <v>2</v>
      </c>
      <c r="F5" s="99" t="s">
        <v>3</v>
      </c>
      <c r="G5" s="116" t="s">
        <v>2</v>
      </c>
      <c r="H5" s="99" t="s">
        <v>3</v>
      </c>
      <c r="I5" s="117" t="s">
        <v>2</v>
      </c>
    </row>
    <row r="6" spans="1:9" ht="48" customHeight="1">
      <c r="B6" s="64" t="s">
        <v>34</v>
      </c>
      <c r="C6" s="48" t="s">
        <v>4</v>
      </c>
      <c r="D6" s="86">
        <v>5</v>
      </c>
      <c r="E6" s="94">
        <v>13</v>
      </c>
      <c r="F6" s="18">
        <v>8</v>
      </c>
      <c r="G6" s="8"/>
      <c r="H6" s="18">
        <v>7</v>
      </c>
      <c r="I6" s="9"/>
    </row>
    <row r="7" spans="1:9" ht="48" customHeight="1">
      <c r="B7" s="65"/>
      <c r="C7" s="49" t="s">
        <v>5</v>
      </c>
      <c r="D7" s="87">
        <v>131</v>
      </c>
      <c r="E7" s="95">
        <v>111</v>
      </c>
      <c r="F7" s="100">
        <v>100</v>
      </c>
      <c r="G7" s="10"/>
      <c r="H7" s="19">
        <v>106</v>
      </c>
      <c r="I7" s="11"/>
    </row>
    <row r="8" spans="1:9" ht="48" customHeight="1" thickBot="1">
      <c r="B8" s="65"/>
      <c r="C8" s="50" t="s">
        <v>6</v>
      </c>
      <c r="D8" s="88">
        <v>213</v>
      </c>
      <c r="E8" s="96">
        <v>209</v>
      </c>
      <c r="F8" s="20">
        <v>203</v>
      </c>
      <c r="G8" s="12"/>
      <c r="H8" s="20">
        <v>198</v>
      </c>
      <c r="I8" s="13"/>
    </row>
    <row r="9" spans="1:9" ht="48" customHeight="1" thickTop="1" thickBot="1">
      <c r="B9" s="66"/>
      <c r="C9" s="51" t="s">
        <v>7</v>
      </c>
      <c r="D9" s="89">
        <f t="shared" ref="D9" si="0">SUM(D6:D8)</f>
        <v>349</v>
      </c>
      <c r="E9" s="97">
        <v>333</v>
      </c>
      <c r="F9" s="21">
        <v>311</v>
      </c>
      <c r="G9" s="14"/>
      <c r="H9" s="21">
        <v>311</v>
      </c>
      <c r="I9" s="15"/>
    </row>
    <row r="10" spans="1:9" ht="48" customHeight="1">
      <c r="B10" s="64" t="s">
        <v>8</v>
      </c>
      <c r="C10" s="48" t="s">
        <v>4</v>
      </c>
      <c r="D10" s="86">
        <v>43</v>
      </c>
      <c r="E10" s="94">
        <v>37</v>
      </c>
      <c r="F10" s="18">
        <v>37</v>
      </c>
      <c r="G10" s="8"/>
      <c r="H10" s="18">
        <v>37</v>
      </c>
      <c r="I10" s="9"/>
    </row>
    <row r="11" spans="1:9" ht="48" customHeight="1">
      <c r="B11" s="65"/>
      <c r="C11" s="49" t="s">
        <v>5</v>
      </c>
      <c r="D11" s="87">
        <v>135</v>
      </c>
      <c r="E11" s="95">
        <v>125</v>
      </c>
      <c r="F11" s="100">
        <v>125</v>
      </c>
      <c r="G11" s="10"/>
      <c r="H11" s="19">
        <v>125</v>
      </c>
      <c r="I11" s="11"/>
    </row>
    <row r="12" spans="1:9" ht="48" customHeight="1" thickBot="1">
      <c r="B12" s="65"/>
      <c r="C12" s="50" t="s">
        <v>6</v>
      </c>
      <c r="D12" s="88">
        <v>245</v>
      </c>
      <c r="E12" s="96">
        <v>224</v>
      </c>
      <c r="F12" s="20">
        <v>224</v>
      </c>
      <c r="G12" s="12"/>
      <c r="H12" s="20">
        <v>224</v>
      </c>
      <c r="I12" s="13"/>
    </row>
    <row r="13" spans="1:9" ht="48" customHeight="1" thickTop="1" thickBot="1">
      <c r="B13" s="66"/>
      <c r="C13" s="52" t="s">
        <v>7</v>
      </c>
      <c r="D13" s="90">
        <f t="shared" ref="D13" si="1">SUM(D10:D12)</f>
        <v>423</v>
      </c>
      <c r="E13" s="98">
        <v>386</v>
      </c>
      <c r="F13" s="46">
        <v>386</v>
      </c>
      <c r="G13" s="16"/>
      <c r="H13" s="46">
        <v>386</v>
      </c>
      <c r="I13" s="17"/>
    </row>
    <row r="14" spans="1:9" ht="48" customHeight="1">
      <c r="B14" s="65" t="s">
        <v>9</v>
      </c>
      <c r="C14" s="49" t="s">
        <v>4</v>
      </c>
      <c r="D14" s="87">
        <v>0</v>
      </c>
      <c r="E14" s="95">
        <v>0</v>
      </c>
      <c r="F14" s="19">
        <v>0</v>
      </c>
      <c r="G14" s="10"/>
      <c r="H14" s="18">
        <v>0</v>
      </c>
      <c r="I14" s="11"/>
    </row>
    <row r="15" spans="1:9" ht="48" customHeight="1">
      <c r="B15" s="65"/>
      <c r="C15" s="49" t="s">
        <v>5</v>
      </c>
      <c r="D15" s="87">
        <v>0</v>
      </c>
      <c r="E15" s="95">
        <v>0</v>
      </c>
      <c r="F15" s="100">
        <v>0</v>
      </c>
      <c r="G15" s="10"/>
      <c r="H15" s="19">
        <v>0</v>
      </c>
      <c r="I15" s="11"/>
    </row>
    <row r="16" spans="1:9" ht="48" customHeight="1" thickBot="1">
      <c r="B16" s="65"/>
      <c r="C16" s="50" t="s">
        <v>6</v>
      </c>
      <c r="D16" s="88">
        <v>0</v>
      </c>
      <c r="E16" s="96">
        <v>0</v>
      </c>
      <c r="F16" s="20">
        <v>0</v>
      </c>
      <c r="G16" s="12"/>
      <c r="H16" s="20">
        <v>0</v>
      </c>
      <c r="I16" s="13"/>
    </row>
    <row r="17" spans="2:9" ht="48" customHeight="1" thickTop="1" thickBot="1">
      <c r="B17" s="66"/>
      <c r="C17" s="51" t="s">
        <v>7</v>
      </c>
      <c r="D17" s="89">
        <f t="shared" ref="D17" si="2">SUM(D14:D16)</f>
        <v>0</v>
      </c>
      <c r="E17" s="97">
        <v>0</v>
      </c>
      <c r="F17" s="21">
        <v>0</v>
      </c>
      <c r="G17" s="14"/>
      <c r="H17" s="21">
        <v>0</v>
      </c>
      <c r="I17" s="15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7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4" sqref="B4:B5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91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83"/>
    </row>
    <row r="2" spans="1:9" ht="50.45" customHeight="1">
      <c r="A2" s="1"/>
      <c r="B2" s="4" t="s">
        <v>35</v>
      </c>
      <c r="C2" s="4"/>
      <c r="D2" s="4"/>
      <c r="E2" s="4"/>
      <c r="F2" s="4"/>
      <c r="G2" s="5" t="s">
        <v>10</v>
      </c>
      <c r="H2" s="76" t="s">
        <v>12</v>
      </c>
      <c r="I2" s="77"/>
    </row>
    <row r="3" spans="1:9" ht="20.100000000000001" customHeight="1" thickBot="1">
      <c r="A3" s="1"/>
      <c r="B3" s="6"/>
      <c r="C3" s="6"/>
      <c r="D3" s="84"/>
      <c r="E3" s="6"/>
      <c r="F3" s="6"/>
      <c r="G3" s="7"/>
      <c r="H3" s="7"/>
      <c r="I3" s="7"/>
    </row>
    <row r="4" spans="1:9" ht="35.1" customHeight="1">
      <c r="B4" s="67"/>
      <c r="C4" s="69" t="s">
        <v>1</v>
      </c>
      <c r="D4" s="53">
        <v>43191</v>
      </c>
      <c r="E4" s="92">
        <v>43556</v>
      </c>
      <c r="F4" s="71">
        <v>43922</v>
      </c>
      <c r="G4" s="72"/>
      <c r="H4" s="71">
        <v>44287</v>
      </c>
      <c r="I4" s="73"/>
    </row>
    <row r="5" spans="1:9" ht="35.1" customHeight="1" thickBot="1">
      <c r="B5" s="68"/>
      <c r="C5" s="70"/>
      <c r="D5" s="85" t="s">
        <v>2</v>
      </c>
      <c r="E5" s="93" t="s">
        <v>2</v>
      </c>
      <c r="F5" s="99" t="s">
        <v>3</v>
      </c>
      <c r="G5" s="116" t="s">
        <v>2</v>
      </c>
      <c r="H5" s="99" t="s">
        <v>3</v>
      </c>
      <c r="I5" s="117" t="s">
        <v>2</v>
      </c>
    </row>
    <row r="6" spans="1:9" ht="48" customHeight="1">
      <c r="B6" s="64" t="s">
        <v>34</v>
      </c>
      <c r="C6" s="48" t="s">
        <v>4</v>
      </c>
      <c r="D6" s="86">
        <v>66</v>
      </c>
      <c r="E6" s="94">
        <v>60</v>
      </c>
      <c r="F6" s="18">
        <v>60</v>
      </c>
      <c r="G6" s="8"/>
      <c r="H6" s="18">
        <v>57</v>
      </c>
      <c r="I6" s="9"/>
    </row>
    <row r="7" spans="1:9" ht="48" customHeight="1">
      <c r="B7" s="65"/>
      <c r="C7" s="49" t="s">
        <v>5</v>
      </c>
      <c r="D7" s="87">
        <v>537</v>
      </c>
      <c r="E7" s="95">
        <v>488</v>
      </c>
      <c r="F7" s="100">
        <v>506</v>
      </c>
      <c r="G7" s="10"/>
      <c r="H7" s="19">
        <v>483</v>
      </c>
      <c r="I7" s="11"/>
    </row>
    <row r="8" spans="1:9" ht="48" customHeight="1" thickBot="1">
      <c r="B8" s="65"/>
      <c r="C8" s="50" t="s">
        <v>6</v>
      </c>
      <c r="D8" s="88">
        <v>915</v>
      </c>
      <c r="E8" s="96">
        <v>913</v>
      </c>
      <c r="F8" s="20">
        <v>871</v>
      </c>
      <c r="G8" s="12"/>
      <c r="H8" s="20">
        <v>850</v>
      </c>
      <c r="I8" s="13"/>
    </row>
    <row r="9" spans="1:9" ht="48" customHeight="1" thickTop="1" thickBot="1">
      <c r="B9" s="66"/>
      <c r="C9" s="51" t="s">
        <v>7</v>
      </c>
      <c r="D9" s="89">
        <f t="shared" ref="D9" si="0">SUM(D6:D8)</f>
        <v>1518</v>
      </c>
      <c r="E9" s="97">
        <v>1461</v>
      </c>
      <c r="F9" s="21">
        <v>1437</v>
      </c>
      <c r="G9" s="14"/>
      <c r="H9" s="21">
        <v>1390</v>
      </c>
      <c r="I9" s="15"/>
    </row>
    <row r="10" spans="1:9" ht="48" customHeight="1">
      <c r="B10" s="64" t="s">
        <v>8</v>
      </c>
      <c r="C10" s="48" t="s">
        <v>4</v>
      </c>
      <c r="D10" s="86">
        <v>186</v>
      </c>
      <c r="E10" s="94">
        <v>168</v>
      </c>
      <c r="F10" s="18">
        <v>186</v>
      </c>
      <c r="G10" s="8"/>
      <c r="H10" s="18">
        <v>186</v>
      </c>
      <c r="I10" s="9"/>
    </row>
    <row r="11" spans="1:9" ht="48" customHeight="1">
      <c r="B11" s="65"/>
      <c r="C11" s="49" t="s">
        <v>5</v>
      </c>
      <c r="D11" s="87">
        <v>639</v>
      </c>
      <c r="E11" s="95">
        <v>578</v>
      </c>
      <c r="F11" s="100">
        <v>639</v>
      </c>
      <c r="G11" s="10"/>
      <c r="H11" s="19">
        <v>639</v>
      </c>
      <c r="I11" s="11"/>
    </row>
    <row r="12" spans="1:9" ht="48" customHeight="1" thickBot="1">
      <c r="B12" s="65"/>
      <c r="C12" s="50" t="s">
        <v>6</v>
      </c>
      <c r="D12" s="88">
        <v>1032</v>
      </c>
      <c r="E12" s="96">
        <v>1035</v>
      </c>
      <c r="F12" s="20">
        <v>1032</v>
      </c>
      <c r="G12" s="12"/>
      <c r="H12" s="20">
        <v>1032</v>
      </c>
      <c r="I12" s="13"/>
    </row>
    <row r="13" spans="1:9" ht="48" customHeight="1" thickTop="1" thickBot="1">
      <c r="B13" s="66"/>
      <c r="C13" s="52" t="s">
        <v>7</v>
      </c>
      <c r="D13" s="90">
        <f t="shared" ref="D13" si="1">SUM(D10:D12)</f>
        <v>1857</v>
      </c>
      <c r="E13" s="98">
        <v>1781</v>
      </c>
      <c r="F13" s="46">
        <v>1857</v>
      </c>
      <c r="G13" s="16"/>
      <c r="H13" s="46">
        <v>1857</v>
      </c>
      <c r="I13" s="17"/>
    </row>
    <row r="14" spans="1:9" ht="48" customHeight="1">
      <c r="B14" s="65" t="s">
        <v>9</v>
      </c>
      <c r="C14" s="49" t="s">
        <v>4</v>
      </c>
      <c r="D14" s="87">
        <v>0</v>
      </c>
      <c r="E14" s="95">
        <v>0</v>
      </c>
      <c r="F14" s="19">
        <v>0</v>
      </c>
      <c r="G14" s="10"/>
      <c r="H14" s="18">
        <v>0</v>
      </c>
      <c r="I14" s="11"/>
    </row>
    <row r="15" spans="1:9" ht="48" customHeight="1">
      <c r="B15" s="65"/>
      <c r="C15" s="49" t="s">
        <v>5</v>
      </c>
      <c r="D15" s="87">
        <v>0</v>
      </c>
      <c r="E15" s="95">
        <v>0</v>
      </c>
      <c r="F15" s="100">
        <v>0</v>
      </c>
      <c r="G15" s="10"/>
      <c r="H15" s="19">
        <v>0</v>
      </c>
      <c r="I15" s="11"/>
    </row>
    <row r="16" spans="1:9" ht="48" customHeight="1" thickBot="1">
      <c r="B16" s="65"/>
      <c r="C16" s="50" t="s">
        <v>6</v>
      </c>
      <c r="D16" s="88">
        <v>0</v>
      </c>
      <c r="E16" s="96">
        <v>0</v>
      </c>
      <c r="F16" s="20">
        <v>0</v>
      </c>
      <c r="G16" s="12"/>
      <c r="H16" s="20">
        <v>0</v>
      </c>
      <c r="I16" s="13"/>
    </row>
    <row r="17" spans="2:9" ht="48" customHeight="1" thickTop="1" thickBot="1">
      <c r="B17" s="66"/>
      <c r="C17" s="51" t="s">
        <v>7</v>
      </c>
      <c r="D17" s="89">
        <f t="shared" ref="D17" si="2">SUM(D14:D16)</f>
        <v>0</v>
      </c>
      <c r="E17" s="97">
        <v>0</v>
      </c>
      <c r="F17" s="21">
        <v>0</v>
      </c>
      <c r="G17" s="14"/>
      <c r="H17" s="21">
        <v>0</v>
      </c>
      <c r="I17" s="15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7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4" sqref="B4:B5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91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83"/>
    </row>
    <row r="2" spans="1:9" ht="50.45" customHeight="1">
      <c r="A2" s="1"/>
      <c r="B2" s="4" t="s">
        <v>35</v>
      </c>
      <c r="C2" s="4"/>
      <c r="D2" s="4"/>
      <c r="E2" s="4"/>
      <c r="F2" s="4"/>
      <c r="G2" s="5" t="s">
        <v>10</v>
      </c>
      <c r="H2" s="76" t="s">
        <v>13</v>
      </c>
      <c r="I2" s="77"/>
    </row>
    <row r="3" spans="1:9" ht="20.100000000000001" customHeight="1" thickBot="1">
      <c r="A3" s="1"/>
      <c r="B3" s="6"/>
      <c r="C3" s="6"/>
      <c r="D3" s="84"/>
      <c r="E3" s="6"/>
      <c r="F3" s="6"/>
      <c r="G3" s="7"/>
      <c r="H3" s="7"/>
      <c r="I3" s="7"/>
    </row>
    <row r="4" spans="1:9" ht="35.1" customHeight="1">
      <c r="B4" s="67"/>
      <c r="C4" s="69" t="s">
        <v>1</v>
      </c>
      <c r="D4" s="53">
        <v>43191</v>
      </c>
      <c r="E4" s="92">
        <v>43556</v>
      </c>
      <c r="F4" s="71">
        <v>43922</v>
      </c>
      <c r="G4" s="72"/>
      <c r="H4" s="71">
        <v>44287</v>
      </c>
      <c r="I4" s="73"/>
    </row>
    <row r="5" spans="1:9" ht="35.1" customHeight="1" thickBot="1">
      <c r="B5" s="68"/>
      <c r="C5" s="70"/>
      <c r="D5" s="85" t="s">
        <v>2</v>
      </c>
      <c r="E5" s="93" t="s">
        <v>2</v>
      </c>
      <c r="F5" s="99" t="s">
        <v>3</v>
      </c>
      <c r="G5" s="116" t="s">
        <v>2</v>
      </c>
      <c r="H5" s="99" t="s">
        <v>3</v>
      </c>
      <c r="I5" s="117" t="s">
        <v>2</v>
      </c>
    </row>
    <row r="6" spans="1:9" ht="48" customHeight="1">
      <c r="B6" s="64" t="s">
        <v>34</v>
      </c>
      <c r="C6" s="48" t="s">
        <v>4</v>
      </c>
      <c r="D6" s="86">
        <v>132</v>
      </c>
      <c r="E6" s="94">
        <v>119</v>
      </c>
      <c r="F6" s="18">
        <v>139.12152589141456</v>
      </c>
      <c r="G6" s="8"/>
      <c r="H6" s="18">
        <v>134.24886913020819</v>
      </c>
      <c r="I6" s="9"/>
    </row>
    <row r="7" spans="1:9" ht="48" customHeight="1">
      <c r="B7" s="65"/>
      <c r="C7" s="49" t="s">
        <v>5</v>
      </c>
      <c r="D7" s="87">
        <v>1463</v>
      </c>
      <c r="E7" s="95">
        <v>1429</v>
      </c>
      <c r="F7" s="100">
        <v>1371.5585813263826</v>
      </c>
      <c r="G7" s="10"/>
      <c r="H7" s="19">
        <v>1404.2225030823854</v>
      </c>
      <c r="I7" s="11"/>
    </row>
    <row r="8" spans="1:9" ht="48" customHeight="1" thickBot="1">
      <c r="B8" s="65"/>
      <c r="C8" s="50" t="s">
        <v>6</v>
      </c>
      <c r="D8" s="88">
        <v>2223</v>
      </c>
      <c r="E8" s="96">
        <v>2310</v>
      </c>
      <c r="F8" s="20">
        <v>2219.0664780688635</v>
      </c>
      <c r="G8" s="12"/>
      <c r="H8" s="20">
        <v>2186.058408819034</v>
      </c>
      <c r="I8" s="13"/>
    </row>
    <row r="9" spans="1:9" ht="48" customHeight="1" thickTop="1" thickBot="1">
      <c r="B9" s="66"/>
      <c r="C9" s="51" t="s">
        <v>7</v>
      </c>
      <c r="D9" s="89">
        <f t="shared" ref="D9" si="0">SUM(D6:D8)</f>
        <v>3818</v>
      </c>
      <c r="E9" s="97">
        <v>3858</v>
      </c>
      <c r="F9" s="21">
        <v>3729.7465852866608</v>
      </c>
      <c r="G9" s="14"/>
      <c r="H9" s="21">
        <v>3724.5297810316279</v>
      </c>
      <c r="I9" s="15"/>
    </row>
    <row r="10" spans="1:9" ht="48" customHeight="1">
      <c r="B10" s="64" t="s">
        <v>8</v>
      </c>
      <c r="C10" s="48" t="s">
        <v>4</v>
      </c>
      <c r="D10" s="86">
        <v>487</v>
      </c>
      <c r="E10" s="94">
        <v>460</v>
      </c>
      <c r="F10" s="18">
        <v>460</v>
      </c>
      <c r="G10" s="8"/>
      <c r="H10" s="18">
        <v>460</v>
      </c>
      <c r="I10" s="9"/>
    </row>
    <row r="11" spans="1:9" ht="48" customHeight="1">
      <c r="B11" s="65"/>
      <c r="C11" s="49" t="s">
        <v>5</v>
      </c>
      <c r="D11" s="87">
        <v>1644</v>
      </c>
      <c r="E11" s="95">
        <v>1642</v>
      </c>
      <c r="F11" s="100">
        <v>1642</v>
      </c>
      <c r="G11" s="10"/>
      <c r="H11" s="19">
        <v>1642</v>
      </c>
      <c r="I11" s="11"/>
    </row>
    <row r="12" spans="1:9" ht="48" customHeight="1" thickBot="1">
      <c r="B12" s="65"/>
      <c r="C12" s="50" t="s">
        <v>6</v>
      </c>
      <c r="D12" s="88">
        <v>2636</v>
      </c>
      <c r="E12" s="96">
        <v>2670</v>
      </c>
      <c r="F12" s="20">
        <v>2670</v>
      </c>
      <c r="G12" s="12"/>
      <c r="H12" s="20">
        <v>2670</v>
      </c>
      <c r="I12" s="13"/>
    </row>
    <row r="13" spans="1:9" ht="48" customHeight="1" thickTop="1" thickBot="1">
      <c r="B13" s="66"/>
      <c r="C13" s="52" t="s">
        <v>7</v>
      </c>
      <c r="D13" s="90">
        <f t="shared" ref="D13" si="1">SUM(D10:D12)</f>
        <v>4767</v>
      </c>
      <c r="E13" s="98">
        <v>4772</v>
      </c>
      <c r="F13" s="46">
        <v>4772</v>
      </c>
      <c r="G13" s="16"/>
      <c r="H13" s="46">
        <v>4772</v>
      </c>
      <c r="I13" s="17"/>
    </row>
    <row r="14" spans="1:9" ht="48" customHeight="1">
      <c r="B14" s="65" t="s">
        <v>9</v>
      </c>
      <c r="C14" s="49" t="s">
        <v>4</v>
      </c>
      <c r="D14" s="87">
        <v>0</v>
      </c>
      <c r="E14" s="95">
        <v>0</v>
      </c>
      <c r="F14" s="19">
        <v>0</v>
      </c>
      <c r="G14" s="10"/>
      <c r="H14" s="18">
        <v>0</v>
      </c>
      <c r="I14" s="11"/>
    </row>
    <row r="15" spans="1:9" ht="48" customHeight="1">
      <c r="B15" s="65"/>
      <c r="C15" s="49" t="s">
        <v>5</v>
      </c>
      <c r="D15" s="87">
        <v>0</v>
      </c>
      <c r="E15" s="95">
        <v>0</v>
      </c>
      <c r="F15" s="100">
        <v>0</v>
      </c>
      <c r="G15" s="10"/>
      <c r="H15" s="19">
        <v>0</v>
      </c>
      <c r="I15" s="11"/>
    </row>
    <row r="16" spans="1:9" ht="48" customHeight="1" thickBot="1">
      <c r="B16" s="65"/>
      <c r="C16" s="50" t="s">
        <v>6</v>
      </c>
      <c r="D16" s="88">
        <v>0</v>
      </c>
      <c r="E16" s="96">
        <v>0</v>
      </c>
      <c r="F16" s="20">
        <v>0</v>
      </c>
      <c r="G16" s="12"/>
      <c r="H16" s="20">
        <v>0</v>
      </c>
      <c r="I16" s="13"/>
    </row>
    <row r="17" spans="2:9" ht="48" customHeight="1" thickTop="1" thickBot="1">
      <c r="B17" s="66"/>
      <c r="C17" s="51" t="s">
        <v>7</v>
      </c>
      <c r="D17" s="89">
        <f t="shared" ref="D17" si="2">SUM(D14:D16)</f>
        <v>0</v>
      </c>
      <c r="E17" s="97">
        <v>0</v>
      </c>
      <c r="F17" s="21">
        <v>0</v>
      </c>
      <c r="G17" s="14"/>
      <c r="H17" s="21">
        <v>0</v>
      </c>
      <c r="I17" s="15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7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4" sqref="B4:B5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91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83"/>
    </row>
    <row r="2" spans="1:9" ht="50.45" customHeight="1">
      <c r="A2" s="1"/>
      <c r="B2" s="4" t="s">
        <v>35</v>
      </c>
      <c r="C2" s="4"/>
      <c r="D2" s="4"/>
      <c r="E2" s="4"/>
      <c r="F2" s="4"/>
      <c r="G2" s="5" t="s">
        <v>10</v>
      </c>
      <c r="H2" s="76" t="s">
        <v>14</v>
      </c>
      <c r="I2" s="77"/>
    </row>
    <row r="3" spans="1:9" ht="20.100000000000001" customHeight="1" thickBot="1">
      <c r="A3" s="1"/>
      <c r="B3" s="6"/>
      <c r="C3" s="6"/>
      <c r="D3" s="84"/>
      <c r="E3" s="6"/>
      <c r="F3" s="6"/>
      <c r="G3" s="7"/>
      <c r="H3" s="7"/>
      <c r="I3" s="7"/>
    </row>
    <row r="4" spans="1:9" ht="35.1" customHeight="1">
      <c r="B4" s="67"/>
      <c r="C4" s="69" t="s">
        <v>1</v>
      </c>
      <c r="D4" s="53">
        <v>43191</v>
      </c>
      <c r="E4" s="92">
        <v>43556</v>
      </c>
      <c r="F4" s="71">
        <v>43922</v>
      </c>
      <c r="G4" s="72"/>
      <c r="H4" s="71">
        <v>44287</v>
      </c>
      <c r="I4" s="73"/>
    </row>
    <row r="5" spans="1:9" ht="35.1" customHeight="1" thickBot="1">
      <c r="B5" s="68"/>
      <c r="C5" s="70"/>
      <c r="D5" s="85" t="s">
        <v>2</v>
      </c>
      <c r="E5" s="93" t="s">
        <v>2</v>
      </c>
      <c r="F5" s="99" t="s">
        <v>3</v>
      </c>
      <c r="G5" s="116" t="s">
        <v>2</v>
      </c>
      <c r="H5" s="99" t="s">
        <v>3</v>
      </c>
      <c r="I5" s="117" t="s">
        <v>2</v>
      </c>
    </row>
    <row r="6" spans="1:9" ht="48" customHeight="1">
      <c r="B6" s="64" t="s">
        <v>34</v>
      </c>
      <c r="C6" s="48" t="s">
        <v>4</v>
      </c>
      <c r="D6" s="86">
        <v>31</v>
      </c>
      <c r="E6" s="94">
        <v>15</v>
      </c>
      <c r="F6" s="18">
        <v>15</v>
      </c>
      <c r="G6" s="8"/>
      <c r="H6" s="18">
        <v>15</v>
      </c>
      <c r="I6" s="9"/>
    </row>
    <row r="7" spans="1:9" ht="48" customHeight="1">
      <c r="B7" s="65"/>
      <c r="C7" s="49" t="s">
        <v>5</v>
      </c>
      <c r="D7" s="87">
        <v>197</v>
      </c>
      <c r="E7" s="95">
        <v>190</v>
      </c>
      <c r="F7" s="100">
        <v>190</v>
      </c>
      <c r="G7" s="10"/>
      <c r="H7" s="19">
        <v>190</v>
      </c>
      <c r="I7" s="11"/>
    </row>
    <row r="8" spans="1:9" ht="48" customHeight="1" thickBot="1">
      <c r="B8" s="65"/>
      <c r="C8" s="50" t="s">
        <v>6</v>
      </c>
      <c r="D8" s="88">
        <v>351</v>
      </c>
      <c r="E8" s="96">
        <v>331</v>
      </c>
      <c r="F8" s="20">
        <v>331</v>
      </c>
      <c r="G8" s="12"/>
      <c r="H8" s="20">
        <v>331</v>
      </c>
      <c r="I8" s="13"/>
    </row>
    <row r="9" spans="1:9" ht="48" customHeight="1" thickTop="1" thickBot="1">
      <c r="B9" s="66"/>
      <c r="C9" s="51" t="s">
        <v>7</v>
      </c>
      <c r="D9" s="89">
        <f t="shared" ref="D9" si="0">SUM(D6:D8)</f>
        <v>579</v>
      </c>
      <c r="E9" s="97">
        <v>536</v>
      </c>
      <c r="F9" s="21">
        <v>536</v>
      </c>
      <c r="G9" s="14"/>
      <c r="H9" s="21">
        <v>536</v>
      </c>
      <c r="I9" s="15"/>
    </row>
    <row r="10" spans="1:9" ht="48" customHeight="1">
      <c r="B10" s="64" t="s">
        <v>8</v>
      </c>
      <c r="C10" s="48" t="s">
        <v>4</v>
      </c>
      <c r="D10" s="86">
        <v>57</v>
      </c>
      <c r="E10" s="94">
        <v>56</v>
      </c>
      <c r="F10" s="18">
        <v>56</v>
      </c>
      <c r="G10" s="8"/>
      <c r="H10" s="18">
        <v>56</v>
      </c>
      <c r="I10" s="9"/>
    </row>
    <row r="11" spans="1:9" ht="48" customHeight="1">
      <c r="B11" s="65"/>
      <c r="C11" s="49" t="s">
        <v>5</v>
      </c>
      <c r="D11" s="87">
        <v>197</v>
      </c>
      <c r="E11" s="95">
        <v>190</v>
      </c>
      <c r="F11" s="100">
        <v>190</v>
      </c>
      <c r="G11" s="10"/>
      <c r="H11" s="19">
        <v>190</v>
      </c>
      <c r="I11" s="11"/>
    </row>
    <row r="12" spans="1:9" ht="48" customHeight="1" thickBot="1">
      <c r="B12" s="65"/>
      <c r="C12" s="50" t="s">
        <v>6</v>
      </c>
      <c r="D12" s="88">
        <v>404</v>
      </c>
      <c r="E12" s="96">
        <v>359</v>
      </c>
      <c r="F12" s="20">
        <v>359</v>
      </c>
      <c r="G12" s="12"/>
      <c r="H12" s="20">
        <v>359</v>
      </c>
      <c r="I12" s="13"/>
    </row>
    <row r="13" spans="1:9" ht="48" customHeight="1" thickTop="1" thickBot="1">
      <c r="B13" s="66"/>
      <c r="C13" s="52" t="s">
        <v>7</v>
      </c>
      <c r="D13" s="90">
        <f t="shared" ref="D13" si="1">SUM(D10:D12)</f>
        <v>658</v>
      </c>
      <c r="E13" s="98">
        <v>605</v>
      </c>
      <c r="F13" s="46">
        <v>605</v>
      </c>
      <c r="G13" s="16"/>
      <c r="H13" s="46">
        <v>605</v>
      </c>
      <c r="I13" s="17"/>
    </row>
    <row r="14" spans="1:9" ht="48" customHeight="1">
      <c r="B14" s="65" t="s">
        <v>9</v>
      </c>
      <c r="C14" s="49" t="s">
        <v>4</v>
      </c>
      <c r="D14" s="87">
        <v>0</v>
      </c>
      <c r="E14" s="95">
        <v>0</v>
      </c>
      <c r="F14" s="19">
        <v>0</v>
      </c>
      <c r="G14" s="10"/>
      <c r="H14" s="18">
        <v>0</v>
      </c>
      <c r="I14" s="11"/>
    </row>
    <row r="15" spans="1:9" ht="48" customHeight="1">
      <c r="B15" s="65"/>
      <c r="C15" s="49" t="s">
        <v>5</v>
      </c>
      <c r="D15" s="87">
        <v>0</v>
      </c>
      <c r="E15" s="95">
        <v>0</v>
      </c>
      <c r="F15" s="100">
        <v>0</v>
      </c>
      <c r="G15" s="10"/>
      <c r="H15" s="19">
        <v>0</v>
      </c>
      <c r="I15" s="11"/>
    </row>
    <row r="16" spans="1:9" ht="48" customHeight="1" thickBot="1">
      <c r="B16" s="65"/>
      <c r="C16" s="50" t="s">
        <v>6</v>
      </c>
      <c r="D16" s="88">
        <v>0</v>
      </c>
      <c r="E16" s="96">
        <v>0</v>
      </c>
      <c r="F16" s="20">
        <v>0</v>
      </c>
      <c r="G16" s="12"/>
      <c r="H16" s="20">
        <v>0</v>
      </c>
      <c r="I16" s="13"/>
    </row>
    <row r="17" spans="2:9" ht="48" customHeight="1" thickTop="1" thickBot="1">
      <c r="B17" s="66"/>
      <c r="C17" s="51" t="s">
        <v>7</v>
      </c>
      <c r="D17" s="89">
        <f t="shared" ref="D17" si="2">SUM(D14:D16)</f>
        <v>0</v>
      </c>
      <c r="E17" s="97">
        <v>0</v>
      </c>
      <c r="F17" s="21">
        <v>0</v>
      </c>
      <c r="G17" s="14"/>
      <c r="H17" s="21">
        <v>0</v>
      </c>
      <c r="I17" s="15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7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4" sqref="B4:B5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91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83"/>
    </row>
    <row r="2" spans="1:9" ht="50.45" customHeight="1">
      <c r="A2" s="1"/>
      <c r="B2" s="4" t="s">
        <v>35</v>
      </c>
      <c r="C2" s="4"/>
      <c r="D2" s="4"/>
      <c r="E2" s="4"/>
      <c r="F2" s="4"/>
      <c r="G2" s="5" t="s">
        <v>10</v>
      </c>
      <c r="H2" s="76" t="s">
        <v>15</v>
      </c>
      <c r="I2" s="77"/>
    </row>
    <row r="3" spans="1:9" ht="20.100000000000001" customHeight="1" thickBot="1">
      <c r="A3" s="1"/>
      <c r="B3" s="6"/>
      <c r="C3" s="6"/>
      <c r="D3" s="84"/>
      <c r="E3" s="6"/>
      <c r="F3" s="6"/>
      <c r="G3" s="7"/>
      <c r="H3" s="7"/>
      <c r="I3" s="7"/>
    </row>
    <row r="4" spans="1:9" ht="35.1" customHeight="1">
      <c r="B4" s="67"/>
      <c r="C4" s="69" t="s">
        <v>1</v>
      </c>
      <c r="D4" s="53">
        <v>43191</v>
      </c>
      <c r="E4" s="92">
        <v>43556</v>
      </c>
      <c r="F4" s="71">
        <v>43922</v>
      </c>
      <c r="G4" s="72"/>
      <c r="H4" s="71">
        <v>44287</v>
      </c>
      <c r="I4" s="73"/>
    </row>
    <row r="5" spans="1:9" ht="35.1" customHeight="1" thickBot="1">
      <c r="B5" s="68"/>
      <c r="C5" s="70"/>
      <c r="D5" s="85" t="s">
        <v>2</v>
      </c>
      <c r="E5" s="93" t="s">
        <v>2</v>
      </c>
      <c r="F5" s="99" t="s">
        <v>3</v>
      </c>
      <c r="G5" s="116" t="s">
        <v>2</v>
      </c>
      <c r="H5" s="99" t="s">
        <v>3</v>
      </c>
      <c r="I5" s="117" t="s">
        <v>2</v>
      </c>
    </row>
    <row r="6" spans="1:9" ht="48" customHeight="1">
      <c r="B6" s="64" t="s">
        <v>34</v>
      </c>
      <c r="C6" s="48" t="s">
        <v>4</v>
      </c>
      <c r="D6" s="86">
        <v>7</v>
      </c>
      <c r="E6" s="94">
        <v>7</v>
      </c>
      <c r="F6" s="18">
        <v>9</v>
      </c>
      <c r="G6" s="8"/>
      <c r="H6" s="18">
        <v>8</v>
      </c>
      <c r="I6" s="9"/>
    </row>
    <row r="7" spans="1:9" ht="48" customHeight="1">
      <c r="B7" s="65"/>
      <c r="C7" s="49" t="s">
        <v>5</v>
      </c>
      <c r="D7" s="87">
        <v>109</v>
      </c>
      <c r="E7" s="95">
        <v>100</v>
      </c>
      <c r="F7" s="100">
        <v>94</v>
      </c>
      <c r="G7" s="10"/>
      <c r="H7" s="19">
        <v>89</v>
      </c>
      <c r="I7" s="11"/>
    </row>
    <row r="8" spans="1:9" ht="48" customHeight="1" thickBot="1">
      <c r="B8" s="65"/>
      <c r="C8" s="50" t="s">
        <v>6</v>
      </c>
      <c r="D8" s="88">
        <v>183</v>
      </c>
      <c r="E8" s="96">
        <v>194</v>
      </c>
      <c r="F8" s="20">
        <v>170</v>
      </c>
      <c r="G8" s="12"/>
      <c r="H8" s="20">
        <v>160</v>
      </c>
      <c r="I8" s="13"/>
    </row>
    <row r="9" spans="1:9" ht="48" customHeight="1" thickTop="1" thickBot="1">
      <c r="B9" s="66"/>
      <c r="C9" s="51" t="s">
        <v>7</v>
      </c>
      <c r="D9" s="89">
        <f t="shared" ref="D9" si="0">SUM(D6:D8)</f>
        <v>299</v>
      </c>
      <c r="E9" s="97">
        <v>301</v>
      </c>
      <c r="F9" s="21">
        <v>273</v>
      </c>
      <c r="G9" s="14"/>
      <c r="H9" s="21">
        <v>257</v>
      </c>
      <c r="I9" s="15"/>
    </row>
    <row r="10" spans="1:9" ht="48" customHeight="1">
      <c r="B10" s="64" t="s">
        <v>8</v>
      </c>
      <c r="C10" s="48" t="s">
        <v>4</v>
      </c>
      <c r="D10" s="86">
        <v>50</v>
      </c>
      <c r="E10" s="94">
        <v>50</v>
      </c>
      <c r="F10" s="18">
        <v>50</v>
      </c>
      <c r="G10" s="8"/>
      <c r="H10" s="18">
        <v>50</v>
      </c>
      <c r="I10" s="9"/>
    </row>
    <row r="11" spans="1:9" ht="48" customHeight="1">
      <c r="B11" s="65"/>
      <c r="C11" s="49" t="s">
        <v>5</v>
      </c>
      <c r="D11" s="87">
        <v>129</v>
      </c>
      <c r="E11" s="95">
        <v>129</v>
      </c>
      <c r="F11" s="100">
        <v>129</v>
      </c>
      <c r="G11" s="10"/>
      <c r="H11" s="19">
        <v>129</v>
      </c>
      <c r="I11" s="11"/>
    </row>
    <row r="12" spans="1:9" ht="48" customHeight="1" thickBot="1">
      <c r="B12" s="65"/>
      <c r="C12" s="50" t="s">
        <v>6</v>
      </c>
      <c r="D12" s="88">
        <v>229</v>
      </c>
      <c r="E12" s="96">
        <v>229</v>
      </c>
      <c r="F12" s="20">
        <v>229</v>
      </c>
      <c r="G12" s="12"/>
      <c r="H12" s="20">
        <v>229</v>
      </c>
      <c r="I12" s="13"/>
    </row>
    <row r="13" spans="1:9" ht="48" customHeight="1" thickTop="1" thickBot="1">
      <c r="B13" s="66"/>
      <c r="C13" s="52" t="s">
        <v>7</v>
      </c>
      <c r="D13" s="90">
        <f t="shared" ref="D13" si="1">SUM(D10:D12)</f>
        <v>408</v>
      </c>
      <c r="E13" s="98">
        <v>408</v>
      </c>
      <c r="F13" s="46">
        <v>408</v>
      </c>
      <c r="G13" s="16"/>
      <c r="H13" s="46">
        <v>408</v>
      </c>
      <c r="I13" s="17"/>
    </row>
    <row r="14" spans="1:9" ht="48" customHeight="1">
      <c r="B14" s="65" t="s">
        <v>9</v>
      </c>
      <c r="C14" s="49" t="s">
        <v>4</v>
      </c>
      <c r="D14" s="87">
        <v>0</v>
      </c>
      <c r="E14" s="95">
        <v>0</v>
      </c>
      <c r="F14" s="19">
        <v>0</v>
      </c>
      <c r="G14" s="10"/>
      <c r="H14" s="18">
        <v>0</v>
      </c>
      <c r="I14" s="11"/>
    </row>
    <row r="15" spans="1:9" ht="48" customHeight="1">
      <c r="B15" s="65"/>
      <c r="C15" s="49" t="s">
        <v>5</v>
      </c>
      <c r="D15" s="87">
        <v>0</v>
      </c>
      <c r="E15" s="95">
        <v>0</v>
      </c>
      <c r="F15" s="100">
        <v>0</v>
      </c>
      <c r="G15" s="10"/>
      <c r="H15" s="19">
        <v>0</v>
      </c>
      <c r="I15" s="11"/>
    </row>
    <row r="16" spans="1:9" ht="48" customHeight="1" thickBot="1">
      <c r="B16" s="65"/>
      <c r="C16" s="50" t="s">
        <v>6</v>
      </c>
      <c r="D16" s="88">
        <v>0</v>
      </c>
      <c r="E16" s="96">
        <v>0</v>
      </c>
      <c r="F16" s="20">
        <v>0</v>
      </c>
      <c r="G16" s="12"/>
      <c r="H16" s="20">
        <v>0</v>
      </c>
      <c r="I16" s="13"/>
    </row>
    <row r="17" spans="2:9" ht="48" customHeight="1" thickTop="1" thickBot="1">
      <c r="B17" s="66"/>
      <c r="C17" s="51" t="s">
        <v>7</v>
      </c>
      <c r="D17" s="89">
        <f t="shared" ref="D17" si="2">SUM(D14:D16)</f>
        <v>0</v>
      </c>
      <c r="E17" s="97">
        <v>0</v>
      </c>
      <c r="F17" s="21">
        <v>0</v>
      </c>
      <c r="G17" s="14"/>
      <c r="H17" s="21">
        <v>0</v>
      </c>
      <c r="I17" s="15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7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4" sqref="B4:B5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91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83"/>
    </row>
    <row r="2" spans="1:9" ht="50.45" customHeight="1">
      <c r="A2" s="1"/>
      <c r="B2" s="4" t="s">
        <v>35</v>
      </c>
      <c r="C2" s="4"/>
      <c r="D2" s="4"/>
      <c r="E2" s="4"/>
      <c r="F2" s="4"/>
      <c r="G2" s="5" t="s">
        <v>10</v>
      </c>
      <c r="H2" s="76" t="s">
        <v>16</v>
      </c>
      <c r="I2" s="77"/>
    </row>
    <row r="3" spans="1:9" ht="20.100000000000001" customHeight="1" thickBot="1">
      <c r="A3" s="1"/>
      <c r="B3" s="6"/>
      <c r="C3" s="6"/>
      <c r="D3" s="84"/>
      <c r="E3" s="6"/>
      <c r="F3" s="6"/>
      <c r="G3" s="7"/>
      <c r="H3" s="7"/>
      <c r="I3" s="7"/>
    </row>
    <row r="4" spans="1:9" ht="35.1" customHeight="1">
      <c r="B4" s="67"/>
      <c r="C4" s="69" t="s">
        <v>1</v>
      </c>
      <c r="D4" s="53">
        <v>43191</v>
      </c>
      <c r="E4" s="92">
        <v>43556</v>
      </c>
      <c r="F4" s="71">
        <v>43922</v>
      </c>
      <c r="G4" s="72"/>
      <c r="H4" s="71">
        <v>44287</v>
      </c>
      <c r="I4" s="73"/>
    </row>
    <row r="5" spans="1:9" ht="35.1" customHeight="1" thickBot="1">
      <c r="B5" s="68"/>
      <c r="C5" s="70"/>
      <c r="D5" s="85" t="s">
        <v>2</v>
      </c>
      <c r="E5" s="93" t="s">
        <v>2</v>
      </c>
      <c r="F5" s="99" t="s">
        <v>3</v>
      </c>
      <c r="G5" s="116" t="s">
        <v>2</v>
      </c>
      <c r="H5" s="99" t="s">
        <v>3</v>
      </c>
      <c r="I5" s="117" t="s">
        <v>2</v>
      </c>
    </row>
    <row r="6" spans="1:9" ht="48" customHeight="1">
      <c r="B6" s="64" t="s">
        <v>34</v>
      </c>
      <c r="C6" s="48" t="s">
        <v>4</v>
      </c>
      <c r="D6" s="86">
        <v>69</v>
      </c>
      <c r="E6" s="94">
        <v>65</v>
      </c>
      <c r="F6" s="18">
        <v>70</v>
      </c>
      <c r="G6" s="8"/>
      <c r="H6" s="18">
        <v>68</v>
      </c>
      <c r="I6" s="9"/>
    </row>
    <row r="7" spans="1:9" ht="48" customHeight="1">
      <c r="B7" s="65"/>
      <c r="C7" s="49" t="s">
        <v>5</v>
      </c>
      <c r="D7" s="87">
        <v>704</v>
      </c>
      <c r="E7" s="95">
        <v>653</v>
      </c>
      <c r="F7" s="100">
        <v>626</v>
      </c>
      <c r="G7" s="10"/>
      <c r="H7" s="19">
        <v>610</v>
      </c>
      <c r="I7" s="11"/>
    </row>
    <row r="8" spans="1:9" ht="48" customHeight="1" thickBot="1">
      <c r="B8" s="65"/>
      <c r="C8" s="50" t="s">
        <v>6</v>
      </c>
      <c r="D8" s="88">
        <v>1351</v>
      </c>
      <c r="E8" s="96">
        <v>1274</v>
      </c>
      <c r="F8" s="20">
        <v>1217</v>
      </c>
      <c r="G8" s="12"/>
      <c r="H8" s="20">
        <v>1187</v>
      </c>
      <c r="I8" s="13"/>
    </row>
    <row r="9" spans="1:9" ht="48" customHeight="1" thickTop="1" thickBot="1">
      <c r="B9" s="66"/>
      <c r="C9" s="51" t="s">
        <v>7</v>
      </c>
      <c r="D9" s="89">
        <f t="shared" ref="D9" si="0">SUM(D6:D8)</f>
        <v>2124</v>
      </c>
      <c r="E9" s="97">
        <v>1992</v>
      </c>
      <c r="F9" s="21">
        <v>1913</v>
      </c>
      <c r="G9" s="14"/>
      <c r="H9" s="21">
        <v>1865</v>
      </c>
      <c r="I9" s="15"/>
    </row>
    <row r="10" spans="1:9" ht="48" customHeight="1">
      <c r="B10" s="64" t="s">
        <v>8</v>
      </c>
      <c r="C10" s="48" t="s">
        <v>4</v>
      </c>
      <c r="D10" s="86">
        <v>204</v>
      </c>
      <c r="E10" s="94">
        <v>205</v>
      </c>
      <c r="F10" s="18">
        <v>188</v>
      </c>
      <c r="G10" s="8"/>
      <c r="H10" s="18">
        <v>188</v>
      </c>
      <c r="I10" s="9"/>
    </row>
    <row r="11" spans="1:9" ht="48" customHeight="1">
      <c r="B11" s="65"/>
      <c r="C11" s="49" t="s">
        <v>5</v>
      </c>
      <c r="D11" s="87">
        <v>785</v>
      </c>
      <c r="E11" s="95">
        <v>761</v>
      </c>
      <c r="F11" s="100">
        <v>797</v>
      </c>
      <c r="G11" s="10"/>
      <c r="H11" s="19">
        <v>797</v>
      </c>
      <c r="I11" s="11"/>
    </row>
    <row r="12" spans="1:9" ht="48" customHeight="1" thickBot="1">
      <c r="B12" s="65"/>
      <c r="C12" s="50" t="s">
        <v>6</v>
      </c>
      <c r="D12" s="88">
        <v>1621</v>
      </c>
      <c r="E12" s="96">
        <v>1554</v>
      </c>
      <c r="F12" s="20">
        <v>1625</v>
      </c>
      <c r="G12" s="12"/>
      <c r="H12" s="20">
        <v>1625</v>
      </c>
      <c r="I12" s="13"/>
    </row>
    <row r="13" spans="1:9" ht="48" customHeight="1" thickTop="1" thickBot="1">
      <c r="B13" s="66"/>
      <c r="C13" s="52" t="s">
        <v>7</v>
      </c>
      <c r="D13" s="90">
        <f t="shared" ref="D13" si="1">SUM(D10:D12)</f>
        <v>2610</v>
      </c>
      <c r="E13" s="98">
        <v>2520</v>
      </c>
      <c r="F13" s="46">
        <v>2610</v>
      </c>
      <c r="G13" s="16"/>
      <c r="H13" s="46">
        <v>2610</v>
      </c>
      <c r="I13" s="17"/>
    </row>
    <row r="14" spans="1:9" ht="48" customHeight="1">
      <c r="B14" s="65" t="s">
        <v>9</v>
      </c>
      <c r="C14" s="49" t="s">
        <v>4</v>
      </c>
      <c r="D14" s="87">
        <v>0</v>
      </c>
      <c r="E14" s="95">
        <v>0</v>
      </c>
      <c r="F14" s="19">
        <v>0</v>
      </c>
      <c r="G14" s="10"/>
      <c r="H14" s="18">
        <v>0</v>
      </c>
      <c r="I14" s="11"/>
    </row>
    <row r="15" spans="1:9" ht="48" customHeight="1">
      <c r="B15" s="65"/>
      <c r="C15" s="49" t="s">
        <v>5</v>
      </c>
      <c r="D15" s="87">
        <v>0</v>
      </c>
      <c r="E15" s="95">
        <v>0</v>
      </c>
      <c r="F15" s="100">
        <v>0</v>
      </c>
      <c r="G15" s="10"/>
      <c r="H15" s="19">
        <v>0</v>
      </c>
      <c r="I15" s="11"/>
    </row>
    <row r="16" spans="1:9" ht="48" customHeight="1" thickBot="1">
      <c r="B16" s="65"/>
      <c r="C16" s="50" t="s">
        <v>6</v>
      </c>
      <c r="D16" s="88">
        <v>0</v>
      </c>
      <c r="E16" s="96">
        <v>0</v>
      </c>
      <c r="F16" s="20">
        <v>0</v>
      </c>
      <c r="G16" s="12"/>
      <c r="H16" s="20">
        <v>0</v>
      </c>
      <c r="I16" s="13"/>
    </row>
    <row r="17" spans="2:9" ht="48" customHeight="1" thickTop="1" thickBot="1">
      <c r="B17" s="66"/>
      <c r="C17" s="51" t="s">
        <v>7</v>
      </c>
      <c r="D17" s="89">
        <f t="shared" ref="D17" si="2">SUM(D14:D16)</f>
        <v>0</v>
      </c>
      <c r="E17" s="97">
        <v>0</v>
      </c>
      <c r="F17" s="21">
        <v>0</v>
      </c>
      <c r="G17" s="14"/>
      <c r="H17" s="21">
        <v>0</v>
      </c>
      <c r="I17" s="15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7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4" sqref="B4:B5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91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83"/>
    </row>
    <row r="2" spans="1:9" ht="50.45" customHeight="1">
      <c r="A2" s="1"/>
      <c r="B2" s="4" t="s">
        <v>35</v>
      </c>
      <c r="C2" s="4"/>
      <c r="D2" s="4"/>
      <c r="E2" s="4"/>
      <c r="F2" s="4"/>
      <c r="G2" s="5" t="s">
        <v>10</v>
      </c>
      <c r="H2" s="76" t="s">
        <v>17</v>
      </c>
      <c r="I2" s="77"/>
    </row>
    <row r="3" spans="1:9" ht="20.100000000000001" customHeight="1" thickBot="1">
      <c r="A3" s="1"/>
      <c r="B3" s="6"/>
      <c r="C3" s="6"/>
      <c r="D3" s="84"/>
      <c r="E3" s="6"/>
      <c r="F3" s="6"/>
      <c r="G3" s="7"/>
      <c r="H3" s="7"/>
      <c r="I3" s="7"/>
    </row>
    <row r="4" spans="1:9" ht="35.1" customHeight="1">
      <c r="B4" s="67"/>
      <c r="C4" s="69" t="s">
        <v>1</v>
      </c>
      <c r="D4" s="53">
        <v>43191</v>
      </c>
      <c r="E4" s="92">
        <v>43556</v>
      </c>
      <c r="F4" s="71">
        <v>43922</v>
      </c>
      <c r="G4" s="72"/>
      <c r="H4" s="71">
        <v>44287</v>
      </c>
      <c r="I4" s="73"/>
    </row>
    <row r="5" spans="1:9" ht="35.1" customHeight="1" thickBot="1">
      <c r="B5" s="68"/>
      <c r="C5" s="70"/>
      <c r="D5" s="85" t="s">
        <v>2</v>
      </c>
      <c r="E5" s="93" t="s">
        <v>2</v>
      </c>
      <c r="F5" s="99" t="s">
        <v>3</v>
      </c>
      <c r="G5" s="116" t="s">
        <v>2</v>
      </c>
      <c r="H5" s="99" t="s">
        <v>3</v>
      </c>
      <c r="I5" s="117" t="s">
        <v>2</v>
      </c>
    </row>
    <row r="6" spans="1:9" ht="48" customHeight="1">
      <c r="B6" s="64" t="s">
        <v>34</v>
      </c>
      <c r="C6" s="48" t="s">
        <v>4</v>
      </c>
      <c r="D6" s="86">
        <v>20</v>
      </c>
      <c r="E6" s="94">
        <v>8</v>
      </c>
      <c r="F6" s="18">
        <v>18</v>
      </c>
      <c r="G6" s="8"/>
      <c r="H6" s="18">
        <v>18</v>
      </c>
      <c r="I6" s="9"/>
    </row>
    <row r="7" spans="1:9" ht="48" customHeight="1">
      <c r="B7" s="65"/>
      <c r="C7" s="49" t="s">
        <v>5</v>
      </c>
      <c r="D7" s="87">
        <v>180</v>
      </c>
      <c r="E7" s="95">
        <v>166</v>
      </c>
      <c r="F7" s="100">
        <v>152</v>
      </c>
      <c r="G7" s="10"/>
      <c r="H7" s="19">
        <v>144</v>
      </c>
      <c r="I7" s="11"/>
    </row>
    <row r="8" spans="1:9" ht="48" customHeight="1" thickBot="1">
      <c r="B8" s="65"/>
      <c r="C8" s="50" t="s">
        <v>6</v>
      </c>
      <c r="D8" s="88">
        <v>381</v>
      </c>
      <c r="E8" s="96">
        <v>343</v>
      </c>
      <c r="F8" s="20">
        <v>310</v>
      </c>
      <c r="G8" s="12"/>
      <c r="H8" s="20">
        <v>285</v>
      </c>
      <c r="I8" s="13"/>
    </row>
    <row r="9" spans="1:9" ht="48" customHeight="1" thickTop="1" thickBot="1">
      <c r="B9" s="66"/>
      <c r="C9" s="51" t="s">
        <v>7</v>
      </c>
      <c r="D9" s="89">
        <f t="shared" ref="D9" si="0">SUM(D6:D8)</f>
        <v>581</v>
      </c>
      <c r="E9" s="97">
        <v>517</v>
      </c>
      <c r="F9" s="21">
        <v>480</v>
      </c>
      <c r="G9" s="14"/>
      <c r="H9" s="21">
        <v>447</v>
      </c>
      <c r="I9" s="15"/>
    </row>
    <row r="10" spans="1:9" ht="48" customHeight="1">
      <c r="B10" s="64" t="s">
        <v>8</v>
      </c>
      <c r="C10" s="48" t="s">
        <v>4</v>
      </c>
      <c r="D10" s="86">
        <v>61</v>
      </c>
      <c r="E10" s="94">
        <v>50</v>
      </c>
      <c r="F10" s="18">
        <v>50</v>
      </c>
      <c r="G10" s="8"/>
      <c r="H10" s="18">
        <v>50</v>
      </c>
      <c r="I10" s="9"/>
    </row>
    <row r="11" spans="1:9" ht="48" customHeight="1">
      <c r="B11" s="65"/>
      <c r="C11" s="49" t="s">
        <v>5</v>
      </c>
      <c r="D11" s="87">
        <v>242</v>
      </c>
      <c r="E11" s="95">
        <v>219</v>
      </c>
      <c r="F11" s="100">
        <v>210</v>
      </c>
      <c r="G11" s="10"/>
      <c r="H11" s="19">
        <v>200</v>
      </c>
      <c r="I11" s="11"/>
    </row>
    <row r="12" spans="1:9" ht="48" customHeight="1" thickBot="1">
      <c r="B12" s="65"/>
      <c r="C12" s="50" t="s">
        <v>6</v>
      </c>
      <c r="D12" s="88">
        <v>387</v>
      </c>
      <c r="E12" s="96">
        <v>361</v>
      </c>
      <c r="F12" s="20">
        <v>350</v>
      </c>
      <c r="G12" s="12"/>
      <c r="H12" s="20">
        <v>330</v>
      </c>
      <c r="I12" s="13"/>
    </row>
    <row r="13" spans="1:9" ht="48" customHeight="1" thickTop="1" thickBot="1">
      <c r="B13" s="66"/>
      <c r="C13" s="52" t="s">
        <v>7</v>
      </c>
      <c r="D13" s="90">
        <f t="shared" ref="D13" si="1">SUM(D10:D12)</f>
        <v>690</v>
      </c>
      <c r="E13" s="98">
        <v>630</v>
      </c>
      <c r="F13" s="46">
        <v>610</v>
      </c>
      <c r="G13" s="16"/>
      <c r="H13" s="46">
        <v>580</v>
      </c>
      <c r="I13" s="17"/>
    </row>
    <row r="14" spans="1:9" ht="48" customHeight="1">
      <c r="B14" s="65" t="s">
        <v>9</v>
      </c>
      <c r="C14" s="49" t="s">
        <v>4</v>
      </c>
      <c r="D14" s="87">
        <v>0</v>
      </c>
      <c r="E14" s="95">
        <v>0</v>
      </c>
      <c r="F14" s="19">
        <v>0</v>
      </c>
      <c r="G14" s="10"/>
      <c r="H14" s="18">
        <v>0</v>
      </c>
      <c r="I14" s="11"/>
    </row>
    <row r="15" spans="1:9" ht="48" customHeight="1">
      <c r="B15" s="65"/>
      <c r="C15" s="49" t="s">
        <v>5</v>
      </c>
      <c r="D15" s="87">
        <v>0</v>
      </c>
      <c r="E15" s="95">
        <v>0</v>
      </c>
      <c r="F15" s="100">
        <v>0</v>
      </c>
      <c r="G15" s="10"/>
      <c r="H15" s="19">
        <v>0</v>
      </c>
      <c r="I15" s="11"/>
    </row>
    <row r="16" spans="1:9" ht="48" customHeight="1" thickBot="1">
      <c r="B16" s="65"/>
      <c r="C16" s="50" t="s">
        <v>6</v>
      </c>
      <c r="D16" s="88">
        <v>0</v>
      </c>
      <c r="E16" s="96">
        <v>0</v>
      </c>
      <c r="F16" s="20">
        <v>0</v>
      </c>
      <c r="G16" s="12"/>
      <c r="H16" s="20">
        <v>0</v>
      </c>
      <c r="I16" s="13"/>
    </row>
    <row r="17" spans="2:9" ht="48" customHeight="1" thickTop="1" thickBot="1">
      <c r="B17" s="66"/>
      <c r="C17" s="51" t="s">
        <v>7</v>
      </c>
      <c r="D17" s="89">
        <f t="shared" ref="D17" si="2">SUM(D14:D16)</f>
        <v>0</v>
      </c>
      <c r="E17" s="97">
        <v>0</v>
      </c>
      <c r="F17" s="21">
        <v>0</v>
      </c>
      <c r="G17" s="14"/>
      <c r="H17" s="21">
        <v>0</v>
      </c>
      <c r="I17" s="15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7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4" sqref="B4:B5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91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83"/>
    </row>
    <row r="2" spans="1:9" ht="50.45" customHeight="1">
      <c r="A2" s="1"/>
      <c r="B2" s="4" t="s">
        <v>35</v>
      </c>
      <c r="C2" s="4"/>
      <c r="D2" s="4"/>
      <c r="E2" s="4"/>
      <c r="F2" s="4"/>
      <c r="G2" s="5" t="s">
        <v>10</v>
      </c>
      <c r="H2" s="76" t="s">
        <v>18</v>
      </c>
      <c r="I2" s="77"/>
    </row>
    <row r="3" spans="1:9" ht="20.100000000000001" customHeight="1" thickBot="1">
      <c r="A3" s="1"/>
      <c r="B3" s="6"/>
      <c r="C3" s="6"/>
      <c r="D3" s="84"/>
      <c r="E3" s="6"/>
      <c r="F3" s="6"/>
      <c r="G3" s="7"/>
      <c r="H3" s="7"/>
      <c r="I3" s="7"/>
    </row>
    <row r="4" spans="1:9" ht="35.1" customHeight="1">
      <c r="B4" s="67"/>
      <c r="C4" s="69" t="s">
        <v>1</v>
      </c>
      <c r="D4" s="53">
        <v>43191</v>
      </c>
      <c r="E4" s="92">
        <v>43556</v>
      </c>
      <c r="F4" s="71">
        <v>43922</v>
      </c>
      <c r="G4" s="72"/>
      <c r="H4" s="71">
        <v>44287</v>
      </c>
      <c r="I4" s="73"/>
    </row>
    <row r="5" spans="1:9" ht="35.1" customHeight="1" thickBot="1">
      <c r="B5" s="68"/>
      <c r="C5" s="70"/>
      <c r="D5" s="85" t="s">
        <v>2</v>
      </c>
      <c r="E5" s="93" t="s">
        <v>2</v>
      </c>
      <c r="F5" s="99" t="s">
        <v>3</v>
      </c>
      <c r="G5" s="116" t="s">
        <v>2</v>
      </c>
      <c r="H5" s="99" t="s">
        <v>3</v>
      </c>
      <c r="I5" s="117" t="s">
        <v>2</v>
      </c>
    </row>
    <row r="6" spans="1:9" ht="48" customHeight="1">
      <c r="B6" s="64" t="s">
        <v>34</v>
      </c>
      <c r="C6" s="48" t="s">
        <v>4</v>
      </c>
      <c r="D6" s="86">
        <v>42</v>
      </c>
      <c r="E6" s="94">
        <v>39</v>
      </c>
      <c r="F6" s="18">
        <v>56</v>
      </c>
      <c r="G6" s="8"/>
      <c r="H6" s="18">
        <v>63</v>
      </c>
      <c r="I6" s="9"/>
    </row>
    <row r="7" spans="1:9" ht="48" customHeight="1">
      <c r="B7" s="65"/>
      <c r="C7" s="49" t="s">
        <v>5</v>
      </c>
      <c r="D7" s="87">
        <v>430</v>
      </c>
      <c r="E7" s="95">
        <v>438</v>
      </c>
      <c r="F7" s="100">
        <v>449</v>
      </c>
      <c r="G7" s="10"/>
      <c r="H7" s="19">
        <v>458</v>
      </c>
      <c r="I7" s="11"/>
    </row>
    <row r="8" spans="1:9" ht="48" customHeight="1" thickBot="1">
      <c r="B8" s="65"/>
      <c r="C8" s="50" t="s">
        <v>6</v>
      </c>
      <c r="D8" s="88">
        <v>810</v>
      </c>
      <c r="E8" s="96">
        <v>825</v>
      </c>
      <c r="F8" s="20">
        <v>827</v>
      </c>
      <c r="G8" s="12"/>
      <c r="H8" s="20">
        <v>815</v>
      </c>
      <c r="I8" s="13"/>
    </row>
    <row r="9" spans="1:9" ht="48" customHeight="1" thickTop="1" thickBot="1">
      <c r="B9" s="66"/>
      <c r="C9" s="51" t="s">
        <v>7</v>
      </c>
      <c r="D9" s="89">
        <f t="shared" ref="D9" si="0">SUM(D6:D8)</f>
        <v>1282</v>
      </c>
      <c r="E9" s="97">
        <v>1302</v>
      </c>
      <c r="F9" s="21">
        <v>1332</v>
      </c>
      <c r="G9" s="14"/>
      <c r="H9" s="21">
        <v>1336</v>
      </c>
      <c r="I9" s="15"/>
    </row>
    <row r="10" spans="1:9" ht="48" customHeight="1">
      <c r="B10" s="64" t="s">
        <v>8</v>
      </c>
      <c r="C10" s="48" t="s">
        <v>4</v>
      </c>
      <c r="D10" s="86">
        <v>142</v>
      </c>
      <c r="E10" s="94">
        <v>139</v>
      </c>
      <c r="F10" s="18">
        <v>139</v>
      </c>
      <c r="G10" s="8"/>
      <c r="H10" s="18">
        <v>139</v>
      </c>
      <c r="I10" s="9"/>
    </row>
    <row r="11" spans="1:9" ht="48" customHeight="1">
      <c r="B11" s="65"/>
      <c r="C11" s="49" t="s">
        <v>5</v>
      </c>
      <c r="D11" s="87">
        <v>473</v>
      </c>
      <c r="E11" s="95">
        <v>510</v>
      </c>
      <c r="F11" s="100">
        <v>510</v>
      </c>
      <c r="G11" s="10"/>
      <c r="H11" s="19">
        <v>510</v>
      </c>
      <c r="I11" s="11"/>
    </row>
    <row r="12" spans="1:9" ht="48" customHeight="1" thickBot="1">
      <c r="B12" s="65"/>
      <c r="C12" s="50" t="s">
        <v>6</v>
      </c>
      <c r="D12" s="88">
        <v>862</v>
      </c>
      <c r="E12" s="96">
        <v>886</v>
      </c>
      <c r="F12" s="20">
        <v>886</v>
      </c>
      <c r="G12" s="12"/>
      <c r="H12" s="20">
        <v>886</v>
      </c>
      <c r="I12" s="13"/>
    </row>
    <row r="13" spans="1:9" ht="48" customHeight="1" thickTop="1" thickBot="1">
      <c r="B13" s="66"/>
      <c r="C13" s="52" t="s">
        <v>7</v>
      </c>
      <c r="D13" s="90">
        <f t="shared" ref="D13" si="1">SUM(D10:D12)</f>
        <v>1477</v>
      </c>
      <c r="E13" s="98">
        <v>1535</v>
      </c>
      <c r="F13" s="46">
        <v>1535</v>
      </c>
      <c r="G13" s="16"/>
      <c r="H13" s="46">
        <v>1535</v>
      </c>
      <c r="I13" s="17"/>
    </row>
    <row r="14" spans="1:9" ht="48" customHeight="1">
      <c r="B14" s="65" t="s">
        <v>9</v>
      </c>
      <c r="C14" s="49" t="s">
        <v>4</v>
      </c>
      <c r="D14" s="87">
        <v>0</v>
      </c>
      <c r="E14" s="95">
        <v>0</v>
      </c>
      <c r="F14" s="19">
        <v>0</v>
      </c>
      <c r="G14" s="10"/>
      <c r="H14" s="18">
        <v>0</v>
      </c>
      <c r="I14" s="11"/>
    </row>
    <row r="15" spans="1:9" ht="48" customHeight="1">
      <c r="B15" s="65"/>
      <c r="C15" s="49" t="s">
        <v>5</v>
      </c>
      <c r="D15" s="87">
        <v>0</v>
      </c>
      <c r="E15" s="95">
        <v>0</v>
      </c>
      <c r="F15" s="100">
        <v>0</v>
      </c>
      <c r="G15" s="10"/>
      <c r="H15" s="19">
        <v>0</v>
      </c>
      <c r="I15" s="11"/>
    </row>
    <row r="16" spans="1:9" ht="48" customHeight="1" thickBot="1">
      <c r="B16" s="65"/>
      <c r="C16" s="50" t="s">
        <v>6</v>
      </c>
      <c r="D16" s="88">
        <v>0</v>
      </c>
      <c r="E16" s="96">
        <v>0</v>
      </c>
      <c r="F16" s="20">
        <v>0</v>
      </c>
      <c r="G16" s="12"/>
      <c r="H16" s="20">
        <v>0</v>
      </c>
      <c r="I16" s="13"/>
    </row>
    <row r="17" spans="2:9" ht="48" customHeight="1" thickTop="1" thickBot="1">
      <c r="B17" s="66"/>
      <c r="C17" s="51" t="s">
        <v>7</v>
      </c>
      <c r="D17" s="89">
        <f t="shared" ref="D17" si="2">SUM(D14:D16)</f>
        <v>0</v>
      </c>
      <c r="E17" s="97">
        <v>0</v>
      </c>
      <c r="F17" s="21">
        <v>0</v>
      </c>
      <c r="G17" s="14"/>
      <c r="H17" s="21">
        <v>0</v>
      </c>
      <c r="I17" s="15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7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20</vt:i4>
      </vt:variant>
    </vt:vector>
  </HeadingPairs>
  <TitlesOfParts>
    <vt:vector size="40" baseType="lpstr">
      <vt:lpstr>石川県</vt:lpstr>
      <vt:lpstr>金沢市</vt:lpstr>
      <vt:lpstr>七尾市</vt:lpstr>
      <vt:lpstr>小松市</vt:lpstr>
      <vt:lpstr>輪島市</vt:lpstr>
      <vt:lpstr>珠洲市</vt:lpstr>
      <vt:lpstr>加賀市</vt:lpstr>
      <vt:lpstr>羽咋市</vt:lpstr>
      <vt:lpstr>かほく市</vt:lpstr>
      <vt:lpstr>白山市</vt:lpstr>
      <vt:lpstr>能美市</vt:lpstr>
      <vt:lpstr>野々市市</vt:lpstr>
      <vt:lpstr>川北町</vt:lpstr>
      <vt:lpstr>津幡町</vt:lpstr>
      <vt:lpstr>内灘町</vt:lpstr>
      <vt:lpstr>志賀町</vt:lpstr>
      <vt:lpstr>宝達志水町</vt:lpstr>
      <vt:lpstr>中能登町</vt:lpstr>
      <vt:lpstr>穴水町</vt:lpstr>
      <vt:lpstr>能登町</vt:lpstr>
      <vt:lpstr>かほく市!Print_Area</vt:lpstr>
      <vt:lpstr>羽咋市!Print_Area</vt:lpstr>
      <vt:lpstr>加賀市!Print_Area</vt:lpstr>
      <vt:lpstr>金沢市!Print_Area</vt:lpstr>
      <vt:lpstr>穴水町!Print_Area</vt:lpstr>
      <vt:lpstr>志賀町!Print_Area</vt:lpstr>
      <vt:lpstr>七尾市!Print_Area</vt:lpstr>
      <vt:lpstr>珠洲市!Print_Area</vt:lpstr>
      <vt:lpstr>小松市!Print_Area</vt:lpstr>
      <vt:lpstr>石川県!Print_Area</vt:lpstr>
      <vt:lpstr>川北町!Print_Area</vt:lpstr>
      <vt:lpstr>中能登町!Print_Area</vt:lpstr>
      <vt:lpstr>津幡町!Print_Area</vt:lpstr>
      <vt:lpstr>内灘町!Print_Area</vt:lpstr>
      <vt:lpstr>能登町!Print_Area</vt:lpstr>
      <vt:lpstr>能美市!Print_Area</vt:lpstr>
      <vt:lpstr>白山市!Print_Area</vt:lpstr>
      <vt:lpstr>宝達志水町!Print_Area</vt:lpstr>
      <vt:lpstr>野々市市!Print_Area</vt:lpstr>
      <vt:lpstr>輪島市!Print_Area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2019-05-28T02:56:45Z</cp:lastPrinted>
  <dcterms:created xsi:type="dcterms:W3CDTF">2017-04-20T08:00:03Z</dcterms:created>
  <dcterms:modified xsi:type="dcterms:W3CDTF">2019-08-29T07:37:21Z</dcterms:modified>
</cp:coreProperties>
</file>